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06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606d9d2bd3a069c2/Documents/Ferme/"/>
    </mc:Choice>
  </mc:AlternateContent>
  <bookViews>
    <workbookView xWindow="0" yWindow="0" windowWidth="23040" windowHeight="9084" tabRatio="1000"/>
  </bookViews>
  <sheets>
    <sheet name="Consanguinité" sheetId="67" r:id="rId1"/>
    <sheet name="Lutte 2017" sheetId="1" r:id="rId2"/>
    <sheet name="3226" sheetId="14" r:id="rId3"/>
    <sheet name="3232" sheetId="15" r:id="rId4"/>
    <sheet name="3237" sheetId="16" r:id="rId5"/>
    <sheet name="3238" sheetId="17" state="hidden" r:id="rId6"/>
    <sheet name="3250" sheetId="18" state="hidden" r:id="rId7"/>
    <sheet name="3257" sheetId="19" r:id="rId8"/>
    <sheet name="3262" sheetId="20" r:id="rId9"/>
    <sheet name="3265" sheetId="43" r:id="rId10"/>
    <sheet name="3271" sheetId="21" r:id="rId11"/>
    <sheet name="3274" sheetId="22" r:id="rId12"/>
    <sheet name="3275" sheetId="23" r:id="rId13"/>
    <sheet name="3276" sheetId="44" r:id="rId14"/>
    <sheet name="3284" sheetId="24" r:id="rId15"/>
    <sheet name="3285" sheetId="25" r:id="rId16"/>
    <sheet name="4004" sheetId="26" r:id="rId17"/>
    <sheet name="4012" sheetId="27" r:id="rId18"/>
    <sheet name="4032" sheetId="28" r:id="rId19"/>
    <sheet name="4033" sheetId="29" r:id="rId20"/>
    <sheet name="4070" sheetId="30" r:id="rId21"/>
    <sheet name="4071" sheetId="33" r:id="rId22"/>
    <sheet name="4075" sheetId="31" r:id="rId23"/>
    <sheet name="4083" sheetId="32" r:id="rId24"/>
    <sheet name="4099" sheetId="34" r:id="rId25"/>
    <sheet name="4100" sheetId="35" r:id="rId26"/>
    <sheet name="4152" sheetId="36" r:id="rId27"/>
    <sheet name="4163" sheetId="37" r:id="rId28"/>
    <sheet name="4164" sheetId="38" state="hidden" r:id="rId29"/>
    <sheet name="4166" sheetId="39" r:id="rId30"/>
    <sheet name="4167" sheetId="40" r:id="rId31"/>
    <sheet name="4168" sheetId="41" r:id="rId32"/>
    <sheet name="4172" sheetId="10" r:id="rId33"/>
    <sheet name="4177" sheetId="11" r:id="rId34"/>
    <sheet name="4182" sheetId="12" r:id="rId35"/>
    <sheet name="4183" sheetId="13" r:id="rId36"/>
    <sheet name="4185" sheetId="8" r:id="rId37"/>
    <sheet name="5001" sheetId="5" r:id="rId38"/>
    <sheet name="5003" sheetId="7" r:id="rId39"/>
    <sheet name="5006" sheetId="46" r:id="rId40"/>
    <sheet name="5008" sheetId="9" r:id="rId41"/>
    <sheet name="5011" sheetId="45" r:id="rId42"/>
    <sheet name="6002" sheetId="50" r:id="rId43"/>
    <sheet name="6003" sheetId="49" r:id="rId44"/>
    <sheet name="6006" sheetId="48" r:id="rId45"/>
    <sheet name="6007" sheetId="51" r:id="rId46"/>
    <sheet name="6008" sheetId="52" r:id="rId47"/>
    <sheet name="6012" sheetId="53" r:id="rId48"/>
    <sheet name="6014" sheetId="54" r:id="rId49"/>
    <sheet name="6015" sheetId="55" r:id="rId50"/>
    <sheet name="6021" sheetId="60" r:id="rId51"/>
    <sheet name="6030" sheetId="64" r:id="rId52"/>
    <sheet name="6037" sheetId="62" r:id="rId53"/>
    <sheet name="6038" sheetId="58" r:id="rId54"/>
    <sheet name="6049" sheetId="66" r:id="rId55"/>
    <sheet name="6051" sheetId="63" r:id="rId56"/>
    <sheet name="6052" sheetId="65" r:id="rId57"/>
    <sheet name="6064" sheetId="59" r:id="rId58"/>
    <sheet name="6078" sheetId="57" r:id="rId59"/>
    <sheet name="6081" sheetId="56" r:id="rId60"/>
    <sheet name="6082" sheetId="61" r:id="rId61"/>
    <sheet name="8014" sheetId="42" r:id="rId62"/>
    <sheet name="6001" sheetId="2" r:id="rId63"/>
    <sheet name="6005" sheetId="3" r:id="rId64"/>
    <sheet name="5093" sheetId="47" r:id="rId65"/>
    <sheet name="3235" sheetId="4" r:id="rId66"/>
    <sheet name="ascendant" sheetId="6" r:id="rId67"/>
  </sheets>
  <definedNames>
    <definedName name="_xlnm._FilterDatabase" localSheetId="66" hidden="1">ascendant!$A$1:$C$108</definedName>
    <definedName name="_xlnm._FilterDatabase" localSheetId="1" hidden="1">'Lutte 2017'!$A$1:$C$46</definedName>
    <definedName name="_xlnm.Print_Area" localSheetId="1">'Lutte 2017'!$A$50:$E$66</definedName>
  </definedName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30" i="67" l="1"/>
  <c r="D32" i="67" s="1"/>
  <c r="C22" i="67"/>
  <c r="D24" i="67" s="1"/>
  <c r="C14" i="67"/>
  <c r="D16" i="67" s="1"/>
  <c r="C6" i="67"/>
  <c r="D8" i="67" s="1"/>
  <c r="B14" i="66"/>
  <c r="C16" i="66" s="1"/>
  <c r="B6" i="66"/>
  <c r="C8" i="66" s="1"/>
  <c r="B14" i="65"/>
  <c r="C16" i="65" s="1"/>
  <c r="B6" i="65"/>
  <c r="C8" i="65" s="1"/>
  <c r="C16" i="64"/>
  <c r="B6" i="64"/>
  <c r="C8" i="64" s="1"/>
  <c r="B14" i="63"/>
  <c r="C12" i="63" s="1"/>
  <c r="B6" i="63"/>
  <c r="C8" i="63" s="1"/>
  <c r="B14" i="62"/>
  <c r="C12" i="62" s="1"/>
  <c r="B6" i="62"/>
  <c r="C8" i="62" s="1"/>
  <c r="B14" i="61"/>
  <c r="C16" i="61" s="1"/>
  <c r="B6" i="61"/>
  <c r="C8" i="61" s="1"/>
  <c r="B14" i="60"/>
  <c r="C12" i="60" s="1"/>
  <c r="B6" i="60"/>
  <c r="C8" i="60" s="1"/>
  <c r="B14" i="59"/>
  <c r="C16" i="59" s="1"/>
  <c r="B6" i="59"/>
  <c r="C8" i="59" s="1"/>
  <c r="B14" i="58"/>
  <c r="C16" i="58" s="1"/>
  <c r="B6" i="58"/>
  <c r="C8" i="58" s="1"/>
  <c r="B14" i="57"/>
  <c r="C16" i="57" s="1"/>
  <c r="B6" i="57"/>
  <c r="C8" i="57" s="1"/>
  <c r="B14" i="56"/>
  <c r="C16" i="56" s="1"/>
  <c r="B6" i="56"/>
  <c r="C8" i="56" s="1"/>
  <c r="B14" i="55"/>
  <c r="C16" i="55" s="1"/>
  <c r="B6" i="55"/>
  <c r="C8" i="55" s="1"/>
  <c r="B14" i="54"/>
  <c r="C16" i="54" s="1"/>
  <c r="B6" i="54"/>
  <c r="C8" i="54" s="1"/>
  <c r="B14" i="53"/>
  <c r="C16" i="53" s="1"/>
  <c r="B6" i="53"/>
  <c r="C8" i="53" s="1"/>
  <c r="B14" i="52"/>
  <c r="C16" i="52" s="1"/>
  <c r="B6" i="52"/>
  <c r="C8" i="52" s="1"/>
  <c r="B14" i="51"/>
  <c r="C16" i="51" s="1"/>
  <c r="B6" i="51"/>
  <c r="C8" i="51" s="1"/>
  <c r="B14" i="50"/>
  <c r="C16" i="50" s="1"/>
  <c r="B6" i="50"/>
  <c r="C8" i="50" s="1"/>
  <c r="B14" i="49"/>
  <c r="C16" i="49" s="1"/>
  <c r="B6" i="49"/>
  <c r="C8" i="49" s="1"/>
  <c r="B14" i="48"/>
  <c r="C16" i="48" s="1"/>
  <c r="D15" i="48" s="1"/>
  <c r="B6" i="48"/>
  <c r="C4" i="48" s="1"/>
  <c r="B14" i="47"/>
  <c r="C16" i="47" s="1"/>
  <c r="B6" i="47"/>
  <c r="C8" i="47" s="1"/>
  <c r="B14" i="4"/>
  <c r="C16" i="4" s="1"/>
  <c r="B6" i="4"/>
  <c r="C8" i="4" s="1"/>
  <c r="B14" i="3"/>
  <c r="C16" i="3" s="1"/>
  <c r="B6" i="3"/>
  <c r="C8" i="3" s="1"/>
  <c r="B14" i="2"/>
  <c r="C16" i="2" s="1"/>
  <c r="B6" i="2"/>
  <c r="C8" i="2" s="1"/>
  <c r="B14" i="46"/>
  <c r="C16" i="46" s="1"/>
  <c r="B6" i="46"/>
  <c r="C8" i="46" s="1"/>
  <c r="B14" i="45"/>
  <c r="C16" i="45" s="1"/>
  <c r="B6" i="45"/>
  <c r="C8" i="45" s="1"/>
  <c r="B14" i="44"/>
  <c r="C16" i="44" s="1"/>
  <c r="B6" i="44"/>
  <c r="C8" i="44" s="1"/>
  <c r="B14" i="43"/>
  <c r="C16" i="43" s="1"/>
  <c r="B6" i="43"/>
  <c r="C8" i="43" s="1"/>
  <c r="B14" i="42"/>
  <c r="C16" i="42" s="1"/>
  <c r="B6" i="42"/>
  <c r="C8" i="42" s="1"/>
  <c r="B14" i="41"/>
  <c r="C16" i="41" s="1"/>
  <c r="B6" i="41"/>
  <c r="C8" i="41" s="1"/>
  <c r="B14" i="40"/>
  <c r="C16" i="40" s="1"/>
  <c r="B6" i="40"/>
  <c r="C8" i="40" s="1"/>
  <c r="B14" i="39"/>
  <c r="C16" i="39" s="1"/>
  <c r="B6" i="39"/>
  <c r="C8" i="39" s="1"/>
  <c r="B14" i="38"/>
  <c r="C16" i="38" s="1"/>
  <c r="B6" i="38"/>
  <c r="C8" i="38" s="1"/>
  <c r="B14" i="37"/>
  <c r="C16" i="37" s="1"/>
  <c r="B6" i="37"/>
  <c r="C8" i="37" s="1"/>
  <c r="B14" i="36"/>
  <c r="C16" i="36" s="1"/>
  <c r="B6" i="36"/>
  <c r="C8" i="36" s="1"/>
  <c r="B14" i="35"/>
  <c r="C16" i="35" s="1"/>
  <c r="B6" i="35"/>
  <c r="C8" i="35" s="1"/>
  <c r="B14" i="34"/>
  <c r="C16" i="34" s="1"/>
  <c r="B6" i="34"/>
  <c r="C8" i="34" s="1"/>
  <c r="B14" i="33"/>
  <c r="C16" i="33" s="1"/>
  <c r="B6" i="33"/>
  <c r="C8" i="33" s="1"/>
  <c r="B14" i="32"/>
  <c r="C16" i="32" s="1"/>
  <c r="B6" i="32"/>
  <c r="C8" i="32" s="1"/>
  <c r="B14" i="31"/>
  <c r="C16" i="31" s="1"/>
  <c r="B6" i="31"/>
  <c r="C8" i="31" s="1"/>
  <c r="B14" i="30"/>
  <c r="C12" i="30" s="1"/>
  <c r="B6" i="30"/>
  <c r="C8" i="30" s="1"/>
  <c r="B14" i="29"/>
  <c r="C16" i="29" s="1"/>
  <c r="D15" i="29" s="1"/>
  <c r="B6" i="29"/>
  <c r="C4" i="29" s="1"/>
  <c r="B14" i="28"/>
  <c r="C12" i="28" s="1"/>
  <c r="D13" i="28" s="1"/>
  <c r="B6" i="28"/>
  <c r="C8" i="28" s="1"/>
  <c r="D9" i="28" s="1"/>
  <c r="B14" i="27"/>
  <c r="C16" i="27" s="1"/>
  <c r="B6" i="27"/>
  <c r="C8" i="27" s="1"/>
  <c r="B14" i="26"/>
  <c r="C16" i="26" s="1"/>
  <c r="B6" i="26"/>
  <c r="C8" i="26" s="1"/>
  <c r="B14" i="25"/>
  <c r="C16" i="25" s="1"/>
  <c r="B6" i="25"/>
  <c r="C8" i="25" s="1"/>
  <c r="B14" i="24"/>
  <c r="C12" i="24" s="1"/>
  <c r="B6" i="24"/>
  <c r="C8" i="24" s="1"/>
  <c r="B14" i="23"/>
  <c r="C16" i="23" s="1"/>
  <c r="B6" i="23"/>
  <c r="C8" i="23" s="1"/>
  <c r="B14" i="22"/>
  <c r="C16" i="22" s="1"/>
  <c r="B6" i="22"/>
  <c r="C8" i="22" s="1"/>
  <c r="B14" i="21"/>
  <c r="C16" i="21" s="1"/>
  <c r="B6" i="21"/>
  <c r="C8" i="21" s="1"/>
  <c r="B14" i="20"/>
  <c r="C16" i="20" s="1"/>
  <c r="B6" i="20"/>
  <c r="C8" i="20" s="1"/>
  <c r="B14" i="19"/>
  <c r="C12" i="19" s="1"/>
  <c r="B6" i="19"/>
  <c r="C8" i="19" s="1"/>
  <c r="B14" i="18"/>
  <c r="C16" i="18" s="1"/>
  <c r="B6" i="18"/>
  <c r="C8" i="18" s="1"/>
  <c r="B14" i="17"/>
  <c r="C16" i="17" s="1"/>
  <c r="B6" i="17"/>
  <c r="C8" i="17" s="1"/>
  <c r="B14" i="16"/>
  <c r="C16" i="16" s="1"/>
  <c r="B6" i="16"/>
  <c r="C8" i="16" s="1"/>
  <c r="B14" i="15"/>
  <c r="C16" i="15" s="1"/>
  <c r="B6" i="15"/>
  <c r="C8" i="15" s="1"/>
  <c r="B14" i="14"/>
  <c r="C16" i="14" s="1"/>
  <c r="B6" i="14"/>
  <c r="C8" i="14" s="1"/>
  <c r="B14" i="13"/>
  <c r="C16" i="13" s="1"/>
  <c r="B6" i="13"/>
  <c r="C8" i="13" s="1"/>
  <c r="B14" i="12"/>
  <c r="C16" i="12" s="1"/>
  <c r="B6" i="12"/>
  <c r="C8" i="12" s="1"/>
  <c r="B14" i="11"/>
  <c r="C16" i="11" s="1"/>
  <c r="B6" i="11"/>
  <c r="C8" i="11" s="1"/>
  <c r="B14" i="10"/>
  <c r="C16" i="10" s="1"/>
  <c r="B6" i="10"/>
  <c r="C8" i="10" s="1"/>
  <c r="B14" i="9"/>
  <c r="C16" i="9" s="1"/>
  <c r="B6" i="9"/>
  <c r="C8" i="9" s="1"/>
  <c r="B14" i="8"/>
  <c r="C16" i="8" s="1"/>
  <c r="B6" i="8"/>
  <c r="C8" i="8" s="1"/>
  <c r="B14" i="7"/>
  <c r="C16" i="7" s="1"/>
  <c r="B6" i="7"/>
  <c r="C8" i="7" s="1"/>
  <c r="D7" i="7" s="1"/>
  <c r="B6" i="5"/>
  <c r="C8" i="5" s="1"/>
  <c r="B14" i="5"/>
  <c r="C12" i="5" s="1"/>
  <c r="C16" i="19" l="1"/>
  <c r="E25" i="67"/>
  <c r="E23" i="67"/>
  <c r="D20" i="67"/>
  <c r="D28" i="67"/>
  <c r="E7" i="67"/>
  <c r="E9" i="67"/>
  <c r="E17" i="67"/>
  <c r="E15" i="67"/>
  <c r="D12" i="67"/>
  <c r="D4" i="67"/>
  <c r="D7" i="66"/>
  <c r="D9" i="66"/>
  <c r="D17" i="66"/>
  <c r="D15" i="66"/>
  <c r="C12" i="66"/>
  <c r="C4" i="66"/>
  <c r="D7" i="65"/>
  <c r="D9" i="65"/>
  <c r="D17" i="65"/>
  <c r="D15" i="65"/>
  <c r="C12" i="65"/>
  <c r="C4" i="65"/>
  <c r="D7" i="64"/>
  <c r="D9" i="64"/>
  <c r="D17" i="64"/>
  <c r="D15" i="64"/>
  <c r="C12" i="64"/>
  <c r="C4" i="64"/>
  <c r="D7" i="63"/>
  <c r="D9" i="63"/>
  <c r="D13" i="63"/>
  <c r="D11" i="63"/>
  <c r="C16" i="63"/>
  <c r="C4" i="63"/>
  <c r="C16" i="62"/>
  <c r="D17" i="62" s="1"/>
  <c r="D7" i="62"/>
  <c r="D9" i="62"/>
  <c r="D13" i="62"/>
  <c r="D11" i="62"/>
  <c r="C4" i="62"/>
  <c r="D7" i="61"/>
  <c r="D9" i="61"/>
  <c r="D17" i="61"/>
  <c r="D15" i="61"/>
  <c r="C12" i="61"/>
  <c r="C4" i="61"/>
  <c r="D7" i="60"/>
  <c r="D9" i="60"/>
  <c r="D13" i="60"/>
  <c r="D11" i="60"/>
  <c r="C16" i="60"/>
  <c r="C4" i="60"/>
  <c r="D7" i="59"/>
  <c r="D9" i="59"/>
  <c r="D17" i="59"/>
  <c r="D15" i="59"/>
  <c r="C12" i="59"/>
  <c r="C4" i="59"/>
  <c r="D7" i="58"/>
  <c r="D9" i="58"/>
  <c r="D17" i="58"/>
  <c r="D15" i="58"/>
  <c r="C12" i="58"/>
  <c r="C4" i="58"/>
  <c r="D7" i="57"/>
  <c r="D9" i="57"/>
  <c r="D17" i="57"/>
  <c r="D15" i="57"/>
  <c r="C12" i="57"/>
  <c r="C4" i="57"/>
  <c r="D7" i="56"/>
  <c r="D9" i="56"/>
  <c r="D17" i="56"/>
  <c r="D15" i="56"/>
  <c r="C12" i="56"/>
  <c r="C4" i="56"/>
  <c r="D7" i="55"/>
  <c r="D9" i="55"/>
  <c r="D17" i="55"/>
  <c r="D15" i="55"/>
  <c r="C12" i="55"/>
  <c r="C4" i="55"/>
  <c r="D7" i="54"/>
  <c r="D9" i="54"/>
  <c r="D17" i="54"/>
  <c r="D15" i="54"/>
  <c r="C12" i="54"/>
  <c r="C4" i="54"/>
  <c r="D7" i="53"/>
  <c r="D9" i="53"/>
  <c r="D17" i="53"/>
  <c r="D15" i="53"/>
  <c r="C12" i="53"/>
  <c r="C4" i="53"/>
  <c r="D7" i="52"/>
  <c r="D9" i="52"/>
  <c r="D17" i="52"/>
  <c r="D15" i="52"/>
  <c r="C12" i="52"/>
  <c r="C4" i="52"/>
  <c r="D7" i="51"/>
  <c r="D9" i="51"/>
  <c r="D17" i="51"/>
  <c r="D15" i="51"/>
  <c r="C12" i="51"/>
  <c r="C4" i="51"/>
  <c r="D7" i="50"/>
  <c r="D9" i="50"/>
  <c r="D17" i="50"/>
  <c r="D15" i="50"/>
  <c r="C12" i="50"/>
  <c r="C4" i="50"/>
  <c r="D9" i="49"/>
  <c r="D7" i="49"/>
  <c r="D17" i="49"/>
  <c r="D15" i="49"/>
  <c r="C12" i="49"/>
  <c r="C4" i="49"/>
  <c r="D5" i="48"/>
  <c r="D3" i="48"/>
  <c r="C8" i="48"/>
  <c r="C12" i="48"/>
  <c r="D11" i="48" s="1"/>
  <c r="D17" i="48"/>
  <c r="D7" i="47"/>
  <c r="D9" i="47"/>
  <c r="D17" i="47"/>
  <c r="D15" i="47"/>
  <c r="C12" i="47"/>
  <c r="C4" i="47"/>
  <c r="D7" i="4"/>
  <c r="D9" i="4"/>
  <c r="D17" i="4"/>
  <c r="D15" i="4"/>
  <c r="C12" i="4"/>
  <c r="C4" i="4"/>
  <c r="D7" i="3"/>
  <c r="D9" i="3"/>
  <c r="D17" i="3"/>
  <c r="D15" i="3"/>
  <c r="C12" i="3"/>
  <c r="C4" i="3"/>
  <c r="D7" i="2"/>
  <c r="D9" i="2"/>
  <c r="D17" i="2"/>
  <c r="D15" i="2"/>
  <c r="C12" i="2"/>
  <c r="C4" i="2"/>
  <c r="D17" i="46"/>
  <c r="D15" i="46"/>
  <c r="D7" i="46"/>
  <c r="D9" i="46"/>
  <c r="C12" i="46"/>
  <c r="C4" i="46"/>
  <c r="D9" i="45"/>
  <c r="D7" i="45"/>
  <c r="D17" i="45"/>
  <c r="D15" i="45"/>
  <c r="C12" i="45"/>
  <c r="C4" i="45"/>
  <c r="D17" i="44"/>
  <c r="D15" i="44"/>
  <c r="C12" i="44"/>
  <c r="D9" i="44"/>
  <c r="D7" i="44"/>
  <c r="C4" i="44"/>
  <c r="D7" i="43"/>
  <c r="D9" i="43"/>
  <c r="D17" i="43"/>
  <c r="D15" i="43"/>
  <c r="C12" i="43"/>
  <c r="C4" i="43"/>
  <c r="D9" i="42"/>
  <c r="D7" i="42"/>
  <c r="D17" i="42"/>
  <c r="D15" i="42"/>
  <c r="C12" i="42"/>
  <c r="C4" i="42"/>
  <c r="D7" i="41"/>
  <c r="D9" i="41"/>
  <c r="D17" i="41"/>
  <c r="D15" i="41"/>
  <c r="C12" i="41"/>
  <c r="C4" i="41"/>
  <c r="D9" i="40"/>
  <c r="D7" i="40"/>
  <c r="D17" i="40"/>
  <c r="D15" i="40"/>
  <c r="C12" i="40"/>
  <c r="C4" i="40"/>
  <c r="D7" i="39"/>
  <c r="D9" i="39"/>
  <c r="D17" i="39"/>
  <c r="D15" i="39"/>
  <c r="C12" i="39"/>
  <c r="C4" i="39"/>
  <c r="D9" i="38"/>
  <c r="D7" i="38"/>
  <c r="D17" i="38"/>
  <c r="D15" i="38"/>
  <c r="C12" i="38"/>
  <c r="C4" i="38"/>
  <c r="D7" i="37"/>
  <c r="D9" i="37"/>
  <c r="D17" i="37"/>
  <c r="D15" i="37"/>
  <c r="C12" i="37"/>
  <c r="C4" i="37"/>
  <c r="D9" i="36"/>
  <c r="D7" i="36"/>
  <c r="D17" i="36"/>
  <c r="D15" i="36"/>
  <c r="C12" i="36"/>
  <c r="C4" i="36"/>
  <c r="D9" i="35"/>
  <c r="D7" i="35"/>
  <c r="D17" i="35"/>
  <c r="D15" i="35"/>
  <c r="C12" i="35"/>
  <c r="C4" i="35"/>
  <c r="D7" i="34"/>
  <c r="D9" i="34"/>
  <c r="D17" i="34"/>
  <c r="D15" i="34"/>
  <c r="C12" i="34"/>
  <c r="C4" i="34"/>
  <c r="D7" i="33"/>
  <c r="D9" i="33"/>
  <c r="D17" i="33"/>
  <c r="D15" i="33"/>
  <c r="C12" i="33"/>
  <c r="C4" i="33"/>
  <c r="D7" i="32"/>
  <c r="D9" i="32"/>
  <c r="D17" i="32"/>
  <c r="D15" i="32"/>
  <c r="C12" i="32"/>
  <c r="C4" i="32"/>
  <c r="D9" i="31"/>
  <c r="D7" i="31"/>
  <c r="D17" i="31"/>
  <c r="D15" i="31"/>
  <c r="C12" i="31"/>
  <c r="C4" i="31"/>
  <c r="D7" i="30"/>
  <c r="D9" i="30"/>
  <c r="D13" i="30"/>
  <c r="D11" i="30"/>
  <c r="C16" i="30"/>
  <c r="C4" i="30"/>
  <c r="D5" i="29"/>
  <c r="D3" i="29"/>
  <c r="C8" i="29"/>
  <c r="C12" i="29"/>
  <c r="D11" i="29" s="1"/>
  <c r="D17" i="29"/>
  <c r="C4" i="28"/>
  <c r="D5" i="28" s="1"/>
  <c r="C16" i="28"/>
  <c r="D17" i="28" s="1"/>
  <c r="D7" i="28"/>
  <c r="D11" i="28"/>
  <c r="D7" i="27"/>
  <c r="D9" i="27"/>
  <c r="D17" i="27"/>
  <c r="D15" i="27"/>
  <c r="C12" i="27"/>
  <c r="C4" i="27"/>
  <c r="D9" i="26"/>
  <c r="D7" i="26"/>
  <c r="D17" i="26"/>
  <c r="D15" i="26"/>
  <c r="C12" i="26"/>
  <c r="C4" i="26"/>
  <c r="D7" i="25"/>
  <c r="D9" i="25"/>
  <c r="D17" i="25"/>
  <c r="D15" i="25"/>
  <c r="C12" i="25"/>
  <c r="C4" i="25"/>
  <c r="D7" i="24"/>
  <c r="D9" i="24"/>
  <c r="D13" i="24"/>
  <c r="D11" i="24"/>
  <c r="C16" i="24"/>
  <c r="C4" i="24"/>
  <c r="D7" i="23"/>
  <c r="D9" i="23"/>
  <c r="D17" i="23"/>
  <c r="D15" i="23"/>
  <c r="C12" i="23"/>
  <c r="C4" i="23"/>
  <c r="D7" i="22"/>
  <c r="D9" i="22"/>
  <c r="D17" i="22"/>
  <c r="D15" i="22"/>
  <c r="C12" i="22"/>
  <c r="C4" i="22"/>
  <c r="D7" i="21"/>
  <c r="D9" i="21"/>
  <c r="D17" i="21"/>
  <c r="D15" i="21"/>
  <c r="C12" i="21"/>
  <c r="C4" i="21"/>
  <c r="D9" i="20"/>
  <c r="D7" i="20"/>
  <c r="D17" i="20"/>
  <c r="D15" i="20"/>
  <c r="C12" i="20"/>
  <c r="C4" i="20"/>
  <c r="D13" i="19"/>
  <c r="D11" i="19"/>
  <c r="D9" i="19"/>
  <c r="D7" i="19"/>
  <c r="C4" i="19"/>
  <c r="D9" i="18"/>
  <c r="D7" i="18"/>
  <c r="D17" i="18"/>
  <c r="D15" i="18"/>
  <c r="C12" i="18"/>
  <c r="C4" i="18"/>
  <c r="D7" i="17"/>
  <c r="D9" i="17"/>
  <c r="D17" i="17"/>
  <c r="D15" i="17"/>
  <c r="C12" i="17"/>
  <c r="C4" i="17"/>
  <c r="D17" i="16"/>
  <c r="D15" i="16"/>
  <c r="D9" i="16"/>
  <c r="D7" i="16"/>
  <c r="C12" i="16"/>
  <c r="C4" i="16"/>
  <c r="D9" i="15"/>
  <c r="D7" i="15"/>
  <c r="D17" i="15"/>
  <c r="D15" i="15"/>
  <c r="C12" i="15"/>
  <c r="C4" i="15"/>
  <c r="D7" i="14"/>
  <c r="D9" i="14"/>
  <c r="D17" i="14"/>
  <c r="D15" i="14"/>
  <c r="C4" i="14"/>
  <c r="C12" i="14"/>
  <c r="D7" i="13"/>
  <c r="D9" i="13"/>
  <c r="D17" i="13"/>
  <c r="D15" i="13"/>
  <c r="C12" i="13"/>
  <c r="C4" i="13"/>
  <c r="D7" i="12"/>
  <c r="D9" i="12"/>
  <c r="D17" i="12"/>
  <c r="D15" i="12"/>
  <c r="C12" i="12"/>
  <c r="C4" i="12"/>
  <c r="D7" i="11"/>
  <c r="D9" i="11"/>
  <c r="D17" i="11"/>
  <c r="D15" i="11"/>
  <c r="C12" i="11"/>
  <c r="C4" i="11"/>
  <c r="D7" i="10"/>
  <c r="D9" i="10"/>
  <c r="D17" i="10"/>
  <c r="D15" i="10"/>
  <c r="C12" i="10"/>
  <c r="C4" i="10"/>
  <c r="D17" i="9"/>
  <c r="D15" i="9"/>
  <c r="D7" i="9"/>
  <c r="D9" i="9"/>
  <c r="C12" i="9"/>
  <c r="C4" i="9"/>
  <c r="C12" i="8"/>
  <c r="C4" i="7"/>
  <c r="D3" i="7" s="1"/>
  <c r="C16" i="5"/>
  <c r="D15" i="5" s="1"/>
  <c r="D13" i="5"/>
  <c r="D11" i="5"/>
  <c r="D9" i="5"/>
  <c r="D7" i="5"/>
  <c r="C4" i="5"/>
  <c r="D7" i="8"/>
  <c r="D9" i="8"/>
  <c r="D17" i="8"/>
  <c r="D15" i="8"/>
  <c r="C4" i="8"/>
  <c r="D15" i="7"/>
  <c r="D17" i="7"/>
  <c r="D9" i="7"/>
  <c r="C12" i="7"/>
  <c r="E33" i="67" l="1"/>
  <c r="E31" i="67"/>
  <c r="E29" i="67"/>
  <c r="E27" i="67"/>
  <c r="E21" i="67"/>
  <c r="E19" i="67"/>
  <c r="E3" i="67"/>
  <c r="E5" i="67"/>
  <c r="E13" i="67"/>
  <c r="E11" i="67"/>
  <c r="D3" i="66"/>
  <c r="D5" i="66"/>
  <c r="D13" i="66"/>
  <c r="D11" i="66"/>
  <c r="D3" i="65"/>
  <c r="D5" i="65"/>
  <c r="D13" i="65"/>
  <c r="D11" i="65"/>
  <c r="D3" i="64"/>
  <c r="D5" i="64"/>
  <c r="D13" i="64"/>
  <c r="D11" i="64"/>
  <c r="D3" i="63"/>
  <c r="D5" i="63"/>
  <c r="D17" i="63"/>
  <c r="D15" i="63"/>
  <c r="D15" i="62"/>
  <c r="D3" i="62"/>
  <c r="D5" i="62"/>
  <c r="D3" i="61"/>
  <c r="D5" i="61"/>
  <c r="D13" i="61"/>
  <c r="D11" i="61"/>
  <c r="D3" i="60"/>
  <c r="D5" i="60"/>
  <c r="D17" i="60"/>
  <c r="D15" i="60"/>
  <c r="D3" i="59"/>
  <c r="D5" i="59"/>
  <c r="D13" i="59"/>
  <c r="D11" i="59"/>
  <c r="D3" i="58"/>
  <c r="D5" i="58"/>
  <c r="D13" i="58"/>
  <c r="D11" i="58"/>
  <c r="D3" i="57"/>
  <c r="D5" i="57"/>
  <c r="D13" i="57"/>
  <c r="D11" i="57"/>
  <c r="D3" i="56"/>
  <c r="D5" i="56"/>
  <c r="D13" i="56"/>
  <c r="D11" i="56"/>
  <c r="D3" i="55"/>
  <c r="D5" i="55"/>
  <c r="D13" i="55"/>
  <c r="D11" i="55"/>
  <c r="D3" i="54"/>
  <c r="D5" i="54"/>
  <c r="D13" i="54"/>
  <c r="D11" i="54"/>
  <c r="D3" i="53"/>
  <c r="D5" i="53"/>
  <c r="D13" i="53"/>
  <c r="D11" i="53"/>
  <c r="D3" i="52"/>
  <c r="D5" i="52"/>
  <c r="D13" i="52"/>
  <c r="D11" i="52"/>
  <c r="D5" i="51"/>
  <c r="D3" i="51"/>
  <c r="D13" i="51"/>
  <c r="D11" i="51"/>
  <c r="D3" i="50"/>
  <c r="D5" i="50"/>
  <c r="D13" i="50"/>
  <c r="D11" i="50"/>
  <c r="D13" i="48"/>
  <c r="D5" i="49"/>
  <c r="D3" i="49"/>
  <c r="D13" i="49"/>
  <c r="D11" i="49"/>
  <c r="D9" i="48"/>
  <c r="D7" i="48"/>
  <c r="D3" i="47"/>
  <c r="D5" i="47"/>
  <c r="D13" i="47"/>
  <c r="D11" i="47"/>
  <c r="D3" i="4"/>
  <c r="D5" i="4"/>
  <c r="D13" i="4"/>
  <c r="D11" i="4"/>
  <c r="D5" i="3"/>
  <c r="D3" i="3"/>
  <c r="D13" i="3"/>
  <c r="D11" i="3"/>
  <c r="D3" i="2"/>
  <c r="D5" i="2"/>
  <c r="D13" i="2"/>
  <c r="D11" i="2"/>
  <c r="D3" i="46"/>
  <c r="D5" i="46"/>
  <c r="D13" i="46"/>
  <c r="D11" i="46"/>
  <c r="D5" i="45"/>
  <c r="D3" i="45"/>
  <c r="D13" i="45"/>
  <c r="D11" i="45"/>
  <c r="D13" i="44"/>
  <c r="D11" i="44"/>
  <c r="D5" i="44"/>
  <c r="D3" i="44"/>
  <c r="D13" i="43"/>
  <c r="D11" i="43"/>
  <c r="D5" i="43"/>
  <c r="D3" i="43"/>
  <c r="D5" i="42"/>
  <c r="D3" i="42"/>
  <c r="D13" i="42"/>
  <c r="D11" i="42"/>
  <c r="D3" i="41"/>
  <c r="D5" i="41"/>
  <c r="D13" i="41"/>
  <c r="D11" i="41"/>
  <c r="D5" i="40"/>
  <c r="D3" i="40"/>
  <c r="D13" i="40"/>
  <c r="D11" i="40"/>
  <c r="D3" i="39"/>
  <c r="D5" i="39"/>
  <c r="D13" i="39"/>
  <c r="D11" i="39"/>
  <c r="D5" i="38"/>
  <c r="D3" i="38"/>
  <c r="D13" i="38"/>
  <c r="D11" i="38"/>
  <c r="D3" i="37"/>
  <c r="D5" i="37"/>
  <c r="D13" i="37"/>
  <c r="D11" i="37"/>
  <c r="D5" i="36"/>
  <c r="D3" i="36"/>
  <c r="D13" i="36"/>
  <c r="D11" i="36"/>
  <c r="D5" i="35"/>
  <c r="D3" i="35"/>
  <c r="D13" i="35"/>
  <c r="D11" i="35"/>
  <c r="D3" i="34"/>
  <c r="D5" i="34"/>
  <c r="D13" i="34"/>
  <c r="D11" i="34"/>
  <c r="D3" i="33"/>
  <c r="D5" i="33"/>
  <c r="D13" i="33"/>
  <c r="D11" i="33"/>
  <c r="D3" i="32"/>
  <c r="D5" i="32"/>
  <c r="D13" i="32"/>
  <c r="D11" i="32"/>
  <c r="D3" i="31"/>
  <c r="D5" i="31"/>
  <c r="D13" i="31"/>
  <c r="D11" i="31"/>
  <c r="D3" i="30"/>
  <c r="D5" i="30"/>
  <c r="D17" i="30"/>
  <c r="D15" i="30"/>
  <c r="D9" i="29"/>
  <c r="D7" i="29"/>
  <c r="D13" i="29"/>
  <c r="D3" i="28"/>
  <c r="D15" i="28"/>
  <c r="D3" i="27"/>
  <c r="D5" i="27"/>
  <c r="D13" i="27"/>
  <c r="D11" i="27"/>
  <c r="D5" i="26"/>
  <c r="D3" i="26"/>
  <c r="D13" i="26"/>
  <c r="D11" i="26"/>
  <c r="D3" i="25"/>
  <c r="D5" i="25"/>
  <c r="D13" i="25"/>
  <c r="D11" i="25"/>
  <c r="D3" i="24"/>
  <c r="D5" i="24"/>
  <c r="D17" i="24"/>
  <c r="D15" i="24"/>
  <c r="D3" i="23"/>
  <c r="D5" i="23"/>
  <c r="D13" i="23"/>
  <c r="D11" i="23"/>
  <c r="D3" i="22"/>
  <c r="D5" i="22"/>
  <c r="D13" i="22"/>
  <c r="D11" i="22"/>
  <c r="D3" i="21"/>
  <c r="D5" i="21"/>
  <c r="D13" i="21"/>
  <c r="D11" i="21"/>
  <c r="D3" i="20"/>
  <c r="D5" i="20"/>
  <c r="D13" i="20"/>
  <c r="D11" i="20"/>
  <c r="D17" i="19"/>
  <c r="D15" i="19"/>
  <c r="D5" i="19"/>
  <c r="D3" i="19"/>
  <c r="D5" i="18"/>
  <c r="D3" i="18"/>
  <c r="D13" i="18"/>
  <c r="D11" i="18"/>
  <c r="D3" i="17"/>
  <c r="D5" i="17"/>
  <c r="D13" i="17"/>
  <c r="D11" i="17"/>
  <c r="D13" i="16"/>
  <c r="D11" i="16"/>
  <c r="D5" i="16"/>
  <c r="D3" i="16"/>
  <c r="D5" i="15"/>
  <c r="D3" i="15"/>
  <c r="D13" i="15"/>
  <c r="D11" i="15"/>
  <c r="D13" i="14"/>
  <c r="D11" i="14"/>
  <c r="D3" i="14"/>
  <c r="D5" i="14"/>
  <c r="D3" i="13"/>
  <c r="D5" i="13"/>
  <c r="D13" i="13"/>
  <c r="D11" i="13"/>
  <c r="D3" i="12"/>
  <c r="D5" i="12"/>
  <c r="D13" i="12"/>
  <c r="D11" i="12"/>
  <c r="D3" i="11"/>
  <c r="D5" i="11"/>
  <c r="D13" i="11"/>
  <c r="D11" i="11"/>
  <c r="D3" i="10"/>
  <c r="D5" i="10"/>
  <c r="D13" i="10"/>
  <c r="D11" i="10"/>
  <c r="D3" i="9"/>
  <c r="D5" i="9"/>
  <c r="D13" i="9"/>
  <c r="D11" i="9"/>
  <c r="D5" i="7"/>
  <c r="D17" i="5"/>
  <c r="D5" i="5"/>
  <c r="D3" i="5"/>
  <c r="D3" i="8"/>
  <c r="D5" i="8"/>
  <c r="D13" i="8"/>
  <c r="D11" i="8"/>
  <c r="D11" i="7"/>
  <c r="D13" i="7"/>
</calcChain>
</file>

<file path=xl/sharedStrings.xml><?xml version="1.0" encoding="utf-8"?>
<sst xmlns="http://schemas.openxmlformats.org/spreadsheetml/2006/main" count="1223" uniqueCount="101">
  <si>
    <t>JY</t>
  </si>
  <si>
    <t>?</t>
  </si>
  <si>
    <t>?6</t>
  </si>
  <si>
    <t>brebis</t>
  </si>
  <si>
    <t>jy ou pas</t>
  </si>
  <si>
    <t>bélier</t>
  </si>
  <si>
    <t>ARR/ARQ</t>
  </si>
  <si>
    <t>triple</t>
  </si>
  <si>
    <t>né le 25/10/15</t>
  </si>
  <si>
    <t>double</t>
  </si>
  <si>
    <t>ARR/ARR</t>
  </si>
  <si>
    <t>né le 30/08/13</t>
  </si>
  <si>
    <t>Triple</t>
  </si>
  <si>
    <t>peu importe</t>
  </si>
  <si>
    <t>née le 10/9/14</t>
  </si>
  <si>
    <t>quadruple</t>
  </si>
  <si>
    <t>numéro</t>
  </si>
  <si>
    <t>père</t>
  </si>
  <si>
    <t>mère</t>
  </si>
  <si>
    <t xml:space="preserve">nés le </t>
  </si>
  <si>
    <t>sexe</t>
  </si>
  <si>
    <t>élevé</t>
  </si>
  <si>
    <t>sortie le</t>
  </si>
  <si>
    <t>poids</t>
  </si>
  <si>
    <t>confo</t>
  </si>
  <si>
    <t>prix</t>
  </si>
  <si>
    <t>/</t>
  </si>
  <si>
    <t>F</t>
  </si>
  <si>
    <t>D</t>
  </si>
  <si>
    <t>repro</t>
  </si>
  <si>
    <t>M</t>
  </si>
  <si>
    <t>S</t>
  </si>
  <si>
    <t>mort entéro</t>
  </si>
  <si>
    <t>née le 28/8/14</t>
  </si>
  <si>
    <t>inc</t>
  </si>
  <si>
    <t>mort 1 mois</t>
  </si>
  <si>
    <t>née le 12/9/14</t>
  </si>
  <si>
    <t>née le 23/8/14</t>
  </si>
  <si>
    <t>simple</t>
  </si>
  <si>
    <t>mort maigre</t>
  </si>
  <si>
    <t>née le 26/8/14</t>
  </si>
  <si>
    <t>schmallemberg</t>
  </si>
  <si>
    <t>née le 27/8/14</t>
  </si>
  <si>
    <t>née le 227/8/13</t>
  </si>
  <si>
    <t>U3</t>
  </si>
  <si>
    <t>née le 28/8/13</t>
  </si>
  <si>
    <t>née le 30/8/13</t>
  </si>
  <si>
    <t>née le 02/09/13</t>
  </si>
  <si>
    <t>MN</t>
  </si>
  <si>
    <t>R3</t>
  </si>
  <si>
    <t>mort ecrasé</t>
  </si>
  <si>
    <t>née le 03/09/13</t>
  </si>
  <si>
    <t>née le 05/09/13</t>
  </si>
  <si>
    <t>Vendu repro</t>
  </si>
  <si>
    <t>inconnu</t>
  </si>
  <si>
    <t>née le 08/09/13</t>
  </si>
  <si>
    <t>mort</t>
  </si>
  <si>
    <t>mort 18/1</t>
  </si>
  <si>
    <t>née le 09/09/13</t>
  </si>
  <si>
    <t>née le 11/09/13</t>
  </si>
  <si>
    <t>née le 13/09/13</t>
  </si>
  <si>
    <t>née le 13/9/13</t>
  </si>
  <si>
    <t>noire</t>
  </si>
  <si>
    <t>née le 16/9/13</t>
  </si>
  <si>
    <t>née le 18/9/13</t>
  </si>
  <si>
    <t>mort 30/12</t>
  </si>
  <si>
    <t>Repro</t>
  </si>
  <si>
    <t>R4</t>
  </si>
  <si>
    <t>née le 19/9/13</t>
  </si>
  <si>
    <t>tué poneys</t>
  </si>
  <si>
    <t>née le 29/9/13</t>
  </si>
  <si>
    <t>née le 10/1/14</t>
  </si>
  <si>
    <t>préma</t>
  </si>
  <si>
    <t>née le 12/1/14</t>
  </si>
  <si>
    <t>T</t>
  </si>
  <si>
    <t>née le 14/1/14</t>
  </si>
  <si>
    <t>née le 01/01/08</t>
  </si>
  <si>
    <t>entéro</t>
  </si>
  <si>
    <t>écrasé</t>
  </si>
  <si>
    <t>34 kg vif</t>
  </si>
  <si>
    <t>mort 31/12</t>
  </si>
  <si>
    <t>mort 2/1</t>
  </si>
  <si>
    <t>née le 14/9/14</t>
  </si>
  <si>
    <t>???</t>
  </si>
  <si>
    <t>né le 22/10/15</t>
  </si>
  <si>
    <t>a chercher</t>
  </si>
  <si>
    <t>né le 4/10/15</t>
  </si>
  <si>
    <t>noir</t>
  </si>
  <si>
    <t>née le 25/10/15</t>
  </si>
  <si>
    <t>ARR/???</t>
  </si>
  <si>
    <t>née le 27/10/15</t>
  </si>
  <si>
    <t>née le 09/11/15</t>
  </si>
  <si>
    <t>née le 15/12/15</t>
  </si>
  <si>
    <t>née le 5/12/15</t>
  </si>
  <si>
    <t>née le 12/12/15</t>
  </si>
  <si>
    <t>née le 25/11/15</t>
  </si>
  <si>
    <t>née le 9/12/15</t>
  </si>
  <si>
    <t>née le 3/12/15</t>
  </si>
  <si>
    <t>née le 8/12/15</t>
  </si>
  <si>
    <t>Inconnu</t>
  </si>
  <si>
    <t>mort 2j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</si>
</sst>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0000"/>
  </numFmts>
  <fonts count="3" x14ac:knownFonts="1">
    <font>
      <sz val="11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20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99CC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164" fontId="0" fillId="0" borderId="0" xfId="0" applyNumberFormat="1"/>
    <xf numFmtId="14" fontId="0" fillId="0" borderId="0" xfId="0" applyNumberFormat="1"/>
    <xf numFmtId="0" fontId="0" fillId="2" borderId="0" xfId="0" applyFill="1"/>
    <xf numFmtId="0" fontId="0" fillId="3" borderId="0" xfId="0" applyFill="1"/>
    <xf numFmtId="0" fontId="0" fillId="5" borderId="0" xfId="0" applyFill="1"/>
    <xf numFmtId="0" fontId="1" fillId="0" borderId="0" xfId="0" applyFont="1"/>
    <xf numFmtId="0" fontId="2" fillId="0" borderId="0" xfId="0" applyFont="1"/>
    <xf numFmtId="164" fontId="0" fillId="4" borderId="0" xfId="0" applyNumberFormat="1" applyFill="1"/>
    <xf numFmtId="164" fontId="0" fillId="6" borderId="0" xfId="0" applyNumberFormat="1" applyFill="1"/>
    <xf numFmtId="0" fontId="0" fillId="0" borderId="0" xfId="0" applyFill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99CC"/>
      <color rgb="FFFF66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63" Type="http://schemas.openxmlformats.org/officeDocument/2006/relationships/worksheet" Target="worksheets/sheet63.xml"/><Relationship Id="rId68" Type="http://schemas.openxmlformats.org/officeDocument/2006/relationships/theme" Target="theme/theme1.xml"/><Relationship Id="rId7" Type="http://schemas.openxmlformats.org/officeDocument/2006/relationships/worksheet" Target="worksheets/sheet7.xml"/><Relationship Id="rId71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66" Type="http://schemas.openxmlformats.org/officeDocument/2006/relationships/worksheet" Target="worksheets/sheet66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worksheet" Target="worksheets/sheet57.xml"/><Relationship Id="rId61" Type="http://schemas.openxmlformats.org/officeDocument/2006/relationships/worksheet" Target="worksheets/sheet6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worksheet" Target="worksheets/sheet60.xml"/><Relationship Id="rId65" Type="http://schemas.openxmlformats.org/officeDocument/2006/relationships/worksheet" Target="worksheets/sheet65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worksheet" Target="worksheets/sheet56.xml"/><Relationship Id="rId64" Type="http://schemas.openxmlformats.org/officeDocument/2006/relationships/worksheet" Target="worksheets/sheet64.xml"/><Relationship Id="rId69" Type="http://schemas.openxmlformats.org/officeDocument/2006/relationships/styles" Target="styles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59" Type="http://schemas.openxmlformats.org/officeDocument/2006/relationships/worksheet" Target="worksheets/sheet59.xml"/><Relationship Id="rId67" Type="http://schemas.openxmlformats.org/officeDocument/2006/relationships/worksheet" Target="worksheets/sheet67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62" Type="http://schemas.openxmlformats.org/officeDocument/2006/relationships/worksheet" Target="worksheets/sheet62.xml"/><Relationship Id="rId70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6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 tint="-0.249977111117893"/>
  </sheetPr>
  <dimension ref="A1:K33"/>
  <sheetViews>
    <sheetView tabSelected="1" workbookViewId="0">
      <selection activeCell="I10" sqref="I10"/>
    </sheetView>
  </sheetViews>
  <sheetFormatPr baseColWidth="10" defaultRowHeight="14.4" x14ac:dyDescent="0.3"/>
  <cols>
    <col min="10" max="10" width="13.88671875" bestFit="1" customWidth="1"/>
  </cols>
  <sheetData>
    <row r="1" spans="1:11" x14ac:dyDescent="0.3">
      <c r="A1" s="10"/>
      <c r="B1" s="10"/>
      <c r="C1" s="10"/>
      <c r="D1" s="10"/>
      <c r="H1" s="1"/>
      <c r="K1" s="1"/>
    </row>
    <row r="2" spans="1:11" x14ac:dyDescent="0.3">
      <c r="H2" s="1"/>
      <c r="K2" s="1"/>
    </row>
    <row r="3" spans="1:11" x14ac:dyDescent="0.3">
      <c r="B3" s="1"/>
      <c r="C3" s="1"/>
      <c r="D3" s="1"/>
      <c r="E3" s="8">
        <f>VLOOKUP($D$4,ascendant!$A:$C,2,FALSE)</f>
        <v>6111</v>
      </c>
      <c r="H3" s="1"/>
      <c r="K3" s="1"/>
    </row>
    <row r="4" spans="1:11" x14ac:dyDescent="0.3">
      <c r="B4" s="1"/>
      <c r="C4" s="1"/>
      <c r="D4" s="8">
        <f>VLOOKUP($C$6,ascendant!$A:$C,2,FALSE)</f>
        <v>7619</v>
      </c>
      <c r="E4" s="1"/>
      <c r="H4" s="1"/>
    </row>
    <row r="5" spans="1:11" x14ac:dyDescent="0.3">
      <c r="B5" s="1"/>
      <c r="C5" s="1"/>
      <c r="D5" s="1"/>
      <c r="E5" s="9">
        <f>VLOOKUP($D$4,ascendant!$A:$C,3,FALSE)</f>
        <v>5348</v>
      </c>
      <c r="H5" s="1"/>
    </row>
    <row r="6" spans="1:11" x14ac:dyDescent="0.3">
      <c r="B6" s="1"/>
      <c r="C6" s="8">
        <f>VLOOKUP($B$10,ascendant!$A:$C,2,FALSE)</f>
        <v>12277</v>
      </c>
      <c r="D6" s="1"/>
      <c r="E6" s="1"/>
      <c r="H6" s="1"/>
    </row>
    <row r="7" spans="1:11" x14ac:dyDescent="0.3">
      <c r="B7" s="1"/>
      <c r="C7" s="1"/>
      <c r="D7" s="1"/>
      <c r="E7" s="8">
        <f>VLOOKUP($D$8,ascendant!$A:$C,2,FALSE)</f>
        <v>7561</v>
      </c>
      <c r="H7" s="1"/>
    </row>
    <row r="8" spans="1:11" x14ac:dyDescent="0.3">
      <c r="B8" s="1"/>
      <c r="C8" s="1"/>
      <c r="D8" s="9">
        <f>VLOOKUP($C$6,ascendant!$A:$C,3,FALSE)</f>
        <v>11166</v>
      </c>
      <c r="E8" s="1"/>
      <c r="H8" s="1"/>
    </row>
    <row r="9" spans="1:11" x14ac:dyDescent="0.3">
      <c r="B9" s="1"/>
      <c r="C9" s="1"/>
      <c r="D9" s="1"/>
      <c r="E9" s="9">
        <f>VLOOKUP($D$8,ascendant!$A:$C,3,FALSE)</f>
        <v>8057</v>
      </c>
      <c r="H9" s="1"/>
    </row>
    <row r="10" spans="1:11" x14ac:dyDescent="0.3">
      <c r="B10" s="8">
        <v>16005</v>
      </c>
      <c r="C10" s="1"/>
      <c r="D10" s="1"/>
      <c r="E10" s="1"/>
      <c r="H10" s="1"/>
    </row>
    <row r="11" spans="1:11" x14ac:dyDescent="0.3">
      <c r="B11" s="1"/>
      <c r="C11" s="1"/>
      <c r="D11" s="1"/>
      <c r="E11" s="8">
        <f>VLOOKUP($D$12,ascendant!$A:$C,2,FALSE)</f>
        <v>8029</v>
      </c>
      <c r="H11" s="1"/>
    </row>
    <row r="12" spans="1:11" x14ac:dyDescent="0.3">
      <c r="B12" s="1"/>
      <c r="C12" s="1"/>
      <c r="D12" s="8">
        <f>VLOOKUP($C$14,ascendant!$A:$C,2,FALSE)</f>
        <v>12017</v>
      </c>
      <c r="E12" s="1"/>
      <c r="H12" s="1"/>
    </row>
    <row r="13" spans="1:11" x14ac:dyDescent="0.3">
      <c r="B13" s="1"/>
      <c r="C13" s="1"/>
      <c r="D13" s="1"/>
      <c r="E13" s="9">
        <f>VLOOKUP($D$12,ascendant!$A:$C,3,FALSE)</f>
        <v>5513</v>
      </c>
      <c r="H13" s="1"/>
    </row>
    <row r="14" spans="1:11" x14ac:dyDescent="0.3">
      <c r="B14" s="1"/>
      <c r="C14" s="9">
        <f>VLOOKUP($B$10,ascendant!A:C,3,FALSE)</f>
        <v>13276</v>
      </c>
      <c r="D14" s="1"/>
      <c r="E14" s="1"/>
      <c r="H14" s="1"/>
    </row>
    <row r="15" spans="1:11" x14ac:dyDescent="0.3">
      <c r="B15" s="1"/>
      <c r="C15" s="1"/>
      <c r="D15" s="1"/>
      <c r="E15" s="8">
        <f>VLOOKUP($D$16,ascendant!$A:$C,2,FALSE)</f>
        <v>7546</v>
      </c>
    </row>
    <row r="16" spans="1:11" x14ac:dyDescent="0.3">
      <c r="D16" s="9">
        <f>VLOOKUP($C$14,ascendant!$A:$C,3,FALSE)</f>
        <v>11065</v>
      </c>
      <c r="E16" s="1"/>
    </row>
    <row r="17" spans="2:6" x14ac:dyDescent="0.3">
      <c r="B17" s="1"/>
      <c r="C17" s="1"/>
      <c r="D17" s="1"/>
      <c r="E17" s="9">
        <f>VLOOKUP($D$16,ascendant!$A:$C,3,FALSE)</f>
        <v>9527</v>
      </c>
    </row>
    <row r="19" spans="2:6" x14ac:dyDescent="0.3">
      <c r="B19" s="1"/>
      <c r="C19" s="1"/>
      <c r="D19" s="1"/>
      <c r="E19" s="8" t="str">
        <f>VLOOKUP($D$20,ascendant!$A:$C,2,FALSE)</f>
        <v>a chercher</v>
      </c>
    </row>
    <row r="20" spans="2:6" x14ac:dyDescent="0.3">
      <c r="B20" s="1"/>
      <c r="C20" s="1"/>
      <c r="D20" s="8">
        <f>VLOOKUP($C$22,ascendant!$A:$C,2,FALSE)</f>
        <v>8029</v>
      </c>
      <c r="E20" s="1"/>
    </row>
    <row r="21" spans="2:6" x14ac:dyDescent="0.3">
      <c r="B21" s="1"/>
      <c r="C21" s="1"/>
      <c r="D21" s="1"/>
      <c r="E21" s="9">
        <f>VLOOKUP($D$20,ascendant!$A:$C,3,FALSE)</f>
        <v>2034</v>
      </c>
      <c r="F21" s="2"/>
    </row>
    <row r="22" spans="2:6" x14ac:dyDescent="0.3">
      <c r="B22" s="1"/>
      <c r="C22" s="8">
        <f>VLOOKUP($B$26,ascendant!$A:$C,2,FALSE)</f>
        <v>12017</v>
      </c>
      <c r="D22" s="1"/>
      <c r="E22" s="1"/>
    </row>
    <row r="23" spans="2:6" x14ac:dyDescent="0.3">
      <c r="B23" s="1"/>
      <c r="C23" s="1"/>
      <c r="D23" s="1"/>
      <c r="E23" s="8">
        <f>VLOOKUP($D$24,ascendant!$A:$C,2,FALSE)</f>
        <v>3658</v>
      </c>
    </row>
    <row r="24" spans="2:6" x14ac:dyDescent="0.3">
      <c r="B24" s="1"/>
      <c r="C24" s="1"/>
      <c r="D24" s="9">
        <f>VLOOKUP($C$22,ascendant!$A:$C,3,FALSE)</f>
        <v>5513</v>
      </c>
      <c r="E24" s="1"/>
    </row>
    <row r="25" spans="2:6" x14ac:dyDescent="0.3">
      <c r="B25" s="1"/>
      <c r="C25" s="1"/>
      <c r="D25" s="1"/>
      <c r="E25" s="9">
        <f>VLOOKUP($D$24,ascendant!$A:$C,3,FALSE)</f>
        <v>3068</v>
      </c>
    </row>
    <row r="26" spans="2:6" x14ac:dyDescent="0.3">
      <c r="B26" s="9">
        <v>13276</v>
      </c>
      <c r="C26" s="1"/>
      <c r="D26" s="1"/>
      <c r="E26" s="1"/>
    </row>
    <row r="27" spans="2:6" x14ac:dyDescent="0.3">
      <c r="B27" s="1"/>
      <c r="C27" s="1"/>
      <c r="D27" s="1"/>
      <c r="E27" s="8">
        <f>VLOOKUP($D$28,ascendant!$A:$C,2,FALSE)</f>
        <v>5341</v>
      </c>
    </row>
    <row r="28" spans="2:6" x14ac:dyDescent="0.3">
      <c r="B28" s="1"/>
      <c r="C28" s="1"/>
      <c r="D28" s="8">
        <f>VLOOKUP($C$30,ascendant!$A:$C,2,FALSE)</f>
        <v>7546</v>
      </c>
      <c r="E28" s="1"/>
    </row>
    <row r="29" spans="2:6" x14ac:dyDescent="0.3">
      <c r="B29" s="1"/>
      <c r="C29" s="1"/>
      <c r="D29" s="1"/>
      <c r="E29" s="9">
        <f>VLOOKUP($D$28,ascendant!$A:$C,3,FALSE)</f>
        <v>2077</v>
      </c>
    </row>
    <row r="30" spans="2:6" x14ac:dyDescent="0.3">
      <c r="B30" s="1"/>
      <c r="C30" s="9">
        <f>VLOOKUP($B$26,ascendant!A:C,3,FALSE)</f>
        <v>11065</v>
      </c>
      <c r="D30" s="1"/>
      <c r="E30" s="1"/>
    </row>
    <row r="31" spans="2:6" x14ac:dyDescent="0.3">
      <c r="B31" s="1"/>
      <c r="C31" s="1"/>
      <c r="D31" s="1"/>
      <c r="E31" s="8">
        <f>VLOOKUP($D$28,ascendant!$A:$C,2,FALSE)</f>
        <v>5341</v>
      </c>
    </row>
    <row r="32" spans="2:6" x14ac:dyDescent="0.3">
      <c r="D32" s="9">
        <f>VLOOKUP($C$30,ascendant!$A:$C,3,FALSE)</f>
        <v>9527</v>
      </c>
      <c r="E32" s="1"/>
    </row>
    <row r="33" spans="2:5" x14ac:dyDescent="0.3">
      <c r="B33" s="1"/>
      <c r="C33" s="1"/>
      <c r="D33" s="1"/>
      <c r="E33" s="9">
        <f>VLOOKUP($D$28,ascendant!$A:$C,3,FALSE)</f>
        <v>2077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0"/>
  <sheetViews>
    <sheetView topLeftCell="A56" workbookViewId="0">
      <selection activeCell="G71" sqref="G71"/>
    </sheetView>
  </sheetViews>
  <sheetFormatPr baseColWidth="10" defaultRowHeight="25.8" x14ac:dyDescent="0.5"/>
  <cols>
    <col min="7" max="7" width="11.5546875" style="7"/>
  </cols>
  <sheetData>
    <row r="1" spans="1:4" x14ac:dyDescent="0.5">
      <c r="A1" t="s">
        <v>3</v>
      </c>
      <c r="B1" t="s">
        <v>4</v>
      </c>
      <c r="C1" t="s">
        <v>5</v>
      </c>
    </row>
    <row r="2" spans="1:4" x14ac:dyDescent="0.5">
      <c r="A2">
        <v>1081</v>
      </c>
      <c r="B2" t="s">
        <v>0</v>
      </c>
      <c r="C2">
        <v>3235</v>
      </c>
    </row>
    <row r="3" spans="1:4" x14ac:dyDescent="0.5">
      <c r="A3">
        <v>1095</v>
      </c>
      <c r="B3" t="s">
        <v>0</v>
      </c>
      <c r="C3">
        <v>3235</v>
      </c>
    </row>
    <row r="4" spans="1:4" x14ac:dyDescent="0.5">
      <c r="A4">
        <v>1200</v>
      </c>
      <c r="B4" t="s">
        <v>0</v>
      </c>
      <c r="C4">
        <v>3235</v>
      </c>
    </row>
    <row r="5" spans="1:4" x14ac:dyDescent="0.5">
      <c r="A5">
        <v>3226</v>
      </c>
      <c r="C5">
        <v>6005</v>
      </c>
    </row>
    <row r="6" spans="1:4" x14ac:dyDescent="0.5">
      <c r="A6">
        <v>3232</v>
      </c>
      <c r="C6">
        <v>3235</v>
      </c>
    </row>
    <row r="7" spans="1:4" x14ac:dyDescent="0.5">
      <c r="A7">
        <v>3237</v>
      </c>
      <c r="C7">
        <v>6001</v>
      </c>
    </row>
    <row r="8" spans="1:4" x14ac:dyDescent="0.5">
      <c r="A8">
        <v>3238</v>
      </c>
      <c r="C8">
        <v>6005</v>
      </c>
      <c r="D8">
        <v>3235</v>
      </c>
    </row>
    <row r="9" spans="1:4" x14ac:dyDescent="0.5">
      <c r="A9">
        <v>3250</v>
      </c>
      <c r="C9">
        <v>6005</v>
      </c>
    </row>
    <row r="10" spans="1:4" x14ac:dyDescent="0.5">
      <c r="A10">
        <v>3257</v>
      </c>
      <c r="C10">
        <v>6005</v>
      </c>
      <c r="D10">
        <v>3235</v>
      </c>
    </row>
    <row r="11" spans="1:4" x14ac:dyDescent="0.5">
      <c r="A11">
        <v>3265</v>
      </c>
      <c r="C11" t="s">
        <v>13</v>
      </c>
    </row>
    <row r="12" spans="1:4" x14ac:dyDescent="0.5">
      <c r="A12">
        <v>3271</v>
      </c>
      <c r="C12">
        <v>6005</v>
      </c>
      <c r="D12">
        <v>3235</v>
      </c>
    </row>
    <row r="13" spans="1:4" x14ac:dyDescent="0.5">
      <c r="A13">
        <v>3274</v>
      </c>
      <c r="C13">
        <v>6005</v>
      </c>
      <c r="D13">
        <v>3235</v>
      </c>
    </row>
    <row r="14" spans="1:4" x14ac:dyDescent="0.5">
      <c r="A14">
        <v>3275</v>
      </c>
      <c r="C14">
        <v>6001</v>
      </c>
    </row>
    <row r="15" spans="1:4" x14ac:dyDescent="0.5">
      <c r="A15">
        <v>3284</v>
      </c>
      <c r="C15">
        <v>6001</v>
      </c>
    </row>
    <row r="16" spans="1:4" x14ac:dyDescent="0.5">
      <c r="A16">
        <v>3285</v>
      </c>
      <c r="C16">
        <v>6001</v>
      </c>
    </row>
    <row r="17" spans="1:4" x14ac:dyDescent="0.5">
      <c r="A17">
        <v>4004</v>
      </c>
      <c r="C17" t="s">
        <v>13</v>
      </c>
    </row>
    <row r="18" spans="1:4" x14ac:dyDescent="0.5">
      <c r="A18">
        <v>4012</v>
      </c>
      <c r="C18">
        <v>6001</v>
      </c>
    </row>
    <row r="19" spans="1:4" x14ac:dyDescent="0.5">
      <c r="A19">
        <v>4032</v>
      </c>
      <c r="C19">
        <v>6001</v>
      </c>
    </row>
    <row r="20" spans="1:4" x14ac:dyDescent="0.5">
      <c r="A20">
        <v>4033</v>
      </c>
      <c r="C20">
        <v>6001</v>
      </c>
    </row>
    <row r="21" spans="1:4" x14ac:dyDescent="0.5">
      <c r="A21">
        <v>4070</v>
      </c>
      <c r="C21" t="s">
        <v>13</v>
      </c>
    </row>
    <row r="22" spans="1:4" x14ac:dyDescent="0.5">
      <c r="A22">
        <v>4071</v>
      </c>
      <c r="C22" t="s">
        <v>13</v>
      </c>
    </row>
    <row r="23" spans="1:4" x14ac:dyDescent="0.5">
      <c r="A23">
        <v>4075</v>
      </c>
      <c r="C23" t="s">
        <v>13</v>
      </c>
    </row>
    <row r="24" spans="1:4" x14ac:dyDescent="0.5">
      <c r="A24">
        <v>4083</v>
      </c>
      <c r="C24">
        <v>6005</v>
      </c>
      <c r="D24">
        <v>3235</v>
      </c>
    </row>
    <row r="25" spans="1:4" x14ac:dyDescent="0.5">
      <c r="A25">
        <v>4089</v>
      </c>
      <c r="B25" t="s">
        <v>0</v>
      </c>
      <c r="C25">
        <v>3235</v>
      </c>
    </row>
    <row r="26" spans="1:4" x14ac:dyDescent="0.5">
      <c r="A26">
        <v>4099</v>
      </c>
      <c r="C26">
        <v>6005</v>
      </c>
      <c r="D26">
        <v>3235</v>
      </c>
    </row>
    <row r="27" spans="1:4" x14ac:dyDescent="0.5">
      <c r="A27">
        <v>4100</v>
      </c>
      <c r="C27">
        <v>6005</v>
      </c>
      <c r="D27">
        <v>3235</v>
      </c>
    </row>
    <row r="28" spans="1:4" x14ac:dyDescent="0.5">
      <c r="A28">
        <v>4129</v>
      </c>
      <c r="B28" t="s">
        <v>0</v>
      </c>
      <c r="C28">
        <v>3235</v>
      </c>
    </row>
    <row r="29" spans="1:4" x14ac:dyDescent="0.5">
      <c r="A29">
        <v>4152</v>
      </c>
      <c r="C29">
        <v>6001</v>
      </c>
    </row>
    <row r="30" spans="1:4" x14ac:dyDescent="0.5">
      <c r="A30">
        <v>4163</v>
      </c>
      <c r="C30" t="s">
        <v>13</v>
      </c>
    </row>
    <row r="31" spans="1:4" x14ac:dyDescent="0.5">
      <c r="A31">
        <v>4164</v>
      </c>
      <c r="C31" t="s">
        <v>13</v>
      </c>
    </row>
    <row r="32" spans="1:4" x14ac:dyDescent="0.5">
      <c r="A32">
        <v>4166</v>
      </c>
      <c r="C32" t="s">
        <v>13</v>
      </c>
    </row>
    <row r="33" spans="1:3" x14ac:dyDescent="0.5">
      <c r="A33">
        <v>4167</v>
      </c>
      <c r="C33" t="s">
        <v>13</v>
      </c>
    </row>
    <row r="34" spans="1:3" x14ac:dyDescent="0.5">
      <c r="A34">
        <v>4168</v>
      </c>
      <c r="C34" t="s">
        <v>13</v>
      </c>
    </row>
    <row r="35" spans="1:3" x14ac:dyDescent="0.5">
      <c r="A35">
        <v>4172</v>
      </c>
      <c r="C35" t="s">
        <v>13</v>
      </c>
    </row>
    <row r="36" spans="1:3" x14ac:dyDescent="0.5">
      <c r="A36">
        <v>4177</v>
      </c>
      <c r="C36" t="s">
        <v>13</v>
      </c>
    </row>
    <row r="37" spans="1:3" x14ac:dyDescent="0.5">
      <c r="A37">
        <v>4182</v>
      </c>
      <c r="C37" t="s">
        <v>13</v>
      </c>
    </row>
    <row r="38" spans="1:3" x14ac:dyDescent="0.5">
      <c r="A38">
        <v>4183</v>
      </c>
      <c r="C38" t="s">
        <v>13</v>
      </c>
    </row>
    <row r="39" spans="1:3" x14ac:dyDescent="0.5">
      <c r="A39">
        <v>4185</v>
      </c>
      <c r="C39" t="s">
        <v>13</v>
      </c>
    </row>
    <row r="40" spans="1:3" x14ac:dyDescent="0.5">
      <c r="A40">
        <v>5001</v>
      </c>
      <c r="C40">
        <v>6001</v>
      </c>
    </row>
    <row r="41" spans="1:3" x14ac:dyDescent="0.5">
      <c r="A41">
        <v>5003</v>
      </c>
      <c r="C41">
        <v>6001</v>
      </c>
    </row>
    <row r="42" spans="1:3" x14ac:dyDescent="0.5">
      <c r="A42">
        <v>5008</v>
      </c>
      <c r="C42">
        <v>6001</v>
      </c>
    </row>
    <row r="43" spans="1:3" x14ac:dyDescent="0.5">
      <c r="A43">
        <v>5041</v>
      </c>
      <c r="B43" t="s">
        <v>0</v>
      </c>
      <c r="C43">
        <v>3235</v>
      </c>
    </row>
    <row r="44" spans="1:3" x14ac:dyDescent="0.5">
      <c r="A44">
        <v>8014</v>
      </c>
    </row>
    <row r="45" spans="1:3" x14ac:dyDescent="0.5">
      <c r="A45" t="s">
        <v>1</v>
      </c>
    </row>
    <row r="46" spans="1:3" x14ac:dyDescent="0.5">
      <c r="A46" t="s">
        <v>2</v>
      </c>
    </row>
    <row r="50" spans="1:7" x14ac:dyDescent="0.5">
      <c r="A50" s="7">
        <v>3235</v>
      </c>
      <c r="B50" s="7"/>
      <c r="C50" s="7">
        <v>6001</v>
      </c>
      <c r="D50" s="7"/>
      <c r="E50" s="7">
        <v>6005</v>
      </c>
      <c r="G50" s="7">
        <v>5093</v>
      </c>
    </row>
    <row r="51" spans="1:7" x14ac:dyDescent="0.5">
      <c r="A51" s="7"/>
      <c r="B51" s="7"/>
      <c r="C51" s="7"/>
      <c r="D51" s="7"/>
      <c r="E51" s="7"/>
    </row>
    <row r="52" spans="1:7" x14ac:dyDescent="0.5">
      <c r="A52" s="7">
        <v>1081</v>
      </c>
      <c r="B52" s="7" t="s">
        <v>0</v>
      </c>
      <c r="C52" s="7">
        <v>3237</v>
      </c>
      <c r="D52" s="7"/>
      <c r="E52" s="7">
        <v>3226</v>
      </c>
      <c r="G52" s="7">
        <v>6006</v>
      </c>
    </row>
    <row r="53" spans="1:7" x14ac:dyDescent="0.5">
      <c r="A53" s="7">
        <v>1095</v>
      </c>
      <c r="B53" s="7" t="s">
        <v>0</v>
      </c>
      <c r="C53" s="7">
        <v>3275</v>
      </c>
      <c r="D53" s="7"/>
      <c r="E53" s="7">
        <v>5011</v>
      </c>
      <c r="G53" s="7">
        <v>6081</v>
      </c>
    </row>
    <row r="54" spans="1:7" x14ac:dyDescent="0.5">
      <c r="A54" s="7">
        <v>1200</v>
      </c>
      <c r="B54" s="7" t="s">
        <v>0</v>
      </c>
      <c r="C54" s="7">
        <v>3284</v>
      </c>
      <c r="D54" s="7"/>
      <c r="E54" s="7">
        <v>4099</v>
      </c>
      <c r="G54" s="7">
        <v>6015</v>
      </c>
    </row>
    <row r="55" spans="1:7" x14ac:dyDescent="0.5">
      <c r="A55" s="7">
        <v>3232</v>
      </c>
      <c r="B55" s="7"/>
      <c r="C55" s="7">
        <v>3285</v>
      </c>
      <c r="D55" s="7"/>
      <c r="E55" s="7">
        <v>8014</v>
      </c>
      <c r="G55" s="7">
        <v>6038</v>
      </c>
    </row>
    <row r="56" spans="1:7" x14ac:dyDescent="0.5">
      <c r="A56" s="7">
        <v>4089</v>
      </c>
      <c r="B56" s="7" t="s">
        <v>0</v>
      </c>
      <c r="C56" s="7">
        <v>4012</v>
      </c>
      <c r="D56" s="7"/>
      <c r="E56" s="7">
        <v>5006</v>
      </c>
      <c r="G56" s="7">
        <v>6078</v>
      </c>
    </row>
    <row r="57" spans="1:7" x14ac:dyDescent="0.5">
      <c r="A57" s="7">
        <v>4129</v>
      </c>
      <c r="B57" s="7" t="s">
        <v>0</v>
      </c>
      <c r="C57" s="7">
        <v>4032</v>
      </c>
      <c r="D57" s="7"/>
      <c r="E57" s="7">
        <v>4083</v>
      </c>
      <c r="G57" s="7">
        <v>6064</v>
      </c>
    </row>
    <row r="58" spans="1:7" x14ac:dyDescent="0.5">
      <c r="A58" s="7">
        <v>5041</v>
      </c>
      <c r="B58" s="7" t="s">
        <v>0</v>
      </c>
      <c r="C58" s="7">
        <v>4033</v>
      </c>
      <c r="D58" s="7"/>
      <c r="E58" s="7">
        <v>4163</v>
      </c>
      <c r="G58" s="7">
        <v>6021</v>
      </c>
    </row>
    <row r="59" spans="1:7" x14ac:dyDescent="0.5">
      <c r="A59" s="7">
        <v>4100</v>
      </c>
      <c r="B59" s="7"/>
      <c r="C59" s="7">
        <v>4152</v>
      </c>
      <c r="D59" s="7"/>
      <c r="E59" s="7">
        <v>4166</v>
      </c>
      <c r="G59" s="7">
        <v>6082</v>
      </c>
    </row>
    <row r="60" spans="1:7" x14ac:dyDescent="0.5">
      <c r="A60" s="7">
        <v>3257</v>
      </c>
      <c r="B60" s="7"/>
      <c r="C60" s="7">
        <v>5001</v>
      </c>
      <c r="D60" s="7"/>
      <c r="E60" s="7">
        <v>4070</v>
      </c>
      <c r="G60" s="7">
        <v>6008</v>
      </c>
    </row>
    <row r="61" spans="1:7" x14ac:dyDescent="0.5">
      <c r="A61" s="7">
        <v>3271</v>
      </c>
      <c r="B61" s="7"/>
      <c r="C61" s="7">
        <v>5003</v>
      </c>
      <c r="D61" s="7"/>
      <c r="E61" s="7">
        <v>3265</v>
      </c>
      <c r="G61" s="7">
        <v>6037</v>
      </c>
    </row>
    <row r="62" spans="1:7" x14ac:dyDescent="0.5">
      <c r="A62" s="7">
        <v>3274</v>
      </c>
      <c r="B62" s="7"/>
      <c r="C62" s="7">
        <v>5008</v>
      </c>
      <c r="D62" s="7"/>
      <c r="E62" s="7">
        <v>4004</v>
      </c>
      <c r="G62" s="7">
        <v>6051</v>
      </c>
    </row>
    <row r="63" spans="1:7" x14ac:dyDescent="0.5">
      <c r="A63" s="7">
        <v>3276</v>
      </c>
      <c r="B63" s="7"/>
      <c r="C63" s="7">
        <v>4168</v>
      </c>
      <c r="D63" s="7"/>
      <c r="E63" s="7">
        <v>4075</v>
      </c>
      <c r="G63" s="7">
        <v>6030</v>
      </c>
    </row>
    <row r="64" spans="1:7" x14ac:dyDescent="0.5">
      <c r="A64" s="7">
        <v>4167</v>
      </c>
      <c r="B64" s="7"/>
      <c r="C64" s="7">
        <v>4182</v>
      </c>
      <c r="D64" s="7"/>
      <c r="E64" s="7">
        <v>4172</v>
      </c>
      <c r="G64" s="7">
        <v>6052</v>
      </c>
    </row>
    <row r="65" spans="1:7" x14ac:dyDescent="0.5">
      <c r="A65" s="7">
        <v>4071</v>
      </c>
      <c r="B65" s="7"/>
      <c r="C65" s="7">
        <v>4183</v>
      </c>
      <c r="D65" s="7"/>
      <c r="E65" s="7">
        <v>4177</v>
      </c>
      <c r="G65" s="7">
        <v>6049</v>
      </c>
    </row>
    <row r="66" spans="1:7" x14ac:dyDescent="0.5">
      <c r="A66" s="7"/>
      <c r="B66" s="7"/>
      <c r="C66" s="7">
        <v>4185</v>
      </c>
      <c r="D66" s="7"/>
      <c r="E66" s="7"/>
      <c r="F66" s="6"/>
      <c r="G66" s="7">
        <v>6003</v>
      </c>
    </row>
    <row r="67" spans="1:7" x14ac:dyDescent="0.5">
      <c r="G67" s="7">
        <v>6007</v>
      </c>
    </row>
    <row r="68" spans="1:7" x14ac:dyDescent="0.5">
      <c r="G68" s="7">
        <v>6012</v>
      </c>
    </row>
    <row r="69" spans="1:7" x14ac:dyDescent="0.5">
      <c r="G69" s="7">
        <v>6002</v>
      </c>
    </row>
    <row r="70" spans="1:7" x14ac:dyDescent="0.5">
      <c r="G70" s="7">
        <v>6014</v>
      </c>
    </row>
  </sheetData>
  <autoFilter ref="A1:C46"/>
  <sortState ref="A2:B57">
    <sortCondition ref="A36"/>
  </sortState>
  <pageMargins left="0.7" right="0.7" top="0.75" bottom="0.75" header="0.3" footer="0.3"/>
  <pageSetup paperSize="9" orientation="portrait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66CC"/>
  </sheetPr>
  <dimension ref="A1:I25"/>
  <sheetViews>
    <sheetView workbookViewId="0">
      <selection activeCell="D24" sqref="D24"/>
    </sheetView>
  </sheetViews>
  <sheetFormatPr baseColWidth="10" defaultRowHeight="14.4" x14ac:dyDescent="0.3"/>
  <sheetData>
    <row r="1" spans="1:4" x14ac:dyDescent="0.3">
      <c r="A1">
        <v>3226</v>
      </c>
      <c r="B1" t="s">
        <v>43</v>
      </c>
      <c r="D1" s="4" t="s">
        <v>10</v>
      </c>
    </row>
    <row r="2" spans="1:4" x14ac:dyDescent="0.3">
      <c r="A2" t="s">
        <v>7</v>
      </c>
    </row>
    <row r="3" spans="1:4" x14ac:dyDescent="0.3">
      <c r="A3" s="1"/>
      <c r="B3" s="1"/>
      <c r="C3" s="1"/>
      <c r="D3" s="1" t="str">
        <f>VLOOKUP($C$4,ascendant!$A:$C,2,FALSE)</f>
        <v>a chercher</v>
      </c>
    </row>
    <row r="4" spans="1:4" x14ac:dyDescent="0.3">
      <c r="A4" s="1"/>
      <c r="B4" s="1"/>
      <c r="C4" s="1">
        <f>VLOOKUP($B$6,ascendant!$A:$C,2,FALSE)</f>
        <v>8058</v>
      </c>
      <c r="D4" s="1"/>
    </row>
    <row r="5" spans="1:4" x14ac:dyDescent="0.3">
      <c r="A5" s="1"/>
      <c r="B5" s="1"/>
      <c r="C5" s="1"/>
      <c r="D5" s="1">
        <f>VLOOKUP($C$4,ascendant!$A:$C,3,FALSE)</f>
        <v>4390</v>
      </c>
    </row>
    <row r="6" spans="1:4" x14ac:dyDescent="0.3">
      <c r="A6" s="1"/>
      <c r="B6" s="1">
        <f>VLOOKUP($A$10,ascendant!$A:$C,2,FALSE)</f>
        <v>11209</v>
      </c>
      <c r="C6" s="1"/>
      <c r="D6" s="1"/>
    </row>
    <row r="7" spans="1:4" x14ac:dyDescent="0.3">
      <c r="A7" s="1"/>
      <c r="B7" s="1"/>
      <c r="C7" s="1"/>
      <c r="D7" s="1">
        <f>VLOOKUP($C$8,ascendant!$A:$C,2,FALSE)</f>
        <v>3658</v>
      </c>
    </row>
    <row r="8" spans="1:4" x14ac:dyDescent="0.3">
      <c r="A8" s="1"/>
      <c r="B8" s="1"/>
      <c r="C8" s="1">
        <f>VLOOKUP($B$6,ascendant!$A:$C,3,FALSE)</f>
        <v>5513</v>
      </c>
      <c r="D8" s="1"/>
    </row>
    <row r="9" spans="1:4" x14ac:dyDescent="0.3">
      <c r="A9" s="1"/>
      <c r="B9" s="1"/>
      <c r="C9" s="1"/>
      <c r="D9" s="1">
        <f>VLOOKUP($C$8,ascendant!$A:$C,3,FALSE)</f>
        <v>3068</v>
      </c>
    </row>
    <row r="10" spans="1:4" x14ac:dyDescent="0.3">
      <c r="A10" s="1">
        <v>13226</v>
      </c>
      <c r="B10" s="1"/>
      <c r="C10" s="1"/>
      <c r="D10" s="1"/>
    </row>
    <row r="11" spans="1:4" x14ac:dyDescent="0.3">
      <c r="A11" s="1"/>
      <c r="B11" s="1"/>
      <c r="C11" s="1"/>
      <c r="D11" s="1" t="str">
        <f>VLOOKUP($C$12,ascendant!$A:$C,2,FALSE)</f>
        <v>a chercher</v>
      </c>
    </row>
    <row r="12" spans="1:4" x14ac:dyDescent="0.3">
      <c r="A12" s="1"/>
      <c r="B12" s="1"/>
      <c r="C12" s="1">
        <f>VLOOKUP($B$14,ascendant!$A:$C,2,FALSE)</f>
        <v>9455</v>
      </c>
      <c r="D12" s="1"/>
    </row>
    <row r="13" spans="1:4" x14ac:dyDescent="0.3">
      <c r="A13" s="1"/>
      <c r="B13" s="1"/>
      <c r="C13" s="1"/>
      <c r="D13" s="1">
        <f>VLOOKUP($C$12,ascendant!$A:$C,3,FALSE)</f>
        <v>5304</v>
      </c>
    </row>
    <row r="14" spans="1:4" x14ac:dyDescent="0.3">
      <c r="A14" s="1"/>
      <c r="B14" s="1">
        <f>VLOOKUP($A$10,ascendant!A:C,3,FALSE)</f>
        <v>12078</v>
      </c>
      <c r="C14" s="1"/>
      <c r="D14" s="1"/>
    </row>
    <row r="15" spans="1:4" x14ac:dyDescent="0.3">
      <c r="A15" s="1"/>
      <c r="B15" s="1"/>
      <c r="C15" s="1"/>
      <c r="D15" s="1" t="str">
        <f>VLOOKUP($C$16,ascendant!$A:$C,2,FALSE)</f>
        <v>a chercher</v>
      </c>
    </row>
    <row r="16" spans="1:4" x14ac:dyDescent="0.3">
      <c r="C16" s="1">
        <f>VLOOKUP($B$14,ascendant!$A:$C,3,FALSE)</f>
        <v>9637</v>
      </c>
      <c r="D16" s="1"/>
    </row>
    <row r="17" spans="1:9" x14ac:dyDescent="0.3">
      <c r="A17" s="1"/>
      <c r="B17" s="1"/>
      <c r="C17" s="1"/>
      <c r="D17" s="1">
        <f>VLOOKUP($C$16,ascendant!$A:$C,3,FALSE)</f>
        <v>1640</v>
      </c>
    </row>
    <row r="20" spans="1:9" x14ac:dyDescent="0.3">
      <c r="A20" t="s">
        <v>19</v>
      </c>
      <c r="B20" t="s">
        <v>17</v>
      </c>
      <c r="C20" t="s">
        <v>16</v>
      </c>
      <c r="D20" t="s">
        <v>20</v>
      </c>
      <c r="E20" t="s">
        <v>21</v>
      </c>
      <c r="F20" t="s">
        <v>22</v>
      </c>
      <c r="G20" t="s">
        <v>23</v>
      </c>
      <c r="H20" t="s">
        <v>24</v>
      </c>
      <c r="I20" t="s">
        <v>25</v>
      </c>
    </row>
    <row r="21" spans="1:9" x14ac:dyDescent="0.3">
      <c r="A21" s="2">
        <v>42334</v>
      </c>
      <c r="B21">
        <v>2274</v>
      </c>
      <c r="C21">
        <v>6024</v>
      </c>
      <c r="D21" t="s">
        <v>30</v>
      </c>
      <c r="E21" t="s">
        <v>28</v>
      </c>
      <c r="F21" s="2">
        <v>42472</v>
      </c>
      <c r="G21">
        <v>21.2</v>
      </c>
      <c r="H21" t="s">
        <v>44</v>
      </c>
    </row>
    <row r="22" spans="1:9" x14ac:dyDescent="0.3">
      <c r="A22" s="2">
        <v>42334</v>
      </c>
      <c r="B22">
        <v>2274</v>
      </c>
      <c r="C22">
        <v>6025</v>
      </c>
      <c r="D22" t="s">
        <v>27</v>
      </c>
      <c r="E22" t="s">
        <v>28</v>
      </c>
    </row>
    <row r="23" spans="1:9" x14ac:dyDescent="0.3">
      <c r="A23" s="2">
        <v>42700</v>
      </c>
      <c r="C23">
        <v>7076</v>
      </c>
      <c r="D23" t="s">
        <v>30</v>
      </c>
      <c r="E23" t="s">
        <v>28</v>
      </c>
    </row>
    <row r="24" spans="1:9" x14ac:dyDescent="0.3">
      <c r="A24" s="2">
        <v>42700</v>
      </c>
      <c r="C24">
        <v>7077</v>
      </c>
      <c r="D24" t="s">
        <v>30</v>
      </c>
      <c r="E24" t="s">
        <v>28</v>
      </c>
    </row>
    <row r="25" spans="1:9" x14ac:dyDescent="0.3">
      <c r="A25" s="2">
        <v>42700</v>
      </c>
      <c r="C25">
        <v>7078</v>
      </c>
      <c r="D25" t="s">
        <v>27</v>
      </c>
      <c r="E25" t="s">
        <v>28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66CC"/>
  </sheetPr>
  <dimension ref="A1:I25"/>
  <sheetViews>
    <sheetView workbookViewId="0">
      <selection activeCell="F23" sqref="F23"/>
    </sheetView>
  </sheetViews>
  <sheetFormatPr baseColWidth="10" defaultRowHeight="14.4" x14ac:dyDescent="0.3"/>
  <sheetData>
    <row r="1" spans="1:4" x14ac:dyDescent="0.3">
      <c r="A1">
        <v>3232</v>
      </c>
      <c r="B1" t="s">
        <v>45</v>
      </c>
      <c r="D1" s="4" t="s">
        <v>10</v>
      </c>
    </row>
    <row r="2" spans="1:4" x14ac:dyDescent="0.3">
      <c r="A2" t="s">
        <v>9</v>
      </c>
    </row>
    <row r="3" spans="1:4" x14ac:dyDescent="0.3">
      <c r="A3" s="1"/>
      <c r="B3" s="1"/>
      <c r="C3" s="1"/>
      <c r="D3" s="1" t="str">
        <f>VLOOKUP($C$4,ascendant!$A:$C,2,FALSE)</f>
        <v>a chercher</v>
      </c>
    </row>
    <row r="4" spans="1:4" x14ac:dyDescent="0.3">
      <c r="A4" s="1"/>
      <c r="B4" s="1"/>
      <c r="C4" s="1">
        <f>VLOOKUP($B$6,ascendant!$A:$C,2,FALSE)</f>
        <v>8058</v>
      </c>
      <c r="D4" s="1"/>
    </row>
    <row r="5" spans="1:4" x14ac:dyDescent="0.3">
      <c r="A5" s="1"/>
      <c r="B5" s="1"/>
      <c r="C5" s="1"/>
      <c r="D5" s="1">
        <f>VLOOKUP($C$4,ascendant!$A:$C,3,FALSE)</f>
        <v>4390</v>
      </c>
    </row>
    <row r="6" spans="1:4" x14ac:dyDescent="0.3">
      <c r="A6" s="1"/>
      <c r="B6" s="1">
        <f>VLOOKUP($A$10,ascendant!$A:$C,2,FALSE)</f>
        <v>12008</v>
      </c>
      <c r="C6" s="1"/>
      <c r="D6" s="1"/>
    </row>
    <row r="7" spans="1:4" x14ac:dyDescent="0.3">
      <c r="A7" s="1"/>
      <c r="B7" s="1"/>
      <c r="C7" s="1"/>
      <c r="D7" s="1" t="str">
        <f>VLOOKUP($C$8,ascendant!$A:$C,2,FALSE)</f>
        <v>a chercher</v>
      </c>
    </row>
    <row r="8" spans="1:4" x14ac:dyDescent="0.3">
      <c r="A8" s="1"/>
      <c r="B8" s="1"/>
      <c r="C8" s="1">
        <f>VLOOKUP($B$6,ascendant!$A:$C,3,FALSE)</f>
        <v>8099</v>
      </c>
      <c r="D8" s="1"/>
    </row>
    <row r="9" spans="1:4" x14ac:dyDescent="0.3">
      <c r="A9" s="1"/>
      <c r="B9" s="1"/>
      <c r="C9" s="1"/>
      <c r="D9" s="1">
        <f>VLOOKUP($C$8,ascendant!$A:$C,3,FALSE)</f>
        <v>4356</v>
      </c>
    </row>
    <row r="10" spans="1:4" x14ac:dyDescent="0.3">
      <c r="A10" s="1">
        <v>13232</v>
      </c>
      <c r="B10" s="1"/>
      <c r="C10" s="1"/>
      <c r="D10" s="1"/>
    </row>
    <row r="11" spans="1:4" x14ac:dyDescent="0.3">
      <c r="A11" s="1"/>
      <c r="B11" s="1"/>
      <c r="C11" s="1"/>
      <c r="D11" s="1">
        <f>VLOOKUP($C$12,ascendant!$A:$C,2,FALSE)</f>
        <v>5341</v>
      </c>
    </row>
    <row r="12" spans="1:4" x14ac:dyDescent="0.3">
      <c r="A12" s="1"/>
      <c r="B12" s="1"/>
      <c r="C12" s="1">
        <f>VLOOKUP($B$14,ascendant!$A:$C,2,FALSE)</f>
        <v>7546</v>
      </c>
      <c r="D12" s="1"/>
    </row>
    <row r="13" spans="1:4" x14ac:dyDescent="0.3">
      <c r="A13" s="1"/>
      <c r="B13" s="1"/>
      <c r="C13" s="1"/>
      <c r="D13" s="1">
        <f>VLOOKUP($C$12,ascendant!$A:$C,3,FALSE)</f>
        <v>2077</v>
      </c>
    </row>
    <row r="14" spans="1:4" x14ac:dyDescent="0.3">
      <c r="A14" s="1"/>
      <c r="B14" s="1">
        <f>VLOOKUP($A$10,ascendant!A:C,3,FALSE)</f>
        <v>11214</v>
      </c>
      <c r="C14" s="1"/>
      <c r="D14" s="1"/>
    </row>
    <row r="15" spans="1:4" x14ac:dyDescent="0.3">
      <c r="A15" s="1"/>
      <c r="B15" s="1"/>
      <c r="C15" s="1"/>
      <c r="D15" s="1" t="str">
        <f>VLOOKUP($C$16,ascendant!$A:$C,2,FALSE)</f>
        <v>a chercher</v>
      </c>
    </row>
    <row r="16" spans="1:4" x14ac:dyDescent="0.3">
      <c r="C16" s="1">
        <f>VLOOKUP($B$14,ascendant!$A:$C,3,FALSE)</f>
        <v>9473</v>
      </c>
      <c r="D16" s="1"/>
    </row>
    <row r="17" spans="1:9" x14ac:dyDescent="0.3">
      <c r="A17" s="1"/>
      <c r="B17" s="1"/>
      <c r="C17" s="1"/>
      <c r="D17" s="1">
        <f>VLOOKUP($C$16,ascendant!$A:$C,3,FALSE)</f>
        <v>5684</v>
      </c>
    </row>
    <row r="20" spans="1:9" x14ac:dyDescent="0.3">
      <c r="A20" t="s">
        <v>19</v>
      </c>
      <c r="B20" t="s">
        <v>17</v>
      </c>
      <c r="C20" t="s">
        <v>16</v>
      </c>
      <c r="D20" t="s">
        <v>20</v>
      </c>
      <c r="E20" t="s">
        <v>21</v>
      </c>
      <c r="F20" t="s">
        <v>22</v>
      </c>
      <c r="G20" t="s">
        <v>23</v>
      </c>
      <c r="H20" t="s">
        <v>24</v>
      </c>
      <c r="I20" t="s">
        <v>25</v>
      </c>
    </row>
    <row r="21" spans="1:9" x14ac:dyDescent="0.3">
      <c r="A21" s="2">
        <v>42347</v>
      </c>
      <c r="B21" t="s">
        <v>34</v>
      </c>
      <c r="C21">
        <v>6051</v>
      </c>
      <c r="D21" t="s">
        <v>27</v>
      </c>
      <c r="E21" t="s">
        <v>28</v>
      </c>
      <c r="F21" s="2"/>
    </row>
    <row r="22" spans="1:9" x14ac:dyDescent="0.3">
      <c r="A22" s="2">
        <v>42689</v>
      </c>
      <c r="C22">
        <v>7004</v>
      </c>
      <c r="D22" t="s">
        <v>27</v>
      </c>
      <c r="E22" t="s">
        <v>28</v>
      </c>
      <c r="F22" t="s">
        <v>32</v>
      </c>
    </row>
    <row r="23" spans="1:9" x14ac:dyDescent="0.3">
      <c r="A23" s="2">
        <v>42689</v>
      </c>
      <c r="C23">
        <v>7005</v>
      </c>
      <c r="D23" t="s">
        <v>30</v>
      </c>
      <c r="E23" t="s">
        <v>28</v>
      </c>
    </row>
    <row r="24" spans="1:9" x14ac:dyDescent="0.3">
      <c r="A24" s="2"/>
    </row>
    <row r="25" spans="1:9" x14ac:dyDescent="0.3">
      <c r="A25" s="2"/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66CC"/>
  </sheetPr>
  <dimension ref="A1:I25"/>
  <sheetViews>
    <sheetView workbookViewId="0">
      <selection activeCell="F24" sqref="F24"/>
    </sheetView>
  </sheetViews>
  <sheetFormatPr baseColWidth="10" defaultRowHeight="14.4" x14ac:dyDescent="0.3"/>
  <sheetData>
    <row r="1" spans="1:4" x14ac:dyDescent="0.3">
      <c r="A1">
        <v>3237</v>
      </c>
      <c r="B1" t="s">
        <v>46</v>
      </c>
      <c r="D1" s="4" t="s">
        <v>10</v>
      </c>
    </row>
    <row r="2" spans="1:4" x14ac:dyDescent="0.3">
      <c r="A2" t="s">
        <v>7</v>
      </c>
    </row>
    <row r="3" spans="1:4" x14ac:dyDescent="0.3">
      <c r="A3" s="1"/>
      <c r="B3" s="1"/>
      <c r="C3" s="1"/>
      <c r="D3" s="1" t="str">
        <f>VLOOKUP($C$4,ascendant!$A:$C,2,FALSE)</f>
        <v>a chercher</v>
      </c>
    </row>
    <row r="4" spans="1:4" x14ac:dyDescent="0.3">
      <c r="A4" s="1"/>
      <c r="B4" s="1"/>
      <c r="C4" s="1">
        <f>VLOOKUP($B$6,ascendant!$A:$C,2,FALSE)</f>
        <v>8029</v>
      </c>
      <c r="D4" s="1"/>
    </row>
    <row r="5" spans="1:4" x14ac:dyDescent="0.3">
      <c r="A5" s="1"/>
      <c r="B5" s="1"/>
      <c r="C5" s="1"/>
      <c r="D5" s="1">
        <f>VLOOKUP($C$4,ascendant!$A:$C,3,FALSE)</f>
        <v>2034</v>
      </c>
    </row>
    <row r="6" spans="1:4" x14ac:dyDescent="0.3">
      <c r="A6" s="1"/>
      <c r="B6" s="1">
        <f>VLOOKUP($A$10,ascendant!$A:$C,2,FALSE)</f>
        <v>12017</v>
      </c>
      <c r="C6" s="1"/>
      <c r="D6" s="1"/>
    </row>
    <row r="7" spans="1:4" x14ac:dyDescent="0.3">
      <c r="A7" s="1"/>
      <c r="B7" s="1"/>
      <c r="C7" s="1"/>
      <c r="D7" s="1">
        <f>VLOOKUP($C$8,ascendant!$A:$C,2,FALSE)</f>
        <v>3658</v>
      </c>
    </row>
    <row r="8" spans="1:4" x14ac:dyDescent="0.3">
      <c r="A8" s="1"/>
      <c r="B8" s="1"/>
      <c r="C8" s="1">
        <f>VLOOKUP($B$6,ascendant!$A:$C,3,FALSE)</f>
        <v>5513</v>
      </c>
      <c r="D8" s="1"/>
    </row>
    <row r="9" spans="1:4" x14ac:dyDescent="0.3">
      <c r="A9" s="1"/>
      <c r="B9" s="1"/>
      <c r="C9" s="1"/>
      <c r="D9" s="1">
        <f>VLOOKUP($C$8,ascendant!$A:$C,3,FALSE)</f>
        <v>3068</v>
      </c>
    </row>
    <row r="10" spans="1:4" x14ac:dyDescent="0.3">
      <c r="A10" s="1">
        <v>13237</v>
      </c>
      <c r="B10" s="1"/>
      <c r="C10" s="1"/>
      <c r="D10" s="1"/>
    </row>
    <row r="11" spans="1:4" x14ac:dyDescent="0.3">
      <c r="A11" s="1"/>
      <c r="B11" s="1"/>
      <c r="C11" s="1"/>
      <c r="D11" s="1">
        <f>VLOOKUP($C$12,ascendant!$A:$C,2,FALSE)</f>
        <v>6111</v>
      </c>
    </row>
    <row r="12" spans="1:4" x14ac:dyDescent="0.3">
      <c r="A12" s="1"/>
      <c r="B12" s="1"/>
      <c r="C12" s="1">
        <f>VLOOKUP($B$14,ascendant!$A:$C,2,FALSE)</f>
        <v>7619</v>
      </c>
      <c r="D12" s="1"/>
    </row>
    <row r="13" spans="1:4" x14ac:dyDescent="0.3">
      <c r="A13" s="1"/>
      <c r="B13" s="1"/>
      <c r="C13" s="1"/>
      <c r="D13" s="1">
        <f>VLOOKUP($C$12,ascendant!$A:$C,3,FALSE)</f>
        <v>5348</v>
      </c>
    </row>
    <row r="14" spans="1:4" x14ac:dyDescent="0.3">
      <c r="A14" s="1"/>
      <c r="B14" s="1">
        <f>VLOOKUP($A$10,ascendant!A:C,3,FALSE)</f>
        <v>9691</v>
      </c>
      <c r="C14" s="1"/>
      <c r="D14" s="1"/>
    </row>
    <row r="15" spans="1:4" x14ac:dyDescent="0.3">
      <c r="A15" s="1"/>
      <c r="B15" s="1"/>
      <c r="C15" s="1"/>
      <c r="D15" s="1">
        <f>VLOOKUP($C$16,ascendant!$A:$C,2,FALSE)</f>
        <v>4378</v>
      </c>
    </row>
    <row r="16" spans="1:4" x14ac:dyDescent="0.3">
      <c r="C16" s="1">
        <f>VLOOKUP($B$14,ascendant!$A:$C,3,FALSE)</f>
        <v>7384</v>
      </c>
      <c r="D16" s="1"/>
    </row>
    <row r="17" spans="1:9" x14ac:dyDescent="0.3">
      <c r="A17" s="1"/>
      <c r="B17" s="1"/>
      <c r="C17" s="1"/>
      <c r="D17" s="1">
        <f>VLOOKUP($C$16,ascendant!$A:$C,3,FALSE)</f>
        <v>4356</v>
      </c>
    </row>
    <row r="20" spans="1:9" x14ac:dyDescent="0.3">
      <c r="A20" t="s">
        <v>19</v>
      </c>
      <c r="B20" t="s">
        <v>17</v>
      </c>
      <c r="C20" t="s">
        <v>16</v>
      </c>
      <c r="D20" t="s">
        <v>20</v>
      </c>
      <c r="E20" t="s">
        <v>21</v>
      </c>
      <c r="F20" t="s">
        <v>22</v>
      </c>
      <c r="G20" t="s">
        <v>23</v>
      </c>
      <c r="H20" t="s">
        <v>24</v>
      </c>
      <c r="I20" t="s">
        <v>25</v>
      </c>
    </row>
    <row r="21" spans="1:9" x14ac:dyDescent="0.3">
      <c r="A21" s="2">
        <v>42315</v>
      </c>
      <c r="B21">
        <v>2274</v>
      </c>
      <c r="C21">
        <v>6018</v>
      </c>
      <c r="D21" t="s">
        <v>30</v>
      </c>
      <c r="E21" t="s">
        <v>31</v>
      </c>
      <c r="F21" s="2">
        <v>42808</v>
      </c>
      <c r="G21" t="s">
        <v>29</v>
      </c>
    </row>
    <row r="22" spans="1:9" x14ac:dyDescent="0.3">
      <c r="A22" s="2">
        <v>42700</v>
      </c>
      <c r="C22" t="s">
        <v>26</v>
      </c>
      <c r="F22" t="s">
        <v>41</v>
      </c>
    </row>
    <row r="23" spans="1:9" x14ac:dyDescent="0.3">
      <c r="A23" s="2">
        <v>42700</v>
      </c>
      <c r="C23" t="s">
        <v>26</v>
      </c>
      <c r="F23" t="s">
        <v>41</v>
      </c>
    </row>
    <row r="24" spans="1:9" x14ac:dyDescent="0.3">
      <c r="A24" s="2"/>
    </row>
    <row r="25" spans="1:9" x14ac:dyDescent="0.3">
      <c r="A25" s="2"/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66CC"/>
  </sheetPr>
  <dimension ref="A1:I25"/>
  <sheetViews>
    <sheetView workbookViewId="0">
      <selection activeCell="F23" sqref="F23"/>
    </sheetView>
  </sheetViews>
  <sheetFormatPr baseColWidth="10" defaultRowHeight="14.4" x14ac:dyDescent="0.3"/>
  <sheetData>
    <row r="1" spans="1:4" x14ac:dyDescent="0.3">
      <c r="A1">
        <v>3238</v>
      </c>
      <c r="B1" t="s">
        <v>46</v>
      </c>
      <c r="D1" s="4" t="s">
        <v>10</v>
      </c>
    </row>
    <row r="2" spans="1:4" x14ac:dyDescent="0.3">
      <c r="A2" t="s">
        <v>9</v>
      </c>
    </row>
    <row r="3" spans="1:4" x14ac:dyDescent="0.3">
      <c r="A3" s="1"/>
      <c r="B3" s="1"/>
      <c r="C3" s="1"/>
      <c r="D3" s="1" t="str">
        <f>VLOOKUP($C$4,ascendant!$A:$C,2,FALSE)</f>
        <v>a chercher</v>
      </c>
    </row>
    <row r="4" spans="1:4" x14ac:dyDescent="0.3">
      <c r="A4" s="1"/>
      <c r="B4" s="1"/>
      <c r="C4" s="1">
        <f>VLOOKUP($B$6,ascendant!$A:$C,2,FALSE)</f>
        <v>8058</v>
      </c>
      <c r="D4" s="1"/>
    </row>
    <row r="5" spans="1:4" x14ac:dyDescent="0.3">
      <c r="A5" s="1"/>
      <c r="B5" s="1"/>
      <c r="C5" s="1"/>
      <c r="D5" s="1">
        <f>VLOOKUP($C$4,ascendant!$A:$C,3,FALSE)</f>
        <v>4390</v>
      </c>
    </row>
    <row r="6" spans="1:4" x14ac:dyDescent="0.3">
      <c r="A6" s="1"/>
      <c r="B6" s="1">
        <f>VLOOKUP($A$10,ascendant!$A:$C,2,FALSE)</f>
        <v>12008</v>
      </c>
      <c r="C6" s="1"/>
      <c r="D6" s="1"/>
    </row>
    <row r="7" spans="1:4" x14ac:dyDescent="0.3">
      <c r="A7" s="1"/>
      <c r="B7" s="1"/>
      <c r="C7" s="1"/>
      <c r="D7" s="1" t="str">
        <f>VLOOKUP($C$8,ascendant!$A:$C,2,FALSE)</f>
        <v>a chercher</v>
      </c>
    </row>
    <row r="8" spans="1:4" x14ac:dyDescent="0.3">
      <c r="A8" s="1"/>
      <c r="B8" s="1"/>
      <c r="C8" s="1">
        <f>VLOOKUP($B$6,ascendant!$A:$C,3,FALSE)</f>
        <v>8099</v>
      </c>
      <c r="D8" s="1"/>
    </row>
    <row r="9" spans="1:4" x14ac:dyDescent="0.3">
      <c r="A9" s="1"/>
      <c r="B9" s="1"/>
      <c r="C9" s="1"/>
      <c r="D9" s="1">
        <f>VLOOKUP($C$8,ascendant!$A:$C,3,FALSE)</f>
        <v>4356</v>
      </c>
    </row>
    <row r="10" spans="1:4" x14ac:dyDescent="0.3">
      <c r="A10" s="1">
        <v>13238</v>
      </c>
      <c r="B10" s="1"/>
      <c r="C10" s="1"/>
      <c r="D10" s="1"/>
    </row>
    <row r="11" spans="1:4" x14ac:dyDescent="0.3">
      <c r="A11" s="1"/>
      <c r="B11" s="1"/>
      <c r="C11" s="1"/>
      <c r="D11" s="1">
        <f>VLOOKUP($C$12,ascendant!$A:$C,2,FALSE)</f>
        <v>3033</v>
      </c>
    </row>
    <row r="12" spans="1:4" x14ac:dyDescent="0.3">
      <c r="A12" s="1"/>
      <c r="B12" s="1"/>
      <c r="C12" s="1">
        <f>VLOOKUP($B$14,ascendant!$A:$C,2,FALSE)</f>
        <v>5341</v>
      </c>
      <c r="D12" s="1"/>
    </row>
    <row r="13" spans="1:4" x14ac:dyDescent="0.3">
      <c r="A13" s="1"/>
      <c r="B13" s="1"/>
      <c r="C13" s="1"/>
      <c r="D13" s="1">
        <f>VLOOKUP($C$12,ascendant!$A:$C,3,FALSE)</f>
        <v>2039</v>
      </c>
    </row>
    <row r="14" spans="1:4" x14ac:dyDescent="0.3">
      <c r="A14" s="1"/>
      <c r="B14" s="1">
        <f>VLOOKUP($A$10,ascendant!A:C,3,FALSE)</f>
        <v>8007</v>
      </c>
      <c r="C14" s="1"/>
      <c r="D14" s="1"/>
    </row>
    <row r="15" spans="1:4" x14ac:dyDescent="0.3">
      <c r="A15" s="1"/>
      <c r="B15" s="1"/>
      <c r="C15" s="1"/>
      <c r="D15" s="1" t="str">
        <f>VLOOKUP($C$16,ascendant!$A:$C,2,FALSE)</f>
        <v>inconnu</v>
      </c>
    </row>
    <row r="16" spans="1:4" x14ac:dyDescent="0.3">
      <c r="C16" s="1">
        <f>VLOOKUP($B$14,ascendant!$A:$C,3,FALSE)</f>
        <v>4428</v>
      </c>
      <c r="D16" s="1"/>
    </row>
    <row r="17" spans="1:9" x14ac:dyDescent="0.3">
      <c r="A17" s="1"/>
      <c r="B17" s="1"/>
      <c r="C17" s="1"/>
      <c r="D17" s="1">
        <f>VLOOKUP($C$16,ascendant!$A:$C,3,FALSE)</f>
        <v>2662</v>
      </c>
    </row>
    <row r="20" spans="1:9" x14ac:dyDescent="0.3">
      <c r="A20" t="s">
        <v>19</v>
      </c>
      <c r="B20" t="s">
        <v>17</v>
      </c>
      <c r="C20" t="s">
        <v>16</v>
      </c>
      <c r="D20" t="s">
        <v>20</v>
      </c>
      <c r="E20" t="s">
        <v>21</v>
      </c>
      <c r="F20" t="s">
        <v>22</v>
      </c>
      <c r="G20" t="s">
        <v>23</v>
      </c>
      <c r="H20" t="s">
        <v>24</v>
      </c>
      <c r="I20" t="s">
        <v>25</v>
      </c>
    </row>
    <row r="21" spans="1:9" x14ac:dyDescent="0.3">
      <c r="A21" s="2">
        <v>42345</v>
      </c>
      <c r="B21" t="s">
        <v>34</v>
      </c>
      <c r="C21">
        <v>6044</v>
      </c>
      <c r="D21" t="s">
        <v>30</v>
      </c>
      <c r="E21" t="s">
        <v>28</v>
      </c>
      <c r="F21" s="2">
        <v>42478</v>
      </c>
      <c r="G21">
        <v>22.8</v>
      </c>
      <c r="H21" t="s">
        <v>44</v>
      </c>
    </row>
    <row r="22" spans="1:9" x14ac:dyDescent="0.3">
      <c r="A22" s="2">
        <v>42345</v>
      </c>
      <c r="B22" t="s">
        <v>34</v>
      </c>
      <c r="C22">
        <v>6045</v>
      </c>
      <c r="D22" t="s">
        <v>30</v>
      </c>
      <c r="E22" t="s">
        <v>28</v>
      </c>
    </row>
    <row r="23" spans="1:9" x14ac:dyDescent="0.3">
      <c r="A23" s="2">
        <v>42694</v>
      </c>
      <c r="C23">
        <v>7026</v>
      </c>
      <c r="D23" t="s">
        <v>30</v>
      </c>
      <c r="E23" t="s">
        <v>28</v>
      </c>
    </row>
    <row r="24" spans="1:9" x14ac:dyDescent="0.3">
      <c r="A24" s="2">
        <v>42694</v>
      </c>
      <c r="C24">
        <v>7027</v>
      </c>
      <c r="D24" t="s">
        <v>27</v>
      </c>
      <c r="E24" t="s">
        <v>28</v>
      </c>
    </row>
    <row r="25" spans="1:9" x14ac:dyDescent="0.3">
      <c r="A25" s="2"/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66CC"/>
  </sheetPr>
  <dimension ref="A1:I26"/>
  <sheetViews>
    <sheetView workbookViewId="0">
      <selection activeCell="F25" sqref="F25"/>
    </sheetView>
  </sheetViews>
  <sheetFormatPr baseColWidth="10" defaultRowHeight="14.4" x14ac:dyDescent="0.3"/>
  <sheetData>
    <row r="1" spans="1:4" x14ac:dyDescent="0.3">
      <c r="A1">
        <v>3250</v>
      </c>
      <c r="B1" t="s">
        <v>47</v>
      </c>
      <c r="D1" s="3" t="s">
        <v>10</v>
      </c>
    </row>
    <row r="2" spans="1:4" x14ac:dyDescent="0.3">
      <c r="A2" t="s">
        <v>9</v>
      </c>
    </row>
    <row r="3" spans="1:4" x14ac:dyDescent="0.3">
      <c r="A3" s="1"/>
      <c r="B3" s="1"/>
      <c r="C3" s="1"/>
      <c r="D3" s="1" t="str">
        <f>VLOOKUP($C$4,ascendant!$A:$C,2,FALSE)</f>
        <v>a chercher</v>
      </c>
    </row>
    <row r="4" spans="1:4" x14ac:dyDescent="0.3">
      <c r="A4" s="1"/>
      <c r="B4" s="1"/>
      <c r="C4" s="1">
        <f>VLOOKUP($B$6,ascendant!$A:$C,2,FALSE)</f>
        <v>8018</v>
      </c>
      <c r="D4" s="1"/>
    </row>
    <row r="5" spans="1:4" x14ac:dyDescent="0.3">
      <c r="A5" s="1"/>
      <c r="B5" s="1"/>
      <c r="C5" s="1"/>
      <c r="D5" s="1">
        <f>VLOOKUP($C$4,ascendant!$A:$C,3,FALSE)</f>
        <v>1647</v>
      </c>
    </row>
    <row r="6" spans="1:4" x14ac:dyDescent="0.3">
      <c r="A6" s="1"/>
      <c r="B6" s="1">
        <f>VLOOKUP($A$10,ascendant!$A:$C,2,FALSE)</f>
        <v>12072</v>
      </c>
      <c r="C6" s="1"/>
      <c r="D6" s="1"/>
    </row>
    <row r="7" spans="1:4" x14ac:dyDescent="0.3">
      <c r="A7" s="1"/>
      <c r="B7" s="1"/>
      <c r="C7" s="1"/>
      <c r="D7" s="1" t="str">
        <f>VLOOKUP($C$8,ascendant!$A:$C,2,FALSE)</f>
        <v>a chercher</v>
      </c>
    </row>
    <row r="8" spans="1:4" x14ac:dyDescent="0.3">
      <c r="A8" s="1"/>
      <c r="B8" s="1"/>
      <c r="C8" s="1">
        <f>VLOOKUP($B$6,ascendant!$A:$C,3,FALSE)</f>
        <v>8001</v>
      </c>
      <c r="D8" s="1"/>
    </row>
    <row r="9" spans="1:4" x14ac:dyDescent="0.3">
      <c r="A9" s="1"/>
      <c r="B9" s="1"/>
      <c r="C9" s="1"/>
      <c r="D9" s="1">
        <f>VLOOKUP($C$8,ascendant!$A:$C,3,FALSE)</f>
        <v>5475</v>
      </c>
    </row>
    <row r="10" spans="1:4" x14ac:dyDescent="0.3">
      <c r="A10" s="1">
        <v>13250</v>
      </c>
      <c r="B10" s="1"/>
      <c r="C10" s="1"/>
      <c r="D10" s="1"/>
    </row>
    <row r="11" spans="1:4" x14ac:dyDescent="0.3">
      <c r="A11" s="1"/>
      <c r="B11" s="1"/>
      <c r="C11" s="1"/>
      <c r="D11" s="1">
        <f>VLOOKUP($C$12,ascendant!$A:$C,2,FALSE)</f>
        <v>6111</v>
      </c>
    </row>
    <row r="12" spans="1:4" x14ac:dyDescent="0.3">
      <c r="A12" s="1"/>
      <c r="B12" s="1"/>
      <c r="C12" s="1">
        <f>VLOOKUP($B$14,ascendant!$A:$C,2,FALSE)</f>
        <v>7619</v>
      </c>
      <c r="D12" s="1"/>
    </row>
    <row r="13" spans="1:4" x14ac:dyDescent="0.3">
      <c r="A13" s="1"/>
      <c r="B13" s="1"/>
      <c r="C13" s="1"/>
      <c r="D13" s="1">
        <f>VLOOKUP($C$12,ascendant!$A:$C,3,FALSE)</f>
        <v>5348</v>
      </c>
    </row>
    <row r="14" spans="1:4" x14ac:dyDescent="0.3">
      <c r="A14" s="1"/>
      <c r="B14" s="1">
        <f>VLOOKUP($A$10,ascendant!A:C,3,FALSE)</f>
        <v>11200</v>
      </c>
      <c r="C14" s="1"/>
      <c r="D14" s="1"/>
    </row>
    <row r="15" spans="1:4" x14ac:dyDescent="0.3">
      <c r="A15" s="1"/>
      <c r="B15" s="1"/>
      <c r="C15" s="1"/>
      <c r="D15" s="1" t="str">
        <f>VLOOKUP($C$16,ascendant!$A:$C,2,FALSE)</f>
        <v>a chercher</v>
      </c>
    </row>
    <row r="16" spans="1:4" x14ac:dyDescent="0.3">
      <c r="C16" s="1">
        <f>VLOOKUP($B$14,ascendant!$A:$C,3,FALSE)</f>
        <v>9309</v>
      </c>
      <c r="D16" s="1"/>
    </row>
    <row r="17" spans="1:9" x14ac:dyDescent="0.3">
      <c r="A17" s="1"/>
      <c r="B17" s="1"/>
      <c r="C17" s="1"/>
      <c r="D17" s="1">
        <f>VLOOKUP($C$16,ascendant!$A:$C,3,FALSE)</f>
        <v>7381</v>
      </c>
    </row>
    <row r="20" spans="1:9" x14ac:dyDescent="0.3">
      <c r="A20" t="s">
        <v>19</v>
      </c>
      <c r="B20" t="s">
        <v>17</v>
      </c>
      <c r="C20" t="s">
        <v>16</v>
      </c>
      <c r="D20" t="s">
        <v>20</v>
      </c>
      <c r="E20" t="s">
        <v>21</v>
      </c>
      <c r="F20" t="s">
        <v>22</v>
      </c>
      <c r="G20" t="s">
        <v>23</v>
      </c>
      <c r="H20" t="s">
        <v>24</v>
      </c>
      <c r="I20" t="s">
        <v>25</v>
      </c>
    </row>
    <row r="21" spans="1:9" x14ac:dyDescent="0.3">
      <c r="A21" s="2">
        <v>42351</v>
      </c>
      <c r="B21" t="s">
        <v>34</v>
      </c>
      <c r="C21">
        <v>6074</v>
      </c>
      <c r="D21" t="s">
        <v>30</v>
      </c>
      <c r="E21" t="s">
        <v>28</v>
      </c>
      <c r="F21" s="2">
        <v>42478</v>
      </c>
      <c r="G21">
        <v>20.3</v>
      </c>
      <c r="H21" t="s">
        <v>49</v>
      </c>
    </row>
    <row r="22" spans="1:9" x14ac:dyDescent="0.3">
      <c r="A22" s="2">
        <v>42351</v>
      </c>
      <c r="B22" t="s">
        <v>34</v>
      </c>
      <c r="C22">
        <v>6075</v>
      </c>
      <c r="D22" t="s">
        <v>27</v>
      </c>
      <c r="E22" t="s">
        <v>28</v>
      </c>
    </row>
    <row r="23" spans="1:9" x14ac:dyDescent="0.3">
      <c r="A23" s="2">
        <v>42351</v>
      </c>
      <c r="B23" t="s">
        <v>34</v>
      </c>
      <c r="C23" t="s">
        <v>48</v>
      </c>
    </row>
    <row r="24" spans="1:9" x14ac:dyDescent="0.3">
      <c r="A24" s="2">
        <v>42691</v>
      </c>
      <c r="C24">
        <v>7015</v>
      </c>
      <c r="D24" t="s">
        <v>27</v>
      </c>
      <c r="E24" t="s">
        <v>28</v>
      </c>
      <c r="F24" t="s">
        <v>29</v>
      </c>
    </row>
    <row r="25" spans="1:9" x14ac:dyDescent="0.3">
      <c r="A25" s="2">
        <v>42691</v>
      </c>
      <c r="C25">
        <v>7016</v>
      </c>
      <c r="D25" t="s">
        <v>27</v>
      </c>
      <c r="E25" t="s">
        <v>28</v>
      </c>
    </row>
    <row r="26" spans="1:9" x14ac:dyDescent="0.3">
      <c r="A26" s="2">
        <v>42691</v>
      </c>
      <c r="C26">
        <v>7017</v>
      </c>
      <c r="D26" t="s">
        <v>30</v>
      </c>
      <c r="E26" t="s">
        <v>28</v>
      </c>
      <c r="F26" t="s">
        <v>50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66CC"/>
  </sheetPr>
  <dimension ref="A1:I27"/>
  <sheetViews>
    <sheetView workbookViewId="0">
      <selection activeCell="C17" sqref="C17"/>
    </sheetView>
  </sheetViews>
  <sheetFormatPr baseColWidth="10" defaultRowHeight="14.4" x14ac:dyDescent="0.3"/>
  <sheetData>
    <row r="1" spans="1:4" x14ac:dyDescent="0.3">
      <c r="A1">
        <v>3257</v>
      </c>
      <c r="B1" t="s">
        <v>51</v>
      </c>
      <c r="D1" s="3" t="s">
        <v>10</v>
      </c>
    </row>
    <row r="2" spans="1:4" x14ac:dyDescent="0.3">
      <c r="A2" t="s">
        <v>9</v>
      </c>
    </row>
    <row r="3" spans="1:4" x14ac:dyDescent="0.3">
      <c r="A3" s="1"/>
      <c r="B3" s="1"/>
      <c r="C3" s="1"/>
      <c r="D3" s="1" t="str">
        <f>VLOOKUP($C$4,ascendant!$A:$C,2,FALSE)</f>
        <v>a chercher</v>
      </c>
    </row>
    <row r="4" spans="1:4" x14ac:dyDescent="0.3">
      <c r="A4" s="1"/>
      <c r="B4" s="1"/>
      <c r="C4" s="1">
        <f>VLOOKUP($B$6,ascendant!$A:$C,2,FALSE)</f>
        <v>8058</v>
      </c>
      <c r="D4" s="1"/>
    </row>
    <row r="5" spans="1:4" x14ac:dyDescent="0.3">
      <c r="A5" s="1"/>
      <c r="B5" s="1"/>
      <c r="C5" s="1"/>
      <c r="D5" s="1">
        <f>VLOOKUP($C$4,ascendant!$A:$C,3,FALSE)</f>
        <v>4390</v>
      </c>
    </row>
    <row r="6" spans="1:4" x14ac:dyDescent="0.3">
      <c r="A6" s="1"/>
      <c r="B6" s="1">
        <f>VLOOKUP($A$10,ascendant!$A:$C,2,FALSE)</f>
        <v>12008</v>
      </c>
      <c r="C6" s="1"/>
      <c r="D6" s="1"/>
    </row>
    <row r="7" spans="1:4" x14ac:dyDescent="0.3">
      <c r="A7" s="1"/>
      <c r="B7" s="1"/>
      <c r="C7" s="1"/>
      <c r="D7" s="1" t="str">
        <f>VLOOKUP($C$8,ascendant!$A:$C,2,FALSE)</f>
        <v>a chercher</v>
      </c>
    </row>
    <row r="8" spans="1:4" x14ac:dyDescent="0.3">
      <c r="A8" s="1"/>
      <c r="B8" s="1"/>
      <c r="C8" s="1">
        <f>VLOOKUP($B$6,ascendant!$A:$C,3,FALSE)</f>
        <v>8099</v>
      </c>
      <c r="D8" s="1"/>
    </row>
    <row r="9" spans="1:4" x14ac:dyDescent="0.3">
      <c r="A9" s="1"/>
      <c r="B9" s="1"/>
      <c r="C9" s="1"/>
      <c r="D9" s="1">
        <f>VLOOKUP($C$8,ascendant!$A:$C,3,FALSE)</f>
        <v>4356</v>
      </c>
    </row>
    <row r="10" spans="1:4" x14ac:dyDescent="0.3">
      <c r="A10" s="1">
        <v>13257</v>
      </c>
      <c r="B10" s="1"/>
      <c r="C10" s="1"/>
      <c r="D10" s="1"/>
    </row>
    <row r="11" spans="1:4" x14ac:dyDescent="0.3">
      <c r="A11" s="1"/>
      <c r="B11" s="1"/>
      <c r="C11" s="1"/>
      <c r="D11" s="1">
        <f>VLOOKUP($C$12,ascendant!$A:$C,2,FALSE)</f>
        <v>94112</v>
      </c>
    </row>
    <row r="12" spans="1:4" x14ac:dyDescent="0.3">
      <c r="A12" s="1"/>
      <c r="B12" s="1"/>
      <c r="C12" s="1">
        <f>VLOOKUP($B$14,ascendant!$A:$C,2,FALSE)</f>
        <v>3658</v>
      </c>
      <c r="D12" s="1"/>
    </row>
    <row r="13" spans="1:4" x14ac:dyDescent="0.3">
      <c r="A13" s="1"/>
      <c r="B13" s="1"/>
      <c r="C13" s="1"/>
      <c r="D13" s="1">
        <f>VLOOKUP($C$12,ascendant!$A:$C,3,FALSE)</f>
        <v>1038</v>
      </c>
    </row>
    <row r="14" spans="1:4" x14ac:dyDescent="0.3">
      <c r="A14" s="1"/>
      <c r="B14" s="1">
        <f>VLOOKUP($A$10,ascendant!A:C,3,FALSE)</f>
        <v>7354</v>
      </c>
      <c r="C14" s="1"/>
      <c r="D14" s="1"/>
    </row>
    <row r="15" spans="1:4" x14ac:dyDescent="0.3">
      <c r="A15" s="1"/>
      <c r="B15" s="1"/>
      <c r="C15" s="1"/>
      <c r="D15" s="1">
        <f>VLOOKUP($C$16,ascendant!$A:$C,2,FALSE)</f>
        <v>88719</v>
      </c>
    </row>
    <row r="16" spans="1:4" x14ac:dyDescent="0.3">
      <c r="C16" s="1">
        <f>VLOOKUP($B$14,ascendant!$A:$C,3,FALSE)</f>
        <v>91654</v>
      </c>
      <c r="D16" s="1"/>
    </row>
    <row r="17" spans="1:9" x14ac:dyDescent="0.3">
      <c r="A17" s="1"/>
      <c r="B17" s="1"/>
      <c r="C17" s="1"/>
      <c r="D17" s="1">
        <f>VLOOKUP($C$16,ascendant!$A:$C,3,FALSE)</f>
        <v>88650</v>
      </c>
    </row>
    <row r="20" spans="1:9" x14ac:dyDescent="0.3">
      <c r="A20" t="s">
        <v>19</v>
      </c>
      <c r="B20" t="s">
        <v>17</v>
      </c>
      <c r="C20" t="s">
        <v>16</v>
      </c>
      <c r="D20" t="s">
        <v>20</v>
      </c>
      <c r="E20" t="s">
        <v>21</v>
      </c>
      <c r="F20" t="s">
        <v>22</v>
      </c>
      <c r="G20" t="s">
        <v>23</v>
      </c>
      <c r="H20" t="s">
        <v>24</v>
      </c>
      <c r="I20" t="s">
        <v>25</v>
      </c>
    </row>
    <row r="21" spans="1:9" x14ac:dyDescent="0.3">
      <c r="A21" s="2">
        <v>42300</v>
      </c>
      <c r="B21">
        <v>3235</v>
      </c>
      <c r="C21" t="s">
        <v>48</v>
      </c>
      <c r="F21" s="2"/>
    </row>
    <row r="22" spans="1:9" x14ac:dyDescent="0.3">
      <c r="A22" s="2">
        <v>42300</v>
      </c>
      <c r="B22">
        <v>3235</v>
      </c>
      <c r="C22" t="s">
        <v>48</v>
      </c>
    </row>
    <row r="23" spans="1:9" x14ac:dyDescent="0.3">
      <c r="A23" s="2">
        <v>42300</v>
      </c>
      <c r="B23">
        <v>3235</v>
      </c>
      <c r="C23" t="s">
        <v>48</v>
      </c>
    </row>
    <row r="24" spans="1:9" x14ac:dyDescent="0.3">
      <c r="A24" s="2">
        <v>42300</v>
      </c>
      <c r="B24">
        <v>3235</v>
      </c>
      <c r="C24" t="s">
        <v>48</v>
      </c>
    </row>
    <row r="25" spans="1:9" x14ac:dyDescent="0.3">
      <c r="A25" s="2">
        <v>42693</v>
      </c>
      <c r="C25">
        <v>7022</v>
      </c>
      <c r="D25" t="s">
        <v>27</v>
      </c>
      <c r="E25" t="s">
        <v>28</v>
      </c>
    </row>
    <row r="26" spans="1:9" x14ac:dyDescent="0.3">
      <c r="A26" s="2">
        <v>42693</v>
      </c>
      <c r="C26" t="s">
        <v>48</v>
      </c>
    </row>
    <row r="27" spans="1:9" x14ac:dyDescent="0.3">
      <c r="A27" s="2">
        <v>42693</v>
      </c>
      <c r="C27" t="s">
        <v>48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66CC"/>
  </sheetPr>
  <dimension ref="A1:I27"/>
  <sheetViews>
    <sheetView workbookViewId="0">
      <selection activeCell="F24" sqref="F24"/>
    </sheetView>
  </sheetViews>
  <sheetFormatPr baseColWidth="10" defaultRowHeight="14.4" x14ac:dyDescent="0.3"/>
  <sheetData>
    <row r="1" spans="1:4" x14ac:dyDescent="0.3">
      <c r="A1">
        <v>3262</v>
      </c>
      <c r="B1" t="s">
        <v>52</v>
      </c>
      <c r="D1" s="3" t="s">
        <v>10</v>
      </c>
    </row>
    <row r="2" spans="1:4" x14ac:dyDescent="0.3">
      <c r="A2" t="s">
        <v>9</v>
      </c>
    </row>
    <row r="3" spans="1:4" x14ac:dyDescent="0.3">
      <c r="A3" s="1"/>
      <c r="B3" s="1"/>
      <c r="C3" s="1"/>
      <c r="D3" s="1" t="str">
        <f>VLOOKUP($C$4,ascendant!$A:$C,2,FALSE)</f>
        <v>inconnu</v>
      </c>
    </row>
    <row r="4" spans="1:4" x14ac:dyDescent="0.3">
      <c r="A4" s="1"/>
      <c r="B4" s="1"/>
      <c r="C4" s="1" t="str">
        <f>VLOOKUP($B$6,ascendant!$A:$C,2,FALSE)</f>
        <v>inconnu</v>
      </c>
      <c r="D4" s="1"/>
    </row>
    <row r="5" spans="1:4" x14ac:dyDescent="0.3">
      <c r="A5" s="1"/>
      <c r="B5" s="1"/>
      <c r="C5" s="1"/>
      <c r="D5" s="1" t="str">
        <f>VLOOKUP($C$4,ascendant!$A:$C,3,FALSE)</f>
        <v>inconnu</v>
      </c>
    </row>
    <row r="6" spans="1:4" x14ac:dyDescent="0.3">
      <c r="A6" s="1"/>
      <c r="B6" s="1" t="str">
        <f>VLOOKUP($A$10,ascendant!$A:$C,2,FALSE)</f>
        <v>inconnu</v>
      </c>
      <c r="C6" s="1"/>
      <c r="D6" s="1"/>
    </row>
    <row r="7" spans="1:4" x14ac:dyDescent="0.3">
      <c r="A7" s="1"/>
      <c r="B7" s="1"/>
      <c r="C7" s="1"/>
      <c r="D7" s="1" t="str">
        <f>VLOOKUP($C$8,ascendant!$A:$C,2,FALSE)</f>
        <v>inconnu</v>
      </c>
    </row>
    <row r="8" spans="1:4" x14ac:dyDescent="0.3">
      <c r="A8" s="1"/>
      <c r="B8" s="1"/>
      <c r="C8" s="1" t="str">
        <f>VLOOKUP($B$6,ascendant!$A:$C,3,FALSE)</f>
        <v>inconnu</v>
      </c>
      <c r="D8" s="1"/>
    </row>
    <row r="9" spans="1:4" x14ac:dyDescent="0.3">
      <c r="A9" s="1"/>
      <c r="B9" s="1"/>
      <c r="C9" s="1"/>
      <c r="D9" s="1" t="str">
        <f>VLOOKUP($C$8,ascendant!$A:$C,3,FALSE)</f>
        <v>inconnu</v>
      </c>
    </row>
    <row r="10" spans="1:4" x14ac:dyDescent="0.3">
      <c r="A10" s="1">
        <v>13262</v>
      </c>
      <c r="B10" s="1"/>
      <c r="C10" s="1"/>
      <c r="D10" s="1"/>
    </row>
    <row r="11" spans="1:4" x14ac:dyDescent="0.3">
      <c r="A11" s="1"/>
      <c r="B11" s="1"/>
      <c r="C11" s="1"/>
      <c r="D11" s="1" t="str">
        <f>VLOOKUP($C$12,ascendant!$A:$C,2,FALSE)</f>
        <v>inconnu</v>
      </c>
    </row>
    <row r="12" spans="1:4" x14ac:dyDescent="0.3">
      <c r="A12" s="1"/>
      <c r="B12" s="1"/>
      <c r="C12" s="1" t="str">
        <f>VLOOKUP($B$14,ascendant!$A:$C,2,FALSE)</f>
        <v>inconnu</v>
      </c>
      <c r="D12" s="1"/>
    </row>
    <row r="13" spans="1:4" x14ac:dyDescent="0.3">
      <c r="A13" s="1"/>
      <c r="B13" s="1"/>
      <c r="C13" s="1"/>
      <c r="D13" s="1" t="str">
        <f>VLOOKUP($C$12,ascendant!$A:$C,3,FALSE)</f>
        <v>inconnu</v>
      </c>
    </row>
    <row r="14" spans="1:4" x14ac:dyDescent="0.3">
      <c r="A14" s="1"/>
      <c r="B14" s="1">
        <f>VLOOKUP($A$10,ascendant!A:C,3,FALSE)</f>
        <v>9587</v>
      </c>
      <c r="C14" s="1"/>
      <c r="D14" s="1"/>
    </row>
    <row r="15" spans="1:4" x14ac:dyDescent="0.3">
      <c r="A15" s="1"/>
      <c r="B15" s="1"/>
      <c r="C15" s="1"/>
      <c r="D15" s="1" t="str">
        <f>VLOOKUP($C$16,ascendant!$A:$C,2,FALSE)</f>
        <v>a chercher</v>
      </c>
    </row>
    <row r="16" spans="1:4" x14ac:dyDescent="0.3">
      <c r="C16" s="1">
        <f>VLOOKUP($B$14,ascendant!$A:$C,3,FALSE)</f>
        <v>3738</v>
      </c>
      <c r="D16" s="1"/>
    </row>
    <row r="17" spans="1:9" x14ac:dyDescent="0.3">
      <c r="A17" s="1"/>
      <c r="B17" s="1"/>
      <c r="C17" s="1"/>
      <c r="D17" s="1">
        <f>VLOOKUP($C$16,ascendant!$A:$C,3,FALSE)</f>
        <v>93817</v>
      </c>
    </row>
    <row r="20" spans="1:9" x14ac:dyDescent="0.3">
      <c r="A20" t="s">
        <v>19</v>
      </c>
      <c r="B20" t="s">
        <v>17</v>
      </c>
      <c r="C20" t="s">
        <v>16</v>
      </c>
      <c r="D20" t="s">
        <v>20</v>
      </c>
      <c r="E20" t="s">
        <v>21</v>
      </c>
      <c r="F20" t="s">
        <v>22</v>
      </c>
      <c r="G20" t="s">
        <v>23</v>
      </c>
      <c r="H20" t="s">
        <v>24</v>
      </c>
      <c r="I20" t="s">
        <v>25</v>
      </c>
    </row>
    <row r="21" spans="1:9" x14ac:dyDescent="0.3">
      <c r="A21" s="2">
        <v>42345</v>
      </c>
      <c r="B21" t="s">
        <v>34</v>
      </c>
      <c r="C21">
        <v>6041</v>
      </c>
      <c r="D21" t="s">
        <v>30</v>
      </c>
      <c r="E21" t="s">
        <v>28</v>
      </c>
      <c r="F21" s="2">
        <v>42472</v>
      </c>
      <c r="G21">
        <v>21.8</v>
      </c>
      <c r="H21" t="s">
        <v>49</v>
      </c>
    </row>
    <row r="22" spans="1:9" x14ac:dyDescent="0.3">
      <c r="A22" s="2">
        <v>42345</v>
      </c>
      <c r="B22" t="s">
        <v>34</v>
      </c>
      <c r="C22">
        <v>6042</v>
      </c>
      <c r="D22" t="s">
        <v>30</v>
      </c>
      <c r="E22" t="s">
        <v>28</v>
      </c>
    </row>
    <row r="23" spans="1:9" x14ac:dyDescent="0.3">
      <c r="A23" s="2">
        <v>42345</v>
      </c>
      <c r="B23" t="s">
        <v>34</v>
      </c>
      <c r="C23">
        <v>6043</v>
      </c>
      <c r="D23" t="s">
        <v>30</v>
      </c>
      <c r="E23" t="s">
        <v>28</v>
      </c>
      <c r="F23" t="s">
        <v>53</v>
      </c>
    </row>
    <row r="24" spans="1:9" x14ac:dyDescent="0.3">
      <c r="A24" s="2">
        <v>42696</v>
      </c>
      <c r="C24">
        <v>7044</v>
      </c>
      <c r="D24" t="s">
        <v>27</v>
      </c>
      <c r="E24" t="s">
        <v>28</v>
      </c>
      <c r="F24" t="s">
        <v>29</v>
      </c>
    </row>
    <row r="25" spans="1:9" x14ac:dyDescent="0.3">
      <c r="A25" s="2">
        <v>42696</v>
      </c>
      <c r="C25">
        <v>7045</v>
      </c>
      <c r="D25" t="s">
        <v>27</v>
      </c>
      <c r="E25" t="s">
        <v>28</v>
      </c>
      <c r="F25" t="s">
        <v>29</v>
      </c>
    </row>
    <row r="26" spans="1:9" x14ac:dyDescent="0.3">
      <c r="A26" s="2"/>
    </row>
    <row r="27" spans="1:9" x14ac:dyDescent="0.3">
      <c r="A27" s="2"/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66CC"/>
  </sheetPr>
  <dimension ref="A1:I27"/>
  <sheetViews>
    <sheetView workbookViewId="0">
      <selection activeCell="F24" sqref="F24"/>
    </sheetView>
  </sheetViews>
  <sheetFormatPr baseColWidth="10" defaultRowHeight="14.4" x14ac:dyDescent="0.3"/>
  <sheetData>
    <row r="1" spans="1:4" x14ac:dyDescent="0.3">
      <c r="A1">
        <v>3265</v>
      </c>
      <c r="B1" t="s">
        <v>52</v>
      </c>
      <c r="D1" s="3" t="s">
        <v>10</v>
      </c>
    </row>
    <row r="2" spans="1:4" x14ac:dyDescent="0.3">
      <c r="A2" t="s">
        <v>9</v>
      </c>
    </row>
    <row r="3" spans="1:4" x14ac:dyDescent="0.3">
      <c r="A3" s="1"/>
      <c r="B3" s="1"/>
      <c r="C3" s="1"/>
      <c r="D3" s="1" t="str">
        <f>VLOOKUP($C$4,ascendant!$A:$C,2,FALSE)</f>
        <v>a chercher</v>
      </c>
    </row>
    <row r="4" spans="1:4" x14ac:dyDescent="0.3">
      <c r="A4" s="1"/>
      <c r="B4" s="1"/>
      <c r="C4" s="1">
        <f>VLOOKUP($B$6,ascendant!$A:$C,2,FALSE)</f>
        <v>8018</v>
      </c>
      <c r="D4" s="1"/>
    </row>
    <row r="5" spans="1:4" x14ac:dyDescent="0.3">
      <c r="A5" s="1"/>
      <c r="B5" s="1"/>
      <c r="C5" s="1"/>
      <c r="D5" s="1">
        <f>VLOOKUP($C$4,ascendant!$A:$C,3,FALSE)</f>
        <v>1647</v>
      </c>
    </row>
    <row r="6" spans="1:4" x14ac:dyDescent="0.3">
      <c r="A6" s="1"/>
      <c r="B6" s="1">
        <f>VLOOKUP($A$10,ascendant!$A:$C,2,FALSE)</f>
        <v>12072</v>
      </c>
      <c r="C6" s="1"/>
      <c r="D6" s="1"/>
    </row>
    <row r="7" spans="1:4" x14ac:dyDescent="0.3">
      <c r="A7" s="1"/>
      <c r="B7" s="1"/>
      <c r="C7" s="1"/>
      <c r="D7" s="1" t="str">
        <f>VLOOKUP($C$8,ascendant!$A:$C,2,FALSE)</f>
        <v>a chercher</v>
      </c>
    </row>
    <row r="8" spans="1:4" x14ac:dyDescent="0.3">
      <c r="A8" s="1"/>
      <c r="B8" s="1"/>
      <c r="C8" s="1">
        <f>VLOOKUP($B$6,ascendant!$A:$C,3,FALSE)</f>
        <v>8001</v>
      </c>
      <c r="D8" s="1"/>
    </row>
    <row r="9" spans="1:4" x14ac:dyDescent="0.3">
      <c r="A9" s="1"/>
      <c r="B9" s="1"/>
      <c r="C9" s="1"/>
      <c r="D9" s="1">
        <f>VLOOKUP($C$8,ascendant!$A:$C,3,FALSE)</f>
        <v>5475</v>
      </c>
    </row>
    <row r="10" spans="1:4" x14ac:dyDescent="0.3">
      <c r="A10" s="1">
        <v>13265</v>
      </c>
      <c r="B10" s="1"/>
      <c r="C10" s="1"/>
      <c r="D10" s="1"/>
    </row>
    <row r="11" spans="1:4" x14ac:dyDescent="0.3">
      <c r="A11" s="1"/>
      <c r="B11" s="1"/>
      <c r="C11" s="1"/>
      <c r="D11" s="1" t="str">
        <f>VLOOKUP($C$12,ascendant!$A:$C,2,FALSE)</f>
        <v>a chercher</v>
      </c>
    </row>
    <row r="12" spans="1:4" x14ac:dyDescent="0.3">
      <c r="A12" s="1"/>
      <c r="B12" s="1"/>
      <c r="C12" s="1">
        <f>VLOOKUP($B$14,ascendant!$A:$C,2,FALSE)</f>
        <v>9330</v>
      </c>
      <c r="D12" s="1"/>
    </row>
    <row r="13" spans="1:4" x14ac:dyDescent="0.3">
      <c r="A13" s="1"/>
      <c r="B13" s="1"/>
      <c r="C13" s="1"/>
      <c r="D13" s="1">
        <f>VLOOKUP($C$12,ascendant!$A:$C,3,FALSE)</f>
        <v>5513</v>
      </c>
    </row>
    <row r="14" spans="1:4" x14ac:dyDescent="0.3">
      <c r="A14" s="1"/>
      <c r="B14" s="1">
        <f>VLOOKUP($A$10,ascendant!A:C,3,FALSE)</f>
        <v>11165</v>
      </c>
      <c r="C14" s="1"/>
      <c r="D14" s="1"/>
    </row>
    <row r="15" spans="1:4" x14ac:dyDescent="0.3">
      <c r="A15" s="1"/>
      <c r="B15" s="1"/>
      <c r="C15" s="1"/>
      <c r="D15" s="1" t="str">
        <f>VLOOKUP($C$16,ascendant!$A:$C,2,FALSE)</f>
        <v>a chercher</v>
      </c>
    </row>
    <row r="16" spans="1:4" x14ac:dyDescent="0.3">
      <c r="C16" s="1">
        <f>VLOOKUP($B$14,ascendant!$A:$C,3,FALSE)</f>
        <v>4350</v>
      </c>
      <c r="D16" s="1"/>
    </row>
    <row r="17" spans="1:9" x14ac:dyDescent="0.3">
      <c r="A17" s="1"/>
      <c r="B17" s="1"/>
      <c r="C17" s="1"/>
      <c r="D17" s="1">
        <f>VLOOKUP($C$16,ascendant!$A:$C,3,FALSE)</f>
        <v>94628</v>
      </c>
    </row>
    <row r="20" spans="1:9" x14ac:dyDescent="0.3">
      <c r="A20" t="s">
        <v>19</v>
      </c>
      <c r="B20" t="s">
        <v>17</v>
      </c>
      <c r="C20" t="s">
        <v>16</v>
      </c>
      <c r="D20" t="s">
        <v>20</v>
      </c>
      <c r="E20" t="s">
        <v>21</v>
      </c>
      <c r="F20" t="s">
        <v>22</v>
      </c>
      <c r="G20" t="s">
        <v>23</v>
      </c>
      <c r="H20" t="s">
        <v>24</v>
      </c>
      <c r="I20" t="s">
        <v>25</v>
      </c>
    </row>
    <row r="21" spans="1:9" x14ac:dyDescent="0.3">
      <c r="A21" s="2">
        <v>42351</v>
      </c>
      <c r="B21" t="s">
        <v>34</v>
      </c>
      <c r="C21">
        <v>6066</v>
      </c>
      <c r="D21" t="s">
        <v>27</v>
      </c>
      <c r="E21" t="s">
        <v>74</v>
      </c>
      <c r="F21" s="2">
        <v>42502</v>
      </c>
      <c r="G21">
        <v>20.5</v>
      </c>
      <c r="H21" t="s">
        <v>49</v>
      </c>
    </row>
    <row r="22" spans="1:9" x14ac:dyDescent="0.3">
      <c r="A22" s="2">
        <v>42351</v>
      </c>
      <c r="B22" t="s">
        <v>34</v>
      </c>
      <c r="C22">
        <v>6067</v>
      </c>
      <c r="D22" t="s">
        <v>27</v>
      </c>
      <c r="E22" t="s">
        <v>74</v>
      </c>
    </row>
    <row r="23" spans="1:9" x14ac:dyDescent="0.3">
      <c r="A23" s="2">
        <v>42351</v>
      </c>
      <c r="B23" t="s">
        <v>34</v>
      </c>
      <c r="C23">
        <v>6068</v>
      </c>
      <c r="D23" t="s">
        <v>27</v>
      </c>
      <c r="E23" t="s">
        <v>74</v>
      </c>
      <c r="F23" t="s">
        <v>77</v>
      </c>
    </row>
    <row r="24" spans="1:9" x14ac:dyDescent="0.3">
      <c r="A24" s="2">
        <v>42700</v>
      </c>
      <c r="C24">
        <v>7082</v>
      </c>
      <c r="D24" t="s">
        <v>30</v>
      </c>
      <c r="E24" t="s">
        <v>28</v>
      </c>
      <c r="F24" t="s">
        <v>78</v>
      </c>
    </row>
    <row r="25" spans="1:9" x14ac:dyDescent="0.3">
      <c r="A25" s="2"/>
    </row>
    <row r="26" spans="1:9" x14ac:dyDescent="0.3">
      <c r="A26" s="2"/>
    </row>
    <row r="27" spans="1:9" x14ac:dyDescent="0.3">
      <c r="A27" s="2"/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66CC"/>
  </sheetPr>
  <dimension ref="A1:I27"/>
  <sheetViews>
    <sheetView workbookViewId="0">
      <selection activeCell="C25" sqref="C25"/>
    </sheetView>
  </sheetViews>
  <sheetFormatPr baseColWidth="10" defaultRowHeight="14.4" x14ac:dyDescent="0.3"/>
  <sheetData>
    <row r="1" spans="1:4" x14ac:dyDescent="0.3">
      <c r="A1">
        <v>3271</v>
      </c>
      <c r="B1" t="s">
        <v>55</v>
      </c>
      <c r="D1" s="5" t="s">
        <v>6</v>
      </c>
    </row>
    <row r="2" spans="1:4" x14ac:dyDescent="0.3">
      <c r="A2" t="s">
        <v>9</v>
      </c>
    </row>
    <row r="3" spans="1:4" x14ac:dyDescent="0.3">
      <c r="A3" s="1"/>
      <c r="B3" s="1"/>
      <c r="C3" s="1"/>
      <c r="D3" s="1" t="str">
        <f>VLOOKUP($C$4,ascendant!$A:$C,2,FALSE)</f>
        <v>a chercher</v>
      </c>
    </row>
    <row r="4" spans="1:4" x14ac:dyDescent="0.3">
      <c r="A4" s="1"/>
      <c r="B4" s="1"/>
      <c r="C4" s="1">
        <f>VLOOKUP($B$6,ascendant!$A:$C,2,FALSE)</f>
        <v>8058</v>
      </c>
      <c r="D4" s="1"/>
    </row>
    <row r="5" spans="1:4" x14ac:dyDescent="0.3">
      <c r="A5" s="1"/>
      <c r="B5" s="1"/>
      <c r="C5" s="1"/>
      <c r="D5" s="1">
        <f>VLOOKUP($C$4,ascendant!$A:$C,3,FALSE)</f>
        <v>4390</v>
      </c>
    </row>
    <row r="6" spans="1:4" x14ac:dyDescent="0.3">
      <c r="A6" s="1"/>
      <c r="B6" s="1">
        <f>VLOOKUP($A$10,ascendant!$A:$C,2,FALSE)</f>
        <v>12008</v>
      </c>
      <c r="C6" s="1"/>
      <c r="D6" s="1"/>
    </row>
    <row r="7" spans="1:4" x14ac:dyDescent="0.3">
      <c r="A7" s="1"/>
      <c r="B7" s="1"/>
      <c r="C7" s="1"/>
      <c r="D7" s="1" t="str">
        <f>VLOOKUP($C$8,ascendant!$A:$C,2,FALSE)</f>
        <v>a chercher</v>
      </c>
    </row>
    <row r="8" spans="1:4" x14ac:dyDescent="0.3">
      <c r="A8" s="1"/>
      <c r="B8" s="1"/>
      <c r="C8" s="1">
        <f>VLOOKUP($B$6,ascendant!$A:$C,3,FALSE)</f>
        <v>8099</v>
      </c>
      <c r="D8" s="1"/>
    </row>
    <row r="9" spans="1:4" x14ac:dyDescent="0.3">
      <c r="A9" s="1"/>
      <c r="B9" s="1"/>
      <c r="C9" s="1"/>
      <c r="D9" s="1">
        <f>VLOOKUP($C$8,ascendant!$A:$C,3,FALSE)</f>
        <v>4356</v>
      </c>
    </row>
    <row r="10" spans="1:4" x14ac:dyDescent="0.3">
      <c r="A10" s="1">
        <v>13271</v>
      </c>
      <c r="B10" s="1"/>
      <c r="C10" s="1"/>
      <c r="D10" s="1"/>
    </row>
    <row r="11" spans="1:4" x14ac:dyDescent="0.3">
      <c r="A11" s="1"/>
      <c r="B11" s="1"/>
      <c r="C11" s="1"/>
      <c r="D11" s="1">
        <f>VLOOKUP($C$12,ascendant!$A:$C,2,FALSE)</f>
        <v>96028</v>
      </c>
    </row>
    <row r="12" spans="1:4" x14ac:dyDescent="0.3">
      <c r="A12" s="1"/>
      <c r="B12" s="1"/>
      <c r="C12" s="1">
        <f>VLOOKUP($B$14,ascendant!$A:$C,2,FALSE)</f>
        <v>3024</v>
      </c>
      <c r="D12" s="1"/>
    </row>
    <row r="13" spans="1:4" x14ac:dyDescent="0.3">
      <c r="A13" s="1"/>
      <c r="B13" s="1"/>
      <c r="C13" s="1"/>
      <c r="D13" s="1">
        <f>VLOOKUP($C$12,ascendant!$A:$C,3,FALSE)</f>
        <v>95043</v>
      </c>
    </row>
    <row r="14" spans="1:4" x14ac:dyDescent="0.3">
      <c r="A14" s="1"/>
      <c r="B14" s="1">
        <f>VLOOKUP($A$10,ascendant!A:C,3,FALSE)</f>
        <v>5577</v>
      </c>
      <c r="C14" s="1"/>
      <c r="D14" s="1"/>
    </row>
    <row r="15" spans="1:4" x14ac:dyDescent="0.3">
      <c r="A15" s="1"/>
      <c r="B15" s="1"/>
      <c r="C15" s="1"/>
      <c r="D15" s="1">
        <f>VLOOKUP($C$16,ascendant!$A:$C,2,FALSE)</f>
        <v>1608</v>
      </c>
    </row>
    <row r="16" spans="1:4" x14ac:dyDescent="0.3">
      <c r="C16" s="1">
        <f>VLOOKUP($B$14,ascendant!$A:$C,3,FALSE)</f>
        <v>3049</v>
      </c>
      <c r="D16" s="1"/>
    </row>
    <row r="17" spans="1:9" x14ac:dyDescent="0.3">
      <c r="A17" s="1"/>
      <c r="B17" s="1"/>
      <c r="C17" s="1"/>
      <c r="D17" s="1">
        <f>VLOOKUP($C$16,ascendant!$A:$C,3,FALSE)</f>
        <v>96081</v>
      </c>
    </row>
    <row r="20" spans="1:9" x14ac:dyDescent="0.3">
      <c r="A20" t="s">
        <v>19</v>
      </c>
      <c r="B20" t="s">
        <v>17</v>
      </c>
      <c r="C20" t="s">
        <v>16</v>
      </c>
      <c r="D20" t="s">
        <v>20</v>
      </c>
      <c r="E20" t="s">
        <v>21</v>
      </c>
      <c r="F20" t="s">
        <v>22</v>
      </c>
      <c r="G20" t="s">
        <v>23</v>
      </c>
      <c r="H20" t="s">
        <v>24</v>
      </c>
      <c r="I20" t="s">
        <v>25</v>
      </c>
    </row>
    <row r="21" spans="1:9" x14ac:dyDescent="0.3">
      <c r="A21" s="2">
        <v>42346</v>
      </c>
      <c r="B21" t="s">
        <v>54</v>
      </c>
      <c r="C21">
        <v>6049</v>
      </c>
      <c r="D21" t="s">
        <v>27</v>
      </c>
      <c r="E21" t="s">
        <v>28</v>
      </c>
      <c r="F21" s="2"/>
    </row>
    <row r="22" spans="1:9" x14ac:dyDescent="0.3">
      <c r="A22" s="2">
        <v>42346</v>
      </c>
      <c r="B22" t="s">
        <v>54</v>
      </c>
      <c r="C22">
        <v>6050</v>
      </c>
      <c r="D22" t="s">
        <v>27</v>
      </c>
      <c r="E22" t="s">
        <v>28</v>
      </c>
      <c r="F22" t="s">
        <v>57</v>
      </c>
    </row>
    <row r="23" spans="1:9" x14ac:dyDescent="0.3">
      <c r="A23" s="2">
        <v>42696</v>
      </c>
      <c r="C23" t="s">
        <v>48</v>
      </c>
    </row>
    <row r="24" spans="1:9" x14ac:dyDescent="0.3">
      <c r="A24" s="2">
        <v>42696</v>
      </c>
      <c r="C24" t="s">
        <v>48</v>
      </c>
    </row>
    <row r="25" spans="1:9" x14ac:dyDescent="0.3">
      <c r="A25" s="2"/>
    </row>
    <row r="26" spans="1:9" x14ac:dyDescent="0.3">
      <c r="A26" s="2"/>
    </row>
    <row r="27" spans="1:9" x14ac:dyDescent="0.3">
      <c r="A27" s="2"/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66CC"/>
  </sheetPr>
  <dimension ref="A1:I27"/>
  <sheetViews>
    <sheetView workbookViewId="0">
      <selection activeCell="F24" sqref="F24"/>
    </sheetView>
  </sheetViews>
  <sheetFormatPr baseColWidth="10" defaultRowHeight="14.4" x14ac:dyDescent="0.3"/>
  <sheetData>
    <row r="1" spans="1:4" x14ac:dyDescent="0.3">
      <c r="A1">
        <v>3274</v>
      </c>
      <c r="B1" t="s">
        <v>58</v>
      </c>
      <c r="D1" s="3" t="s">
        <v>10</v>
      </c>
    </row>
    <row r="2" spans="1:4" x14ac:dyDescent="0.3">
      <c r="A2" t="s">
        <v>9</v>
      </c>
    </row>
    <row r="3" spans="1:4" x14ac:dyDescent="0.3">
      <c r="A3" s="1"/>
      <c r="B3" s="1"/>
      <c r="C3" s="1"/>
      <c r="D3" s="1" t="str">
        <f>VLOOKUP($C$4,ascendant!$A:$C,2,FALSE)</f>
        <v>a chercher</v>
      </c>
    </row>
    <row r="4" spans="1:4" x14ac:dyDescent="0.3">
      <c r="A4" s="1"/>
      <c r="B4" s="1"/>
      <c r="C4" s="1">
        <f>VLOOKUP($B$6,ascendant!$A:$C,2,FALSE)</f>
        <v>8018</v>
      </c>
      <c r="D4" s="1"/>
    </row>
    <row r="5" spans="1:4" x14ac:dyDescent="0.3">
      <c r="A5" s="1"/>
      <c r="B5" s="1"/>
      <c r="C5" s="1"/>
      <c r="D5" s="1">
        <f>VLOOKUP($C$4,ascendant!$A:$C,3,FALSE)</f>
        <v>1647</v>
      </c>
    </row>
    <row r="6" spans="1:4" x14ac:dyDescent="0.3">
      <c r="A6" s="1"/>
      <c r="B6" s="1">
        <f>VLOOKUP($A$10,ascendant!$A:$C,2,FALSE)</f>
        <v>12072</v>
      </c>
      <c r="C6" s="1"/>
      <c r="D6" s="1"/>
    </row>
    <row r="7" spans="1:4" x14ac:dyDescent="0.3">
      <c r="A7" s="1"/>
      <c r="B7" s="1"/>
      <c r="C7" s="1"/>
      <c r="D7" s="1" t="str">
        <f>VLOOKUP($C$8,ascendant!$A:$C,2,FALSE)</f>
        <v>a chercher</v>
      </c>
    </row>
    <row r="8" spans="1:4" x14ac:dyDescent="0.3">
      <c r="A8" s="1"/>
      <c r="B8" s="1"/>
      <c r="C8" s="1">
        <f>VLOOKUP($B$6,ascendant!$A:$C,3,FALSE)</f>
        <v>8001</v>
      </c>
      <c r="D8" s="1"/>
    </row>
    <row r="9" spans="1:4" x14ac:dyDescent="0.3">
      <c r="A9" s="1"/>
      <c r="B9" s="1"/>
      <c r="C9" s="1"/>
      <c r="D9" s="1">
        <f>VLOOKUP($C$8,ascendant!$A:$C,3,FALSE)</f>
        <v>5475</v>
      </c>
    </row>
    <row r="10" spans="1:4" x14ac:dyDescent="0.3">
      <c r="A10" s="1">
        <v>13274</v>
      </c>
      <c r="B10" s="1"/>
      <c r="C10" s="1"/>
      <c r="D10" s="1"/>
    </row>
    <row r="11" spans="1:4" x14ac:dyDescent="0.3">
      <c r="A11" s="1"/>
      <c r="B11" s="1"/>
      <c r="C11" s="1"/>
      <c r="D11" s="1" t="str">
        <f>VLOOKUP($C$12,ascendant!$A:$C,2,FALSE)</f>
        <v>a chercher</v>
      </c>
    </row>
    <row r="12" spans="1:4" x14ac:dyDescent="0.3">
      <c r="A12" s="1"/>
      <c r="B12" s="1"/>
      <c r="C12" s="1">
        <f>VLOOKUP($B$14,ascendant!$A:$C,2,FALSE)</f>
        <v>8058</v>
      </c>
      <c r="D12" s="1"/>
    </row>
    <row r="13" spans="1:4" x14ac:dyDescent="0.3">
      <c r="A13" s="1"/>
      <c r="B13" s="1"/>
      <c r="C13" s="1"/>
      <c r="D13" s="1">
        <f>VLOOKUP($C$12,ascendant!$A:$C,3,FALSE)</f>
        <v>4390</v>
      </c>
    </row>
    <row r="14" spans="1:4" x14ac:dyDescent="0.3">
      <c r="A14" s="1"/>
      <c r="B14" s="1">
        <f>VLOOKUP($A$10,ascendant!A:C,3,FALSE)</f>
        <v>11090</v>
      </c>
      <c r="C14" s="1"/>
      <c r="D14" s="1"/>
    </row>
    <row r="15" spans="1:4" x14ac:dyDescent="0.3">
      <c r="A15" s="1"/>
      <c r="B15" s="1"/>
      <c r="C15" s="1"/>
      <c r="D15" s="1">
        <f>VLOOKUP($C$16,ascendant!$A:$C,2,FALSE)</f>
        <v>2033</v>
      </c>
    </row>
    <row r="16" spans="1:4" x14ac:dyDescent="0.3">
      <c r="C16" s="1">
        <f>VLOOKUP($B$14,ascendant!$A:$C,3,FALSE)</f>
        <v>4361</v>
      </c>
      <c r="D16" s="1"/>
    </row>
    <row r="17" spans="1:9" x14ac:dyDescent="0.3">
      <c r="A17" s="1"/>
      <c r="B17" s="1"/>
      <c r="C17" s="1"/>
      <c r="D17" s="1">
        <f>VLOOKUP($C$16,ascendant!$A:$C,3,FALSE)</f>
        <v>650</v>
      </c>
    </row>
    <row r="20" spans="1:9" x14ac:dyDescent="0.3">
      <c r="A20" t="s">
        <v>19</v>
      </c>
      <c r="B20" t="s">
        <v>17</v>
      </c>
      <c r="C20" t="s">
        <v>16</v>
      </c>
      <c r="D20" t="s">
        <v>20</v>
      </c>
      <c r="E20" t="s">
        <v>21</v>
      </c>
      <c r="F20" t="s">
        <v>22</v>
      </c>
      <c r="G20" t="s">
        <v>23</v>
      </c>
      <c r="H20" t="s">
        <v>24</v>
      </c>
      <c r="I20" t="s">
        <v>25</v>
      </c>
    </row>
    <row r="21" spans="1:9" x14ac:dyDescent="0.3">
      <c r="A21" s="2">
        <v>42350</v>
      </c>
      <c r="B21" t="s">
        <v>54</v>
      </c>
      <c r="C21">
        <v>6062</v>
      </c>
      <c r="D21" t="s">
        <v>30</v>
      </c>
      <c r="E21" t="s">
        <v>28</v>
      </c>
      <c r="F21" s="2">
        <v>42478</v>
      </c>
      <c r="G21">
        <v>20</v>
      </c>
      <c r="H21" t="s">
        <v>49</v>
      </c>
    </row>
    <row r="22" spans="1:9" x14ac:dyDescent="0.3">
      <c r="A22" s="2">
        <v>42350</v>
      </c>
      <c r="B22" t="s">
        <v>54</v>
      </c>
      <c r="C22">
        <v>6063</v>
      </c>
      <c r="D22" t="s">
        <v>27</v>
      </c>
      <c r="E22" t="s">
        <v>28</v>
      </c>
    </row>
    <row r="23" spans="1:9" x14ac:dyDescent="0.3">
      <c r="A23" s="2">
        <v>42699</v>
      </c>
      <c r="C23">
        <v>7070</v>
      </c>
      <c r="D23" t="s">
        <v>27</v>
      </c>
      <c r="E23" t="s">
        <v>28</v>
      </c>
    </row>
    <row r="24" spans="1:9" x14ac:dyDescent="0.3">
      <c r="A24" s="2">
        <v>42699</v>
      </c>
      <c r="C24">
        <v>7071</v>
      </c>
      <c r="D24" t="s">
        <v>30</v>
      </c>
      <c r="E24" t="s">
        <v>28</v>
      </c>
    </row>
    <row r="25" spans="1:9" x14ac:dyDescent="0.3">
      <c r="A25" s="2"/>
    </row>
    <row r="26" spans="1:9" x14ac:dyDescent="0.3">
      <c r="A26" s="2"/>
    </row>
    <row r="27" spans="1:9" x14ac:dyDescent="0.3">
      <c r="A27" s="2"/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66CC"/>
  </sheetPr>
  <dimension ref="A1:I27"/>
  <sheetViews>
    <sheetView workbookViewId="0">
      <selection activeCell="F26" sqref="F26"/>
    </sheetView>
  </sheetViews>
  <sheetFormatPr baseColWidth="10" defaultRowHeight="14.4" x14ac:dyDescent="0.3"/>
  <sheetData>
    <row r="1" spans="1:4" x14ac:dyDescent="0.3">
      <c r="A1">
        <v>3275</v>
      </c>
      <c r="B1" t="s">
        <v>58</v>
      </c>
      <c r="D1" s="3" t="s">
        <v>10</v>
      </c>
    </row>
    <row r="2" spans="1:4" x14ac:dyDescent="0.3">
      <c r="A2" t="s">
        <v>9</v>
      </c>
    </row>
    <row r="3" spans="1:4" x14ac:dyDescent="0.3">
      <c r="A3" s="1"/>
      <c r="B3" s="1"/>
      <c r="C3" s="1"/>
      <c r="D3" s="1" t="str">
        <f>VLOOKUP($C$4,ascendant!$A:$C,2,FALSE)</f>
        <v>a chercher</v>
      </c>
    </row>
    <row r="4" spans="1:4" x14ac:dyDescent="0.3">
      <c r="A4" s="1"/>
      <c r="B4" s="1"/>
      <c r="C4" s="1">
        <f>VLOOKUP($B$6,ascendant!$A:$C,2,FALSE)</f>
        <v>8029</v>
      </c>
      <c r="D4" s="1"/>
    </row>
    <row r="5" spans="1:4" x14ac:dyDescent="0.3">
      <c r="A5" s="1"/>
      <c r="B5" s="1"/>
      <c r="C5" s="1"/>
      <c r="D5" s="1">
        <f>VLOOKUP($C$4,ascendant!$A:$C,3,FALSE)</f>
        <v>2034</v>
      </c>
    </row>
    <row r="6" spans="1:4" x14ac:dyDescent="0.3">
      <c r="A6" s="1"/>
      <c r="B6" s="1">
        <f>VLOOKUP($A$10,ascendant!$A:$C,2,FALSE)</f>
        <v>12017</v>
      </c>
      <c r="C6" s="1"/>
      <c r="D6" s="1"/>
    </row>
    <row r="7" spans="1:4" x14ac:dyDescent="0.3">
      <c r="A7" s="1"/>
      <c r="B7" s="1"/>
      <c r="C7" s="1"/>
      <c r="D7" s="1">
        <f>VLOOKUP($C$8,ascendant!$A:$C,2,FALSE)</f>
        <v>3658</v>
      </c>
    </row>
    <row r="8" spans="1:4" x14ac:dyDescent="0.3">
      <c r="A8" s="1"/>
      <c r="B8" s="1"/>
      <c r="C8" s="1">
        <f>VLOOKUP($B$6,ascendant!$A:$C,3,FALSE)</f>
        <v>5513</v>
      </c>
      <c r="D8" s="1"/>
    </row>
    <row r="9" spans="1:4" x14ac:dyDescent="0.3">
      <c r="A9" s="1"/>
      <c r="B9" s="1"/>
      <c r="C9" s="1"/>
      <c r="D9" s="1">
        <f>VLOOKUP($C$8,ascendant!$A:$C,3,FALSE)</f>
        <v>3068</v>
      </c>
    </row>
    <row r="10" spans="1:4" x14ac:dyDescent="0.3">
      <c r="A10" s="1">
        <v>13275</v>
      </c>
      <c r="B10" s="1"/>
      <c r="C10" s="1"/>
      <c r="D10" s="1"/>
    </row>
    <row r="11" spans="1:4" x14ac:dyDescent="0.3">
      <c r="A11" s="1"/>
      <c r="B11" s="1"/>
      <c r="C11" s="1"/>
      <c r="D11" s="1">
        <f>VLOOKUP($C$12,ascendant!$A:$C,2,FALSE)</f>
        <v>5341</v>
      </c>
    </row>
    <row r="12" spans="1:4" x14ac:dyDescent="0.3">
      <c r="A12" s="1"/>
      <c r="B12" s="1"/>
      <c r="C12" s="1">
        <f>VLOOKUP($B$14,ascendant!$A:$C,2,FALSE)</f>
        <v>7546</v>
      </c>
      <c r="D12" s="1"/>
    </row>
    <row r="13" spans="1:4" x14ac:dyDescent="0.3">
      <c r="A13" s="1"/>
      <c r="B13" s="1"/>
      <c r="C13" s="1"/>
      <c r="D13" s="1">
        <f>VLOOKUP($C$12,ascendant!$A:$C,3,FALSE)</f>
        <v>2077</v>
      </c>
    </row>
    <row r="14" spans="1:4" x14ac:dyDescent="0.3">
      <c r="A14" s="1"/>
      <c r="B14" s="1">
        <f>VLOOKUP($A$10,ascendant!A:C,3,FALSE)</f>
        <v>11065</v>
      </c>
      <c r="C14" s="1"/>
      <c r="D14" s="1"/>
    </row>
    <row r="15" spans="1:4" x14ac:dyDescent="0.3">
      <c r="A15" s="1"/>
      <c r="B15" s="1"/>
      <c r="C15" s="1"/>
      <c r="D15" s="1" t="str">
        <f>VLOOKUP($C$16,ascendant!$A:$C,2,FALSE)</f>
        <v>a chercher</v>
      </c>
    </row>
    <row r="16" spans="1:4" x14ac:dyDescent="0.3">
      <c r="C16" s="1">
        <f>VLOOKUP($B$14,ascendant!$A:$C,3,FALSE)</f>
        <v>9527</v>
      </c>
      <c r="D16" s="1"/>
    </row>
    <row r="17" spans="1:9" x14ac:dyDescent="0.3">
      <c r="A17" s="1"/>
      <c r="B17" s="1"/>
      <c r="C17" s="1"/>
      <c r="D17" s="1">
        <f>VLOOKUP($C$16,ascendant!$A:$C,3,FALSE)</f>
        <v>6345</v>
      </c>
    </row>
    <row r="20" spans="1:9" x14ac:dyDescent="0.3">
      <c r="A20" t="s">
        <v>19</v>
      </c>
      <c r="B20" t="s">
        <v>17</v>
      </c>
      <c r="C20" t="s">
        <v>16</v>
      </c>
      <c r="D20" t="s">
        <v>20</v>
      </c>
      <c r="E20" t="s">
        <v>21</v>
      </c>
      <c r="F20" t="s">
        <v>22</v>
      </c>
      <c r="G20" t="s">
        <v>23</v>
      </c>
      <c r="H20" t="s">
        <v>24</v>
      </c>
      <c r="I20" t="s">
        <v>25</v>
      </c>
    </row>
    <row r="21" spans="1:9" x14ac:dyDescent="0.3">
      <c r="A21" s="2">
        <v>42333</v>
      </c>
      <c r="B21">
        <v>2274</v>
      </c>
      <c r="C21">
        <v>6022</v>
      </c>
      <c r="D21" t="s">
        <v>30</v>
      </c>
      <c r="E21" t="s">
        <v>28</v>
      </c>
      <c r="F21" s="2">
        <v>42446</v>
      </c>
    </row>
    <row r="22" spans="1:9" x14ac:dyDescent="0.3">
      <c r="A22" s="2">
        <v>42333</v>
      </c>
      <c r="B22">
        <v>2274</v>
      </c>
      <c r="C22">
        <v>6023</v>
      </c>
      <c r="D22" t="s">
        <v>27</v>
      </c>
      <c r="E22" t="s">
        <v>28</v>
      </c>
      <c r="F22" s="2">
        <v>42446</v>
      </c>
    </row>
    <row r="23" spans="1:9" x14ac:dyDescent="0.3">
      <c r="A23" s="2">
        <v>42691</v>
      </c>
      <c r="C23">
        <v>7012</v>
      </c>
      <c r="D23" t="s">
        <v>30</v>
      </c>
      <c r="E23" t="s">
        <v>28</v>
      </c>
      <c r="F23" s="2">
        <v>42817</v>
      </c>
      <c r="G23">
        <v>21.5</v>
      </c>
      <c r="H23" t="s">
        <v>44</v>
      </c>
    </row>
    <row r="24" spans="1:9" x14ac:dyDescent="0.3">
      <c r="A24" s="2">
        <v>42691</v>
      </c>
      <c r="C24">
        <v>7013</v>
      </c>
      <c r="D24" t="s">
        <v>27</v>
      </c>
      <c r="E24" t="s">
        <v>28</v>
      </c>
      <c r="F24" t="s">
        <v>29</v>
      </c>
    </row>
    <row r="25" spans="1:9" x14ac:dyDescent="0.3">
      <c r="A25" s="2">
        <v>42691</v>
      </c>
      <c r="C25">
        <v>7014</v>
      </c>
      <c r="D25" t="s">
        <v>27</v>
      </c>
      <c r="E25" t="s">
        <v>28</v>
      </c>
      <c r="F25" t="s">
        <v>29</v>
      </c>
    </row>
    <row r="26" spans="1:9" x14ac:dyDescent="0.3">
      <c r="A26" s="2"/>
    </row>
    <row r="27" spans="1:9" x14ac:dyDescent="0.3">
      <c r="A27" s="2"/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66CC"/>
  </sheetPr>
  <dimension ref="A1:I27"/>
  <sheetViews>
    <sheetView workbookViewId="0">
      <selection activeCell="F27" sqref="F27"/>
    </sheetView>
  </sheetViews>
  <sheetFormatPr baseColWidth="10" defaultRowHeight="14.4" x14ac:dyDescent="0.3"/>
  <sheetData>
    <row r="1" spans="1:4" x14ac:dyDescent="0.3">
      <c r="A1">
        <v>3276</v>
      </c>
      <c r="B1" t="s">
        <v>58</v>
      </c>
      <c r="D1" s="3" t="s">
        <v>10</v>
      </c>
    </row>
    <row r="2" spans="1:4" x14ac:dyDescent="0.3">
      <c r="A2" t="s">
        <v>9</v>
      </c>
    </row>
    <row r="3" spans="1:4" x14ac:dyDescent="0.3">
      <c r="A3" s="1"/>
      <c r="B3" s="1"/>
      <c r="C3" s="1"/>
      <c r="D3" s="1" t="str">
        <f>VLOOKUP($C$4,ascendant!$A:$C,2,FALSE)</f>
        <v>a chercher</v>
      </c>
    </row>
    <row r="4" spans="1:4" x14ac:dyDescent="0.3">
      <c r="A4" s="1"/>
      <c r="B4" s="1"/>
      <c r="C4" s="1">
        <f>VLOOKUP($B$6,ascendant!$A:$C,2,FALSE)</f>
        <v>8029</v>
      </c>
      <c r="D4" s="1"/>
    </row>
    <row r="5" spans="1:4" x14ac:dyDescent="0.3">
      <c r="A5" s="1"/>
      <c r="B5" s="1"/>
      <c r="C5" s="1"/>
      <c r="D5" s="1">
        <f>VLOOKUP($C$4,ascendant!$A:$C,3,FALSE)</f>
        <v>2034</v>
      </c>
    </row>
    <row r="6" spans="1:4" x14ac:dyDescent="0.3">
      <c r="A6" s="1"/>
      <c r="B6" s="1">
        <f>VLOOKUP($A$10,ascendant!$A:$C,2,FALSE)</f>
        <v>12017</v>
      </c>
      <c r="C6" s="1"/>
      <c r="D6" s="1"/>
    </row>
    <row r="7" spans="1:4" x14ac:dyDescent="0.3">
      <c r="A7" s="1"/>
      <c r="B7" s="1"/>
      <c r="C7" s="1"/>
      <c r="D7" s="1">
        <f>VLOOKUP($C$8,ascendant!$A:$C,2,FALSE)</f>
        <v>3658</v>
      </c>
    </row>
    <row r="8" spans="1:4" x14ac:dyDescent="0.3">
      <c r="A8" s="1"/>
      <c r="B8" s="1"/>
      <c r="C8" s="1">
        <f>VLOOKUP($B$6,ascendant!$A:$C,3,FALSE)</f>
        <v>5513</v>
      </c>
      <c r="D8" s="1"/>
    </row>
    <row r="9" spans="1:4" x14ac:dyDescent="0.3">
      <c r="A9" s="1"/>
      <c r="B9" s="1"/>
      <c r="C9" s="1"/>
      <c r="D9" s="1">
        <f>VLOOKUP($C$8,ascendant!$A:$C,3,FALSE)</f>
        <v>3068</v>
      </c>
    </row>
    <row r="10" spans="1:4" x14ac:dyDescent="0.3">
      <c r="A10" s="1">
        <v>13276</v>
      </c>
      <c r="B10" s="1"/>
      <c r="C10" s="1"/>
      <c r="D10" s="1"/>
    </row>
    <row r="11" spans="1:4" x14ac:dyDescent="0.3">
      <c r="A11" s="1"/>
      <c r="B11" s="1"/>
      <c r="C11" s="1"/>
      <c r="D11" s="1">
        <f>VLOOKUP($C$12,ascendant!$A:$C,2,FALSE)</f>
        <v>5341</v>
      </c>
    </row>
    <row r="12" spans="1:4" x14ac:dyDescent="0.3">
      <c r="A12" s="1"/>
      <c r="B12" s="1"/>
      <c r="C12" s="1">
        <f>VLOOKUP($B$14,ascendant!$A:$C,2,FALSE)</f>
        <v>7546</v>
      </c>
      <c r="D12" s="1"/>
    </row>
    <row r="13" spans="1:4" x14ac:dyDescent="0.3">
      <c r="A13" s="1"/>
      <c r="B13" s="1"/>
      <c r="C13" s="1"/>
      <c r="D13" s="1">
        <f>VLOOKUP($C$12,ascendant!$A:$C,3,FALSE)</f>
        <v>2077</v>
      </c>
    </row>
    <row r="14" spans="1:4" x14ac:dyDescent="0.3">
      <c r="A14" s="1"/>
      <c r="B14" s="1">
        <f>VLOOKUP($A$10,ascendant!A:C,3,FALSE)</f>
        <v>11065</v>
      </c>
      <c r="C14" s="1"/>
      <c r="D14" s="1"/>
    </row>
    <row r="15" spans="1:4" x14ac:dyDescent="0.3">
      <c r="A15" s="1"/>
      <c r="B15" s="1"/>
      <c r="C15" s="1"/>
      <c r="D15" s="1" t="str">
        <f>VLOOKUP($C$16,ascendant!$A:$C,2,FALSE)</f>
        <v>a chercher</v>
      </c>
    </row>
    <row r="16" spans="1:4" x14ac:dyDescent="0.3">
      <c r="C16" s="1">
        <f>VLOOKUP($B$14,ascendant!$A:$C,3,FALSE)</f>
        <v>9527</v>
      </c>
      <c r="D16" s="1"/>
    </row>
    <row r="17" spans="1:9" x14ac:dyDescent="0.3">
      <c r="A17" s="1"/>
      <c r="B17" s="1"/>
      <c r="C17" s="1"/>
      <c r="D17" s="1">
        <f>VLOOKUP($C$16,ascendant!$A:$C,3,FALSE)</f>
        <v>6345</v>
      </c>
    </row>
    <row r="20" spans="1:9" x14ac:dyDescent="0.3">
      <c r="A20" t="s">
        <v>19</v>
      </c>
      <c r="B20" t="s">
        <v>17</v>
      </c>
      <c r="C20" t="s">
        <v>16</v>
      </c>
      <c r="D20" t="s">
        <v>20</v>
      </c>
      <c r="E20" t="s">
        <v>21</v>
      </c>
      <c r="F20" t="s">
        <v>22</v>
      </c>
      <c r="G20" t="s">
        <v>23</v>
      </c>
      <c r="H20" t="s">
        <v>24</v>
      </c>
      <c r="I20" t="s">
        <v>25</v>
      </c>
    </row>
    <row r="21" spans="1:9" x14ac:dyDescent="0.3">
      <c r="A21" s="2">
        <v>42302</v>
      </c>
      <c r="B21">
        <v>2277</v>
      </c>
      <c r="C21">
        <v>6005</v>
      </c>
      <c r="D21" t="s">
        <v>30</v>
      </c>
      <c r="E21" t="s">
        <v>28</v>
      </c>
      <c r="F21" s="2" t="s">
        <v>29</v>
      </c>
    </row>
    <row r="22" spans="1:9" x14ac:dyDescent="0.3">
      <c r="A22" s="2">
        <v>42302</v>
      </c>
      <c r="B22">
        <v>2277</v>
      </c>
      <c r="C22">
        <v>6006</v>
      </c>
      <c r="D22" t="s">
        <v>27</v>
      </c>
      <c r="E22" t="s">
        <v>28</v>
      </c>
      <c r="F22" s="2" t="s">
        <v>29</v>
      </c>
    </row>
    <row r="23" spans="1:9" x14ac:dyDescent="0.3">
      <c r="A23" s="2">
        <v>42302</v>
      </c>
      <c r="B23">
        <v>2277</v>
      </c>
      <c r="C23" t="s">
        <v>48</v>
      </c>
      <c r="F23" s="2"/>
    </row>
    <row r="24" spans="1:9" x14ac:dyDescent="0.3">
      <c r="A24" s="2">
        <v>42696</v>
      </c>
      <c r="C24">
        <v>7046</v>
      </c>
      <c r="D24" t="s">
        <v>27</v>
      </c>
      <c r="E24" t="s">
        <v>28</v>
      </c>
      <c r="F24" s="2">
        <v>42839</v>
      </c>
      <c r="G24" t="s">
        <v>79</v>
      </c>
    </row>
    <row r="25" spans="1:9" x14ac:dyDescent="0.3">
      <c r="A25" s="2">
        <v>42696</v>
      </c>
      <c r="C25">
        <v>7047</v>
      </c>
      <c r="D25" t="s">
        <v>30</v>
      </c>
      <c r="E25" t="s">
        <v>28</v>
      </c>
      <c r="F25" s="2" t="s">
        <v>80</v>
      </c>
    </row>
    <row r="26" spans="1:9" x14ac:dyDescent="0.3">
      <c r="A26" s="2">
        <v>42696</v>
      </c>
      <c r="C26">
        <v>7048</v>
      </c>
      <c r="D26" t="s">
        <v>27</v>
      </c>
      <c r="E26" t="s">
        <v>28</v>
      </c>
      <c r="F26" s="2" t="s">
        <v>81</v>
      </c>
    </row>
    <row r="27" spans="1:9" x14ac:dyDescent="0.3">
      <c r="A27" s="2"/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66CC"/>
  </sheetPr>
  <dimension ref="A1:I27"/>
  <sheetViews>
    <sheetView workbookViewId="0">
      <selection activeCell="D3" sqref="D3"/>
    </sheetView>
  </sheetViews>
  <sheetFormatPr baseColWidth="10" defaultRowHeight="14.4" x14ac:dyDescent="0.3"/>
  <sheetData>
    <row r="1" spans="1:4" x14ac:dyDescent="0.3">
      <c r="A1">
        <v>3284</v>
      </c>
      <c r="B1" t="s">
        <v>59</v>
      </c>
      <c r="D1" s="5" t="s">
        <v>6</v>
      </c>
    </row>
    <row r="2" spans="1:4" x14ac:dyDescent="0.3">
      <c r="A2" t="s">
        <v>7</v>
      </c>
    </row>
    <row r="3" spans="1:4" x14ac:dyDescent="0.3">
      <c r="A3" s="1"/>
      <c r="B3" s="1"/>
      <c r="C3" s="1"/>
      <c r="D3" s="1" t="str">
        <f>VLOOKUP($C$4,ascendant!$A:$C,2,FALSE)</f>
        <v>a chercher</v>
      </c>
    </row>
    <row r="4" spans="1:4" x14ac:dyDescent="0.3">
      <c r="A4" s="1"/>
      <c r="B4" s="1"/>
      <c r="C4" s="1">
        <f>VLOOKUP($B$6,ascendant!$A:$C,2,FALSE)</f>
        <v>8029</v>
      </c>
      <c r="D4" s="1"/>
    </row>
    <row r="5" spans="1:4" x14ac:dyDescent="0.3">
      <c r="A5" s="1"/>
      <c r="B5" s="1"/>
      <c r="C5" s="1"/>
      <c r="D5" s="1">
        <f>VLOOKUP($C$4,ascendant!$A:$C,3,FALSE)</f>
        <v>2034</v>
      </c>
    </row>
    <row r="6" spans="1:4" x14ac:dyDescent="0.3">
      <c r="A6" s="1"/>
      <c r="B6" s="1">
        <f>VLOOKUP($A$10,ascendant!$A:$C,2,FALSE)</f>
        <v>12017</v>
      </c>
      <c r="C6" s="1"/>
      <c r="D6" s="1"/>
    </row>
    <row r="7" spans="1:4" x14ac:dyDescent="0.3">
      <c r="A7" s="1"/>
      <c r="B7" s="1"/>
      <c r="C7" s="1"/>
      <c r="D7" s="1">
        <f>VLOOKUP($C$8,ascendant!$A:$C,2,FALSE)</f>
        <v>3658</v>
      </c>
    </row>
    <row r="8" spans="1:4" x14ac:dyDescent="0.3">
      <c r="A8" s="1"/>
      <c r="B8" s="1"/>
      <c r="C8" s="1">
        <f>VLOOKUP($B$6,ascendant!$A:$C,3,FALSE)</f>
        <v>5513</v>
      </c>
      <c r="D8" s="1"/>
    </row>
    <row r="9" spans="1:4" x14ac:dyDescent="0.3">
      <c r="A9" s="1"/>
      <c r="B9" s="1"/>
      <c r="C9" s="1"/>
      <c r="D9" s="1">
        <f>VLOOKUP($C$8,ascendant!$A:$C,3,FALSE)</f>
        <v>3068</v>
      </c>
    </row>
    <row r="10" spans="1:4" x14ac:dyDescent="0.3">
      <c r="A10" s="1">
        <v>13284</v>
      </c>
      <c r="B10" s="1"/>
      <c r="C10" s="1"/>
      <c r="D10" s="1"/>
    </row>
    <row r="11" spans="1:4" x14ac:dyDescent="0.3">
      <c r="A11" s="1"/>
      <c r="B11" s="1"/>
      <c r="C11" s="1"/>
      <c r="D11" s="1" t="str">
        <f>VLOOKUP($C$12,ascendant!$A:$C,2,FALSE)</f>
        <v>inconnu</v>
      </c>
    </row>
    <row r="12" spans="1:4" x14ac:dyDescent="0.3">
      <c r="A12" s="1"/>
      <c r="B12" s="1"/>
      <c r="C12" s="1">
        <f>VLOOKUP($B$14,ascendant!$A:$C,2,FALSE)</f>
        <v>6106</v>
      </c>
      <c r="D12" s="1"/>
    </row>
    <row r="13" spans="1:4" x14ac:dyDescent="0.3">
      <c r="A13" s="1"/>
      <c r="B13" s="1"/>
      <c r="C13" s="1"/>
      <c r="D13" s="1" t="str">
        <f>VLOOKUP($C$12,ascendant!$A:$C,3,FALSE)</f>
        <v>inconnu</v>
      </c>
    </row>
    <row r="14" spans="1:4" x14ac:dyDescent="0.3">
      <c r="A14" s="1"/>
      <c r="B14" s="1">
        <f>VLOOKUP($A$10,ascendant!A:C,3,FALSE)</f>
        <v>8043</v>
      </c>
      <c r="C14" s="1"/>
      <c r="D14" s="1"/>
    </row>
    <row r="15" spans="1:4" x14ac:dyDescent="0.3">
      <c r="A15" s="1"/>
      <c r="B15" s="1"/>
      <c r="C15" s="1"/>
      <c r="D15" s="1" t="str">
        <f>VLOOKUP($C$16,ascendant!$A:$C,2,FALSE)</f>
        <v>inconnu</v>
      </c>
    </row>
    <row r="16" spans="1:4" x14ac:dyDescent="0.3">
      <c r="C16" s="1">
        <f>VLOOKUP($B$14,ascendant!$A:$C,3,FALSE)</f>
        <v>3140</v>
      </c>
      <c r="D16" s="1"/>
    </row>
    <row r="17" spans="1:9" x14ac:dyDescent="0.3">
      <c r="A17" s="1"/>
      <c r="B17" s="1"/>
      <c r="C17" s="1"/>
      <c r="D17" s="1">
        <f>VLOOKUP($C$16,ascendant!$A:$C,3,FALSE)</f>
        <v>39</v>
      </c>
    </row>
    <row r="20" spans="1:9" x14ac:dyDescent="0.3">
      <c r="A20" t="s">
        <v>19</v>
      </c>
      <c r="B20" t="s">
        <v>17</v>
      </c>
      <c r="C20" t="s">
        <v>16</v>
      </c>
      <c r="D20" t="s">
        <v>20</v>
      </c>
      <c r="E20" t="s">
        <v>21</v>
      </c>
      <c r="F20" t="s">
        <v>22</v>
      </c>
      <c r="G20" t="s">
        <v>23</v>
      </c>
      <c r="H20" t="s">
        <v>24</v>
      </c>
      <c r="I20" t="s">
        <v>25</v>
      </c>
    </row>
    <row r="21" spans="1:9" x14ac:dyDescent="0.3">
      <c r="A21" s="2">
        <v>42300</v>
      </c>
      <c r="B21">
        <v>2274</v>
      </c>
      <c r="C21">
        <v>6002</v>
      </c>
      <c r="D21" t="s">
        <v>27</v>
      </c>
      <c r="E21" t="s">
        <v>28</v>
      </c>
      <c r="F21" s="2"/>
    </row>
    <row r="22" spans="1:9" x14ac:dyDescent="0.3">
      <c r="A22" s="2">
        <v>45953</v>
      </c>
      <c r="B22">
        <v>2274</v>
      </c>
      <c r="C22">
        <v>6003</v>
      </c>
      <c r="D22" t="s">
        <v>27</v>
      </c>
      <c r="E22" t="s">
        <v>28</v>
      </c>
      <c r="F22" s="2"/>
    </row>
    <row r="23" spans="1:9" x14ac:dyDescent="0.3">
      <c r="A23" s="2">
        <v>42699</v>
      </c>
      <c r="C23">
        <v>7074</v>
      </c>
      <c r="D23" t="s">
        <v>30</v>
      </c>
      <c r="E23" t="s">
        <v>28</v>
      </c>
      <c r="F23" s="2"/>
    </row>
    <row r="24" spans="1:9" x14ac:dyDescent="0.3">
      <c r="A24" s="2">
        <v>42699</v>
      </c>
      <c r="C24">
        <v>7075</v>
      </c>
      <c r="D24" t="s">
        <v>27</v>
      </c>
      <c r="E24" t="s">
        <v>28</v>
      </c>
    </row>
    <row r="25" spans="1:9" x14ac:dyDescent="0.3">
      <c r="A25" s="2"/>
    </row>
    <row r="26" spans="1:9" x14ac:dyDescent="0.3">
      <c r="A26" s="2"/>
    </row>
    <row r="27" spans="1:9" x14ac:dyDescent="0.3">
      <c r="A27" s="2"/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66CC"/>
  </sheetPr>
  <dimension ref="A1:I27"/>
  <sheetViews>
    <sheetView workbookViewId="0">
      <selection activeCell="D23" sqref="D23"/>
    </sheetView>
  </sheetViews>
  <sheetFormatPr baseColWidth="10" defaultRowHeight="14.4" x14ac:dyDescent="0.3"/>
  <sheetData>
    <row r="1" spans="1:4" x14ac:dyDescent="0.3">
      <c r="A1">
        <v>3285</v>
      </c>
      <c r="B1" t="s">
        <v>59</v>
      </c>
      <c r="D1" s="3" t="s">
        <v>10</v>
      </c>
    </row>
    <row r="2" spans="1:4" x14ac:dyDescent="0.3">
      <c r="A2" t="s">
        <v>7</v>
      </c>
    </row>
    <row r="3" spans="1:4" x14ac:dyDescent="0.3">
      <c r="A3" s="1"/>
      <c r="B3" s="1"/>
      <c r="C3" s="1"/>
      <c r="D3" s="1" t="str">
        <f>VLOOKUP($C$4,ascendant!$A:$C,2,FALSE)</f>
        <v>a chercher</v>
      </c>
    </row>
    <row r="4" spans="1:4" x14ac:dyDescent="0.3">
      <c r="A4" s="1"/>
      <c r="B4" s="1"/>
      <c r="C4" s="1">
        <f>VLOOKUP($B$6,ascendant!$A:$C,2,FALSE)</f>
        <v>8029</v>
      </c>
      <c r="D4" s="1"/>
    </row>
    <row r="5" spans="1:4" x14ac:dyDescent="0.3">
      <c r="A5" s="1"/>
      <c r="B5" s="1"/>
      <c r="C5" s="1"/>
      <c r="D5" s="1">
        <f>VLOOKUP($C$4,ascendant!$A:$C,3,FALSE)</f>
        <v>2034</v>
      </c>
    </row>
    <row r="6" spans="1:4" x14ac:dyDescent="0.3">
      <c r="A6" s="1"/>
      <c r="B6" s="1">
        <f>VLOOKUP($A$10,ascendant!$A:$C,2,FALSE)</f>
        <v>12017</v>
      </c>
      <c r="C6" s="1"/>
      <c r="D6" s="1"/>
    </row>
    <row r="7" spans="1:4" x14ac:dyDescent="0.3">
      <c r="A7" s="1"/>
      <c r="B7" s="1"/>
      <c r="C7" s="1"/>
      <c r="D7" s="1">
        <f>VLOOKUP($C$8,ascendant!$A:$C,2,FALSE)</f>
        <v>3658</v>
      </c>
    </row>
    <row r="8" spans="1:4" x14ac:dyDescent="0.3">
      <c r="A8" s="1"/>
      <c r="B8" s="1"/>
      <c r="C8" s="1">
        <f>VLOOKUP($B$6,ascendant!$A:$C,3,FALSE)</f>
        <v>5513</v>
      </c>
      <c r="D8" s="1"/>
    </row>
    <row r="9" spans="1:4" x14ac:dyDescent="0.3">
      <c r="A9" s="1"/>
      <c r="B9" s="1"/>
      <c r="C9" s="1"/>
      <c r="D9" s="1">
        <f>VLOOKUP($C$8,ascendant!$A:$C,3,FALSE)</f>
        <v>3068</v>
      </c>
    </row>
    <row r="10" spans="1:4" x14ac:dyDescent="0.3">
      <c r="A10" s="1">
        <v>13285</v>
      </c>
      <c r="B10" s="1"/>
      <c r="C10" s="1"/>
      <c r="D10" s="1"/>
    </row>
    <row r="11" spans="1:4" x14ac:dyDescent="0.3">
      <c r="A11" s="1"/>
      <c r="B11" s="1"/>
      <c r="C11" s="1"/>
      <c r="D11" s="1" t="str">
        <f>VLOOKUP($C$12,ascendant!$A:$C,2,FALSE)</f>
        <v>inconnu</v>
      </c>
    </row>
    <row r="12" spans="1:4" x14ac:dyDescent="0.3">
      <c r="A12" s="1"/>
      <c r="B12" s="1"/>
      <c r="C12" s="1">
        <f>VLOOKUP($B$14,ascendant!$A:$C,2,FALSE)</f>
        <v>6106</v>
      </c>
      <c r="D12" s="1"/>
    </row>
    <row r="13" spans="1:4" x14ac:dyDescent="0.3">
      <c r="A13" s="1"/>
      <c r="B13" s="1"/>
      <c r="C13" s="1"/>
      <c r="D13" s="1" t="str">
        <f>VLOOKUP($C$12,ascendant!$A:$C,3,FALSE)</f>
        <v>inconnu</v>
      </c>
    </row>
    <row r="14" spans="1:4" x14ac:dyDescent="0.3">
      <c r="A14" s="1"/>
      <c r="B14" s="1">
        <f>VLOOKUP($A$10,ascendant!A:C,3,FALSE)</f>
        <v>8043</v>
      </c>
      <c r="C14" s="1"/>
      <c r="D14" s="1"/>
    </row>
    <row r="15" spans="1:4" x14ac:dyDescent="0.3">
      <c r="A15" s="1"/>
      <c r="B15" s="1"/>
      <c r="C15" s="1"/>
      <c r="D15" s="1" t="str">
        <f>VLOOKUP($C$16,ascendant!$A:$C,2,FALSE)</f>
        <v>inconnu</v>
      </c>
    </row>
    <row r="16" spans="1:4" x14ac:dyDescent="0.3">
      <c r="C16" s="1">
        <f>VLOOKUP($B$14,ascendant!$A:$C,3,FALSE)</f>
        <v>3140</v>
      </c>
      <c r="D16" s="1"/>
    </row>
    <row r="17" spans="1:9" x14ac:dyDescent="0.3">
      <c r="A17" s="1"/>
      <c r="B17" s="1"/>
      <c r="C17" s="1"/>
      <c r="D17" s="1">
        <f>VLOOKUP($C$16,ascendant!$A:$C,3,FALSE)</f>
        <v>39</v>
      </c>
    </row>
    <row r="20" spans="1:9" x14ac:dyDescent="0.3">
      <c r="A20" t="s">
        <v>19</v>
      </c>
      <c r="B20" t="s">
        <v>17</v>
      </c>
      <c r="C20" t="s">
        <v>16</v>
      </c>
      <c r="D20" t="s">
        <v>20</v>
      </c>
      <c r="E20" t="s">
        <v>21</v>
      </c>
      <c r="F20" t="s">
        <v>22</v>
      </c>
      <c r="G20" t="s">
        <v>23</v>
      </c>
      <c r="H20" t="s">
        <v>24</v>
      </c>
      <c r="I20" t="s">
        <v>25</v>
      </c>
    </row>
    <row r="21" spans="1:9" x14ac:dyDescent="0.3">
      <c r="A21" s="2">
        <v>42350</v>
      </c>
      <c r="B21" t="s">
        <v>54</v>
      </c>
      <c r="C21">
        <v>6064</v>
      </c>
      <c r="D21" t="s">
        <v>27</v>
      </c>
      <c r="E21" t="s">
        <v>28</v>
      </c>
      <c r="F21" s="2"/>
    </row>
    <row r="22" spans="1:9" x14ac:dyDescent="0.3">
      <c r="A22" s="2">
        <v>42350</v>
      </c>
      <c r="B22" t="s">
        <v>54</v>
      </c>
      <c r="C22">
        <v>6065</v>
      </c>
      <c r="D22" t="s">
        <v>30</v>
      </c>
      <c r="E22" t="s">
        <v>28</v>
      </c>
      <c r="F22" s="2"/>
    </row>
    <row r="23" spans="1:9" x14ac:dyDescent="0.3">
      <c r="A23" s="2">
        <v>42699</v>
      </c>
      <c r="C23">
        <v>7049</v>
      </c>
      <c r="D23" t="s">
        <v>30</v>
      </c>
      <c r="E23" t="s">
        <v>28</v>
      </c>
      <c r="F23" s="2"/>
    </row>
    <row r="24" spans="1:9" x14ac:dyDescent="0.3">
      <c r="A24" s="2">
        <v>42699</v>
      </c>
      <c r="C24">
        <v>7050</v>
      </c>
      <c r="D24" t="s">
        <v>27</v>
      </c>
      <c r="E24" t="s">
        <v>28</v>
      </c>
    </row>
    <row r="25" spans="1:9" x14ac:dyDescent="0.3">
      <c r="A25" s="2"/>
    </row>
    <row r="26" spans="1:9" x14ac:dyDescent="0.3">
      <c r="A26" s="2"/>
    </row>
    <row r="27" spans="1:9" x14ac:dyDescent="0.3">
      <c r="A27" s="2"/>
    </row>
  </sheetData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66CC"/>
  </sheetPr>
  <dimension ref="A1:I27"/>
  <sheetViews>
    <sheetView workbookViewId="0">
      <selection activeCell="F25" sqref="F25"/>
    </sheetView>
  </sheetViews>
  <sheetFormatPr baseColWidth="10" defaultRowHeight="14.4" x14ac:dyDescent="0.3"/>
  <sheetData>
    <row r="1" spans="1:4" x14ac:dyDescent="0.3">
      <c r="A1">
        <v>4004</v>
      </c>
      <c r="B1" t="s">
        <v>60</v>
      </c>
      <c r="D1" s="3" t="s">
        <v>10</v>
      </c>
    </row>
    <row r="2" spans="1:4" x14ac:dyDescent="0.3">
      <c r="A2" t="s">
        <v>7</v>
      </c>
    </row>
    <row r="3" spans="1:4" x14ac:dyDescent="0.3">
      <c r="A3" s="1"/>
      <c r="B3" s="1"/>
      <c r="C3" s="1"/>
      <c r="D3" s="1" t="str">
        <f>VLOOKUP($C$4,ascendant!$A:$C,2,FALSE)</f>
        <v>inconnu</v>
      </c>
    </row>
    <row r="4" spans="1:4" x14ac:dyDescent="0.3">
      <c r="A4" s="1"/>
      <c r="B4" s="1"/>
      <c r="C4" s="1" t="str">
        <f>VLOOKUP($B$6,ascendant!$A:$C,2,FALSE)</f>
        <v>inconnu</v>
      </c>
      <c r="D4" s="1"/>
    </row>
    <row r="5" spans="1:4" x14ac:dyDescent="0.3">
      <c r="A5" s="1"/>
      <c r="B5" s="1"/>
      <c r="C5" s="1"/>
      <c r="D5" s="1" t="str">
        <f>VLOOKUP($C$4,ascendant!$A:$C,3,FALSE)</f>
        <v>inconnu</v>
      </c>
    </row>
    <row r="6" spans="1:4" x14ac:dyDescent="0.3">
      <c r="A6" s="1"/>
      <c r="B6" s="1" t="str">
        <f>VLOOKUP($A$10,ascendant!$A:$C,2,FALSE)</f>
        <v>inconnu</v>
      </c>
      <c r="C6" s="1"/>
      <c r="D6" s="1"/>
    </row>
    <row r="7" spans="1:4" x14ac:dyDescent="0.3">
      <c r="A7" s="1"/>
      <c r="B7" s="1"/>
      <c r="C7" s="1"/>
      <c r="D7" s="1" t="str">
        <f>VLOOKUP($C$8,ascendant!$A:$C,2,FALSE)</f>
        <v>inconnu</v>
      </c>
    </row>
    <row r="8" spans="1:4" x14ac:dyDescent="0.3">
      <c r="A8" s="1"/>
      <c r="B8" s="1"/>
      <c r="C8" s="1" t="str">
        <f>VLOOKUP($B$6,ascendant!$A:$C,3,FALSE)</f>
        <v>inconnu</v>
      </c>
      <c r="D8" s="1"/>
    </row>
    <row r="9" spans="1:4" x14ac:dyDescent="0.3">
      <c r="A9" s="1"/>
      <c r="B9" s="1"/>
      <c r="C9" s="1"/>
      <c r="D9" s="1" t="str">
        <f>VLOOKUP($C$8,ascendant!$A:$C,3,FALSE)</f>
        <v>inconnu</v>
      </c>
    </row>
    <row r="10" spans="1:4" x14ac:dyDescent="0.3">
      <c r="A10" s="1">
        <v>14004</v>
      </c>
      <c r="B10" s="1"/>
      <c r="C10" s="1"/>
      <c r="D10" s="1"/>
    </row>
    <row r="11" spans="1:4" x14ac:dyDescent="0.3">
      <c r="A11" s="1"/>
      <c r="B11" s="1"/>
      <c r="C11" s="1"/>
      <c r="D11" s="1" t="str">
        <f>VLOOKUP($C$12,ascendant!$A:$C,2,FALSE)</f>
        <v>inconnu</v>
      </c>
    </row>
    <row r="12" spans="1:4" x14ac:dyDescent="0.3">
      <c r="A12" s="1"/>
      <c r="B12" s="1"/>
      <c r="C12" s="1" t="str">
        <f>VLOOKUP($B$14,ascendant!$A:$C,2,FALSE)</f>
        <v>inconnu</v>
      </c>
      <c r="D12" s="1"/>
    </row>
    <row r="13" spans="1:4" x14ac:dyDescent="0.3">
      <c r="A13" s="1"/>
      <c r="B13" s="1"/>
      <c r="C13" s="1"/>
      <c r="D13" s="1" t="str">
        <f>VLOOKUP($C$12,ascendant!$A:$C,3,FALSE)</f>
        <v>inconnu</v>
      </c>
    </row>
    <row r="14" spans="1:4" x14ac:dyDescent="0.3">
      <c r="A14" s="1"/>
      <c r="B14" s="1">
        <f>VLOOKUP($A$10,ascendant!A:C,3,FALSE)</f>
        <v>9645</v>
      </c>
      <c r="C14" s="1"/>
      <c r="D14" s="1"/>
    </row>
    <row r="15" spans="1:4" x14ac:dyDescent="0.3">
      <c r="A15" s="1"/>
      <c r="B15" s="1"/>
      <c r="C15" s="1"/>
      <c r="D15" s="1">
        <f>VLOOKUP($C$16,ascendant!$A:$C,2,FALSE)</f>
        <v>2033</v>
      </c>
    </row>
    <row r="16" spans="1:4" x14ac:dyDescent="0.3">
      <c r="C16" s="1">
        <f>VLOOKUP($B$14,ascendant!$A:$C,3,FALSE)</f>
        <v>4114</v>
      </c>
      <c r="D16" s="1"/>
    </row>
    <row r="17" spans="1:9" x14ac:dyDescent="0.3">
      <c r="A17" s="1"/>
      <c r="B17" s="1"/>
      <c r="C17" s="1"/>
      <c r="D17" s="1">
        <f>VLOOKUP($C$16,ascendant!$A:$C,3,FALSE)</f>
        <v>94016</v>
      </c>
    </row>
    <row r="20" spans="1:9" x14ac:dyDescent="0.3">
      <c r="A20" t="s">
        <v>19</v>
      </c>
      <c r="B20" t="s">
        <v>17</v>
      </c>
      <c r="C20" t="s">
        <v>16</v>
      </c>
      <c r="D20" t="s">
        <v>20</v>
      </c>
      <c r="E20" t="s">
        <v>21</v>
      </c>
      <c r="F20" t="s">
        <v>22</v>
      </c>
      <c r="G20" t="s">
        <v>23</v>
      </c>
      <c r="H20" t="s">
        <v>24</v>
      </c>
      <c r="I20" t="s">
        <v>25</v>
      </c>
    </row>
    <row r="21" spans="1:9" x14ac:dyDescent="0.3">
      <c r="A21" s="2">
        <v>42333</v>
      </c>
      <c r="B21">
        <v>3093</v>
      </c>
      <c r="C21">
        <v>6021</v>
      </c>
      <c r="D21" t="s">
        <v>27</v>
      </c>
      <c r="E21" t="s">
        <v>31</v>
      </c>
      <c r="F21" s="2"/>
    </row>
    <row r="22" spans="1:9" x14ac:dyDescent="0.3">
      <c r="A22" s="2">
        <v>42333</v>
      </c>
      <c r="B22">
        <v>3093</v>
      </c>
      <c r="C22" t="s">
        <v>48</v>
      </c>
      <c r="D22" t="s">
        <v>27</v>
      </c>
      <c r="F22" s="2"/>
    </row>
    <row r="23" spans="1:9" x14ac:dyDescent="0.3">
      <c r="A23" s="2">
        <v>42695</v>
      </c>
      <c r="C23">
        <v>7028</v>
      </c>
      <c r="D23" t="s">
        <v>30</v>
      </c>
      <c r="E23" t="s">
        <v>28</v>
      </c>
      <c r="F23" s="2"/>
    </row>
    <row r="24" spans="1:9" x14ac:dyDescent="0.3">
      <c r="A24" s="2">
        <v>42695</v>
      </c>
      <c r="C24" t="s">
        <v>48</v>
      </c>
      <c r="D24" t="s">
        <v>30</v>
      </c>
      <c r="E24" t="s">
        <v>31</v>
      </c>
      <c r="F24" s="2">
        <v>42817</v>
      </c>
      <c r="G24">
        <v>20.399999999999999</v>
      </c>
      <c r="H24" t="s">
        <v>44</v>
      </c>
    </row>
    <row r="25" spans="1:9" x14ac:dyDescent="0.3">
      <c r="A25" s="2">
        <v>42695</v>
      </c>
      <c r="C25" t="s">
        <v>48</v>
      </c>
    </row>
    <row r="26" spans="1:9" x14ac:dyDescent="0.3">
      <c r="A26" s="2">
        <v>42695</v>
      </c>
      <c r="C26" t="s">
        <v>48</v>
      </c>
    </row>
    <row r="27" spans="1:9" x14ac:dyDescent="0.3">
      <c r="A27" s="2"/>
    </row>
  </sheetData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66CC"/>
  </sheetPr>
  <dimension ref="A1:I25"/>
  <sheetViews>
    <sheetView workbookViewId="0">
      <selection activeCell="D25" sqref="D25"/>
    </sheetView>
  </sheetViews>
  <sheetFormatPr baseColWidth="10" defaultRowHeight="14.4" x14ac:dyDescent="0.3"/>
  <sheetData>
    <row r="1" spans="1:5" x14ac:dyDescent="0.3">
      <c r="A1">
        <v>4012</v>
      </c>
      <c r="B1" t="s">
        <v>61</v>
      </c>
      <c r="D1" s="3" t="s">
        <v>10</v>
      </c>
      <c r="E1" t="s">
        <v>62</v>
      </c>
    </row>
    <row r="2" spans="1:5" x14ac:dyDescent="0.3">
      <c r="A2" t="s">
        <v>7</v>
      </c>
    </row>
    <row r="3" spans="1:5" x14ac:dyDescent="0.3">
      <c r="A3" s="1"/>
      <c r="B3" s="1"/>
      <c r="C3" s="1"/>
      <c r="D3" s="1" t="str">
        <f>VLOOKUP($C$4,ascendant!$A:$C,2,FALSE)</f>
        <v>a chercher</v>
      </c>
    </row>
    <row r="4" spans="1:5" x14ac:dyDescent="0.3">
      <c r="A4" s="1"/>
      <c r="B4" s="1"/>
      <c r="C4" s="1">
        <f>VLOOKUP($B$6,ascendant!$A:$C,2,FALSE)</f>
        <v>8029</v>
      </c>
      <c r="D4" s="1"/>
    </row>
    <row r="5" spans="1:5" x14ac:dyDescent="0.3">
      <c r="A5" s="1"/>
      <c r="B5" s="1"/>
      <c r="C5" s="1"/>
      <c r="D5" s="1">
        <f>VLOOKUP($C$4,ascendant!$A:$C,3,FALSE)</f>
        <v>2034</v>
      </c>
    </row>
    <row r="6" spans="1:5" x14ac:dyDescent="0.3">
      <c r="A6" s="1"/>
      <c r="B6" s="1">
        <f>VLOOKUP($A$10,ascendant!$A:$C,2,FALSE)</f>
        <v>12017</v>
      </c>
      <c r="C6" s="1"/>
      <c r="D6" s="1"/>
    </row>
    <row r="7" spans="1:5" x14ac:dyDescent="0.3">
      <c r="A7" s="1"/>
      <c r="B7" s="1"/>
      <c r="C7" s="1"/>
      <c r="D7" s="1">
        <f>VLOOKUP($C$8,ascendant!$A:$C,2,FALSE)</f>
        <v>3658</v>
      </c>
    </row>
    <row r="8" spans="1:5" x14ac:dyDescent="0.3">
      <c r="A8" s="1"/>
      <c r="B8" s="1"/>
      <c r="C8" s="1">
        <f>VLOOKUP($B$6,ascendant!$A:$C,3,FALSE)</f>
        <v>5513</v>
      </c>
      <c r="D8" s="1"/>
    </row>
    <row r="9" spans="1:5" x14ac:dyDescent="0.3">
      <c r="A9" s="1"/>
      <c r="B9" s="1"/>
      <c r="C9" s="1"/>
      <c r="D9" s="1">
        <f>VLOOKUP($C$8,ascendant!$A:$C,3,FALSE)</f>
        <v>3068</v>
      </c>
    </row>
    <row r="10" spans="1:5" x14ac:dyDescent="0.3">
      <c r="A10" s="1">
        <v>14012</v>
      </c>
      <c r="B10" s="1"/>
      <c r="C10" s="1"/>
      <c r="D10" s="1"/>
    </row>
    <row r="11" spans="1:5" x14ac:dyDescent="0.3">
      <c r="A11" s="1"/>
      <c r="B11" s="1"/>
      <c r="C11" s="1"/>
      <c r="D11" s="1">
        <f>VLOOKUP($C$12,ascendant!$A:$C,2,FALSE)</f>
        <v>5341</v>
      </c>
    </row>
    <row r="12" spans="1:5" x14ac:dyDescent="0.3">
      <c r="A12" s="1"/>
      <c r="B12" s="1"/>
      <c r="C12" s="1">
        <f>VLOOKUP($B$14,ascendant!$A:$C,2,FALSE)</f>
        <v>7546</v>
      </c>
      <c r="D12" s="1"/>
    </row>
    <row r="13" spans="1:5" x14ac:dyDescent="0.3">
      <c r="A13" s="1"/>
      <c r="B13" s="1"/>
      <c r="C13" s="1"/>
      <c r="D13" s="1">
        <f>VLOOKUP($C$12,ascendant!$A:$C,3,FALSE)</f>
        <v>2077</v>
      </c>
    </row>
    <row r="14" spans="1:5" x14ac:dyDescent="0.3">
      <c r="A14" s="1"/>
      <c r="B14" s="1">
        <f>VLOOKUP($A$10,ascendant!A:C,3,FALSE)</f>
        <v>11064</v>
      </c>
      <c r="C14" s="1"/>
      <c r="D14" s="1"/>
    </row>
    <row r="15" spans="1:5" x14ac:dyDescent="0.3">
      <c r="A15" s="1"/>
      <c r="B15" s="1"/>
      <c r="C15" s="1"/>
      <c r="D15" s="1" t="str">
        <f>VLOOKUP($C$16,ascendant!$A:$C,2,FALSE)</f>
        <v>a chercher</v>
      </c>
    </row>
    <row r="16" spans="1:5" x14ac:dyDescent="0.3">
      <c r="C16" s="1">
        <f>VLOOKUP($B$14,ascendant!$A:$C,3,FALSE)</f>
        <v>9527</v>
      </c>
      <c r="D16" s="1"/>
    </row>
    <row r="17" spans="1:9" x14ac:dyDescent="0.3">
      <c r="A17" s="1"/>
      <c r="B17" s="1"/>
      <c r="C17" s="1"/>
      <c r="D17" s="1">
        <f>VLOOKUP($C$16,ascendant!$A:$C,3,FALSE)</f>
        <v>6345</v>
      </c>
    </row>
    <row r="20" spans="1:9" x14ac:dyDescent="0.3">
      <c r="A20" t="s">
        <v>19</v>
      </c>
      <c r="B20" t="s">
        <v>17</v>
      </c>
      <c r="C20" t="s">
        <v>16</v>
      </c>
      <c r="D20" t="s">
        <v>20</v>
      </c>
      <c r="E20" t="s">
        <v>21</v>
      </c>
      <c r="F20" t="s">
        <v>22</v>
      </c>
      <c r="G20" t="s">
        <v>23</v>
      </c>
      <c r="H20" t="s">
        <v>24</v>
      </c>
      <c r="I20" t="s">
        <v>25</v>
      </c>
    </row>
    <row r="21" spans="1:9" x14ac:dyDescent="0.3">
      <c r="A21" s="2">
        <v>42342</v>
      </c>
      <c r="B21">
        <v>2277</v>
      </c>
      <c r="C21">
        <v>6033</v>
      </c>
      <c r="D21" t="s">
        <v>30</v>
      </c>
      <c r="E21" t="s">
        <v>28</v>
      </c>
      <c r="F21" s="2">
        <v>42472</v>
      </c>
      <c r="G21">
        <v>21.4</v>
      </c>
      <c r="H21" t="s">
        <v>49</v>
      </c>
    </row>
    <row r="22" spans="1:9" x14ac:dyDescent="0.3">
      <c r="A22" s="2">
        <v>42342</v>
      </c>
      <c r="B22">
        <v>2277</v>
      </c>
      <c r="C22">
        <v>6034</v>
      </c>
      <c r="D22" t="s">
        <v>27</v>
      </c>
      <c r="E22" t="s">
        <v>28</v>
      </c>
    </row>
    <row r="23" spans="1:9" x14ac:dyDescent="0.3">
      <c r="A23" s="2">
        <v>42342</v>
      </c>
      <c r="B23">
        <v>2277</v>
      </c>
      <c r="C23">
        <v>6035</v>
      </c>
      <c r="D23" t="s">
        <v>30</v>
      </c>
      <c r="E23" t="s">
        <v>28</v>
      </c>
      <c r="F23" s="2">
        <v>42472</v>
      </c>
      <c r="G23">
        <v>20.3</v>
      </c>
      <c r="H23" t="s">
        <v>49</v>
      </c>
    </row>
    <row r="24" spans="1:9" x14ac:dyDescent="0.3">
      <c r="A24" s="2">
        <v>42687</v>
      </c>
      <c r="C24">
        <v>7002</v>
      </c>
      <c r="D24" t="s">
        <v>30</v>
      </c>
      <c r="E24" t="s">
        <v>31</v>
      </c>
    </row>
    <row r="25" spans="1:9" x14ac:dyDescent="0.3">
      <c r="A25" s="2">
        <v>42687</v>
      </c>
      <c r="C25" t="s">
        <v>56</v>
      </c>
    </row>
  </sheetData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66CC"/>
  </sheetPr>
  <dimension ref="A1:I28"/>
  <sheetViews>
    <sheetView workbookViewId="0">
      <selection activeCell="F25" sqref="F25"/>
    </sheetView>
  </sheetViews>
  <sheetFormatPr baseColWidth="10" defaultRowHeight="14.4" x14ac:dyDescent="0.3"/>
  <sheetData>
    <row r="1" spans="1:4" x14ac:dyDescent="0.3">
      <c r="A1">
        <v>4032</v>
      </c>
      <c r="B1" t="s">
        <v>63</v>
      </c>
      <c r="D1" s="3" t="s">
        <v>10</v>
      </c>
    </row>
    <row r="2" spans="1:4" x14ac:dyDescent="0.3">
      <c r="A2" t="s">
        <v>9</v>
      </c>
    </row>
    <row r="3" spans="1:4" x14ac:dyDescent="0.3">
      <c r="A3" s="1"/>
      <c r="B3" s="1"/>
      <c r="C3" s="1"/>
      <c r="D3" s="1" t="str">
        <f>VLOOKUP($C$4,ascendant!$A:$C,2,FALSE)</f>
        <v>a chercher</v>
      </c>
    </row>
    <row r="4" spans="1:4" x14ac:dyDescent="0.3">
      <c r="A4" s="1"/>
      <c r="B4" s="1"/>
      <c r="C4" s="1">
        <f>VLOOKUP($B$6,ascendant!$A:$C,2,FALSE)</f>
        <v>8029</v>
      </c>
      <c r="D4" s="1"/>
    </row>
    <row r="5" spans="1:4" x14ac:dyDescent="0.3">
      <c r="A5" s="1"/>
      <c r="B5" s="1"/>
      <c r="C5" s="1"/>
      <c r="D5" s="1">
        <f>VLOOKUP($C$4,ascendant!$A:$C,3,FALSE)</f>
        <v>2034</v>
      </c>
    </row>
    <row r="6" spans="1:4" x14ac:dyDescent="0.3">
      <c r="A6" s="1"/>
      <c r="B6" s="1">
        <f>VLOOKUP($A$10,ascendant!$A:$C,2,FALSE)</f>
        <v>12017</v>
      </c>
      <c r="C6" s="1"/>
      <c r="D6" s="1"/>
    </row>
    <row r="7" spans="1:4" x14ac:dyDescent="0.3">
      <c r="A7" s="1"/>
      <c r="B7" s="1"/>
      <c r="C7" s="1"/>
      <c r="D7" s="1">
        <f>VLOOKUP($C$8,ascendant!$A:$C,2,FALSE)</f>
        <v>3658</v>
      </c>
    </row>
    <row r="8" spans="1:4" x14ac:dyDescent="0.3">
      <c r="A8" s="1"/>
      <c r="B8" s="1"/>
      <c r="C8" s="1">
        <f>VLOOKUP($B$6,ascendant!$A:$C,3,FALSE)</f>
        <v>5513</v>
      </c>
      <c r="D8" s="1"/>
    </row>
    <row r="9" spans="1:4" x14ac:dyDescent="0.3">
      <c r="A9" s="1"/>
      <c r="B9" s="1"/>
      <c r="C9" s="1"/>
      <c r="D9" s="1">
        <f>VLOOKUP($C$8,ascendant!$A:$C,3,FALSE)</f>
        <v>3068</v>
      </c>
    </row>
    <row r="10" spans="1:4" x14ac:dyDescent="0.3">
      <c r="A10" s="1">
        <v>14032</v>
      </c>
      <c r="B10" s="1"/>
      <c r="C10" s="1"/>
      <c r="D10" s="1"/>
    </row>
    <row r="11" spans="1:4" x14ac:dyDescent="0.3">
      <c r="A11" s="1"/>
      <c r="B11" s="1"/>
      <c r="C11" s="1"/>
      <c r="D11" s="1">
        <f>VLOOKUP($C$12,ascendant!$A:$C,2,FALSE)</f>
        <v>1660</v>
      </c>
    </row>
    <row r="12" spans="1:4" x14ac:dyDescent="0.3">
      <c r="A12" s="1"/>
      <c r="B12" s="1"/>
      <c r="C12" s="1">
        <f>VLOOKUP($B$14,ascendant!$A:$C,2,FALSE)</f>
        <v>6701</v>
      </c>
      <c r="D12" s="1"/>
    </row>
    <row r="13" spans="1:4" x14ac:dyDescent="0.3">
      <c r="A13" s="1"/>
      <c r="B13" s="1"/>
      <c r="C13" s="1"/>
      <c r="D13" s="1">
        <f>VLOOKUP($C$12,ascendant!$A:$C,3,FALSE)</f>
        <v>3022</v>
      </c>
    </row>
    <row r="14" spans="1:4" x14ac:dyDescent="0.3">
      <c r="A14" s="1"/>
      <c r="B14" s="1">
        <f>VLOOKUP($A$10,ascendant!A:C,3,FALSE)</f>
        <v>9333</v>
      </c>
      <c r="C14" s="1"/>
      <c r="D14" s="1"/>
    </row>
    <row r="15" spans="1:4" x14ac:dyDescent="0.3">
      <c r="A15" s="1"/>
      <c r="B15" s="1"/>
      <c r="C15" s="1"/>
      <c r="D15" s="1">
        <f>VLOOKUP($C$16,ascendant!$A:$C,2,FALSE)</f>
        <v>1601</v>
      </c>
    </row>
    <row r="16" spans="1:4" x14ac:dyDescent="0.3">
      <c r="C16" s="1">
        <f>VLOOKUP($B$14,ascendant!$A:$C,3,FALSE)</f>
        <v>4381</v>
      </c>
      <c r="D16" s="1"/>
    </row>
    <row r="17" spans="1:9" x14ac:dyDescent="0.3">
      <c r="A17" s="1"/>
      <c r="B17" s="1"/>
      <c r="C17" s="1"/>
      <c r="D17" s="1">
        <f>VLOOKUP($C$16,ascendant!$A:$C,3,FALSE)</f>
        <v>1647</v>
      </c>
    </row>
    <row r="20" spans="1:9" x14ac:dyDescent="0.3">
      <c r="A20" t="s">
        <v>19</v>
      </c>
      <c r="B20" t="s">
        <v>17</v>
      </c>
      <c r="C20" t="s">
        <v>16</v>
      </c>
      <c r="D20" t="s">
        <v>20</v>
      </c>
      <c r="E20" t="s">
        <v>21</v>
      </c>
      <c r="F20" t="s">
        <v>22</v>
      </c>
      <c r="G20" t="s">
        <v>23</v>
      </c>
      <c r="H20" t="s">
        <v>24</v>
      </c>
      <c r="I20" t="s">
        <v>25</v>
      </c>
    </row>
    <row r="21" spans="1:9" x14ac:dyDescent="0.3">
      <c r="A21" s="2">
        <v>42343</v>
      </c>
      <c r="B21" t="s">
        <v>54</v>
      </c>
      <c r="C21">
        <v>6039</v>
      </c>
      <c r="D21" t="s">
        <v>27</v>
      </c>
      <c r="E21" t="s">
        <v>28</v>
      </c>
      <c r="F21" s="2">
        <v>42502</v>
      </c>
      <c r="G21">
        <v>18.100000000000001</v>
      </c>
      <c r="H21" t="s">
        <v>49</v>
      </c>
    </row>
    <row r="22" spans="1:9" x14ac:dyDescent="0.3">
      <c r="A22" s="2">
        <v>42343</v>
      </c>
      <c r="B22" t="s">
        <v>54</v>
      </c>
      <c r="C22">
        <v>6040</v>
      </c>
      <c r="D22" t="s">
        <v>30</v>
      </c>
      <c r="E22" t="s">
        <v>28</v>
      </c>
      <c r="F22" s="2">
        <v>42446</v>
      </c>
    </row>
    <row r="23" spans="1:9" x14ac:dyDescent="0.3">
      <c r="A23" s="2">
        <v>42343</v>
      </c>
      <c r="B23" t="s">
        <v>54</v>
      </c>
      <c r="C23" t="s">
        <v>48</v>
      </c>
      <c r="F23" s="2"/>
    </row>
    <row r="24" spans="1:9" x14ac:dyDescent="0.3">
      <c r="A24" s="2">
        <v>42699</v>
      </c>
      <c r="C24">
        <v>7068</v>
      </c>
      <c r="D24" t="s">
        <v>27</v>
      </c>
      <c r="E24" t="s">
        <v>28</v>
      </c>
      <c r="F24" t="s">
        <v>39</v>
      </c>
    </row>
    <row r="25" spans="1:9" x14ac:dyDescent="0.3">
      <c r="A25" s="2">
        <v>42699</v>
      </c>
      <c r="C25">
        <v>7069</v>
      </c>
      <c r="D25" t="s">
        <v>30</v>
      </c>
      <c r="E25" t="s">
        <v>28</v>
      </c>
    </row>
    <row r="26" spans="1:9" x14ac:dyDescent="0.3">
      <c r="A26" s="2">
        <v>42699</v>
      </c>
      <c r="C26" t="s">
        <v>48</v>
      </c>
    </row>
    <row r="27" spans="1:9" x14ac:dyDescent="0.3">
      <c r="A27" s="2">
        <v>42699</v>
      </c>
      <c r="C27" t="s">
        <v>48</v>
      </c>
    </row>
    <row r="28" spans="1:9" x14ac:dyDescent="0.3">
      <c r="A28" s="2">
        <v>42699</v>
      </c>
      <c r="C28" t="s">
        <v>48</v>
      </c>
    </row>
  </sheetData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66CC"/>
  </sheetPr>
  <dimension ref="A1:I28"/>
  <sheetViews>
    <sheetView workbookViewId="0">
      <selection activeCell="E26" sqref="E26"/>
    </sheetView>
  </sheetViews>
  <sheetFormatPr baseColWidth="10" defaultRowHeight="14.4" x14ac:dyDescent="0.3"/>
  <sheetData>
    <row r="1" spans="1:4" x14ac:dyDescent="0.3">
      <c r="A1">
        <v>4033</v>
      </c>
      <c r="B1" t="s">
        <v>63</v>
      </c>
      <c r="D1" s="3" t="s">
        <v>10</v>
      </c>
    </row>
    <row r="2" spans="1:4" x14ac:dyDescent="0.3">
      <c r="A2" t="s">
        <v>9</v>
      </c>
    </row>
    <row r="3" spans="1:4" x14ac:dyDescent="0.3">
      <c r="A3" s="1"/>
      <c r="B3" s="1"/>
      <c r="C3" s="1"/>
      <c r="D3" s="1" t="str">
        <f>VLOOKUP($C$4,ascendant!$A:$C,2,FALSE)</f>
        <v>a chercher</v>
      </c>
    </row>
    <row r="4" spans="1:4" x14ac:dyDescent="0.3">
      <c r="A4" s="1"/>
      <c r="B4" s="1"/>
      <c r="C4" s="1">
        <f>VLOOKUP($B$6,ascendant!$A:$C,2,FALSE)</f>
        <v>8029</v>
      </c>
      <c r="D4" s="1"/>
    </row>
    <row r="5" spans="1:4" x14ac:dyDescent="0.3">
      <c r="A5" s="1"/>
      <c r="B5" s="1"/>
      <c r="C5" s="1"/>
      <c r="D5" s="1">
        <f>VLOOKUP($C$4,ascendant!$A:$C,3,FALSE)</f>
        <v>2034</v>
      </c>
    </row>
    <row r="6" spans="1:4" x14ac:dyDescent="0.3">
      <c r="A6" s="1"/>
      <c r="B6" s="1">
        <f>VLOOKUP($A$10,ascendant!$A:$C,2,FALSE)</f>
        <v>12017</v>
      </c>
      <c r="C6" s="1"/>
      <c r="D6" s="1"/>
    </row>
    <row r="7" spans="1:4" x14ac:dyDescent="0.3">
      <c r="A7" s="1"/>
      <c r="B7" s="1"/>
      <c r="C7" s="1"/>
      <c r="D7" s="1">
        <f>VLOOKUP($C$8,ascendant!$A:$C,2,FALSE)</f>
        <v>3658</v>
      </c>
    </row>
    <row r="8" spans="1:4" x14ac:dyDescent="0.3">
      <c r="A8" s="1"/>
      <c r="B8" s="1"/>
      <c r="C8" s="1">
        <f>VLOOKUP($B$6,ascendant!$A:$C,3,FALSE)</f>
        <v>5513</v>
      </c>
      <c r="D8" s="1"/>
    </row>
    <row r="9" spans="1:4" x14ac:dyDescent="0.3">
      <c r="A9" s="1"/>
      <c r="B9" s="1"/>
      <c r="C9" s="1"/>
      <c r="D9" s="1">
        <f>VLOOKUP($C$8,ascendant!$A:$C,3,FALSE)</f>
        <v>3068</v>
      </c>
    </row>
    <row r="10" spans="1:4" x14ac:dyDescent="0.3">
      <c r="A10" s="1">
        <v>14033</v>
      </c>
      <c r="B10" s="1"/>
      <c r="C10" s="1"/>
      <c r="D10" s="1"/>
    </row>
    <row r="11" spans="1:4" x14ac:dyDescent="0.3">
      <c r="A11" s="1"/>
      <c r="B11" s="1"/>
      <c r="C11" s="1"/>
      <c r="D11" s="1">
        <f>VLOOKUP($C$12,ascendant!$A:$C,2,FALSE)</f>
        <v>1660</v>
      </c>
    </row>
    <row r="12" spans="1:4" x14ac:dyDescent="0.3">
      <c r="A12" s="1"/>
      <c r="B12" s="1"/>
      <c r="C12" s="1">
        <f>VLOOKUP($B$14,ascendant!$A:$C,2,FALSE)</f>
        <v>6701</v>
      </c>
      <c r="D12" s="1"/>
    </row>
    <row r="13" spans="1:4" x14ac:dyDescent="0.3">
      <c r="A13" s="1"/>
      <c r="B13" s="1"/>
      <c r="C13" s="1"/>
      <c r="D13" s="1">
        <f>VLOOKUP($C$12,ascendant!$A:$C,3,FALSE)</f>
        <v>3022</v>
      </c>
    </row>
    <row r="14" spans="1:4" x14ac:dyDescent="0.3">
      <c r="A14" s="1"/>
      <c r="B14" s="1">
        <f>VLOOKUP($A$10,ascendant!A:C,3,FALSE)</f>
        <v>9333</v>
      </c>
      <c r="C14" s="1"/>
      <c r="D14" s="1"/>
    </row>
    <row r="15" spans="1:4" x14ac:dyDescent="0.3">
      <c r="A15" s="1"/>
      <c r="B15" s="1"/>
      <c r="C15" s="1"/>
      <c r="D15" s="1">
        <f>VLOOKUP($C$16,ascendant!$A:$C,2,FALSE)</f>
        <v>1601</v>
      </c>
    </row>
    <row r="16" spans="1:4" x14ac:dyDescent="0.3">
      <c r="C16" s="1">
        <f>VLOOKUP($B$14,ascendant!$A:$C,3,FALSE)</f>
        <v>4381</v>
      </c>
      <c r="D16" s="1"/>
    </row>
    <row r="17" spans="1:9" x14ac:dyDescent="0.3">
      <c r="A17" s="1"/>
      <c r="B17" s="1"/>
      <c r="C17" s="1"/>
      <c r="D17" s="1">
        <f>VLOOKUP($C$16,ascendant!$A:$C,3,FALSE)</f>
        <v>1647</v>
      </c>
    </row>
    <row r="20" spans="1:9" x14ac:dyDescent="0.3">
      <c r="A20" t="s">
        <v>19</v>
      </c>
      <c r="B20" t="s">
        <v>17</v>
      </c>
      <c r="C20" t="s">
        <v>16</v>
      </c>
      <c r="D20" t="s">
        <v>20</v>
      </c>
      <c r="E20" t="s">
        <v>21</v>
      </c>
      <c r="F20" t="s">
        <v>22</v>
      </c>
      <c r="G20" t="s">
        <v>23</v>
      </c>
      <c r="H20" t="s">
        <v>24</v>
      </c>
      <c r="I20" t="s">
        <v>25</v>
      </c>
    </row>
    <row r="21" spans="1:9" x14ac:dyDescent="0.3">
      <c r="A21" s="2">
        <v>42351</v>
      </c>
      <c r="B21" t="s">
        <v>54</v>
      </c>
      <c r="C21">
        <v>6069</v>
      </c>
      <c r="D21" t="s">
        <v>27</v>
      </c>
      <c r="E21" t="s">
        <v>28</v>
      </c>
      <c r="F21" s="2"/>
    </row>
    <row r="22" spans="1:9" x14ac:dyDescent="0.3">
      <c r="A22" s="2">
        <v>42351</v>
      </c>
      <c r="B22" t="s">
        <v>54</v>
      </c>
      <c r="C22" t="s">
        <v>48</v>
      </c>
      <c r="F22" s="2"/>
    </row>
    <row r="23" spans="1:9" x14ac:dyDescent="0.3">
      <c r="A23" s="2">
        <v>42351</v>
      </c>
      <c r="B23" t="s">
        <v>54</v>
      </c>
      <c r="C23" t="s">
        <v>48</v>
      </c>
      <c r="F23" s="2"/>
    </row>
    <row r="24" spans="1:9" x14ac:dyDescent="0.3">
      <c r="A24" s="2">
        <v>42711</v>
      </c>
      <c r="C24">
        <v>7087</v>
      </c>
      <c r="D24" t="s">
        <v>27</v>
      </c>
      <c r="E24" t="s">
        <v>28</v>
      </c>
    </row>
    <row r="25" spans="1:9" x14ac:dyDescent="0.3">
      <c r="A25" s="2">
        <v>42711</v>
      </c>
      <c r="C25">
        <v>7088</v>
      </c>
      <c r="D25" t="s">
        <v>30</v>
      </c>
      <c r="E25" t="s">
        <v>28</v>
      </c>
    </row>
    <row r="26" spans="1:9" x14ac:dyDescent="0.3">
      <c r="A26" s="2"/>
    </row>
    <row r="27" spans="1:9" x14ac:dyDescent="0.3">
      <c r="A27" s="2"/>
    </row>
    <row r="28" spans="1:9" x14ac:dyDescent="0.3">
      <c r="A28" s="2"/>
    </row>
  </sheetData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66CC"/>
  </sheetPr>
  <dimension ref="A1:I28"/>
  <sheetViews>
    <sheetView workbookViewId="0">
      <selection activeCell="F25" sqref="F25"/>
    </sheetView>
  </sheetViews>
  <sheetFormatPr baseColWidth="10" defaultRowHeight="14.4" x14ac:dyDescent="0.3"/>
  <sheetData>
    <row r="1" spans="1:4" x14ac:dyDescent="0.3">
      <c r="A1">
        <v>4070</v>
      </c>
      <c r="B1" t="s">
        <v>64</v>
      </c>
      <c r="D1" s="3" t="s">
        <v>10</v>
      </c>
    </row>
    <row r="2" spans="1:4" x14ac:dyDescent="0.3">
      <c r="A2" t="s">
        <v>9</v>
      </c>
    </row>
    <row r="3" spans="1:4" x14ac:dyDescent="0.3">
      <c r="A3" s="1"/>
      <c r="B3" s="1"/>
      <c r="C3" s="1"/>
      <c r="D3" s="1" t="str">
        <f>VLOOKUP($C$4,ascendant!$A:$C,2,FALSE)</f>
        <v>a chercher</v>
      </c>
    </row>
    <row r="4" spans="1:4" x14ac:dyDescent="0.3">
      <c r="A4" s="1"/>
      <c r="B4" s="1"/>
      <c r="C4" s="1">
        <f>VLOOKUP($B$6,ascendant!$A:$C,2,FALSE)</f>
        <v>8018</v>
      </c>
      <c r="D4" s="1"/>
    </row>
    <row r="5" spans="1:4" x14ac:dyDescent="0.3">
      <c r="A5" s="1"/>
      <c r="B5" s="1"/>
      <c r="C5" s="1"/>
      <c r="D5" s="1">
        <f>VLOOKUP($C$4,ascendant!$A:$C,3,FALSE)</f>
        <v>1647</v>
      </c>
    </row>
    <row r="6" spans="1:4" x14ac:dyDescent="0.3">
      <c r="A6" s="1"/>
      <c r="B6" s="1">
        <f>VLOOKUP($A$10,ascendant!$A:$C,2,FALSE)</f>
        <v>12072</v>
      </c>
      <c r="C6" s="1"/>
      <c r="D6" s="1"/>
    </row>
    <row r="7" spans="1:4" x14ac:dyDescent="0.3">
      <c r="A7" s="1"/>
      <c r="B7" s="1"/>
      <c r="C7" s="1"/>
      <c r="D7" s="1" t="str">
        <f>VLOOKUP($C$8,ascendant!$A:$C,2,FALSE)</f>
        <v>a chercher</v>
      </c>
    </row>
    <row r="8" spans="1:4" x14ac:dyDescent="0.3">
      <c r="A8" s="1"/>
      <c r="B8" s="1"/>
      <c r="C8" s="1">
        <f>VLOOKUP($B$6,ascendant!$A:$C,3,FALSE)</f>
        <v>8001</v>
      </c>
      <c r="D8" s="1"/>
    </row>
    <row r="9" spans="1:4" x14ac:dyDescent="0.3">
      <c r="A9" s="1"/>
      <c r="B9" s="1"/>
      <c r="C9" s="1"/>
      <c r="D9" s="1">
        <f>VLOOKUP($C$8,ascendant!$A:$C,3,FALSE)</f>
        <v>5475</v>
      </c>
    </row>
    <row r="10" spans="1:4" x14ac:dyDescent="0.3">
      <c r="A10" s="1">
        <v>14070</v>
      </c>
      <c r="B10" s="1"/>
      <c r="C10" s="1"/>
      <c r="D10" s="1"/>
    </row>
    <row r="11" spans="1:4" x14ac:dyDescent="0.3">
      <c r="A11" s="1"/>
      <c r="B11" s="1"/>
      <c r="C11" s="1"/>
      <c r="D11" s="1">
        <f>VLOOKUP($C$12,ascendant!$A:$C,2,FALSE)</f>
        <v>6111</v>
      </c>
    </row>
    <row r="12" spans="1:4" x14ac:dyDescent="0.3">
      <c r="A12" s="1"/>
      <c r="B12" s="1"/>
      <c r="C12" s="1">
        <f>VLOOKUP($B$14,ascendant!$A:$C,2,FALSE)</f>
        <v>7619</v>
      </c>
      <c r="D12" s="1"/>
    </row>
    <row r="13" spans="1:4" x14ac:dyDescent="0.3">
      <c r="A13" s="1"/>
      <c r="B13" s="1"/>
      <c r="C13" s="1"/>
      <c r="D13" s="1">
        <f>VLOOKUP($C$12,ascendant!$A:$C,3,FALSE)</f>
        <v>5348</v>
      </c>
    </row>
    <row r="14" spans="1:4" x14ac:dyDescent="0.3">
      <c r="A14" s="1"/>
      <c r="B14" s="1">
        <f>VLOOKUP($A$10,ascendant!A:C,3,FALSE)</f>
        <v>11267</v>
      </c>
      <c r="C14" s="1"/>
      <c r="D14" s="1"/>
    </row>
    <row r="15" spans="1:4" x14ac:dyDescent="0.3">
      <c r="A15" s="1"/>
      <c r="B15" s="1"/>
      <c r="C15" s="1"/>
      <c r="D15" s="1" t="str">
        <f>VLOOKUP($C$16,ascendant!$A:$C,2,FALSE)</f>
        <v>a chercher</v>
      </c>
    </row>
    <row r="16" spans="1:4" x14ac:dyDescent="0.3">
      <c r="C16" s="1">
        <f>VLOOKUP($B$14,ascendant!$A:$C,3,FALSE)</f>
        <v>9327</v>
      </c>
      <c r="D16" s="1"/>
    </row>
    <row r="17" spans="1:9" x14ac:dyDescent="0.3">
      <c r="A17" s="1"/>
      <c r="B17" s="1"/>
      <c r="C17" s="1"/>
      <c r="D17" s="1">
        <f>VLOOKUP($C$16,ascendant!$A:$C,3,FALSE)</f>
        <v>2039</v>
      </c>
    </row>
    <row r="20" spans="1:9" x14ac:dyDescent="0.3">
      <c r="A20" t="s">
        <v>19</v>
      </c>
      <c r="B20" t="s">
        <v>17</v>
      </c>
      <c r="C20" t="s">
        <v>16</v>
      </c>
      <c r="D20" t="s">
        <v>20</v>
      </c>
      <c r="E20" t="s">
        <v>21</v>
      </c>
      <c r="F20" t="s">
        <v>22</v>
      </c>
      <c r="G20" t="s">
        <v>23</v>
      </c>
      <c r="H20" t="s">
        <v>24</v>
      </c>
      <c r="I20" t="s">
        <v>25</v>
      </c>
    </row>
    <row r="21" spans="1:9" x14ac:dyDescent="0.3">
      <c r="A21" s="2">
        <v>42353</v>
      </c>
      <c r="B21" t="s">
        <v>54</v>
      </c>
      <c r="C21">
        <v>6081</v>
      </c>
      <c r="D21" t="s">
        <v>27</v>
      </c>
      <c r="E21" t="s">
        <v>28</v>
      </c>
      <c r="F21" s="2"/>
    </row>
    <row r="22" spans="1:9" x14ac:dyDescent="0.3">
      <c r="A22" s="2">
        <v>42353</v>
      </c>
      <c r="B22" t="s">
        <v>54</v>
      </c>
      <c r="C22">
        <v>6082</v>
      </c>
      <c r="D22" t="s">
        <v>27</v>
      </c>
      <c r="E22" t="s">
        <v>28</v>
      </c>
      <c r="F22" s="2"/>
    </row>
    <row r="23" spans="1:9" x14ac:dyDescent="0.3">
      <c r="A23" s="2">
        <v>42699</v>
      </c>
      <c r="C23">
        <v>7072</v>
      </c>
      <c r="D23" t="s">
        <v>27</v>
      </c>
      <c r="E23" t="s">
        <v>28</v>
      </c>
      <c r="F23" s="2" t="s">
        <v>65</v>
      </c>
    </row>
    <row r="24" spans="1:9" x14ac:dyDescent="0.3">
      <c r="A24" s="2">
        <v>42699</v>
      </c>
      <c r="C24">
        <v>7073</v>
      </c>
      <c r="D24" t="s">
        <v>27</v>
      </c>
      <c r="E24" t="s">
        <v>28</v>
      </c>
      <c r="F24" t="s">
        <v>66</v>
      </c>
    </row>
    <row r="25" spans="1:9" x14ac:dyDescent="0.3">
      <c r="A25" s="2"/>
    </row>
    <row r="26" spans="1:9" x14ac:dyDescent="0.3">
      <c r="A26" s="2"/>
    </row>
    <row r="27" spans="1:9" x14ac:dyDescent="0.3">
      <c r="A27" s="2"/>
    </row>
    <row r="28" spans="1:9" x14ac:dyDescent="0.3">
      <c r="A28" s="2"/>
    </row>
  </sheetData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66CC"/>
  </sheetPr>
  <dimension ref="A1:I28"/>
  <sheetViews>
    <sheetView workbookViewId="0">
      <selection activeCell="C23" sqref="C23"/>
    </sheetView>
  </sheetViews>
  <sheetFormatPr baseColWidth="10" defaultRowHeight="14.4" x14ac:dyDescent="0.3"/>
  <sheetData>
    <row r="1" spans="1:4" x14ac:dyDescent="0.3">
      <c r="A1">
        <v>4071</v>
      </c>
      <c r="B1" t="s">
        <v>64</v>
      </c>
      <c r="D1" s="3" t="s">
        <v>10</v>
      </c>
    </row>
    <row r="2" spans="1:4" x14ac:dyDescent="0.3">
      <c r="A2" t="s">
        <v>9</v>
      </c>
    </row>
    <row r="3" spans="1:4" x14ac:dyDescent="0.3">
      <c r="A3" s="1"/>
      <c r="B3" s="1"/>
      <c r="C3" s="1"/>
      <c r="D3" s="1" t="str">
        <f>VLOOKUP($C$4,ascendant!$A:$C,2,FALSE)</f>
        <v>a chercher</v>
      </c>
    </row>
    <row r="4" spans="1:4" x14ac:dyDescent="0.3">
      <c r="A4" s="1"/>
      <c r="B4" s="1"/>
      <c r="C4" s="1">
        <f>VLOOKUP($B$6,ascendant!$A:$C,2,FALSE)</f>
        <v>8018</v>
      </c>
      <c r="D4" s="1"/>
    </row>
    <row r="5" spans="1:4" x14ac:dyDescent="0.3">
      <c r="A5" s="1"/>
      <c r="B5" s="1"/>
      <c r="C5" s="1"/>
      <c r="D5" s="1">
        <f>VLOOKUP($C$4,ascendant!$A:$C,3,FALSE)</f>
        <v>1647</v>
      </c>
    </row>
    <row r="6" spans="1:4" x14ac:dyDescent="0.3">
      <c r="A6" s="1"/>
      <c r="B6" s="1">
        <f>VLOOKUP($A$10,ascendant!$A:$C,2,FALSE)</f>
        <v>12072</v>
      </c>
      <c r="C6" s="1"/>
      <c r="D6" s="1"/>
    </row>
    <row r="7" spans="1:4" x14ac:dyDescent="0.3">
      <c r="A7" s="1"/>
      <c r="B7" s="1"/>
      <c r="C7" s="1"/>
      <c r="D7" s="1" t="str">
        <f>VLOOKUP($C$8,ascendant!$A:$C,2,FALSE)</f>
        <v>a chercher</v>
      </c>
    </row>
    <row r="8" spans="1:4" x14ac:dyDescent="0.3">
      <c r="A8" s="1"/>
      <c r="B8" s="1"/>
      <c r="C8" s="1">
        <f>VLOOKUP($B$6,ascendant!$A:$C,3,FALSE)</f>
        <v>8001</v>
      </c>
      <c r="D8" s="1"/>
    </row>
    <row r="9" spans="1:4" x14ac:dyDescent="0.3">
      <c r="A9" s="1"/>
      <c r="B9" s="1"/>
      <c r="C9" s="1"/>
      <c r="D9" s="1">
        <f>VLOOKUP($C$8,ascendant!$A:$C,3,FALSE)</f>
        <v>5475</v>
      </c>
    </row>
    <row r="10" spans="1:4" x14ac:dyDescent="0.3">
      <c r="A10" s="1">
        <v>14071</v>
      </c>
      <c r="B10" s="1"/>
      <c r="C10" s="1"/>
      <c r="D10" s="1"/>
    </row>
    <row r="11" spans="1:4" x14ac:dyDescent="0.3">
      <c r="A11" s="1"/>
      <c r="B11" s="1"/>
      <c r="C11" s="1"/>
      <c r="D11" s="1">
        <f>VLOOKUP($C$12,ascendant!$A:$C,2,FALSE)</f>
        <v>6111</v>
      </c>
    </row>
    <row r="12" spans="1:4" x14ac:dyDescent="0.3">
      <c r="A12" s="1"/>
      <c r="B12" s="1"/>
      <c r="C12" s="1">
        <f>VLOOKUP($B$14,ascendant!$A:$C,2,FALSE)</f>
        <v>7619</v>
      </c>
      <c r="D12" s="1"/>
    </row>
    <row r="13" spans="1:4" x14ac:dyDescent="0.3">
      <c r="A13" s="1"/>
      <c r="B13" s="1"/>
      <c r="C13" s="1"/>
      <c r="D13" s="1">
        <f>VLOOKUP($C$12,ascendant!$A:$C,3,FALSE)</f>
        <v>5348</v>
      </c>
    </row>
    <row r="14" spans="1:4" x14ac:dyDescent="0.3">
      <c r="A14" s="1"/>
      <c r="B14" s="1">
        <f>VLOOKUP($A$10,ascendant!A:C,3,FALSE)</f>
        <v>11267</v>
      </c>
      <c r="C14" s="1"/>
      <c r="D14" s="1"/>
    </row>
    <row r="15" spans="1:4" x14ac:dyDescent="0.3">
      <c r="A15" s="1"/>
      <c r="B15" s="1"/>
      <c r="C15" s="1"/>
      <c r="D15" s="1" t="str">
        <f>VLOOKUP($C$16,ascendant!$A:$C,2,FALSE)</f>
        <v>a chercher</v>
      </c>
    </row>
    <row r="16" spans="1:4" x14ac:dyDescent="0.3">
      <c r="C16" s="1">
        <f>VLOOKUP($B$14,ascendant!$A:$C,3,FALSE)</f>
        <v>9327</v>
      </c>
      <c r="D16" s="1"/>
    </row>
    <row r="17" spans="1:9" x14ac:dyDescent="0.3">
      <c r="A17" s="1"/>
      <c r="B17" s="1"/>
      <c r="C17" s="1"/>
      <c r="D17" s="1">
        <f>VLOOKUP($C$16,ascendant!$A:$C,3,FALSE)</f>
        <v>2039</v>
      </c>
    </row>
    <row r="20" spans="1:9" x14ac:dyDescent="0.3">
      <c r="A20" t="s">
        <v>19</v>
      </c>
      <c r="B20" t="s">
        <v>17</v>
      </c>
      <c r="C20" t="s">
        <v>16</v>
      </c>
      <c r="D20" t="s">
        <v>20</v>
      </c>
      <c r="E20" t="s">
        <v>21</v>
      </c>
      <c r="F20" t="s">
        <v>22</v>
      </c>
      <c r="G20" t="s">
        <v>23</v>
      </c>
      <c r="H20" t="s">
        <v>24</v>
      </c>
      <c r="I20" t="s">
        <v>25</v>
      </c>
    </row>
    <row r="21" spans="1:9" x14ac:dyDescent="0.3">
      <c r="A21" s="2">
        <v>42315</v>
      </c>
      <c r="B21">
        <v>2274</v>
      </c>
      <c r="C21">
        <v>6017</v>
      </c>
      <c r="D21" t="s">
        <v>30</v>
      </c>
      <c r="E21" t="s">
        <v>31</v>
      </c>
      <c r="F21" s="2">
        <v>42418</v>
      </c>
    </row>
    <row r="22" spans="1:9" x14ac:dyDescent="0.3">
      <c r="A22" s="2">
        <v>42699</v>
      </c>
      <c r="C22">
        <v>7053</v>
      </c>
      <c r="D22" t="s">
        <v>27</v>
      </c>
      <c r="E22" t="s">
        <v>28</v>
      </c>
      <c r="F22" s="2" t="s">
        <v>29</v>
      </c>
    </row>
    <row r="23" spans="1:9" x14ac:dyDescent="0.3">
      <c r="A23" s="2">
        <v>42699</v>
      </c>
      <c r="C23">
        <v>7054</v>
      </c>
      <c r="D23" t="s">
        <v>27</v>
      </c>
      <c r="E23" t="s">
        <v>28</v>
      </c>
      <c r="F23" s="2"/>
    </row>
    <row r="24" spans="1:9" x14ac:dyDescent="0.3">
      <c r="A24" s="2"/>
    </row>
    <row r="25" spans="1:9" x14ac:dyDescent="0.3">
      <c r="A25" s="2"/>
    </row>
    <row r="26" spans="1:9" x14ac:dyDescent="0.3">
      <c r="A26" s="2"/>
    </row>
    <row r="27" spans="1:9" x14ac:dyDescent="0.3">
      <c r="A27" s="2"/>
    </row>
    <row r="28" spans="1:9" x14ac:dyDescent="0.3">
      <c r="A28" s="2"/>
    </row>
  </sheetData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66CC"/>
  </sheetPr>
  <dimension ref="A1:I28"/>
  <sheetViews>
    <sheetView workbookViewId="0">
      <selection activeCell="D25" sqref="D25"/>
    </sheetView>
  </sheetViews>
  <sheetFormatPr baseColWidth="10" defaultRowHeight="14.4" x14ac:dyDescent="0.3"/>
  <sheetData>
    <row r="1" spans="1:4" x14ac:dyDescent="0.3">
      <c r="A1">
        <v>4075</v>
      </c>
      <c r="B1" t="s">
        <v>64</v>
      </c>
      <c r="D1" s="3" t="s">
        <v>10</v>
      </c>
    </row>
    <row r="2" spans="1:4" x14ac:dyDescent="0.3">
      <c r="A2" t="s">
        <v>9</v>
      </c>
    </row>
    <row r="3" spans="1:4" x14ac:dyDescent="0.3">
      <c r="A3" s="1"/>
      <c r="B3" s="1"/>
      <c r="C3" s="1"/>
      <c r="D3" s="1" t="str">
        <f>VLOOKUP($C$4,ascendant!$A:$C,2,FALSE)</f>
        <v>inconnu</v>
      </c>
    </row>
    <row r="4" spans="1:4" x14ac:dyDescent="0.3">
      <c r="A4" s="1"/>
      <c r="B4" s="1"/>
      <c r="C4" s="1" t="str">
        <f>VLOOKUP($B$6,ascendant!$A:$C,2,FALSE)</f>
        <v>inconnu</v>
      </c>
      <c r="D4" s="1"/>
    </row>
    <row r="5" spans="1:4" x14ac:dyDescent="0.3">
      <c r="A5" s="1"/>
      <c r="B5" s="1"/>
      <c r="C5" s="1"/>
      <c r="D5" s="1" t="str">
        <f>VLOOKUP($C$4,ascendant!$A:$C,3,FALSE)</f>
        <v>inconnu</v>
      </c>
    </row>
    <row r="6" spans="1:4" x14ac:dyDescent="0.3">
      <c r="A6" s="1"/>
      <c r="B6" s="1" t="str">
        <f>VLOOKUP($A$10,ascendant!$A:$C,2,FALSE)</f>
        <v>inconnu</v>
      </c>
      <c r="C6" s="1"/>
      <c r="D6" s="1"/>
    </row>
    <row r="7" spans="1:4" x14ac:dyDescent="0.3">
      <c r="A7" s="1"/>
      <c r="B7" s="1"/>
      <c r="C7" s="1"/>
      <c r="D7" s="1" t="str">
        <f>VLOOKUP($C$8,ascendant!$A:$C,2,FALSE)</f>
        <v>inconnu</v>
      </c>
    </row>
    <row r="8" spans="1:4" x14ac:dyDescent="0.3">
      <c r="A8" s="1"/>
      <c r="B8" s="1"/>
      <c r="C8" s="1" t="str">
        <f>VLOOKUP($B$6,ascendant!$A:$C,3,FALSE)</f>
        <v>inconnu</v>
      </c>
      <c r="D8" s="1"/>
    </row>
    <row r="9" spans="1:4" x14ac:dyDescent="0.3">
      <c r="A9" s="1"/>
      <c r="B9" s="1"/>
      <c r="C9" s="1"/>
      <c r="D9" s="1" t="str">
        <f>VLOOKUP($C$8,ascendant!$A:$C,3,FALSE)</f>
        <v>inconnu</v>
      </c>
    </row>
    <row r="10" spans="1:4" x14ac:dyDescent="0.3">
      <c r="A10" s="1">
        <v>14075</v>
      </c>
      <c r="B10" s="1"/>
      <c r="C10" s="1"/>
      <c r="D10" s="1"/>
    </row>
    <row r="11" spans="1:4" x14ac:dyDescent="0.3">
      <c r="A11" s="1"/>
      <c r="B11" s="1"/>
      <c r="C11" s="1"/>
      <c r="D11" s="1" t="str">
        <f>VLOOKUP($C$12,ascendant!$A:$C,2,FALSE)</f>
        <v>inconnu</v>
      </c>
    </row>
    <row r="12" spans="1:4" x14ac:dyDescent="0.3">
      <c r="A12" s="1"/>
      <c r="B12" s="1"/>
      <c r="C12" s="1" t="str">
        <f>VLOOKUP($B$14,ascendant!$A:$C,2,FALSE)</f>
        <v>inconnu</v>
      </c>
      <c r="D12" s="1"/>
    </row>
    <row r="13" spans="1:4" x14ac:dyDescent="0.3">
      <c r="A13" s="1"/>
      <c r="B13" s="1"/>
      <c r="C13" s="1"/>
      <c r="D13" s="1" t="str">
        <f>VLOOKUP($C$12,ascendant!$A:$C,3,FALSE)</f>
        <v>inconnu</v>
      </c>
    </row>
    <row r="14" spans="1:4" x14ac:dyDescent="0.3">
      <c r="A14" s="1"/>
      <c r="B14" s="1">
        <f>VLOOKUP($A$10,ascendant!A:C,3,FALSE)</f>
        <v>10059</v>
      </c>
      <c r="C14" s="1"/>
      <c r="D14" s="1"/>
    </row>
    <row r="15" spans="1:4" x14ac:dyDescent="0.3">
      <c r="A15" s="1"/>
      <c r="B15" s="1"/>
      <c r="C15" s="1"/>
      <c r="D15" s="1">
        <f>VLOOKUP($C$16,ascendant!$A:$C,2,FALSE)</f>
        <v>5038</v>
      </c>
    </row>
    <row r="16" spans="1:4" x14ac:dyDescent="0.3">
      <c r="C16" s="1">
        <f>VLOOKUP($B$14,ascendant!$A:$C,3,FALSE)</f>
        <v>6490</v>
      </c>
      <c r="D16" s="1"/>
    </row>
    <row r="17" spans="1:9" x14ac:dyDescent="0.3">
      <c r="A17" s="1"/>
      <c r="B17" s="1"/>
      <c r="C17" s="1"/>
      <c r="D17" s="1">
        <f>VLOOKUP($C$16,ascendant!$A:$C,3,FALSE)</f>
        <v>2621</v>
      </c>
    </row>
    <row r="20" spans="1:9" x14ac:dyDescent="0.3">
      <c r="A20" t="s">
        <v>19</v>
      </c>
      <c r="B20" t="s">
        <v>17</v>
      </c>
      <c r="C20" t="s">
        <v>16</v>
      </c>
      <c r="D20" t="s">
        <v>20</v>
      </c>
      <c r="E20" t="s">
        <v>21</v>
      </c>
      <c r="F20" t="s">
        <v>22</v>
      </c>
      <c r="G20" t="s">
        <v>23</v>
      </c>
      <c r="H20" t="s">
        <v>24</v>
      </c>
      <c r="I20" t="s">
        <v>25</v>
      </c>
    </row>
    <row r="21" spans="1:9" x14ac:dyDescent="0.3">
      <c r="A21" s="2">
        <v>42332</v>
      </c>
      <c r="B21">
        <v>3093</v>
      </c>
      <c r="C21">
        <v>6019</v>
      </c>
      <c r="D21" t="s">
        <v>30</v>
      </c>
      <c r="E21" t="s">
        <v>28</v>
      </c>
      <c r="F21" s="2">
        <v>42478</v>
      </c>
      <c r="G21">
        <v>19.5</v>
      </c>
      <c r="H21" t="s">
        <v>49</v>
      </c>
    </row>
    <row r="22" spans="1:9" x14ac:dyDescent="0.3">
      <c r="A22" s="2">
        <v>42332</v>
      </c>
      <c r="B22">
        <v>3093</v>
      </c>
      <c r="C22">
        <v>6020</v>
      </c>
      <c r="D22" t="s">
        <v>27</v>
      </c>
      <c r="E22" t="s">
        <v>28</v>
      </c>
      <c r="F22" s="2"/>
    </row>
    <row r="23" spans="1:9" x14ac:dyDescent="0.3">
      <c r="A23" s="2">
        <v>42332</v>
      </c>
      <c r="B23">
        <v>3093</v>
      </c>
      <c r="C23" t="s">
        <v>48</v>
      </c>
      <c r="F23" s="2"/>
    </row>
    <row r="24" spans="1:9" x14ac:dyDescent="0.3">
      <c r="A24" s="2">
        <v>42687</v>
      </c>
      <c r="C24">
        <v>7001</v>
      </c>
      <c r="D24" t="s">
        <v>30</v>
      </c>
      <c r="E24" t="s">
        <v>31</v>
      </c>
      <c r="F24" s="2">
        <v>42817</v>
      </c>
      <c r="G24">
        <v>20.8</v>
      </c>
      <c r="H24" t="s">
        <v>44</v>
      </c>
    </row>
    <row r="25" spans="1:9" x14ac:dyDescent="0.3">
      <c r="A25" s="2">
        <v>42687</v>
      </c>
      <c r="C25" t="s">
        <v>48</v>
      </c>
    </row>
    <row r="26" spans="1:9" x14ac:dyDescent="0.3">
      <c r="A26" s="2">
        <v>42687</v>
      </c>
      <c r="C26" t="s">
        <v>48</v>
      </c>
    </row>
    <row r="27" spans="1:9" x14ac:dyDescent="0.3">
      <c r="A27" s="2"/>
    </row>
    <row r="28" spans="1:9" x14ac:dyDescent="0.3">
      <c r="A28" s="2"/>
    </row>
  </sheetData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66CC"/>
  </sheetPr>
  <dimension ref="A1:I28"/>
  <sheetViews>
    <sheetView workbookViewId="0">
      <selection activeCell="F24" sqref="F24"/>
    </sheetView>
  </sheetViews>
  <sheetFormatPr baseColWidth="10" defaultRowHeight="14.4" x14ac:dyDescent="0.3"/>
  <sheetData>
    <row r="1" spans="1:4" x14ac:dyDescent="0.3">
      <c r="A1">
        <v>4083</v>
      </c>
      <c r="B1" t="s">
        <v>64</v>
      </c>
      <c r="D1" s="3" t="s">
        <v>10</v>
      </c>
    </row>
    <row r="2" spans="1:4" x14ac:dyDescent="0.3">
      <c r="A2" t="s">
        <v>9</v>
      </c>
    </row>
    <row r="3" spans="1:4" x14ac:dyDescent="0.3">
      <c r="A3" s="1"/>
      <c r="B3" s="1"/>
      <c r="C3" s="1"/>
      <c r="D3" s="1" t="str">
        <f>VLOOKUP($C$4,ascendant!$A:$C,2,FALSE)</f>
        <v>a chercher</v>
      </c>
    </row>
    <row r="4" spans="1:4" x14ac:dyDescent="0.3">
      <c r="A4" s="1"/>
      <c r="B4" s="1"/>
      <c r="C4" s="1">
        <f>VLOOKUP($B$6,ascendant!$A:$C,2,FALSE)</f>
        <v>8058</v>
      </c>
      <c r="D4" s="1"/>
    </row>
    <row r="5" spans="1:4" x14ac:dyDescent="0.3">
      <c r="A5" s="1"/>
      <c r="B5" s="1"/>
      <c r="C5" s="1"/>
      <c r="D5" s="1">
        <f>VLOOKUP($C$4,ascendant!$A:$C,3,FALSE)</f>
        <v>4390</v>
      </c>
    </row>
    <row r="6" spans="1:4" x14ac:dyDescent="0.3">
      <c r="A6" s="1"/>
      <c r="B6" s="1">
        <f>VLOOKUP($A$10,ascendant!$A:$C,2,FALSE)</f>
        <v>12008</v>
      </c>
      <c r="C6" s="1"/>
      <c r="D6" s="1"/>
    </row>
    <row r="7" spans="1:4" x14ac:dyDescent="0.3">
      <c r="A7" s="1"/>
      <c r="B7" s="1"/>
      <c r="C7" s="1"/>
      <c r="D7" s="1" t="str">
        <f>VLOOKUP($C$8,ascendant!$A:$C,2,FALSE)</f>
        <v>a chercher</v>
      </c>
    </row>
    <row r="8" spans="1:4" x14ac:dyDescent="0.3">
      <c r="A8" s="1"/>
      <c r="B8" s="1"/>
      <c r="C8" s="1">
        <f>VLOOKUP($B$6,ascendant!$A:$C,3,FALSE)</f>
        <v>8099</v>
      </c>
      <c r="D8" s="1"/>
    </row>
    <row r="9" spans="1:4" x14ac:dyDescent="0.3">
      <c r="A9" s="1"/>
      <c r="B9" s="1"/>
      <c r="C9" s="1"/>
      <c r="D9" s="1">
        <f>VLOOKUP($C$8,ascendant!$A:$C,3,FALSE)</f>
        <v>4356</v>
      </c>
    </row>
    <row r="10" spans="1:4" x14ac:dyDescent="0.3">
      <c r="A10" s="1">
        <v>14083</v>
      </c>
      <c r="B10" s="1"/>
      <c r="C10" s="1"/>
      <c r="D10" s="1"/>
    </row>
    <row r="11" spans="1:4" x14ac:dyDescent="0.3">
      <c r="A11" s="1"/>
      <c r="B11" s="1"/>
      <c r="C11" s="1"/>
      <c r="D11" s="1">
        <f>VLOOKUP($C$12,ascendant!$A:$C,2,FALSE)</f>
        <v>94112</v>
      </c>
    </row>
    <row r="12" spans="1:4" x14ac:dyDescent="0.3">
      <c r="A12" s="1"/>
      <c r="B12" s="1"/>
      <c r="C12" s="1">
        <f>VLOOKUP($B$14,ascendant!$A:$C,2,FALSE)</f>
        <v>3658</v>
      </c>
      <c r="D12" s="1"/>
    </row>
    <row r="13" spans="1:4" x14ac:dyDescent="0.3">
      <c r="A13" s="1"/>
      <c r="B13" s="1"/>
      <c r="C13" s="1"/>
      <c r="D13" s="1">
        <f>VLOOKUP($C$12,ascendant!$A:$C,3,FALSE)</f>
        <v>1038</v>
      </c>
    </row>
    <row r="14" spans="1:4" x14ac:dyDescent="0.3">
      <c r="A14" s="1"/>
      <c r="B14" s="1">
        <f>VLOOKUP($A$10,ascendant!A:C,3,FALSE)</f>
        <v>7331</v>
      </c>
      <c r="C14" s="1"/>
      <c r="D14" s="1"/>
    </row>
    <row r="15" spans="1:4" x14ac:dyDescent="0.3">
      <c r="A15" s="1"/>
      <c r="B15" s="1"/>
      <c r="C15" s="1"/>
      <c r="D15" s="1">
        <f>VLOOKUP($C$16,ascendant!$A:$C,2,FALSE)</f>
        <v>630</v>
      </c>
    </row>
    <row r="16" spans="1:4" x14ac:dyDescent="0.3">
      <c r="C16" s="1">
        <f>VLOOKUP($B$14,ascendant!$A:$C,3,FALSE)</f>
        <v>3629</v>
      </c>
      <c r="D16" s="1"/>
    </row>
    <row r="17" spans="1:9" x14ac:dyDescent="0.3">
      <c r="A17" s="1"/>
      <c r="B17" s="1"/>
      <c r="C17" s="1"/>
      <c r="D17" s="1">
        <f>VLOOKUP($C$16,ascendant!$A:$C,3,FALSE)</f>
        <v>668</v>
      </c>
    </row>
    <row r="20" spans="1:9" x14ac:dyDescent="0.3">
      <c r="A20" t="s">
        <v>19</v>
      </c>
      <c r="B20" t="s">
        <v>17</v>
      </c>
      <c r="C20" t="s">
        <v>16</v>
      </c>
      <c r="D20" t="s">
        <v>20</v>
      </c>
      <c r="E20" t="s">
        <v>21</v>
      </c>
      <c r="F20" t="s">
        <v>22</v>
      </c>
      <c r="G20" t="s">
        <v>23</v>
      </c>
      <c r="H20" t="s">
        <v>24</v>
      </c>
      <c r="I20" t="s">
        <v>25</v>
      </c>
    </row>
    <row r="21" spans="1:9" x14ac:dyDescent="0.3">
      <c r="A21" s="2">
        <v>42348</v>
      </c>
      <c r="B21" t="s">
        <v>54</v>
      </c>
      <c r="C21">
        <v>6057</v>
      </c>
      <c r="D21" t="s">
        <v>30</v>
      </c>
      <c r="E21" t="s">
        <v>28</v>
      </c>
      <c r="F21" s="2">
        <v>42478</v>
      </c>
      <c r="G21">
        <v>20.5</v>
      </c>
      <c r="H21" t="s">
        <v>67</v>
      </c>
    </row>
    <row r="22" spans="1:9" x14ac:dyDescent="0.3">
      <c r="A22" s="2">
        <v>42348</v>
      </c>
      <c r="B22" t="s">
        <v>54</v>
      </c>
      <c r="C22">
        <v>6058</v>
      </c>
      <c r="D22" t="s">
        <v>30</v>
      </c>
      <c r="E22" t="s">
        <v>28</v>
      </c>
      <c r="F22" s="2">
        <v>42478</v>
      </c>
      <c r="G22">
        <v>23</v>
      </c>
      <c r="H22" t="s">
        <v>49</v>
      </c>
    </row>
    <row r="23" spans="1:9" x14ac:dyDescent="0.3">
      <c r="A23" s="2">
        <v>42699</v>
      </c>
      <c r="C23">
        <v>7055</v>
      </c>
      <c r="D23" t="s">
        <v>30</v>
      </c>
      <c r="E23" t="s">
        <v>28</v>
      </c>
      <c r="F23" s="2">
        <v>42817</v>
      </c>
      <c r="G23">
        <v>21.2</v>
      </c>
      <c r="H23" t="s">
        <v>44</v>
      </c>
    </row>
    <row r="24" spans="1:9" x14ac:dyDescent="0.3">
      <c r="A24" s="2">
        <v>42699</v>
      </c>
      <c r="C24">
        <v>7056</v>
      </c>
      <c r="D24" t="s">
        <v>27</v>
      </c>
      <c r="E24" t="s">
        <v>28</v>
      </c>
      <c r="F24" s="2"/>
    </row>
    <row r="25" spans="1:9" x14ac:dyDescent="0.3">
      <c r="A25" s="2"/>
    </row>
    <row r="26" spans="1:9" x14ac:dyDescent="0.3">
      <c r="A26" s="2"/>
    </row>
    <row r="27" spans="1:9" x14ac:dyDescent="0.3">
      <c r="A27" s="2"/>
    </row>
    <row r="28" spans="1:9" x14ac:dyDescent="0.3">
      <c r="A28" s="2"/>
    </row>
  </sheetData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66CC"/>
  </sheetPr>
  <dimension ref="A1:I28"/>
  <sheetViews>
    <sheetView workbookViewId="0">
      <selection activeCell="I23" sqref="I23"/>
    </sheetView>
  </sheetViews>
  <sheetFormatPr baseColWidth="10" defaultRowHeight="14.4" x14ac:dyDescent="0.3"/>
  <sheetData>
    <row r="1" spans="1:4" x14ac:dyDescent="0.3">
      <c r="A1">
        <v>4099</v>
      </c>
      <c r="B1" t="s">
        <v>68</v>
      </c>
      <c r="D1" s="3" t="s">
        <v>10</v>
      </c>
    </row>
    <row r="2" spans="1:4" x14ac:dyDescent="0.3">
      <c r="A2" t="s">
        <v>9</v>
      </c>
    </row>
    <row r="3" spans="1:4" x14ac:dyDescent="0.3">
      <c r="A3" s="1"/>
      <c r="B3" s="1"/>
      <c r="C3" s="1"/>
      <c r="D3" s="1" t="str">
        <f>VLOOKUP($C$4,ascendant!$A:$C,2,FALSE)</f>
        <v>a chercher</v>
      </c>
    </row>
    <row r="4" spans="1:4" x14ac:dyDescent="0.3">
      <c r="A4" s="1"/>
      <c r="B4" s="1"/>
      <c r="C4" s="1">
        <f>VLOOKUP($B$6,ascendant!$A:$C,2,FALSE)</f>
        <v>8058</v>
      </c>
      <c r="D4" s="1"/>
    </row>
    <row r="5" spans="1:4" x14ac:dyDescent="0.3">
      <c r="A5" s="1"/>
      <c r="B5" s="1"/>
      <c r="C5" s="1"/>
      <c r="D5" s="1">
        <f>VLOOKUP($C$4,ascendant!$A:$C,3,FALSE)</f>
        <v>4390</v>
      </c>
    </row>
    <row r="6" spans="1:4" x14ac:dyDescent="0.3">
      <c r="A6" s="1"/>
      <c r="B6" s="1">
        <f>VLOOKUP($A$10,ascendant!$A:$C,2,FALSE)</f>
        <v>12008</v>
      </c>
      <c r="C6" s="1"/>
      <c r="D6" s="1"/>
    </row>
    <row r="7" spans="1:4" x14ac:dyDescent="0.3">
      <c r="A7" s="1"/>
      <c r="B7" s="1"/>
      <c r="C7" s="1"/>
      <c r="D7" s="1" t="str">
        <f>VLOOKUP($C$8,ascendant!$A:$C,2,FALSE)</f>
        <v>a chercher</v>
      </c>
    </row>
    <row r="8" spans="1:4" x14ac:dyDescent="0.3">
      <c r="A8" s="1"/>
      <c r="B8" s="1"/>
      <c r="C8" s="1">
        <f>VLOOKUP($B$6,ascendant!$A:$C,3,FALSE)</f>
        <v>8099</v>
      </c>
      <c r="D8" s="1"/>
    </row>
    <row r="9" spans="1:4" x14ac:dyDescent="0.3">
      <c r="A9" s="1"/>
      <c r="B9" s="1"/>
      <c r="C9" s="1"/>
      <c r="D9" s="1">
        <f>VLOOKUP($C$8,ascendant!$A:$C,3,FALSE)</f>
        <v>4356</v>
      </c>
    </row>
    <row r="10" spans="1:4" x14ac:dyDescent="0.3">
      <c r="A10" s="1">
        <v>14099</v>
      </c>
      <c r="B10" s="1"/>
      <c r="C10" s="1"/>
      <c r="D10" s="1"/>
    </row>
    <row r="11" spans="1:4" x14ac:dyDescent="0.3">
      <c r="A11" s="1"/>
      <c r="B11" s="1"/>
      <c r="C11" s="1"/>
      <c r="D11" s="1">
        <f>VLOOKUP($C$12,ascendant!$A:$C,2,FALSE)</f>
        <v>94112</v>
      </c>
    </row>
    <row r="12" spans="1:4" x14ac:dyDescent="0.3">
      <c r="A12" s="1"/>
      <c r="B12" s="1"/>
      <c r="C12" s="1">
        <f>VLOOKUP($B$14,ascendant!$A:$C,2,FALSE)</f>
        <v>3658</v>
      </c>
      <c r="D12" s="1"/>
    </row>
    <row r="13" spans="1:4" x14ac:dyDescent="0.3">
      <c r="A13" s="1"/>
      <c r="B13" s="1"/>
      <c r="C13" s="1"/>
      <c r="D13" s="1">
        <f>VLOOKUP($C$12,ascendant!$A:$C,3,FALSE)</f>
        <v>1038</v>
      </c>
    </row>
    <row r="14" spans="1:4" x14ac:dyDescent="0.3">
      <c r="A14" s="1"/>
      <c r="B14" s="1">
        <f>VLOOKUP($A$10,ascendant!A:C,3,FALSE)</f>
        <v>7381</v>
      </c>
      <c r="C14" s="1"/>
      <c r="D14" s="1"/>
    </row>
    <row r="15" spans="1:4" x14ac:dyDescent="0.3">
      <c r="A15" s="1"/>
      <c r="B15" s="1"/>
      <c r="C15" s="1"/>
      <c r="D15" s="1">
        <f>VLOOKUP($C$16,ascendant!$A:$C,2,FALSE)</f>
        <v>1660</v>
      </c>
    </row>
    <row r="16" spans="1:4" x14ac:dyDescent="0.3">
      <c r="C16" s="1">
        <f>VLOOKUP($B$14,ascendant!$A:$C,3,FALSE)</f>
        <v>4648</v>
      </c>
      <c r="D16" s="1"/>
    </row>
    <row r="17" spans="1:9" x14ac:dyDescent="0.3">
      <c r="A17" s="1"/>
      <c r="B17" s="1"/>
      <c r="C17" s="1"/>
      <c r="D17" s="1">
        <f>VLOOKUP($C$16,ascendant!$A:$C,3,FALSE)</f>
        <v>3652</v>
      </c>
    </row>
    <row r="20" spans="1:9" x14ac:dyDescent="0.3">
      <c r="A20" t="s">
        <v>19</v>
      </c>
      <c r="B20" t="s">
        <v>17</v>
      </c>
      <c r="C20" t="s">
        <v>16</v>
      </c>
      <c r="D20" t="s">
        <v>20</v>
      </c>
      <c r="E20" t="s">
        <v>21</v>
      </c>
      <c r="F20" t="s">
        <v>22</v>
      </c>
      <c r="G20" t="s">
        <v>23</v>
      </c>
      <c r="H20" t="s">
        <v>24</v>
      </c>
      <c r="I20" t="s">
        <v>25</v>
      </c>
    </row>
    <row r="21" spans="1:9" x14ac:dyDescent="0.3">
      <c r="A21" s="2">
        <v>42348</v>
      </c>
      <c r="B21" t="s">
        <v>54</v>
      </c>
      <c r="C21">
        <v>6055</v>
      </c>
      <c r="D21" t="s">
        <v>30</v>
      </c>
      <c r="E21" t="s">
        <v>28</v>
      </c>
      <c r="F21" s="2">
        <v>42502</v>
      </c>
      <c r="G21">
        <v>19.7</v>
      </c>
      <c r="H21" t="s">
        <v>49</v>
      </c>
    </row>
    <row r="22" spans="1:9" x14ac:dyDescent="0.3">
      <c r="A22" s="2">
        <v>42348</v>
      </c>
      <c r="B22" t="s">
        <v>54</v>
      </c>
      <c r="C22">
        <v>6056</v>
      </c>
      <c r="D22" t="s">
        <v>30</v>
      </c>
      <c r="E22" t="s">
        <v>28</v>
      </c>
      <c r="F22" s="2">
        <v>42472</v>
      </c>
      <c r="G22">
        <v>22.1</v>
      </c>
      <c r="H22" t="s">
        <v>44</v>
      </c>
    </row>
    <row r="23" spans="1:9" x14ac:dyDescent="0.3">
      <c r="A23" s="2">
        <v>42697</v>
      </c>
      <c r="C23">
        <v>7057</v>
      </c>
      <c r="D23" t="s">
        <v>30</v>
      </c>
      <c r="E23" t="s">
        <v>28</v>
      </c>
      <c r="F23" s="2"/>
    </row>
    <row r="24" spans="1:9" x14ac:dyDescent="0.3">
      <c r="A24" s="2">
        <v>42697</v>
      </c>
      <c r="C24">
        <v>7058</v>
      </c>
      <c r="D24" t="s">
        <v>27</v>
      </c>
      <c r="E24" t="s">
        <v>28</v>
      </c>
      <c r="F24" s="2"/>
    </row>
    <row r="25" spans="1:9" x14ac:dyDescent="0.3">
      <c r="A25" s="2">
        <v>42697</v>
      </c>
      <c r="C25" t="s">
        <v>48</v>
      </c>
    </row>
    <row r="26" spans="1:9" x14ac:dyDescent="0.3">
      <c r="A26" s="2"/>
    </row>
    <row r="27" spans="1:9" x14ac:dyDescent="0.3">
      <c r="A27" s="2"/>
    </row>
    <row r="28" spans="1:9" x14ac:dyDescent="0.3">
      <c r="A28" s="2"/>
    </row>
  </sheetData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66CC"/>
  </sheetPr>
  <dimension ref="A1:I28"/>
  <sheetViews>
    <sheetView workbookViewId="0">
      <selection activeCell="C22" sqref="C22"/>
    </sheetView>
  </sheetViews>
  <sheetFormatPr baseColWidth="10" defaultRowHeight="14.4" x14ac:dyDescent="0.3"/>
  <sheetData>
    <row r="1" spans="1:4" x14ac:dyDescent="0.3">
      <c r="A1">
        <v>4100</v>
      </c>
      <c r="B1" t="s">
        <v>68</v>
      </c>
      <c r="D1" s="3" t="s">
        <v>10</v>
      </c>
    </row>
    <row r="2" spans="1:4" x14ac:dyDescent="0.3">
      <c r="A2" t="s">
        <v>9</v>
      </c>
    </row>
    <row r="3" spans="1:4" x14ac:dyDescent="0.3">
      <c r="A3" s="1"/>
      <c r="B3" s="1"/>
      <c r="C3" s="1"/>
      <c r="D3" s="1" t="str">
        <f>VLOOKUP($C$4,ascendant!$A:$C,2,FALSE)</f>
        <v>a chercher</v>
      </c>
    </row>
    <row r="4" spans="1:4" x14ac:dyDescent="0.3">
      <c r="A4" s="1"/>
      <c r="B4" s="1"/>
      <c r="C4" s="1">
        <f>VLOOKUP($B$6,ascendant!$A:$C,2,FALSE)</f>
        <v>8058</v>
      </c>
      <c r="D4" s="1"/>
    </row>
    <row r="5" spans="1:4" x14ac:dyDescent="0.3">
      <c r="A5" s="1"/>
      <c r="B5" s="1"/>
      <c r="C5" s="1"/>
      <c r="D5" s="1">
        <f>VLOOKUP($C$4,ascendant!$A:$C,3,FALSE)</f>
        <v>4390</v>
      </c>
    </row>
    <row r="6" spans="1:4" x14ac:dyDescent="0.3">
      <c r="A6" s="1"/>
      <c r="B6" s="1">
        <f>VLOOKUP($A$10,ascendant!$A:$C,2,FALSE)</f>
        <v>12008</v>
      </c>
      <c r="C6" s="1"/>
      <c r="D6" s="1"/>
    </row>
    <row r="7" spans="1:4" x14ac:dyDescent="0.3">
      <c r="A7" s="1"/>
      <c r="B7" s="1"/>
      <c r="C7" s="1"/>
      <c r="D7" s="1" t="str">
        <f>VLOOKUP($C$8,ascendant!$A:$C,2,FALSE)</f>
        <v>a chercher</v>
      </c>
    </row>
    <row r="8" spans="1:4" x14ac:dyDescent="0.3">
      <c r="A8" s="1"/>
      <c r="B8" s="1"/>
      <c r="C8" s="1">
        <f>VLOOKUP($B$6,ascendant!$A:$C,3,FALSE)</f>
        <v>8099</v>
      </c>
      <c r="D8" s="1"/>
    </row>
    <row r="9" spans="1:4" x14ac:dyDescent="0.3">
      <c r="A9" s="1"/>
      <c r="B9" s="1"/>
      <c r="C9" s="1"/>
      <c r="D9" s="1">
        <f>VLOOKUP($C$8,ascendant!$A:$C,3,FALSE)</f>
        <v>4356</v>
      </c>
    </row>
    <row r="10" spans="1:4" x14ac:dyDescent="0.3">
      <c r="A10" s="1">
        <v>14100</v>
      </c>
      <c r="B10" s="1"/>
      <c r="C10" s="1"/>
      <c r="D10" s="1"/>
    </row>
    <row r="11" spans="1:4" x14ac:dyDescent="0.3">
      <c r="A11" s="1"/>
      <c r="B11" s="1"/>
      <c r="C11" s="1"/>
      <c r="D11" s="1">
        <f>VLOOKUP($C$12,ascendant!$A:$C,2,FALSE)</f>
        <v>94112</v>
      </c>
    </row>
    <row r="12" spans="1:4" x14ac:dyDescent="0.3">
      <c r="A12" s="1"/>
      <c r="B12" s="1"/>
      <c r="C12" s="1">
        <f>VLOOKUP($B$14,ascendant!$A:$C,2,FALSE)</f>
        <v>3658</v>
      </c>
      <c r="D12" s="1"/>
    </row>
    <row r="13" spans="1:4" x14ac:dyDescent="0.3">
      <c r="A13" s="1"/>
      <c r="B13" s="1"/>
      <c r="C13" s="1"/>
      <c r="D13" s="1">
        <f>VLOOKUP($C$12,ascendant!$A:$C,3,FALSE)</f>
        <v>1038</v>
      </c>
    </row>
    <row r="14" spans="1:4" x14ac:dyDescent="0.3">
      <c r="A14" s="1"/>
      <c r="B14" s="1">
        <f>VLOOKUP($A$10,ascendant!A:C,3,FALSE)</f>
        <v>7381</v>
      </c>
      <c r="C14" s="1"/>
      <c r="D14" s="1"/>
    </row>
    <row r="15" spans="1:4" x14ac:dyDescent="0.3">
      <c r="A15" s="1"/>
      <c r="B15" s="1"/>
      <c r="C15" s="1"/>
      <c r="D15" s="1">
        <f>VLOOKUP($C$16,ascendant!$A:$C,2,FALSE)</f>
        <v>1660</v>
      </c>
    </row>
    <row r="16" spans="1:4" x14ac:dyDescent="0.3">
      <c r="C16" s="1">
        <f>VLOOKUP($B$14,ascendant!$A:$C,3,FALSE)</f>
        <v>4648</v>
      </c>
      <c r="D16" s="1"/>
    </row>
    <row r="17" spans="1:9" x14ac:dyDescent="0.3">
      <c r="A17" s="1"/>
      <c r="B17" s="1"/>
      <c r="C17" s="1"/>
      <c r="D17" s="1">
        <f>VLOOKUP($C$16,ascendant!$A:$C,3,FALSE)</f>
        <v>3652</v>
      </c>
    </row>
    <row r="20" spans="1:9" x14ac:dyDescent="0.3">
      <c r="A20" t="s">
        <v>19</v>
      </c>
      <c r="B20" t="s">
        <v>17</v>
      </c>
      <c r="C20" t="s">
        <v>16</v>
      </c>
      <c r="D20" t="s">
        <v>20</v>
      </c>
      <c r="E20" t="s">
        <v>21</v>
      </c>
      <c r="F20" t="s">
        <v>22</v>
      </c>
      <c r="G20" t="s">
        <v>23</v>
      </c>
      <c r="H20" t="s">
        <v>24</v>
      </c>
      <c r="I20" t="s">
        <v>25</v>
      </c>
    </row>
    <row r="21" spans="1:9" x14ac:dyDescent="0.3">
      <c r="A21" s="2">
        <v>42343</v>
      </c>
      <c r="B21" t="s">
        <v>54</v>
      </c>
      <c r="C21">
        <v>6036</v>
      </c>
      <c r="D21" t="s">
        <v>30</v>
      </c>
      <c r="E21" t="s">
        <v>28</v>
      </c>
      <c r="F21" s="2">
        <v>42472</v>
      </c>
      <c r="G21">
        <v>21.3</v>
      </c>
      <c r="H21" t="s">
        <v>44</v>
      </c>
    </row>
    <row r="22" spans="1:9" x14ac:dyDescent="0.3">
      <c r="A22" s="2">
        <v>42343</v>
      </c>
      <c r="B22" t="s">
        <v>54</v>
      </c>
      <c r="C22" t="s">
        <v>69</v>
      </c>
      <c r="F22" s="2"/>
    </row>
    <row r="23" spans="1:9" x14ac:dyDescent="0.3">
      <c r="A23" s="2">
        <v>42698</v>
      </c>
      <c r="C23">
        <v>7065</v>
      </c>
      <c r="D23" t="s">
        <v>27</v>
      </c>
      <c r="E23" t="s">
        <v>28</v>
      </c>
      <c r="F23" s="2"/>
    </row>
    <row r="24" spans="1:9" x14ac:dyDescent="0.3">
      <c r="A24" s="2">
        <v>42698</v>
      </c>
      <c r="C24">
        <v>7066</v>
      </c>
      <c r="D24" t="s">
        <v>27</v>
      </c>
      <c r="E24" t="s">
        <v>28</v>
      </c>
      <c r="F24" s="2"/>
    </row>
    <row r="25" spans="1:9" x14ac:dyDescent="0.3">
      <c r="A25" s="2"/>
    </row>
    <row r="26" spans="1:9" x14ac:dyDescent="0.3">
      <c r="A26" s="2"/>
    </row>
    <row r="27" spans="1:9" x14ac:dyDescent="0.3">
      <c r="A27" s="2"/>
    </row>
    <row r="28" spans="1:9" x14ac:dyDescent="0.3">
      <c r="A28" s="2"/>
    </row>
  </sheetData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66CC"/>
  </sheetPr>
  <dimension ref="A1:I28"/>
  <sheetViews>
    <sheetView workbookViewId="0">
      <selection activeCell="A3" sqref="A3"/>
    </sheetView>
  </sheetViews>
  <sheetFormatPr baseColWidth="10" defaultRowHeight="14.4" x14ac:dyDescent="0.3"/>
  <sheetData>
    <row r="1" spans="1:4" x14ac:dyDescent="0.3">
      <c r="A1">
        <v>4152</v>
      </c>
      <c r="B1" t="s">
        <v>70</v>
      </c>
      <c r="D1" s="3" t="s">
        <v>10</v>
      </c>
    </row>
    <row r="2" spans="1:4" x14ac:dyDescent="0.3">
      <c r="A2" t="s">
        <v>7</v>
      </c>
    </row>
    <row r="3" spans="1:4" x14ac:dyDescent="0.3">
      <c r="A3" s="1"/>
      <c r="B3" s="1"/>
      <c r="C3" s="1"/>
      <c r="D3" s="1" t="str">
        <f>VLOOKUP($C$4,ascendant!$A:$C,2,FALSE)</f>
        <v>a chercher</v>
      </c>
    </row>
    <row r="4" spans="1:4" x14ac:dyDescent="0.3">
      <c r="A4" s="1"/>
      <c r="B4" s="1"/>
      <c r="C4" s="1">
        <f>VLOOKUP($B$6,ascendant!$A:$C,2,FALSE)</f>
        <v>8029</v>
      </c>
      <c r="D4" s="1"/>
    </row>
    <row r="5" spans="1:4" x14ac:dyDescent="0.3">
      <c r="A5" s="1"/>
      <c r="B5" s="1"/>
      <c r="C5" s="1"/>
      <c r="D5" s="1">
        <f>VLOOKUP($C$4,ascendant!$A:$C,3,FALSE)</f>
        <v>2034</v>
      </c>
    </row>
    <row r="6" spans="1:4" x14ac:dyDescent="0.3">
      <c r="A6" s="1"/>
      <c r="B6" s="1">
        <f>VLOOKUP($A$10,ascendant!$A:$C,2,FALSE)</f>
        <v>12017</v>
      </c>
      <c r="C6" s="1"/>
      <c r="D6" s="1"/>
    </row>
    <row r="7" spans="1:4" x14ac:dyDescent="0.3">
      <c r="A7" s="1"/>
      <c r="B7" s="1"/>
      <c r="C7" s="1"/>
      <c r="D7" s="1">
        <f>VLOOKUP($C$8,ascendant!$A:$C,2,FALSE)</f>
        <v>3658</v>
      </c>
    </row>
    <row r="8" spans="1:4" x14ac:dyDescent="0.3">
      <c r="A8" s="1"/>
      <c r="B8" s="1"/>
      <c r="C8" s="1">
        <f>VLOOKUP($B$6,ascendant!$A:$C,3,FALSE)</f>
        <v>5513</v>
      </c>
      <c r="D8" s="1"/>
    </row>
    <row r="9" spans="1:4" x14ac:dyDescent="0.3">
      <c r="A9" s="1"/>
      <c r="B9" s="1"/>
      <c r="C9" s="1"/>
      <c r="D9" s="1">
        <f>VLOOKUP($C$8,ascendant!$A:$C,3,FALSE)</f>
        <v>3068</v>
      </c>
    </row>
    <row r="10" spans="1:4" x14ac:dyDescent="0.3">
      <c r="A10" s="1">
        <v>14152</v>
      </c>
      <c r="B10" s="1"/>
      <c r="C10" s="1"/>
      <c r="D10" s="1"/>
    </row>
    <row r="11" spans="1:4" x14ac:dyDescent="0.3">
      <c r="A11" s="1"/>
      <c r="B11" s="1"/>
      <c r="C11" s="1"/>
      <c r="D11" s="1" t="e">
        <f>VLOOKUP($C$12,ascendant!$A:$C,2,FALSE)</f>
        <v>#N/A</v>
      </c>
    </row>
    <row r="12" spans="1:4" x14ac:dyDescent="0.3">
      <c r="A12" s="1"/>
      <c r="B12" s="1"/>
      <c r="C12" s="1" t="str">
        <f>VLOOKUP($B$14,ascendant!$A:$C,2,FALSE)</f>
        <v>a chercher</v>
      </c>
      <c r="D12" s="1"/>
    </row>
    <row r="13" spans="1:4" x14ac:dyDescent="0.3">
      <c r="A13" s="1"/>
      <c r="B13" s="1"/>
      <c r="C13" s="1"/>
      <c r="D13" s="1" t="e">
        <f>VLOOKUP($C$12,ascendant!$A:$C,3,FALSE)</f>
        <v>#N/A</v>
      </c>
    </row>
    <row r="14" spans="1:4" x14ac:dyDescent="0.3">
      <c r="A14" s="1"/>
      <c r="B14" s="1">
        <f>VLOOKUP($A$10,ascendant!A:C,3,FALSE)</f>
        <v>9450</v>
      </c>
      <c r="C14" s="1"/>
      <c r="D14" s="1"/>
    </row>
    <row r="15" spans="1:4" x14ac:dyDescent="0.3">
      <c r="A15" s="1"/>
      <c r="B15" s="1"/>
      <c r="C15" s="1"/>
      <c r="D15" s="1">
        <f>VLOOKUP($C$16,ascendant!$A:$C,2,FALSE)</f>
        <v>3658</v>
      </c>
    </row>
    <row r="16" spans="1:4" x14ac:dyDescent="0.3">
      <c r="C16" s="1">
        <f>VLOOKUP($B$14,ascendant!$A:$C,3,FALSE)</f>
        <v>5572</v>
      </c>
      <c r="D16" s="1"/>
    </row>
    <row r="17" spans="1:9" x14ac:dyDescent="0.3">
      <c r="A17" s="1"/>
      <c r="B17" s="1"/>
      <c r="C17" s="1"/>
      <c r="D17" s="1">
        <f>VLOOKUP($C$16,ascendant!$A:$C,3,FALSE)</f>
        <v>3091</v>
      </c>
    </row>
    <row r="20" spans="1:9" x14ac:dyDescent="0.3">
      <c r="A20" t="s">
        <v>19</v>
      </c>
      <c r="B20" t="s">
        <v>17</v>
      </c>
      <c r="C20" t="s">
        <v>16</v>
      </c>
      <c r="D20" t="s">
        <v>20</v>
      </c>
      <c r="E20" t="s">
        <v>21</v>
      </c>
      <c r="F20" t="s">
        <v>22</v>
      </c>
      <c r="G20" t="s">
        <v>23</v>
      </c>
      <c r="H20" t="s">
        <v>24</v>
      </c>
      <c r="I20" t="s">
        <v>25</v>
      </c>
    </row>
    <row r="21" spans="1:9" x14ac:dyDescent="0.3">
      <c r="A21" s="2">
        <v>42317</v>
      </c>
      <c r="B21">
        <v>2274</v>
      </c>
      <c r="C21">
        <v>6013</v>
      </c>
      <c r="D21" t="s">
        <v>30</v>
      </c>
      <c r="E21" t="s">
        <v>28</v>
      </c>
      <c r="F21" s="2">
        <v>42443</v>
      </c>
      <c r="G21" t="s">
        <v>53</v>
      </c>
    </row>
    <row r="22" spans="1:9" x14ac:dyDescent="0.3">
      <c r="A22" s="2">
        <v>42317</v>
      </c>
      <c r="B22">
        <v>2274</v>
      </c>
      <c r="C22">
        <v>6014</v>
      </c>
      <c r="D22" t="s">
        <v>27</v>
      </c>
      <c r="E22" t="s">
        <v>28</v>
      </c>
      <c r="F22" s="2"/>
    </row>
    <row r="23" spans="1:9" x14ac:dyDescent="0.3">
      <c r="A23" s="2">
        <v>42697</v>
      </c>
      <c r="C23">
        <v>7059</v>
      </c>
      <c r="D23" t="s">
        <v>30</v>
      </c>
      <c r="E23" t="s">
        <v>28</v>
      </c>
      <c r="F23" s="2"/>
    </row>
    <row r="24" spans="1:9" x14ac:dyDescent="0.3">
      <c r="A24" s="2">
        <v>42697</v>
      </c>
      <c r="C24">
        <v>7060</v>
      </c>
      <c r="D24" t="s">
        <v>30</v>
      </c>
      <c r="E24" t="s">
        <v>28</v>
      </c>
      <c r="F24" s="2"/>
    </row>
    <row r="25" spans="1:9" x14ac:dyDescent="0.3">
      <c r="A25" s="2"/>
    </row>
    <row r="26" spans="1:9" x14ac:dyDescent="0.3">
      <c r="A26" s="2"/>
    </row>
    <row r="27" spans="1:9" x14ac:dyDescent="0.3">
      <c r="A27" s="2"/>
    </row>
    <row r="28" spans="1:9" x14ac:dyDescent="0.3">
      <c r="A28" s="2"/>
    </row>
  </sheetData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66CC"/>
  </sheetPr>
  <dimension ref="A1:I24"/>
  <sheetViews>
    <sheetView workbookViewId="0">
      <selection activeCell="A24" sqref="A24"/>
    </sheetView>
  </sheetViews>
  <sheetFormatPr baseColWidth="10" defaultRowHeight="14.4" x14ac:dyDescent="0.3"/>
  <sheetData>
    <row r="1" spans="1:4" x14ac:dyDescent="0.3">
      <c r="A1">
        <v>4163</v>
      </c>
      <c r="B1" t="s">
        <v>71</v>
      </c>
      <c r="D1" s="3" t="s">
        <v>10</v>
      </c>
    </row>
    <row r="2" spans="1:4" x14ac:dyDescent="0.3">
      <c r="A2" t="s">
        <v>9</v>
      </c>
    </row>
    <row r="3" spans="1:4" x14ac:dyDescent="0.3">
      <c r="A3" s="1"/>
      <c r="B3" s="1"/>
      <c r="C3" s="1"/>
      <c r="D3" s="1" t="str">
        <f>VLOOKUP($C$4,ascendant!$A:$C,2,FALSE)</f>
        <v>inconnu</v>
      </c>
    </row>
    <row r="4" spans="1:4" x14ac:dyDescent="0.3">
      <c r="A4" s="1"/>
      <c r="B4" s="1"/>
      <c r="C4" s="1" t="str">
        <f>VLOOKUP($B$6,ascendant!$A:$C,2,FALSE)</f>
        <v>inconnu</v>
      </c>
      <c r="D4" s="1"/>
    </row>
    <row r="5" spans="1:4" x14ac:dyDescent="0.3">
      <c r="A5" s="1"/>
      <c r="B5" s="1"/>
      <c r="C5" s="1"/>
      <c r="D5" s="1" t="str">
        <f>VLOOKUP($C$4,ascendant!$A:$C,3,FALSE)</f>
        <v>inconnu</v>
      </c>
    </row>
    <row r="6" spans="1:4" x14ac:dyDescent="0.3">
      <c r="A6" s="1"/>
      <c r="B6" s="1" t="str">
        <f>VLOOKUP($A$10,ascendant!$A:$C,2,FALSE)</f>
        <v>inconnu</v>
      </c>
      <c r="C6" s="1"/>
      <c r="D6" s="1"/>
    </row>
    <row r="7" spans="1:4" x14ac:dyDescent="0.3">
      <c r="A7" s="1"/>
      <c r="B7" s="1"/>
      <c r="C7" s="1"/>
      <c r="D7" s="1" t="str">
        <f>VLOOKUP($C$8,ascendant!$A:$C,2,FALSE)</f>
        <v>inconnu</v>
      </c>
    </row>
    <row r="8" spans="1:4" x14ac:dyDescent="0.3">
      <c r="A8" s="1"/>
      <c r="B8" s="1"/>
      <c r="C8" s="1" t="str">
        <f>VLOOKUP($B$6,ascendant!$A:$C,3,FALSE)</f>
        <v>inconnu</v>
      </c>
      <c r="D8" s="1"/>
    </row>
    <row r="9" spans="1:4" x14ac:dyDescent="0.3">
      <c r="A9" s="1"/>
      <c r="B9" s="1"/>
      <c r="C9" s="1"/>
      <c r="D9" s="1" t="str">
        <f>VLOOKUP($C$8,ascendant!$A:$C,3,FALSE)</f>
        <v>inconnu</v>
      </c>
    </row>
    <row r="10" spans="1:4" x14ac:dyDescent="0.3">
      <c r="A10" s="1">
        <v>14163</v>
      </c>
      <c r="B10" s="1"/>
      <c r="C10" s="1"/>
      <c r="D10" s="1"/>
    </row>
    <row r="11" spans="1:4" x14ac:dyDescent="0.3">
      <c r="A11" s="1"/>
      <c r="B11" s="1"/>
      <c r="C11" s="1"/>
      <c r="D11" s="1" t="e">
        <f>VLOOKUP($C$12,ascendant!$A:$C,2,FALSE)</f>
        <v>#N/A</v>
      </c>
    </row>
    <row r="12" spans="1:4" x14ac:dyDescent="0.3">
      <c r="A12" s="1"/>
      <c r="B12" s="1"/>
      <c r="C12" s="1" t="str">
        <f>VLOOKUP($B$14,ascendant!$A:$C,2,FALSE)</f>
        <v>a chercher</v>
      </c>
      <c r="D12" s="1"/>
    </row>
    <row r="13" spans="1:4" x14ac:dyDescent="0.3">
      <c r="A13" s="1"/>
      <c r="B13" s="1"/>
      <c r="C13" s="1"/>
      <c r="D13" s="1" t="e">
        <f>VLOOKUP($C$12,ascendant!$A:$C,3,FALSE)</f>
        <v>#N/A</v>
      </c>
    </row>
    <row r="14" spans="1:4" x14ac:dyDescent="0.3">
      <c r="A14" s="1"/>
      <c r="B14" s="1">
        <f>VLOOKUP($A$10,ascendant!A:C,3,FALSE)</f>
        <v>9309</v>
      </c>
      <c r="C14" s="1"/>
      <c r="D14" s="1"/>
    </row>
    <row r="15" spans="1:4" x14ac:dyDescent="0.3">
      <c r="A15" s="1"/>
      <c r="B15" s="1"/>
      <c r="C15" s="1"/>
      <c r="D15" s="1">
        <f>VLOOKUP($C$16,ascendant!$A:$C,2,FALSE)</f>
        <v>3658</v>
      </c>
    </row>
    <row r="16" spans="1:4" x14ac:dyDescent="0.3">
      <c r="C16" s="1">
        <f>VLOOKUP($B$14,ascendant!$A:$C,3,FALSE)</f>
        <v>7381</v>
      </c>
      <c r="D16" s="1"/>
    </row>
    <row r="17" spans="1:9" x14ac:dyDescent="0.3">
      <c r="A17" s="1"/>
      <c r="B17" s="1"/>
      <c r="C17" s="1"/>
      <c r="D17" s="1">
        <f>VLOOKUP($C$16,ascendant!$A:$C,3,FALSE)</f>
        <v>4648</v>
      </c>
    </row>
    <row r="20" spans="1:9" x14ac:dyDescent="0.3">
      <c r="A20" t="s">
        <v>19</v>
      </c>
      <c r="B20" t="s">
        <v>17</v>
      </c>
      <c r="C20" t="s">
        <v>16</v>
      </c>
      <c r="D20" t="s">
        <v>20</v>
      </c>
      <c r="E20" t="s">
        <v>21</v>
      </c>
      <c r="F20" t="s">
        <v>22</v>
      </c>
      <c r="G20" t="s">
        <v>23</v>
      </c>
      <c r="H20" t="s">
        <v>24</v>
      </c>
      <c r="I20" t="s">
        <v>25</v>
      </c>
    </row>
    <row r="21" spans="1:9" x14ac:dyDescent="0.3">
      <c r="A21" s="2">
        <v>42351</v>
      </c>
      <c r="B21" t="s">
        <v>54</v>
      </c>
      <c r="C21">
        <v>6072</v>
      </c>
      <c r="D21" t="s">
        <v>27</v>
      </c>
      <c r="E21" t="s">
        <v>28</v>
      </c>
      <c r="F21" s="2">
        <v>42502</v>
      </c>
      <c r="G21">
        <v>20.100000000000001</v>
      </c>
      <c r="H21" t="s">
        <v>49</v>
      </c>
    </row>
    <row r="22" spans="1:9" x14ac:dyDescent="0.3">
      <c r="A22" s="2">
        <v>42351</v>
      </c>
      <c r="B22" t="s">
        <v>54</v>
      </c>
      <c r="C22">
        <v>6073</v>
      </c>
      <c r="D22" t="s">
        <v>30</v>
      </c>
      <c r="E22" t="s">
        <v>28</v>
      </c>
    </row>
    <row r="23" spans="1:9" x14ac:dyDescent="0.3">
      <c r="A23" s="2">
        <v>42715</v>
      </c>
      <c r="C23">
        <v>7089</v>
      </c>
      <c r="D23" t="s">
        <v>27</v>
      </c>
      <c r="E23" t="s">
        <v>28</v>
      </c>
    </row>
    <row r="24" spans="1:9" x14ac:dyDescent="0.3">
      <c r="A24" s="2"/>
    </row>
  </sheetData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66CC"/>
  </sheetPr>
  <dimension ref="A1:I26"/>
  <sheetViews>
    <sheetView workbookViewId="0">
      <selection activeCell="C25" sqref="C25:C26"/>
    </sheetView>
  </sheetViews>
  <sheetFormatPr baseColWidth="10" defaultRowHeight="14.4" x14ac:dyDescent="0.3"/>
  <sheetData>
    <row r="1" spans="1:4" x14ac:dyDescent="0.3">
      <c r="A1">
        <v>4164</v>
      </c>
      <c r="B1" t="s">
        <v>71</v>
      </c>
      <c r="D1" s="3" t="s">
        <v>10</v>
      </c>
    </row>
    <row r="2" spans="1:4" x14ac:dyDescent="0.3">
      <c r="A2" t="s">
        <v>9</v>
      </c>
    </row>
    <row r="3" spans="1:4" x14ac:dyDescent="0.3">
      <c r="A3" s="1"/>
      <c r="B3" s="1"/>
      <c r="C3" s="1"/>
      <c r="D3" s="1" t="str">
        <f>VLOOKUP($C$4,ascendant!$A:$C,2,FALSE)</f>
        <v>inconnu</v>
      </c>
    </row>
    <row r="4" spans="1:4" x14ac:dyDescent="0.3">
      <c r="A4" s="1"/>
      <c r="B4" s="1"/>
      <c r="C4" s="1" t="str">
        <f>VLOOKUP($B$6,ascendant!$A:$C,2,FALSE)</f>
        <v>inconnu</v>
      </c>
      <c r="D4" s="1"/>
    </row>
    <row r="5" spans="1:4" x14ac:dyDescent="0.3">
      <c r="A5" s="1"/>
      <c r="B5" s="1"/>
      <c r="C5" s="1"/>
      <c r="D5" s="1" t="str">
        <f>VLOOKUP($C$4,ascendant!$A:$C,3,FALSE)</f>
        <v>inconnu</v>
      </c>
    </row>
    <row r="6" spans="1:4" x14ac:dyDescent="0.3">
      <c r="A6" s="1"/>
      <c r="B6" s="1" t="str">
        <f>VLOOKUP($A$10,ascendant!$A:$C,2,FALSE)</f>
        <v>inconnu</v>
      </c>
      <c r="C6" s="1"/>
      <c r="D6" s="1"/>
    </row>
    <row r="7" spans="1:4" x14ac:dyDescent="0.3">
      <c r="A7" s="1"/>
      <c r="B7" s="1"/>
      <c r="C7" s="1"/>
      <c r="D7" s="1" t="str">
        <f>VLOOKUP($C$8,ascendant!$A:$C,2,FALSE)</f>
        <v>inconnu</v>
      </c>
    </row>
    <row r="8" spans="1:4" x14ac:dyDescent="0.3">
      <c r="A8" s="1"/>
      <c r="B8" s="1"/>
      <c r="C8" s="1" t="str">
        <f>VLOOKUP($B$6,ascendant!$A:$C,3,FALSE)</f>
        <v>inconnu</v>
      </c>
      <c r="D8" s="1"/>
    </row>
    <row r="9" spans="1:4" x14ac:dyDescent="0.3">
      <c r="A9" s="1"/>
      <c r="B9" s="1"/>
      <c r="C9" s="1"/>
      <c r="D9" s="1" t="str">
        <f>VLOOKUP($C$8,ascendant!$A:$C,3,FALSE)</f>
        <v>inconnu</v>
      </c>
    </row>
    <row r="10" spans="1:4" x14ac:dyDescent="0.3">
      <c r="A10" s="1">
        <v>14164</v>
      </c>
      <c r="B10" s="1"/>
      <c r="C10" s="1"/>
      <c r="D10" s="1"/>
    </row>
    <row r="11" spans="1:4" x14ac:dyDescent="0.3">
      <c r="A11" s="1"/>
      <c r="B11" s="1"/>
      <c r="C11" s="1"/>
      <c r="D11" s="1" t="e">
        <f>VLOOKUP($C$12,ascendant!$A:$C,2,FALSE)</f>
        <v>#N/A</v>
      </c>
    </row>
    <row r="12" spans="1:4" x14ac:dyDescent="0.3">
      <c r="A12" s="1"/>
      <c r="B12" s="1"/>
      <c r="C12" s="1" t="str">
        <f>VLOOKUP($B$14,ascendant!$A:$C,2,FALSE)</f>
        <v>a chercher</v>
      </c>
      <c r="D12" s="1"/>
    </row>
    <row r="13" spans="1:4" x14ac:dyDescent="0.3">
      <c r="A13" s="1"/>
      <c r="B13" s="1"/>
      <c r="C13" s="1"/>
      <c r="D13" s="1" t="e">
        <f>VLOOKUP($C$12,ascendant!$A:$C,3,FALSE)</f>
        <v>#N/A</v>
      </c>
    </row>
    <row r="14" spans="1:4" x14ac:dyDescent="0.3">
      <c r="A14" s="1"/>
      <c r="B14" s="1">
        <f>VLOOKUP($A$10,ascendant!A:C,3,FALSE)</f>
        <v>9309</v>
      </c>
      <c r="C14" s="1"/>
      <c r="D14" s="1"/>
    </row>
    <row r="15" spans="1:4" x14ac:dyDescent="0.3">
      <c r="A15" s="1"/>
      <c r="B15" s="1"/>
      <c r="C15" s="1"/>
      <c r="D15" s="1">
        <f>VLOOKUP($C$16,ascendant!$A:$C,2,FALSE)</f>
        <v>3658</v>
      </c>
    </row>
    <row r="16" spans="1:4" x14ac:dyDescent="0.3">
      <c r="C16" s="1">
        <f>VLOOKUP($B$14,ascendant!$A:$C,3,FALSE)</f>
        <v>7381</v>
      </c>
      <c r="D16" s="1"/>
    </row>
    <row r="17" spans="1:9" x14ac:dyDescent="0.3">
      <c r="A17" s="1"/>
      <c r="B17" s="1"/>
      <c r="C17" s="1"/>
      <c r="D17" s="1">
        <f>VLOOKUP($C$16,ascendant!$A:$C,3,FALSE)</f>
        <v>4648</v>
      </c>
    </row>
    <row r="20" spans="1:9" x14ac:dyDescent="0.3">
      <c r="A20" t="s">
        <v>19</v>
      </c>
      <c r="B20" t="s">
        <v>17</v>
      </c>
      <c r="C20" t="s">
        <v>16</v>
      </c>
      <c r="D20" t="s">
        <v>20</v>
      </c>
      <c r="E20" t="s">
        <v>21</v>
      </c>
      <c r="F20" t="s">
        <v>22</v>
      </c>
      <c r="G20" t="s">
        <v>23</v>
      </c>
      <c r="H20" t="s">
        <v>24</v>
      </c>
      <c r="I20" t="s">
        <v>25</v>
      </c>
    </row>
    <row r="21" spans="1:9" x14ac:dyDescent="0.3">
      <c r="A21" s="2">
        <v>42304</v>
      </c>
      <c r="B21">
        <v>3093</v>
      </c>
      <c r="C21">
        <v>6007</v>
      </c>
      <c r="D21" t="s">
        <v>27</v>
      </c>
      <c r="E21" t="s">
        <v>28</v>
      </c>
      <c r="F21" s="2"/>
    </row>
    <row r="22" spans="1:9" x14ac:dyDescent="0.3">
      <c r="A22" s="2">
        <v>42304</v>
      </c>
      <c r="B22">
        <v>3093</v>
      </c>
      <c r="C22">
        <v>6008</v>
      </c>
      <c r="D22" t="s">
        <v>27</v>
      </c>
      <c r="E22" t="s">
        <v>28</v>
      </c>
    </row>
    <row r="23" spans="1:9" x14ac:dyDescent="0.3">
      <c r="A23" s="2">
        <v>42304</v>
      </c>
      <c r="B23">
        <v>3093</v>
      </c>
      <c r="C23" t="s">
        <v>48</v>
      </c>
    </row>
    <row r="24" spans="1:9" x14ac:dyDescent="0.3">
      <c r="A24" s="2">
        <v>42682</v>
      </c>
      <c r="C24" t="s">
        <v>72</v>
      </c>
    </row>
    <row r="25" spans="1:9" x14ac:dyDescent="0.3">
      <c r="A25" s="2">
        <v>42682</v>
      </c>
      <c r="C25" t="s">
        <v>72</v>
      </c>
    </row>
    <row r="26" spans="1:9" x14ac:dyDescent="0.3">
      <c r="A26" s="2">
        <v>42682</v>
      </c>
      <c r="C26" t="s">
        <v>72</v>
      </c>
    </row>
  </sheetData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66CC"/>
  </sheetPr>
  <dimension ref="A1:I26"/>
  <sheetViews>
    <sheetView workbookViewId="0">
      <selection activeCell="Q23" sqref="Q23"/>
    </sheetView>
  </sheetViews>
  <sheetFormatPr baseColWidth="10" defaultRowHeight="14.4" x14ac:dyDescent="0.3"/>
  <sheetData>
    <row r="1" spans="1:4" x14ac:dyDescent="0.3">
      <c r="A1">
        <v>4166</v>
      </c>
      <c r="B1" t="s">
        <v>73</v>
      </c>
      <c r="D1" s="3" t="s">
        <v>10</v>
      </c>
    </row>
    <row r="2" spans="1:4" x14ac:dyDescent="0.3">
      <c r="A2" t="s">
        <v>7</v>
      </c>
    </row>
    <row r="3" spans="1:4" x14ac:dyDescent="0.3">
      <c r="A3" s="1"/>
      <c r="B3" s="1"/>
      <c r="C3" s="1"/>
      <c r="D3" s="1" t="str">
        <f>VLOOKUP($C$4,ascendant!$A:$C,2,FALSE)</f>
        <v>inconnu</v>
      </c>
    </row>
    <row r="4" spans="1:4" x14ac:dyDescent="0.3">
      <c r="A4" s="1"/>
      <c r="B4" s="1"/>
      <c r="C4" s="1" t="str">
        <f>VLOOKUP($B$6,ascendant!$A:$C,2,FALSE)</f>
        <v>inconnu</v>
      </c>
      <c r="D4" s="1"/>
    </row>
    <row r="5" spans="1:4" x14ac:dyDescent="0.3">
      <c r="A5" s="1"/>
      <c r="B5" s="1"/>
      <c r="C5" s="1"/>
      <c r="D5" s="1" t="str">
        <f>VLOOKUP($C$4,ascendant!$A:$C,3,FALSE)</f>
        <v>inconnu</v>
      </c>
    </row>
    <row r="6" spans="1:4" x14ac:dyDescent="0.3">
      <c r="A6" s="1"/>
      <c r="B6" s="1" t="str">
        <f>VLOOKUP($A$10,ascendant!$A:$C,2,FALSE)</f>
        <v>inconnu</v>
      </c>
      <c r="C6" s="1"/>
      <c r="D6" s="1"/>
    </row>
    <row r="7" spans="1:4" x14ac:dyDescent="0.3">
      <c r="A7" s="1"/>
      <c r="B7" s="1"/>
      <c r="C7" s="1"/>
      <c r="D7" s="1" t="str">
        <f>VLOOKUP($C$8,ascendant!$A:$C,2,FALSE)</f>
        <v>inconnu</v>
      </c>
    </row>
    <row r="8" spans="1:4" x14ac:dyDescent="0.3">
      <c r="A8" s="1"/>
      <c r="B8" s="1"/>
      <c r="C8" s="1" t="str">
        <f>VLOOKUP($B$6,ascendant!$A:$C,3,FALSE)</f>
        <v>inconnu</v>
      </c>
      <c r="D8" s="1"/>
    </row>
    <row r="9" spans="1:4" x14ac:dyDescent="0.3">
      <c r="A9" s="1"/>
      <c r="B9" s="1"/>
      <c r="C9" s="1"/>
      <c r="D9" s="1" t="str">
        <f>VLOOKUP($C$8,ascendant!$A:$C,3,FALSE)</f>
        <v>inconnu</v>
      </c>
    </row>
    <row r="10" spans="1:4" x14ac:dyDescent="0.3">
      <c r="A10" s="1">
        <v>14166</v>
      </c>
      <c r="B10" s="1"/>
      <c r="C10" s="1"/>
      <c r="D10" s="1"/>
    </row>
    <row r="11" spans="1:4" x14ac:dyDescent="0.3">
      <c r="A11" s="1"/>
      <c r="B11" s="1"/>
      <c r="C11" s="1"/>
      <c r="D11" s="1" t="e">
        <f>VLOOKUP($C$12,ascendant!$A:$C,2,FALSE)</f>
        <v>#N/A</v>
      </c>
    </row>
    <row r="12" spans="1:4" x14ac:dyDescent="0.3">
      <c r="A12" s="1"/>
      <c r="B12" s="1"/>
      <c r="C12" s="1" t="str">
        <f>VLOOKUP($B$14,ascendant!$A:$C,2,FALSE)</f>
        <v>a chercher</v>
      </c>
      <c r="D12" s="1"/>
    </row>
    <row r="13" spans="1:4" x14ac:dyDescent="0.3">
      <c r="A13" s="1"/>
      <c r="B13" s="1"/>
      <c r="C13" s="1"/>
      <c r="D13" s="1" t="e">
        <f>VLOOKUP($C$12,ascendant!$A:$C,3,FALSE)</f>
        <v>#N/A</v>
      </c>
    </row>
    <row r="14" spans="1:4" x14ac:dyDescent="0.3">
      <c r="A14" s="1"/>
      <c r="B14" s="1">
        <f>VLOOKUP($A$10,ascendant!A:C,3,FALSE)</f>
        <v>11274</v>
      </c>
      <c r="C14" s="1"/>
      <c r="D14" s="1"/>
    </row>
    <row r="15" spans="1:4" x14ac:dyDescent="0.3">
      <c r="A15" s="1"/>
      <c r="B15" s="1"/>
      <c r="C15" s="1"/>
      <c r="D15" s="1" t="str">
        <f>VLOOKUP($C$16,ascendant!$A:$C,2,FALSE)</f>
        <v>a chercher</v>
      </c>
    </row>
    <row r="16" spans="1:4" x14ac:dyDescent="0.3">
      <c r="C16" s="1">
        <f>VLOOKUP($B$14,ascendant!$A:$C,3,FALSE)</f>
        <v>9310</v>
      </c>
      <c r="D16" s="1"/>
    </row>
    <row r="17" spans="1:9" x14ac:dyDescent="0.3">
      <c r="A17" s="1"/>
      <c r="B17" s="1"/>
      <c r="C17" s="1"/>
      <c r="D17" s="1">
        <f>VLOOKUP($C$16,ascendant!$A:$C,3,FALSE)</f>
        <v>7381</v>
      </c>
    </row>
    <row r="20" spans="1:9" x14ac:dyDescent="0.3">
      <c r="A20" t="s">
        <v>19</v>
      </c>
      <c r="B20" t="s">
        <v>17</v>
      </c>
      <c r="C20" t="s">
        <v>16</v>
      </c>
      <c r="D20" t="s">
        <v>20</v>
      </c>
      <c r="E20" t="s">
        <v>21</v>
      </c>
      <c r="F20" t="s">
        <v>22</v>
      </c>
      <c r="G20" t="s">
        <v>23</v>
      </c>
      <c r="H20" t="s">
        <v>24</v>
      </c>
      <c r="I20" t="s">
        <v>25</v>
      </c>
    </row>
    <row r="21" spans="1:9" x14ac:dyDescent="0.3">
      <c r="A21" s="2">
        <v>42300</v>
      </c>
      <c r="B21">
        <v>3093</v>
      </c>
      <c r="C21">
        <v>6004</v>
      </c>
      <c r="D21" t="s">
        <v>30</v>
      </c>
      <c r="E21" t="s">
        <v>31</v>
      </c>
      <c r="F21" s="2">
        <v>42383</v>
      </c>
    </row>
    <row r="22" spans="1:9" x14ac:dyDescent="0.3">
      <c r="A22" s="2">
        <v>42696</v>
      </c>
      <c r="C22">
        <v>7037</v>
      </c>
      <c r="D22" t="s">
        <v>27</v>
      </c>
      <c r="E22" t="s">
        <v>74</v>
      </c>
    </row>
    <row r="23" spans="1:9" x14ac:dyDescent="0.3">
      <c r="A23" s="2">
        <v>42696</v>
      </c>
      <c r="C23">
        <v>7038</v>
      </c>
      <c r="D23" t="s">
        <v>27</v>
      </c>
      <c r="E23" t="s">
        <v>74</v>
      </c>
    </row>
    <row r="24" spans="1:9" x14ac:dyDescent="0.3">
      <c r="A24" s="2">
        <v>42696</v>
      </c>
      <c r="C24">
        <v>7039</v>
      </c>
      <c r="D24" t="s">
        <v>27</v>
      </c>
      <c r="E24" t="s">
        <v>74</v>
      </c>
    </row>
    <row r="25" spans="1:9" x14ac:dyDescent="0.3">
      <c r="A25" s="2">
        <v>42696</v>
      </c>
      <c r="C25">
        <v>7040</v>
      </c>
      <c r="D25" t="s">
        <v>30</v>
      </c>
      <c r="E25" t="s">
        <v>28</v>
      </c>
    </row>
    <row r="26" spans="1:9" x14ac:dyDescent="0.3">
      <c r="A26" s="2"/>
    </row>
  </sheetData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66CC"/>
  </sheetPr>
  <dimension ref="A1:I26"/>
  <sheetViews>
    <sheetView workbookViewId="0">
      <selection activeCell="F24" sqref="F24"/>
    </sheetView>
  </sheetViews>
  <sheetFormatPr baseColWidth="10" defaultRowHeight="14.4" x14ac:dyDescent="0.3"/>
  <sheetData>
    <row r="1" spans="1:4" x14ac:dyDescent="0.3">
      <c r="A1">
        <v>4167</v>
      </c>
      <c r="B1" t="s">
        <v>73</v>
      </c>
      <c r="D1" s="3" t="s">
        <v>10</v>
      </c>
    </row>
    <row r="2" spans="1:4" x14ac:dyDescent="0.3">
      <c r="A2" t="s">
        <v>7</v>
      </c>
    </row>
    <row r="3" spans="1:4" x14ac:dyDescent="0.3">
      <c r="A3" s="1"/>
      <c r="B3" s="1"/>
      <c r="C3" s="1"/>
      <c r="D3" s="1" t="str">
        <f>VLOOKUP($C$4,ascendant!$A:$C,2,FALSE)</f>
        <v>inconnu</v>
      </c>
    </row>
    <row r="4" spans="1:4" x14ac:dyDescent="0.3">
      <c r="A4" s="1"/>
      <c r="B4" s="1"/>
      <c r="C4" s="1" t="str">
        <f>VLOOKUP($B$6,ascendant!$A:$C,2,FALSE)</f>
        <v>inconnu</v>
      </c>
      <c r="D4" s="1"/>
    </row>
    <row r="5" spans="1:4" x14ac:dyDescent="0.3">
      <c r="A5" s="1"/>
      <c r="B5" s="1"/>
      <c r="C5" s="1"/>
      <c r="D5" s="1" t="str">
        <f>VLOOKUP($C$4,ascendant!$A:$C,3,FALSE)</f>
        <v>inconnu</v>
      </c>
    </row>
    <row r="6" spans="1:4" x14ac:dyDescent="0.3">
      <c r="A6" s="1"/>
      <c r="B6" s="1" t="str">
        <f>VLOOKUP($A$10,ascendant!$A:$C,2,FALSE)</f>
        <v>inconnu</v>
      </c>
      <c r="C6" s="1"/>
      <c r="D6" s="1"/>
    </row>
    <row r="7" spans="1:4" x14ac:dyDescent="0.3">
      <c r="A7" s="1"/>
      <c r="B7" s="1"/>
      <c r="C7" s="1"/>
      <c r="D7" s="1" t="str">
        <f>VLOOKUP($C$8,ascendant!$A:$C,2,FALSE)</f>
        <v>inconnu</v>
      </c>
    </row>
    <row r="8" spans="1:4" x14ac:dyDescent="0.3">
      <c r="A8" s="1"/>
      <c r="B8" s="1"/>
      <c r="C8" s="1" t="str">
        <f>VLOOKUP($B$6,ascendant!$A:$C,3,FALSE)</f>
        <v>inconnu</v>
      </c>
      <c r="D8" s="1"/>
    </row>
    <row r="9" spans="1:4" x14ac:dyDescent="0.3">
      <c r="A9" s="1"/>
      <c r="B9" s="1"/>
      <c r="C9" s="1"/>
      <c r="D9" s="1" t="str">
        <f>VLOOKUP($C$8,ascendant!$A:$C,3,FALSE)</f>
        <v>inconnu</v>
      </c>
    </row>
    <row r="10" spans="1:4" x14ac:dyDescent="0.3">
      <c r="A10" s="1">
        <v>14167</v>
      </c>
      <c r="B10" s="1"/>
      <c r="C10" s="1"/>
      <c r="D10" s="1"/>
    </row>
    <row r="11" spans="1:4" x14ac:dyDescent="0.3">
      <c r="A11" s="1"/>
      <c r="B11" s="1"/>
      <c r="C11" s="1"/>
      <c r="D11" s="1" t="e">
        <f>VLOOKUP($C$12,ascendant!$A:$C,2,FALSE)</f>
        <v>#N/A</v>
      </c>
    </row>
    <row r="12" spans="1:4" x14ac:dyDescent="0.3">
      <c r="A12" s="1"/>
      <c r="B12" s="1"/>
      <c r="C12" s="1" t="str">
        <f>VLOOKUP($B$14,ascendant!$A:$C,2,FALSE)</f>
        <v>a chercher</v>
      </c>
      <c r="D12" s="1"/>
    </row>
    <row r="13" spans="1:4" x14ac:dyDescent="0.3">
      <c r="A13" s="1"/>
      <c r="B13" s="1"/>
      <c r="C13" s="1"/>
      <c r="D13" s="1" t="e">
        <f>VLOOKUP($C$12,ascendant!$A:$C,3,FALSE)</f>
        <v>#N/A</v>
      </c>
    </row>
    <row r="14" spans="1:4" x14ac:dyDescent="0.3">
      <c r="A14" s="1"/>
      <c r="B14" s="1">
        <f>VLOOKUP($A$10,ascendant!A:C,3,FALSE)</f>
        <v>11274</v>
      </c>
      <c r="C14" s="1"/>
      <c r="D14" s="1"/>
    </row>
    <row r="15" spans="1:4" x14ac:dyDescent="0.3">
      <c r="A15" s="1"/>
      <c r="B15" s="1"/>
      <c r="C15" s="1"/>
      <c r="D15" s="1" t="str">
        <f>VLOOKUP($C$16,ascendant!$A:$C,2,FALSE)</f>
        <v>a chercher</v>
      </c>
    </row>
    <row r="16" spans="1:4" x14ac:dyDescent="0.3">
      <c r="C16" s="1">
        <f>VLOOKUP($B$14,ascendant!$A:$C,3,FALSE)</f>
        <v>9310</v>
      </c>
      <c r="D16" s="1"/>
    </row>
    <row r="17" spans="1:9" x14ac:dyDescent="0.3">
      <c r="A17" s="1"/>
      <c r="B17" s="1"/>
      <c r="C17" s="1"/>
      <c r="D17" s="1">
        <f>VLOOKUP($C$16,ascendant!$A:$C,3,FALSE)</f>
        <v>7381</v>
      </c>
    </row>
    <row r="20" spans="1:9" x14ac:dyDescent="0.3">
      <c r="A20" t="s">
        <v>19</v>
      </c>
      <c r="B20" t="s">
        <v>17</v>
      </c>
      <c r="C20" t="s">
        <v>16</v>
      </c>
      <c r="D20" t="s">
        <v>20</v>
      </c>
      <c r="E20" t="s">
        <v>21</v>
      </c>
      <c r="F20" t="s">
        <v>22</v>
      </c>
      <c r="G20" t="s">
        <v>23</v>
      </c>
      <c r="H20" t="s">
        <v>24</v>
      </c>
      <c r="I20" t="s">
        <v>25</v>
      </c>
    </row>
    <row r="21" spans="1:9" x14ac:dyDescent="0.3">
      <c r="A21" s="2">
        <v>42317</v>
      </c>
      <c r="B21">
        <v>3093</v>
      </c>
      <c r="C21">
        <v>6011</v>
      </c>
      <c r="D21" t="s">
        <v>27</v>
      </c>
      <c r="E21" t="s">
        <v>28</v>
      </c>
      <c r="F21" s="2"/>
    </row>
    <row r="22" spans="1:9" x14ac:dyDescent="0.3">
      <c r="A22" s="2">
        <v>42317</v>
      </c>
      <c r="B22">
        <v>3093</v>
      </c>
      <c r="C22">
        <v>6012</v>
      </c>
      <c r="D22" t="s">
        <v>27</v>
      </c>
      <c r="E22" t="s">
        <v>28</v>
      </c>
    </row>
    <row r="23" spans="1:9" x14ac:dyDescent="0.3">
      <c r="A23" s="2">
        <v>42695</v>
      </c>
      <c r="C23">
        <v>7033</v>
      </c>
      <c r="D23" t="s">
        <v>27</v>
      </c>
      <c r="E23" t="s">
        <v>28</v>
      </c>
    </row>
    <row r="24" spans="1:9" x14ac:dyDescent="0.3">
      <c r="A24" s="2"/>
    </row>
    <row r="25" spans="1:9" x14ac:dyDescent="0.3">
      <c r="A25" s="2"/>
    </row>
    <row r="26" spans="1:9" x14ac:dyDescent="0.3">
      <c r="A26" s="2"/>
    </row>
  </sheetData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66CC"/>
  </sheetPr>
  <dimension ref="A1:I26"/>
  <sheetViews>
    <sheetView workbookViewId="0">
      <selection activeCell="F24" sqref="F24"/>
    </sheetView>
  </sheetViews>
  <sheetFormatPr baseColWidth="10" defaultRowHeight="14.4" x14ac:dyDescent="0.3"/>
  <sheetData>
    <row r="1" spans="1:4" x14ac:dyDescent="0.3">
      <c r="A1">
        <v>4168</v>
      </c>
      <c r="B1" t="s">
        <v>75</v>
      </c>
      <c r="D1" s="3" t="s">
        <v>10</v>
      </c>
    </row>
    <row r="2" spans="1:4" x14ac:dyDescent="0.3">
      <c r="A2" t="s">
        <v>38</v>
      </c>
    </row>
    <row r="3" spans="1:4" x14ac:dyDescent="0.3">
      <c r="A3" s="1"/>
      <c r="B3" s="1"/>
      <c r="C3" s="1"/>
      <c r="D3" s="1" t="str">
        <f>VLOOKUP($C$4,ascendant!$A:$C,2,FALSE)</f>
        <v>inconnu</v>
      </c>
    </row>
    <row r="4" spans="1:4" x14ac:dyDescent="0.3">
      <c r="A4" s="1"/>
      <c r="B4" s="1"/>
      <c r="C4" s="1" t="str">
        <f>VLOOKUP($B$6,ascendant!$A:$C,2,FALSE)</f>
        <v>inconnu</v>
      </c>
      <c r="D4" s="1"/>
    </row>
    <row r="5" spans="1:4" x14ac:dyDescent="0.3">
      <c r="A5" s="1"/>
      <c r="B5" s="1"/>
      <c r="C5" s="1"/>
      <c r="D5" s="1" t="str">
        <f>VLOOKUP($C$4,ascendant!$A:$C,3,FALSE)</f>
        <v>inconnu</v>
      </c>
    </row>
    <row r="6" spans="1:4" x14ac:dyDescent="0.3">
      <c r="A6" s="1"/>
      <c r="B6" s="1" t="str">
        <f>VLOOKUP($A$10,ascendant!$A:$C,2,FALSE)</f>
        <v>inconnu</v>
      </c>
      <c r="C6" s="1"/>
      <c r="D6" s="1"/>
    </row>
    <row r="7" spans="1:4" x14ac:dyDescent="0.3">
      <c r="A7" s="1"/>
      <c r="B7" s="1"/>
      <c r="C7" s="1"/>
      <c r="D7" s="1" t="str">
        <f>VLOOKUP($C$8,ascendant!$A:$C,2,FALSE)</f>
        <v>inconnu</v>
      </c>
    </row>
    <row r="8" spans="1:4" x14ac:dyDescent="0.3">
      <c r="A8" s="1"/>
      <c r="B8" s="1"/>
      <c r="C8" s="1" t="str">
        <f>VLOOKUP($B$6,ascendant!$A:$C,3,FALSE)</f>
        <v>inconnu</v>
      </c>
      <c r="D8" s="1"/>
    </row>
    <row r="9" spans="1:4" x14ac:dyDescent="0.3">
      <c r="A9" s="1"/>
      <c r="B9" s="1"/>
      <c r="C9" s="1"/>
      <c r="D9" s="1" t="str">
        <f>VLOOKUP($C$8,ascendant!$A:$C,3,FALSE)</f>
        <v>inconnu</v>
      </c>
    </row>
    <row r="10" spans="1:4" x14ac:dyDescent="0.3">
      <c r="A10" s="1">
        <v>14168</v>
      </c>
      <c r="B10" s="1"/>
      <c r="C10" s="1"/>
      <c r="D10" s="1"/>
    </row>
    <row r="11" spans="1:4" x14ac:dyDescent="0.3">
      <c r="A11" s="1"/>
      <c r="B11" s="1"/>
      <c r="C11" s="1"/>
      <c r="D11" s="1" t="e">
        <f>VLOOKUP($C$12,ascendant!$A:$C,2,FALSE)</f>
        <v>#N/A</v>
      </c>
    </row>
    <row r="12" spans="1:4" x14ac:dyDescent="0.3">
      <c r="A12" s="1"/>
      <c r="B12" s="1"/>
      <c r="C12" s="1" t="str">
        <f>VLOOKUP($B$14,ascendant!$A:$C,2,FALSE)</f>
        <v>a chercher</v>
      </c>
      <c r="D12" s="1"/>
    </row>
    <row r="13" spans="1:4" x14ac:dyDescent="0.3">
      <c r="A13" s="1"/>
      <c r="B13" s="1"/>
      <c r="C13" s="1"/>
      <c r="D13" s="1" t="e">
        <f>VLOOKUP($C$12,ascendant!$A:$C,3,FALSE)</f>
        <v>#N/A</v>
      </c>
    </row>
    <row r="14" spans="1:4" x14ac:dyDescent="0.3">
      <c r="A14" s="1"/>
      <c r="B14" s="1">
        <f>VLOOKUP($A$10,ascendant!A:C,3,FALSE)</f>
        <v>8001</v>
      </c>
      <c r="C14" s="1"/>
      <c r="D14" s="1"/>
    </row>
    <row r="15" spans="1:4" x14ac:dyDescent="0.3">
      <c r="A15" s="1"/>
      <c r="B15" s="1"/>
      <c r="C15" s="1"/>
      <c r="D15" s="1" t="str">
        <f>VLOOKUP($C$16,ascendant!$A:$C,2,FALSE)</f>
        <v>inconnu</v>
      </c>
    </row>
    <row r="16" spans="1:4" x14ac:dyDescent="0.3">
      <c r="C16" s="1">
        <f>VLOOKUP($B$14,ascendant!$A:$C,3,FALSE)</f>
        <v>5475</v>
      </c>
      <c r="D16" s="1"/>
    </row>
    <row r="17" spans="1:9" x14ac:dyDescent="0.3">
      <c r="A17" s="1"/>
      <c r="B17" s="1"/>
      <c r="C17" s="1"/>
      <c r="D17" s="1">
        <f>VLOOKUP($C$16,ascendant!$A:$C,3,FALSE)</f>
        <v>3601</v>
      </c>
    </row>
    <row r="20" spans="1:9" x14ac:dyDescent="0.3">
      <c r="A20" t="s">
        <v>19</v>
      </c>
      <c r="B20" t="s">
        <v>17</v>
      </c>
      <c r="C20" t="s">
        <v>16</v>
      </c>
      <c r="D20" t="s">
        <v>20</v>
      </c>
      <c r="E20" t="s">
        <v>21</v>
      </c>
      <c r="F20" t="s">
        <v>22</v>
      </c>
      <c r="G20" t="s">
        <v>23</v>
      </c>
      <c r="H20" t="s">
        <v>24</v>
      </c>
      <c r="I20" t="s">
        <v>25</v>
      </c>
    </row>
    <row r="21" spans="1:9" x14ac:dyDescent="0.3">
      <c r="A21" s="2">
        <v>42313</v>
      </c>
      <c r="B21">
        <v>3093</v>
      </c>
      <c r="C21">
        <v>6009</v>
      </c>
      <c r="D21" t="s">
        <v>30</v>
      </c>
      <c r="E21" t="s">
        <v>28</v>
      </c>
      <c r="F21" s="2">
        <v>42418</v>
      </c>
    </row>
    <row r="22" spans="1:9" x14ac:dyDescent="0.3">
      <c r="A22" s="2">
        <v>42313</v>
      </c>
      <c r="B22">
        <v>3093</v>
      </c>
      <c r="C22">
        <v>6010</v>
      </c>
      <c r="D22" t="s">
        <v>30</v>
      </c>
      <c r="E22" t="s">
        <v>28</v>
      </c>
      <c r="F22" s="2">
        <v>42439</v>
      </c>
    </row>
    <row r="23" spans="1:9" x14ac:dyDescent="0.3">
      <c r="A23" s="2">
        <v>42313</v>
      </c>
      <c r="B23">
        <v>3093</v>
      </c>
      <c r="C23" t="s">
        <v>48</v>
      </c>
    </row>
    <row r="24" spans="1:9" x14ac:dyDescent="0.3">
      <c r="A24" s="2">
        <v>42689</v>
      </c>
      <c r="C24">
        <v>7006</v>
      </c>
      <c r="D24" t="s">
        <v>30</v>
      </c>
      <c r="E24" t="s">
        <v>31</v>
      </c>
    </row>
    <row r="25" spans="1:9" x14ac:dyDescent="0.3">
      <c r="A25" s="2">
        <v>42689</v>
      </c>
      <c r="C25" t="s">
        <v>48</v>
      </c>
    </row>
    <row r="26" spans="1:9" x14ac:dyDescent="0.3">
      <c r="A26" s="2"/>
    </row>
  </sheetData>
  <pageMargins left="0.7" right="0.7" top="0.75" bottom="0.75" header="0.3" footer="0.3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66CC"/>
  </sheetPr>
  <dimension ref="A1:I24"/>
  <sheetViews>
    <sheetView workbookViewId="0">
      <selection activeCell="F22" sqref="F22"/>
    </sheetView>
  </sheetViews>
  <sheetFormatPr baseColWidth="10" defaultRowHeight="14.4" x14ac:dyDescent="0.3"/>
  <sheetData>
    <row r="1" spans="1:4" x14ac:dyDescent="0.3">
      <c r="A1">
        <v>4172</v>
      </c>
      <c r="B1" t="s">
        <v>37</v>
      </c>
    </row>
    <row r="2" spans="1:4" x14ac:dyDescent="0.3">
      <c r="A2" t="s">
        <v>38</v>
      </c>
    </row>
    <row r="3" spans="1:4" x14ac:dyDescent="0.3">
      <c r="A3" s="1"/>
      <c r="B3" s="1"/>
      <c r="C3" s="1"/>
      <c r="D3" s="1" t="str">
        <f>VLOOKUP($C$4,ascendant!$A:$C,2,FALSE)</f>
        <v>inconnu</v>
      </c>
    </row>
    <row r="4" spans="1:4" x14ac:dyDescent="0.3">
      <c r="A4" s="1"/>
      <c r="B4" s="1"/>
      <c r="C4" s="1" t="str">
        <f>VLOOKUP($B$6,ascendant!$A:$C,2,FALSE)</f>
        <v>inconnu</v>
      </c>
      <c r="D4" s="1"/>
    </row>
    <row r="5" spans="1:4" x14ac:dyDescent="0.3">
      <c r="A5" s="1"/>
      <c r="B5" s="1"/>
      <c r="C5" s="1"/>
      <c r="D5" s="1" t="str">
        <f>VLOOKUP($C$4,ascendant!$A:$C,3,FALSE)</f>
        <v>inconnu</v>
      </c>
    </row>
    <row r="6" spans="1:4" x14ac:dyDescent="0.3">
      <c r="A6" s="1"/>
      <c r="B6" s="1" t="str">
        <f>VLOOKUP($A$10,ascendant!$A:$C,2,FALSE)</f>
        <v>inconnu</v>
      </c>
      <c r="C6" s="1"/>
      <c r="D6" s="1"/>
    </row>
    <row r="7" spans="1:4" x14ac:dyDescent="0.3">
      <c r="A7" s="1"/>
      <c r="B7" s="1"/>
      <c r="C7" s="1"/>
      <c r="D7" s="1" t="str">
        <f>VLOOKUP($C$8,ascendant!$A:$C,2,FALSE)</f>
        <v>inconnu</v>
      </c>
    </row>
    <row r="8" spans="1:4" x14ac:dyDescent="0.3">
      <c r="A8" s="1"/>
      <c r="B8" s="1"/>
      <c r="C8" s="1" t="str">
        <f>VLOOKUP($B$6,ascendant!$A:$C,3,FALSE)</f>
        <v>inconnu</v>
      </c>
      <c r="D8" s="1"/>
    </row>
    <row r="9" spans="1:4" x14ac:dyDescent="0.3">
      <c r="A9" s="1"/>
      <c r="B9" s="1"/>
      <c r="C9" s="1"/>
      <c r="D9" s="1" t="str">
        <f>VLOOKUP($C$8,ascendant!$A:$C,3,FALSE)</f>
        <v>inconnu</v>
      </c>
    </row>
    <row r="10" spans="1:4" x14ac:dyDescent="0.3">
      <c r="A10" s="1">
        <v>14172</v>
      </c>
      <c r="B10" s="1"/>
      <c r="C10" s="1"/>
      <c r="D10" s="1"/>
    </row>
    <row r="11" spans="1:4" x14ac:dyDescent="0.3">
      <c r="A11" s="1"/>
      <c r="B11" s="1"/>
      <c r="C11" s="1"/>
      <c r="D11" s="1" t="str">
        <f>VLOOKUP($C$12,ascendant!$A:$C,2,FALSE)</f>
        <v>inconnu</v>
      </c>
    </row>
    <row r="12" spans="1:4" x14ac:dyDescent="0.3">
      <c r="A12" s="1"/>
      <c r="B12" s="1"/>
      <c r="C12" s="1">
        <f>VLOOKUP($B$14,ascendant!$A:$C,2,FALSE)</f>
        <v>6106</v>
      </c>
      <c r="D12" s="1"/>
    </row>
    <row r="13" spans="1:4" x14ac:dyDescent="0.3">
      <c r="A13" s="1"/>
      <c r="B13" s="1"/>
      <c r="C13" s="1"/>
      <c r="D13" s="1" t="str">
        <f>VLOOKUP($C$12,ascendant!$A:$C,3,FALSE)</f>
        <v>inconnu</v>
      </c>
    </row>
    <row r="14" spans="1:4" x14ac:dyDescent="0.3">
      <c r="A14" s="1"/>
      <c r="B14" s="1">
        <f>VLOOKUP($A$10,ascendant!A:C,3,FALSE)</f>
        <v>8043</v>
      </c>
      <c r="C14" s="1"/>
      <c r="D14" s="1"/>
    </row>
    <row r="15" spans="1:4" x14ac:dyDescent="0.3">
      <c r="A15" s="1"/>
      <c r="B15" s="1"/>
      <c r="C15" s="1"/>
      <c r="D15" s="1" t="str">
        <f>VLOOKUP($C$16,ascendant!$A:$C,2,FALSE)</f>
        <v>inconnu</v>
      </c>
    </row>
    <row r="16" spans="1:4" x14ac:dyDescent="0.3">
      <c r="C16" s="1">
        <f>VLOOKUP($B$14,ascendant!$A:$C,3,FALSE)</f>
        <v>3140</v>
      </c>
      <c r="D16" s="1"/>
    </row>
    <row r="17" spans="1:9" x14ac:dyDescent="0.3">
      <c r="A17" s="1"/>
      <c r="B17" s="1"/>
      <c r="C17" s="1"/>
      <c r="D17" s="1">
        <f>VLOOKUP($C$16,ascendant!$A:$C,3,FALSE)</f>
        <v>39</v>
      </c>
    </row>
    <row r="20" spans="1:9" x14ac:dyDescent="0.3">
      <c r="A20" t="s">
        <v>19</v>
      </c>
      <c r="B20" t="s">
        <v>17</v>
      </c>
      <c r="C20" t="s">
        <v>16</v>
      </c>
      <c r="D20" t="s">
        <v>20</v>
      </c>
      <c r="E20" t="s">
        <v>21</v>
      </c>
      <c r="F20" t="s">
        <v>22</v>
      </c>
      <c r="G20" t="s">
        <v>23</v>
      </c>
      <c r="H20" t="s">
        <v>24</v>
      </c>
      <c r="I20" t="s">
        <v>25</v>
      </c>
    </row>
    <row r="21" spans="1:9" x14ac:dyDescent="0.3">
      <c r="A21" s="2">
        <v>42690</v>
      </c>
      <c r="C21">
        <v>7009</v>
      </c>
      <c r="D21" t="s">
        <v>27</v>
      </c>
      <c r="E21" t="s">
        <v>31</v>
      </c>
      <c r="F21" t="s">
        <v>39</v>
      </c>
    </row>
    <row r="22" spans="1:9" x14ac:dyDescent="0.3">
      <c r="A22" s="2">
        <v>42690</v>
      </c>
      <c r="C22" t="s">
        <v>26</v>
      </c>
    </row>
    <row r="23" spans="1:9" x14ac:dyDescent="0.3">
      <c r="A23" s="2">
        <v>42690</v>
      </c>
      <c r="C23" t="s">
        <v>26</v>
      </c>
    </row>
    <row r="24" spans="1:9" x14ac:dyDescent="0.3">
      <c r="A24" s="2">
        <v>42690</v>
      </c>
      <c r="C24" t="s">
        <v>26</v>
      </c>
    </row>
  </sheetData>
  <pageMargins left="0.7" right="0.7" top="0.75" bottom="0.75" header="0.3" footer="0.3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66CC"/>
  </sheetPr>
  <dimension ref="A1:I24"/>
  <sheetViews>
    <sheetView workbookViewId="0">
      <selection activeCell="F23" sqref="F23"/>
    </sheetView>
  </sheetViews>
  <sheetFormatPr baseColWidth="10" defaultRowHeight="14.4" x14ac:dyDescent="0.3"/>
  <sheetData>
    <row r="1" spans="1:4" x14ac:dyDescent="0.3">
      <c r="A1">
        <v>4177</v>
      </c>
      <c r="B1" t="s">
        <v>40</v>
      </c>
    </row>
    <row r="2" spans="1:4" x14ac:dyDescent="0.3">
      <c r="A2" t="s">
        <v>7</v>
      </c>
    </row>
    <row r="3" spans="1:4" x14ac:dyDescent="0.3">
      <c r="A3" s="1"/>
      <c r="B3" s="1"/>
      <c r="C3" s="1"/>
      <c r="D3" s="1">
        <f>VLOOKUP($C$4,ascendant!$A:$C,2,FALSE)</f>
        <v>96122</v>
      </c>
    </row>
    <row r="4" spans="1:4" x14ac:dyDescent="0.3">
      <c r="A4" s="1"/>
      <c r="B4" s="1"/>
      <c r="C4" s="1">
        <f>VLOOKUP($B$6,ascendant!$A:$C,2,FALSE)</f>
        <v>1078</v>
      </c>
      <c r="D4" s="1"/>
    </row>
    <row r="5" spans="1:4" x14ac:dyDescent="0.3">
      <c r="A5" s="1"/>
      <c r="B5" s="1"/>
      <c r="C5" s="1"/>
      <c r="D5" s="1">
        <f>VLOOKUP($C$4,ascendant!$A:$C,3,FALSE)</f>
        <v>96081</v>
      </c>
    </row>
    <row r="6" spans="1:4" x14ac:dyDescent="0.3">
      <c r="A6" s="1"/>
      <c r="B6" s="1">
        <f>VLOOKUP($A$10,ascendant!$A:$C,2,FALSE)</f>
        <v>12274</v>
      </c>
      <c r="C6" s="1"/>
      <c r="D6" s="1"/>
    </row>
    <row r="7" spans="1:4" x14ac:dyDescent="0.3">
      <c r="A7" s="1"/>
      <c r="B7" s="1"/>
      <c r="C7" s="1"/>
      <c r="D7" s="1" t="str">
        <f>VLOOKUP($C$8,ascendant!$A:$C,2,FALSE)</f>
        <v>a chercher</v>
      </c>
    </row>
    <row r="8" spans="1:4" x14ac:dyDescent="0.3">
      <c r="A8" s="1"/>
      <c r="B8" s="1"/>
      <c r="C8" s="1">
        <f>VLOOKUP($B$6,ascendant!$A:$C,3,FALSE)</f>
        <v>8057</v>
      </c>
      <c r="D8" s="1"/>
    </row>
    <row r="9" spans="1:4" x14ac:dyDescent="0.3">
      <c r="A9" s="1"/>
      <c r="B9" s="1"/>
      <c r="C9" s="1"/>
      <c r="D9" s="1">
        <f>VLOOKUP($C$8,ascendant!$A:$C,3,FALSE)</f>
        <v>4390</v>
      </c>
    </row>
    <row r="10" spans="1:4" x14ac:dyDescent="0.3">
      <c r="A10" s="1">
        <v>14177</v>
      </c>
      <c r="B10" s="1"/>
      <c r="C10" s="1"/>
      <c r="D10" s="1"/>
    </row>
    <row r="11" spans="1:4" x14ac:dyDescent="0.3">
      <c r="A11" s="1"/>
      <c r="B11" s="1"/>
      <c r="C11" s="1"/>
      <c r="D11" s="1">
        <f>VLOOKUP($C$12,ascendant!$A:$C,2,FALSE)</f>
        <v>1660</v>
      </c>
    </row>
    <row r="12" spans="1:4" x14ac:dyDescent="0.3">
      <c r="A12" s="1"/>
      <c r="B12" s="1"/>
      <c r="C12" s="1">
        <f>VLOOKUP($B$14,ascendant!$A:$C,2,FALSE)</f>
        <v>6701</v>
      </c>
      <c r="D12" s="1"/>
    </row>
    <row r="13" spans="1:4" x14ac:dyDescent="0.3">
      <c r="A13" s="1"/>
      <c r="B13" s="1"/>
      <c r="C13" s="1"/>
      <c r="D13" s="1">
        <f>VLOOKUP($C$12,ascendant!$A:$C,3,FALSE)</f>
        <v>3022</v>
      </c>
    </row>
    <row r="14" spans="1:4" x14ac:dyDescent="0.3">
      <c r="A14" s="1"/>
      <c r="B14" s="1">
        <f>VLOOKUP($A$10,ascendant!A:C,3,FALSE)</f>
        <v>9442</v>
      </c>
      <c r="C14" s="1"/>
      <c r="D14" s="1"/>
    </row>
    <row r="15" spans="1:4" x14ac:dyDescent="0.3">
      <c r="A15" s="1"/>
      <c r="B15" s="1"/>
      <c r="C15" s="1"/>
      <c r="D15" s="1" t="str">
        <f>VLOOKUP($C$16,ascendant!$A:$C,2,FALSE)</f>
        <v>a chercher</v>
      </c>
    </row>
    <row r="16" spans="1:4" x14ac:dyDescent="0.3">
      <c r="C16" s="1">
        <f>VLOOKUP($B$14,ascendant!$A:$C,3,FALSE)</f>
        <v>5382</v>
      </c>
      <c r="D16" s="1"/>
    </row>
    <row r="17" spans="1:9" x14ac:dyDescent="0.3">
      <c r="A17" s="1"/>
      <c r="B17" s="1"/>
      <c r="C17" s="1"/>
      <c r="D17" s="1">
        <f>VLOOKUP($C$16,ascendant!$A:$C,3,FALSE)</f>
        <v>1647</v>
      </c>
    </row>
    <row r="20" spans="1:9" x14ac:dyDescent="0.3">
      <c r="A20" t="s">
        <v>19</v>
      </c>
      <c r="B20" t="s">
        <v>17</v>
      </c>
      <c r="C20" t="s">
        <v>16</v>
      </c>
      <c r="D20" t="s">
        <v>20</v>
      </c>
      <c r="E20" t="s">
        <v>21</v>
      </c>
      <c r="F20" t="s">
        <v>22</v>
      </c>
      <c r="G20" t="s">
        <v>23</v>
      </c>
      <c r="H20" t="s">
        <v>24</v>
      </c>
      <c r="I20" t="s">
        <v>25</v>
      </c>
    </row>
    <row r="21" spans="1:9" x14ac:dyDescent="0.3">
      <c r="A21" s="2">
        <v>42725</v>
      </c>
      <c r="C21">
        <v>7093</v>
      </c>
      <c r="D21" t="s">
        <v>30</v>
      </c>
      <c r="E21" t="s">
        <v>31</v>
      </c>
    </row>
    <row r="22" spans="1:9" x14ac:dyDescent="0.3">
      <c r="A22" s="2">
        <v>42725</v>
      </c>
      <c r="C22" t="s">
        <v>26</v>
      </c>
      <c r="F22" t="s">
        <v>41</v>
      </c>
    </row>
    <row r="23" spans="1:9" x14ac:dyDescent="0.3">
      <c r="A23" s="2"/>
    </row>
    <row r="24" spans="1:9" x14ac:dyDescent="0.3">
      <c r="A24" s="2"/>
    </row>
  </sheetData>
  <pageMargins left="0.7" right="0.7" top="0.75" bottom="0.75" header="0.3" footer="0.3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66CC"/>
  </sheetPr>
  <dimension ref="A1:I23"/>
  <sheetViews>
    <sheetView workbookViewId="0">
      <selection activeCell="F22" sqref="F22"/>
    </sheetView>
  </sheetViews>
  <sheetFormatPr baseColWidth="10" defaultRowHeight="14.4" x14ac:dyDescent="0.3"/>
  <sheetData>
    <row r="1" spans="1:4" x14ac:dyDescent="0.3">
      <c r="A1">
        <v>4182</v>
      </c>
      <c r="B1" t="s">
        <v>42</v>
      </c>
    </row>
    <row r="2" spans="1:4" x14ac:dyDescent="0.3">
      <c r="A2" t="s">
        <v>7</v>
      </c>
    </row>
    <row r="3" spans="1:4" x14ac:dyDescent="0.3">
      <c r="A3" s="1"/>
      <c r="B3" s="1"/>
      <c r="C3" s="1"/>
      <c r="D3" s="1" t="str">
        <f>VLOOKUP($C$4,ascendant!$A:$C,2,FALSE)</f>
        <v>inconnu</v>
      </c>
    </row>
    <row r="4" spans="1:4" x14ac:dyDescent="0.3">
      <c r="A4" s="1"/>
      <c r="B4" s="1"/>
      <c r="C4" s="1" t="str">
        <f>VLOOKUP($B$6,ascendant!$A:$C,2,FALSE)</f>
        <v>inconnu</v>
      </c>
      <c r="D4" s="1"/>
    </row>
    <row r="5" spans="1:4" x14ac:dyDescent="0.3">
      <c r="A5" s="1"/>
      <c r="B5" s="1"/>
      <c r="C5" s="1"/>
      <c r="D5" s="1" t="str">
        <f>VLOOKUP($C$4,ascendant!$A:$C,3,FALSE)</f>
        <v>inconnu</v>
      </c>
    </row>
    <row r="6" spans="1:4" x14ac:dyDescent="0.3">
      <c r="A6" s="1"/>
      <c r="B6" s="1" t="str">
        <f>VLOOKUP($A$10,ascendant!$A:$C,2,FALSE)</f>
        <v>inconnu</v>
      </c>
      <c r="C6" s="1"/>
      <c r="D6" s="1"/>
    </row>
    <row r="7" spans="1:4" x14ac:dyDescent="0.3">
      <c r="A7" s="1"/>
      <c r="B7" s="1"/>
      <c r="C7" s="1"/>
      <c r="D7" s="1" t="str">
        <f>VLOOKUP($C$8,ascendant!$A:$C,2,FALSE)</f>
        <v>inconnu</v>
      </c>
    </row>
    <row r="8" spans="1:4" x14ac:dyDescent="0.3">
      <c r="A8" s="1"/>
      <c r="B8" s="1"/>
      <c r="C8" s="1" t="str">
        <f>VLOOKUP($B$6,ascendant!$A:$C,3,FALSE)</f>
        <v>inconnu</v>
      </c>
      <c r="D8" s="1"/>
    </row>
    <row r="9" spans="1:4" x14ac:dyDescent="0.3">
      <c r="A9" s="1"/>
      <c r="B9" s="1"/>
      <c r="C9" s="1"/>
      <c r="D9" s="1" t="str">
        <f>VLOOKUP($C$8,ascendant!$A:$C,3,FALSE)</f>
        <v>inconnu</v>
      </c>
    </row>
    <row r="10" spans="1:4" x14ac:dyDescent="0.3">
      <c r="A10" s="1">
        <v>14182</v>
      </c>
      <c r="B10" s="1"/>
      <c r="C10" s="1"/>
      <c r="D10" s="1"/>
    </row>
    <row r="11" spans="1:4" x14ac:dyDescent="0.3">
      <c r="A11" s="1"/>
      <c r="B11" s="1"/>
      <c r="C11" s="1"/>
      <c r="D11" s="1">
        <f>VLOOKUP($C$12,ascendant!$A:$C,2,FALSE)</f>
        <v>94112</v>
      </c>
    </row>
    <row r="12" spans="1:4" x14ac:dyDescent="0.3">
      <c r="A12" s="1"/>
      <c r="B12" s="1"/>
      <c r="C12" s="1">
        <f>VLOOKUP($B$14,ascendant!$A:$C,2,FALSE)</f>
        <v>3658</v>
      </c>
      <c r="D12" s="1"/>
    </row>
    <row r="13" spans="1:4" x14ac:dyDescent="0.3">
      <c r="A13" s="1"/>
      <c r="B13" s="1"/>
      <c r="C13" s="1"/>
      <c r="D13" s="1">
        <f>VLOOKUP($C$12,ascendant!$A:$C,3,FALSE)</f>
        <v>1038</v>
      </c>
    </row>
    <row r="14" spans="1:4" x14ac:dyDescent="0.3">
      <c r="A14" s="1"/>
      <c r="B14" s="1">
        <f>VLOOKUP($A$10,ascendant!A:C,3,FALSE)</f>
        <v>7355</v>
      </c>
      <c r="C14" s="1"/>
      <c r="D14" s="1"/>
    </row>
    <row r="15" spans="1:4" x14ac:dyDescent="0.3">
      <c r="A15" s="1"/>
      <c r="B15" s="1"/>
      <c r="C15" s="1"/>
      <c r="D15" s="1">
        <f>VLOOKUP($C$16,ascendant!$A:$C,2,FALSE)</f>
        <v>88719</v>
      </c>
    </row>
    <row r="16" spans="1:4" x14ac:dyDescent="0.3">
      <c r="C16" s="1">
        <f>VLOOKUP($B$14,ascendant!$A:$C,3,FALSE)</f>
        <v>91654</v>
      </c>
      <c r="D16" s="1"/>
    </row>
    <row r="17" spans="1:9" x14ac:dyDescent="0.3">
      <c r="A17" s="1"/>
      <c r="B17" s="1"/>
      <c r="C17" s="1"/>
      <c r="D17" s="1">
        <f>VLOOKUP($C$16,ascendant!$A:$C,3,FALSE)</f>
        <v>88650</v>
      </c>
    </row>
    <row r="20" spans="1:9" x14ac:dyDescent="0.3">
      <c r="A20" t="s">
        <v>19</v>
      </c>
      <c r="B20" t="s">
        <v>17</v>
      </c>
      <c r="C20" t="s">
        <v>16</v>
      </c>
      <c r="D20" t="s">
        <v>20</v>
      </c>
      <c r="E20" t="s">
        <v>21</v>
      </c>
      <c r="F20" t="s">
        <v>22</v>
      </c>
      <c r="G20" t="s">
        <v>23</v>
      </c>
      <c r="H20" t="s">
        <v>24</v>
      </c>
      <c r="I20" t="s">
        <v>25</v>
      </c>
    </row>
    <row r="21" spans="1:9" x14ac:dyDescent="0.3">
      <c r="A21" s="2">
        <v>42708</v>
      </c>
      <c r="C21">
        <v>7085</v>
      </c>
      <c r="D21" t="s">
        <v>27</v>
      </c>
      <c r="E21" t="s">
        <v>28</v>
      </c>
    </row>
    <row r="22" spans="1:9" x14ac:dyDescent="0.3">
      <c r="A22" s="2">
        <v>42708</v>
      </c>
      <c r="C22">
        <v>7086</v>
      </c>
      <c r="D22" t="s">
        <v>27</v>
      </c>
      <c r="E22" t="s">
        <v>28</v>
      </c>
    </row>
    <row r="23" spans="1:9" x14ac:dyDescent="0.3">
      <c r="A23" s="2"/>
    </row>
  </sheetData>
  <pageMargins left="0.7" right="0.7" top="0.75" bottom="0.75" header="0.3" footer="0.3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66CC"/>
  </sheetPr>
  <dimension ref="A1:I23"/>
  <sheetViews>
    <sheetView workbookViewId="0">
      <selection activeCell="E21" sqref="E21"/>
    </sheetView>
  </sheetViews>
  <sheetFormatPr baseColWidth="10" defaultRowHeight="14.4" x14ac:dyDescent="0.3"/>
  <sheetData>
    <row r="1" spans="1:4" x14ac:dyDescent="0.3">
      <c r="A1">
        <v>4182</v>
      </c>
      <c r="B1" t="s">
        <v>42</v>
      </c>
    </row>
    <row r="2" spans="1:4" x14ac:dyDescent="0.3">
      <c r="A2" t="s">
        <v>7</v>
      </c>
    </row>
    <row r="3" spans="1:4" x14ac:dyDescent="0.3">
      <c r="A3" s="1"/>
      <c r="B3" s="1"/>
      <c r="C3" s="1"/>
      <c r="D3" s="1" t="str">
        <f>VLOOKUP($C$4,ascendant!$A:$C,2,FALSE)</f>
        <v>inconnu</v>
      </c>
    </row>
    <row r="4" spans="1:4" x14ac:dyDescent="0.3">
      <c r="A4" s="1"/>
      <c r="B4" s="1"/>
      <c r="C4" s="1" t="str">
        <f>VLOOKUP($B$6,ascendant!$A:$C,2,FALSE)</f>
        <v>inconnu</v>
      </c>
      <c r="D4" s="1"/>
    </row>
    <row r="5" spans="1:4" x14ac:dyDescent="0.3">
      <c r="A5" s="1"/>
      <c r="B5" s="1"/>
      <c r="C5" s="1"/>
      <c r="D5" s="1" t="str">
        <f>VLOOKUP($C$4,ascendant!$A:$C,3,FALSE)</f>
        <v>inconnu</v>
      </c>
    </row>
    <row r="6" spans="1:4" x14ac:dyDescent="0.3">
      <c r="A6" s="1"/>
      <c r="B6" s="1" t="str">
        <f>VLOOKUP($A$10,ascendant!$A:$C,2,FALSE)</f>
        <v>inconnu</v>
      </c>
      <c r="C6" s="1"/>
      <c r="D6" s="1"/>
    </row>
    <row r="7" spans="1:4" x14ac:dyDescent="0.3">
      <c r="A7" s="1"/>
      <c r="B7" s="1"/>
      <c r="C7" s="1"/>
      <c r="D7" s="1" t="str">
        <f>VLOOKUP($C$8,ascendant!$A:$C,2,FALSE)</f>
        <v>inconnu</v>
      </c>
    </row>
    <row r="8" spans="1:4" x14ac:dyDescent="0.3">
      <c r="A8" s="1"/>
      <c r="B8" s="1"/>
      <c r="C8" s="1" t="str">
        <f>VLOOKUP($B$6,ascendant!$A:$C,3,FALSE)</f>
        <v>inconnu</v>
      </c>
      <c r="D8" s="1"/>
    </row>
    <row r="9" spans="1:4" x14ac:dyDescent="0.3">
      <c r="A9" s="1"/>
      <c r="B9" s="1"/>
      <c r="C9" s="1"/>
      <c r="D9" s="1" t="str">
        <f>VLOOKUP($C$8,ascendant!$A:$C,3,FALSE)</f>
        <v>inconnu</v>
      </c>
    </row>
    <row r="10" spans="1:4" x14ac:dyDescent="0.3">
      <c r="A10" s="1">
        <v>14183</v>
      </c>
      <c r="B10" s="1"/>
      <c r="C10" s="1"/>
      <c r="D10" s="1"/>
    </row>
    <row r="11" spans="1:4" x14ac:dyDescent="0.3">
      <c r="A11" s="1"/>
      <c r="B11" s="1"/>
      <c r="C11" s="1"/>
      <c r="D11" s="1">
        <f>VLOOKUP($C$12,ascendant!$A:$C,2,FALSE)</f>
        <v>94112</v>
      </c>
    </row>
    <row r="12" spans="1:4" x14ac:dyDescent="0.3">
      <c r="A12" s="1"/>
      <c r="B12" s="1"/>
      <c r="C12" s="1">
        <f>VLOOKUP($B$14,ascendant!$A:$C,2,FALSE)</f>
        <v>3658</v>
      </c>
      <c r="D12" s="1"/>
    </row>
    <row r="13" spans="1:4" x14ac:dyDescent="0.3">
      <c r="A13" s="1"/>
      <c r="B13" s="1"/>
      <c r="C13" s="1"/>
      <c r="D13" s="1">
        <f>VLOOKUP($C$12,ascendant!$A:$C,3,FALSE)</f>
        <v>1038</v>
      </c>
    </row>
    <row r="14" spans="1:4" x14ac:dyDescent="0.3">
      <c r="A14" s="1"/>
      <c r="B14" s="1">
        <f>VLOOKUP($A$10,ascendant!A:C,3,FALSE)</f>
        <v>7355</v>
      </c>
      <c r="C14" s="1"/>
      <c r="D14" s="1"/>
    </row>
    <row r="15" spans="1:4" x14ac:dyDescent="0.3">
      <c r="A15" s="1"/>
      <c r="B15" s="1"/>
      <c r="C15" s="1"/>
      <c r="D15" s="1">
        <f>VLOOKUP($C$16,ascendant!$A:$C,2,FALSE)</f>
        <v>88719</v>
      </c>
    </row>
    <row r="16" spans="1:4" x14ac:dyDescent="0.3">
      <c r="C16" s="1">
        <f>VLOOKUP($B$14,ascendant!$A:$C,3,FALSE)</f>
        <v>91654</v>
      </c>
      <c r="D16" s="1"/>
    </row>
    <row r="17" spans="1:9" x14ac:dyDescent="0.3">
      <c r="A17" s="1"/>
      <c r="B17" s="1"/>
      <c r="C17" s="1"/>
      <c r="D17" s="1">
        <f>VLOOKUP($C$16,ascendant!$A:$C,3,FALSE)</f>
        <v>88650</v>
      </c>
    </row>
    <row r="20" spans="1:9" x14ac:dyDescent="0.3">
      <c r="A20" t="s">
        <v>19</v>
      </c>
      <c r="B20" t="s">
        <v>17</v>
      </c>
      <c r="C20" t="s">
        <v>16</v>
      </c>
      <c r="D20" t="s">
        <v>20</v>
      </c>
      <c r="E20" t="s">
        <v>21</v>
      </c>
      <c r="F20" t="s">
        <v>22</v>
      </c>
      <c r="G20" t="s">
        <v>23</v>
      </c>
      <c r="H20" t="s">
        <v>24</v>
      </c>
      <c r="I20" t="s">
        <v>25</v>
      </c>
    </row>
    <row r="21" spans="1:9" x14ac:dyDescent="0.3">
      <c r="A21" s="2">
        <v>42689</v>
      </c>
      <c r="C21">
        <v>7007</v>
      </c>
      <c r="D21" t="s">
        <v>30</v>
      </c>
      <c r="E21" t="s">
        <v>28</v>
      </c>
    </row>
    <row r="22" spans="1:9" x14ac:dyDescent="0.3">
      <c r="A22" s="2">
        <v>42689</v>
      </c>
      <c r="C22">
        <v>7008</v>
      </c>
      <c r="D22" t="s">
        <v>30</v>
      </c>
      <c r="E22" t="s">
        <v>28</v>
      </c>
    </row>
    <row r="23" spans="1:9" x14ac:dyDescent="0.3">
      <c r="A23" s="2"/>
    </row>
  </sheetData>
  <pageMargins left="0.7" right="0.7" top="0.75" bottom="0.75" header="0.3" footer="0.3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66CC"/>
  </sheetPr>
  <dimension ref="A1:I23"/>
  <sheetViews>
    <sheetView workbookViewId="0">
      <selection activeCell="D22" sqref="D22"/>
    </sheetView>
  </sheetViews>
  <sheetFormatPr baseColWidth="10" defaultRowHeight="14.4" x14ac:dyDescent="0.3"/>
  <sheetData>
    <row r="1" spans="1:4" x14ac:dyDescent="0.3">
      <c r="A1">
        <v>4185</v>
      </c>
      <c r="B1" t="s">
        <v>33</v>
      </c>
    </row>
    <row r="2" spans="1:4" x14ac:dyDescent="0.3">
      <c r="A2" t="s">
        <v>9</v>
      </c>
    </row>
    <row r="3" spans="1:4" x14ac:dyDescent="0.3">
      <c r="A3" s="1"/>
      <c r="B3" s="1"/>
      <c r="C3" s="1"/>
      <c r="D3" s="1" t="str">
        <f>VLOOKUP($C$4,ascendant!$A:$C,2,FALSE)</f>
        <v>inconnu</v>
      </c>
    </row>
    <row r="4" spans="1:4" x14ac:dyDescent="0.3">
      <c r="A4" s="1"/>
      <c r="B4" s="1"/>
      <c r="C4" s="1" t="str">
        <f>VLOOKUP($B$6,ascendant!$A:$C,2,FALSE)</f>
        <v>inconnu</v>
      </c>
      <c r="D4" s="1"/>
    </row>
    <row r="5" spans="1:4" x14ac:dyDescent="0.3">
      <c r="A5" s="1"/>
      <c r="B5" s="1"/>
      <c r="C5" s="1"/>
      <c r="D5" s="1" t="str">
        <f>VLOOKUP($C$4,ascendant!$A:$C,3,FALSE)</f>
        <v>inconnu</v>
      </c>
    </row>
    <row r="6" spans="1:4" x14ac:dyDescent="0.3">
      <c r="A6" s="1"/>
      <c r="B6" s="1" t="str">
        <f>VLOOKUP($A$10,ascendant!$A:$C,2,FALSE)</f>
        <v>inconnu</v>
      </c>
      <c r="C6" s="1"/>
      <c r="D6" s="1"/>
    </row>
    <row r="7" spans="1:4" x14ac:dyDescent="0.3">
      <c r="A7" s="1"/>
      <c r="B7" s="1"/>
      <c r="C7" s="1"/>
      <c r="D7" s="1" t="str">
        <f>VLOOKUP($C$8,ascendant!$A:$C,2,FALSE)</f>
        <v>inconnu</v>
      </c>
    </row>
    <row r="8" spans="1:4" x14ac:dyDescent="0.3">
      <c r="A8" s="1"/>
      <c r="B8" s="1"/>
      <c r="C8" s="1" t="str">
        <f>VLOOKUP($B$6,ascendant!$A:$C,3,FALSE)</f>
        <v>inconnu</v>
      </c>
      <c r="D8" s="1"/>
    </row>
    <row r="9" spans="1:4" x14ac:dyDescent="0.3">
      <c r="A9" s="1"/>
      <c r="B9" s="1"/>
      <c r="C9" s="1"/>
      <c r="D9" s="1" t="str">
        <f>VLOOKUP($C$8,ascendant!$A:$C,3,FALSE)</f>
        <v>inconnu</v>
      </c>
    </row>
    <row r="10" spans="1:4" x14ac:dyDescent="0.3">
      <c r="A10" s="1">
        <v>14185</v>
      </c>
      <c r="B10" s="1"/>
      <c r="C10" s="1"/>
      <c r="D10" s="1"/>
    </row>
    <row r="11" spans="1:4" x14ac:dyDescent="0.3">
      <c r="A11" s="1"/>
      <c r="B11" s="1"/>
      <c r="C11" s="1"/>
      <c r="D11" s="1" t="str">
        <f>VLOOKUP($C$12,ascendant!$A:$C,2,FALSE)</f>
        <v>inconnu</v>
      </c>
    </row>
    <row r="12" spans="1:4" x14ac:dyDescent="0.3">
      <c r="A12" s="1"/>
      <c r="B12" s="1"/>
      <c r="C12" s="1" t="str">
        <f>VLOOKUP($B$14,ascendant!$A:$C,2,FALSE)</f>
        <v>inconnu</v>
      </c>
      <c r="D12" s="1"/>
    </row>
    <row r="13" spans="1:4" x14ac:dyDescent="0.3">
      <c r="A13" s="1"/>
      <c r="B13" s="1"/>
      <c r="C13" s="1"/>
      <c r="D13" s="1" t="str">
        <f>VLOOKUP($C$12,ascendant!$A:$C,3,FALSE)</f>
        <v>inconnu</v>
      </c>
    </row>
    <row r="14" spans="1:4" x14ac:dyDescent="0.3">
      <c r="A14" s="1"/>
      <c r="B14" s="1">
        <f>VLOOKUP($A$10,ascendant!A:C,3,FALSE)</f>
        <v>6433</v>
      </c>
      <c r="C14" s="1"/>
      <c r="D14" s="1"/>
    </row>
    <row r="15" spans="1:4" x14ac:dyDescent="0.3">
      <c r="A15" s="1"/>
      <c r="B15" s="1"/>
      <c r="C15" s="1"/>
      <c r="D15" s="1" t="e">
        <f>VLOOKUP($C$16,ascendant!$A:$C,2,FALSE)</f>
        <v>#N/A</v>
      </c>
    </row>
    <row r="16" spans="1:4" x14ac:dyDescent="0.3">
      <c r="C16" s="1">
        <f>VLOOKUP($B$14,ascendant!$A:$C,3,FALSE)</f>
        <v>4326</v>
      </c>
      <c r="D16" s="1"/>
    </row>
    <row r="17" spans="1:9" x14ac:dyDescent="0.3">
      <c r="A17" s="1"/>
      <c r="B17" s="1"/>
      <c r="C17" s="1"/>
      <c r="D17" s="1" t="e">
        <f>VLOOKUP($C$16,ascendant!$A:$C,3,FALSE)</f>
        <v>#N/A</v>
      </c>
    </row>
    <row r="20" spans="1:9" x14ac:dyDescent="0.3">
      <c r="A20" t="s">
        <v>19</v>
      </c>
      <c r="B20" t="s">
        <v>17</v>
      </c>
      <c r="C20" t="s">
        <v>16</v>
      </c>
      <c r="D20" t="s">
        <v>20</v>
      </c>
      <c r="E20" t="s">
        <v>21</v>
      </c>
      <c r="F20" t="s">
        <v>22</v>
      </c>
      <c r="G20" t="s">
        <v>23</v>
      </c>
      <c r="H20" t="s">
        <v>24</v>
      </c>
      <c r="I20" t="s">
        <v>25</v>
      </c>
    </row>
    <row r="21" spans="1:9" x14ac:dyDescent="0.3">
      <c r="A21" s="2">
        <v>42701</v>
      </c>
      <c r="C21">
        <v>7084</v>
      </c>
      <c r="D21" t="s">
        <v>27</v>
      </c>
      <c r="E21" t="s">
        <v>31</v>
      </c>
      <c r="F21" t="s">
        <v>35</v>
      </c>
    </row>
    <row r="22" spans="1:9" x14ac:dyDescent="0.3">
      <c r="A22" s="2">
        <v>42701</v>
      </c>
      <c r="C22" t="s">
        <v>26</v>
      </c>
    </row>
    <row r="23" spans="1:9" x14ac:dyDescent="0.3">
      <c r="A23" s="2"/>
    </row>
  </sheetData>
  <pageMargins left="0.7" right="0.7" top="0.75" bottom="0.75" header="0.3" footer="0.3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66CC"/>
  </sheetPr>
  <dimension ref="A1:I23"/>
  <sheetViews>
    <sheetView workbookViewId="0">
      <selection activeCell="C23" sqref="C23"/>
    </sheetView>
  </sheetViews>
  <sheetFormatPr baseColWidth="10" defaultRowHeight="14.4" x14ac:dyDescent="0.3"/>
  <sheetData>
    <row r="1" spans="1:4" x14ac:dyDescent="0.3">
      <c r="A1">
        <v>5001</v>
      </c>
      <c r="B1" t="s">
        <v>14</v>
      </c>
    </row>
    <row r="2" spans="1:4" x14ac:dyDescent="0.3">
      <c r="A2" t="s">
        <v>15</v>
      </c>
    </row>
    <row r="3" spans="1:4" x14ac:dyDescent="0.3">
      <c r="A3" s="1"/>
      <c r="B3" s="1"/>
      <c r="C3" s="1"/>
      <c r="D3" s="1">
        <f>VLOOKUP($C$4,ascendant!$A:$C,2,FALSE)</f>
        <v>6111</v>
      </c>
    </row>
    <row r="4" spans="1:4" x14ac:dyDescent="0.3">
      <c r="A4" s="1"/>
      <c r="B4" s="1"/>
      <c r="C4" s="1">
        <f>VLOOKUP($B$6,ascendant!$A:$C,2,FALSE)</f>
        <v>7619</v>
      </c>
      <c r="D4" s="1"/>
    </row>
    <row r="5" spans="1:4" x14ac:dyDescent="0.3">
      <c r="A5" s="1"/>
      <c r="B5" s="1"/>
      <c r="C5" s="1"/>
      <c r="D5" s="1">
        <f>VLOOKUP($C$4,ascendant!$A:$C,3,FALSE)</f>
        <v>5348</v>
      </c>
    </row>
    <row r="6" spans="1:4" x14ac:dyDescent="0.3">
      <c r="A6" s="1"/>
      <c r="B6" s="1">
        <f>VLOOKUP($A$10,ascendant!$A:$C,2,FALSE)</f>
        <v>12277</v>
      </c>
      <c r="C6" s="1"/>
      <c r="D6" s="1"/>
    </row>
    <row r="7" spans="1:4" x14ac:dyDescent="0.3">
      <c r="A7" s="1"/>
      <c r="B7" s="1"/>
      <c r="C7" s="1"/>
      <c r="D7" s="1">
        <f>VLOOKUP($C$8,ascendant!$A:$C,2,FALSE)</f>
        <v>7561</v>
      </c>
    </row>
    <row r="8" spans="1:4" x14ac:dyDescent="0.3">
      <c r="A8" s="1"/>
      <c r="B8" s="1"/>
      <c r="C8" s="1">
        <f>VLOOKUP($B$6,ascendant!$A:$C,3,FALSE)</f>
        <v>11166</v>
      </c>
      <c r="D8" s="1"/>
    </row>
    <row r="9" spans="1:4" x14ac:dyDescent="0.3">
      <c r="A9" s="1"/>
      <c r="B9" s="1"/>
      <c r="C9" s="1"/>
      <c r="D9" s="1">
        <f>VLOOKUP($C$8,ascendant!$A:$C,3,FALSE)</f>
        <v>8057</v>
      </c>
    </row>
    <row r="10" spans="1:4" x14ac:dyDescent="0.3">
      <c r="A10" s="1">
        <v>15001</v>
      </c>
      <c r="B10" s="1"/>
      <c r="C10" s="1"/>
      <c r="D10" s="1"/>
    </row>
    <row r="11" spans="1:4" x14ac:dyDescent="0.3">
      <c r="A11" s="1"/>
      <c r="B11" s="1"/>
      <c r="C11" s="1"/>
      <c r="D11" s="1">
        <f>VLOOKUP($C$12,ascendant!$A:$C,2,FALSE)</f>
        <v>5341</v>
      </c>
    </row>
    <row r="12" spans="1:4" x14ac:dyDescent="0.3">
      <c r="A12" s="1"/>
      <c r="B12" s="1"/>
      <c r="C12" s="1">
        <f>VLOOKUP($B$14,ascendant!$A:$C,2,FALSE)</f>
        <v>7546</v>
      </c>
      <c r="D12" s="1"/>
    </row>
    <row r="13" spans="1:4" x14ac:dyDescent="0.3">
      <c r="A13" s="1"/>
      <c r="B13" s="1"/>
      <c r="C13" s="1"/>
      <c r="D13" s="1">
        <f>VLOOKUP($C$12,ascendant!$A:$C,3,FALSE)</f>
        <v>2077</v>
      </c>
    </row>
    <row r="14" spans="1:4" x14ac:dyDescent="0.3">
      <c r="A14" s="1"/>
      <c r="B14" s="1">
        <f>VLOOKUP($A$10,ascendant!A:C,3,FALSE)</f>
        <v>11021</v>
      </c>
      <c r="C14" s="1"/>
      <c r="D14" s="1"/>
    </row>
    <row r="15" spans="1:4" x14ac:dyDescent="0.3">
      <c r="A15" s="1"/>
      <c r="B15" s="1"/>
      <c r="C15" s="1"/>
      <c r="D15" s="1" t="str">
        <f>VLOOKUP($C$16,ascendant!$A:$C,2,FALSE)</f>
        <v>a chercher</v>
      </c>
    </row>
    <row r="16" spans="1:4" x14ac:dyDescent="0.3">
      <c r="C16" s="1">
        <f>VLOOKUP($B$14,ascendant!$A:$C,3,FALSE)</f>
        <v>9388</v>
      </c>
      <c r="D16" s="1"/>
    </row>
    <row r="17" spans="1:9" x14ac:dyDescent="0.3">
      <c r="A17" s="1"/>
      <c r="B17" s="1"/>
      <c r="C17" s="1"/>
      <c r="D17" s="1">
        <f>VLOOKUP($C$16,ascendant!$A:$C,3,FALSE)</f>
        <v>6465</v>
      </c>
    </row>
    <row r="20" spans="1:9" x14ac:dyDescent="0.3">
      <c r="A20" t="s">
        <v>19</v>
      </c>
      <c r="B20" t="s">
        <v>17</v>
      </c>
      <c r="C20" t="s">
        <v>16</v>
      </c>
      <c r="D20" t="s">
        <v>20</v>
      </c>
      <c r="E20" t="s">
        <v>21</v>
      </c>
      <c r="F20" t="s">
        <v>22</v>
      </c>
      <c r="G20" t="s">
        <v>23</v>
      </c>
      <c r="H20" t="s">
        <v>24</v>
      </c>
      <c r="I20" t="s">
        <v>25</v>
      </c>
    </row>
    <row r="21" spans="1:9" x14ac:dyDescent="0.3">
      <c r="A21" s="2">
        <v>42699</v>
      </c>
      <c r="C21">
        <v>7051</v>
      </c>
      <c r="D21" t="s">
        <v>27</v>
      </c>
      <c r="E21" t="s">
        <v>28</v>
      </c>
    </row>
    <row r="22" spans="1:9" x14ac:dyDescent="0.3">
      <c r="A22" s="2">
        <v>42699</v>
      </c>
      <c r="C22">
        <v>7052</v>
      </c>
      <c r="D22" t="s">
        <v>27</v>
      </c>
      <c r="E22" t="s">
        <v>28</v>
      </c>
      <c r="F22" t="s">
        <v>29</v>
      </c>
    </row>
    <row r="23" spans="1:9" x14ac:dyDescent="0.3">
      <c r="A23" s="2">
        <v>42699</v>
      </c>
      <c r="C23" t="s">
        <v>26</v>
      </c>
    </row>
  </sheetData>
  <pageMargins left="0.7" right="0.7" top="0.75" bottom="0.75" header="0.3" footer="0.3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66CC"/>
  </sheetPr>
  <dimension ref="A1:I23"/>
  <sheetViews>
    <sheetView workbookViewId="0">
      <selection activeCell="C22" sqref="C22"/>
    </sheetView>
  </sheetViews>
  <sheetFormatPr baseColWidth="10" defaultRowHeight="14.4" x14ac:dyDescent="0.3"/>
  <sheetData>
    <row r="1" spans="1:4" x14ac:dyDescent="0.3">
      <c r="A1">
        <v>5003</v>
      </c>
      <c r="B1" t="s">
        <v>14</v>
      </c>
    </row>
    <row r="2" spans="1:4" x14ac:dyDescent="0.3">
      <c r="A2" t="s">
        <v>15</v>
      </c>
    </row>
    <row r="3" spans="1:4" x14ac:dyDescent="0.3">
      <c r="A3" s="1"/>
      <c r="B3" s="1"/>
      <c r="C3" s="1"/>
      <c r="D3" s="1">
        <f>VLOOKUP($C$4,ascendant!$A:$C,2,FALSE)</f>
        <v>6111</v>
      </c>
    </row>
    <row r="4" spans="1:4" x14ac:dyDescent="0.3">
      <c r="A4" s="1"/>
      <c r="B4" s="1"/>
      <c r="C4" s="1">
        <f>VLOOKUP($B$6,ascendant!$A:$C,2,FALSE)</f>
        <v>7619</v>
      </c>
      <c r="D4" s="1"/>
    </row>
    <row r="5" spans="1:4" x14ac:dyDescent="0.3">
      <c r="A5" s="1"/>
      <c r="B5" s="1"/>
      <c r="C5" s="1"/>
      <c r="D5" s="1">
        <f>VLOOKUP($C$4,ascendant!$A:$C,3,FALSE)</f>
        <v>5348</v>
      </c>
    </row>
    <row r="6" spans="1:4" x14ac:dyDescent="0.3">
      <c r="A6" s="1"/>
      <c r="B6" s="1">
        <f>VLOOKUP($A$10,ascendant!$A:$C,2,FALSE)</f>
        <v>12277</v>
      </c>
      <c r="C6" s="1"/>
      <c r="D6" s="1"/>
    </row>
    <row r="7" spans="1:4" x14ac:dyDescent="0.3">
      <c r="A7" s="1"/>
      <c r="B7" s="1"/>
      <c r="C7" s="1"/>
      <c r="D7" s="1">
        <f>VLOOKUP($C$8,ascendant!$A:$C,2,FALSE)</f>
        <v>7561</v>
      </c>
    </row>
    <row r="8" spans="1:4" x14ac:dyDescent="0.3">
      <c r="A8" s="1"/>
      <c r="B8" s="1"/>
      <c r="C8" s="1">
        <f>VLOOKUP($B$6,ascendant!$A:$C,3,FALSE)</f>
        <v>11166</v>
      </c>
      <c r="D8" s="1"/>
    </row>
    <row r="9" spans="1:4" x14ac:dyDescent="0.3">
      <c r="A9" s="1"/>
      <c r="B9" s="1"/>
      <c r="C9" s="1"/>
      <c r="D9" s="1">
        <f>VLOOKUP($C$8,ascendant!$A:$C,3,FALSE)</f>
        <v>8057</v>
      </c>
    </row>
    <row r="10" spans="1:4" x14ac:dyDescent="0.3">
      <c r="A10" s="1">
        <v>15001</v>
      </c>
      <c r="B10" s="1"/>
      <c r="C10" s="1"/>
      <c r="D10" s="1"/>
    </row>
    <row r="11" spans="1:4" x14ac:dyDescent="0.3">
      <c r="A11" s="1"/>
      <c r="B11" s="1"/>
      <c r="C11" s="1"/>
      <c r="D11" s="1">
        <f>VLOOKUP($C$12,ascendant!$A:$C,2,FALSE)</f>
        <v>5341</v>
      </c>
    </row>
    <row r="12" spans="1:4" x14ac:dyDescent="0.3">
      <c r="A12" s="1"/>
      <c r="B12" s="1"/>
      <c r="C12" s="1">
        <f>VLOOKUP($B$14,ascendant!$A:$C,2,FALSE)</f>
        <v>7546</v>
      </c>
      <c r="D12" s="1"/>
    </row>
    <row r="13" spans="1:4" x14ac:dyDescent="0.3">
      <c r="A13" s="1"/>
      <c r="B13" s="1"/>
      <c r="C13" s="1"/>
      <c r="D13" s="1">
        <f>VLOOKUP($C$12,ascendant!$A:$C,3,FALSE)</f>
        <v>2077</v>
      </c>
    </row>
    <row r="14" spans="1:4" x14ac:dyDescent="0.3">
      <c r="A14" s="1"/>
      <c r="B14" s="1">
        <f>VLOOKUP($A$10,ascendant!A:C,3,FALSE)</f>
        <v>11021</v>
      </c>
      <c r="C14" s="1"/>
      <c r="D14" s="1"/>
    </row>
    <row r="15" spans="1:4" x14ac:dyDescent="0.3">
      <c r="A15" s="1"/>
      <c r="B15" s="1"/>
      <c r="C15" s="1"/>
      <c r="D15" s="1" t="str">
        <f>VLOOKUP($C$16,ascendant!$A:$C,2,FALSE)</f>
        <v>a chercher</v>
      </c>
    </row>
    <row r="16" spans="1:4" x14ac:dyDescent="0.3">
      <c r="C16" s="1">
        <f>VLOOKUP($B$14,ascendant!$A:$C,3,FALSE)</f>
        <v>9388</v>
      </c>
      <c r="D16" s="1"/>
    </row>
    <row r="17" spans="1:9" x14ac:dyDescent="0.3">
      <c r="A17" s="1"/>
      <c r="B17" s="1"/>
      <c r="C17" s="1"/>
      <c r="D17" s="1">
        <f>VLOOKUP($C$16,ascendant!$A:$C,3,FALSE)</f>
        <v>6465</v>
      </c>
    </row>
    <row r="20" spans="1:9" x14ac:dyDescent="0.3">
      <c r="A20" t="s">
        <v>19</v>
      </c>
      <c r="B20" t="s">
        <v>17</v>
      </c>
      <c r="C20" t="s">
        <v>16</v>
      </c>
      <c r="D20" t="s">
        <v>20</v>
      </c>
      <c r="E20" t="s">
        <v>21</v>
      </c>
      <c r="F20" t="s">
        <v>22</v>
      </c>
      <c r="G20" t="s">
        <v>23</v>
      </c>
      <c r="H20" t="s">
        <v>24</v>
      </c>
      <c r="I20" t="s">
        <v>25</v>
      </c>
    </row>
    <row r="21" spans="1:9" x14ac:dyDescent="0.3">
      <c r="A21" s="2">
        <v>42698</v>
      </c>
      <c r="C21">
        <v>7067</v>
      </c>
      <c r="D21" t="s">
        <v>30</v>
      </c>
      <c r="E21" t="s">
        <v>31</v>
      </c>
      <c r="F21" t="s">
        <v>32</v>
      </c>
    </row>
    <row r="22" spans="1:9" x14ac:dyDescent="0.3">
      <c r="A22" s="2">
        <v>42698</v>
      </c>
      <c r="C22" t="s">
        <v>26</v>
      </c>
    </row>
    <row r="23" spans="1:9" x14ac:dyDescent="0.3">
      <c r="A23" s="2">
        <v>42698</v>
      </c>
      <c r="C23" t="s">
        <v>26</v>
      </c>
    </row>
  </sheetData>
  <pageMargins left="0.7" right="0.7" top="0.75" bottom="0.75" header="0.3" footer="0.3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66CC"/>
  </sheetPr>
  <dimension ref="A1:I23"/>
  <sheetViews>
    <sheetView workbookViewId="0">
      <selection activeCell="D7" sqref="D7"/>
    </sheetView>
  </sheetViews>
  <sheetFormatPr baseColWidth="10" defaultRowHeight="14.4" x14ac:dyDescent="0.3"/>
  <sheetData>
    <row r="1" spans="1:4" x14ac:dyDescent="0.3">
      <c r="A1">
        <v>5006</v>
      </c>
      <c r="B1" t="s">
        <v>14</v>
      </c>
    </row>
    <row r="2" spans="1:4" x14ac:dyDescent="0.3">
      <c r="A2" t="s">
        <v>9</v>
      </c>
    </row>
    <row r="3" spans="1:4" x14ac:dyDescent="0.3">
      <c r="A3" s="1"/>
      <c r="B3" s="1"/>
      <c r="C3" s="1"/>
      <c r="D3" s="1" t="str">
        <f>VLOOKUP($C$4,ascendant!$A:$C,2,FALSE)</f>
        <v>inconnu</v>
      </c>
    </row>
    <row r="4" spans="1:4" x14ac:dyDescent="0.3">
      <c r="A4" s="1"/>
      <c r="B4" s="1"/>
      <c r="C4" s="1" t="str">
        <f>VLOOKUP($B$6,ascendant!$A:$C,2,FALSE)</f>
        <v>inconnu</v>
      </c>
      <c r="D4" s="1"/>
    </row>
    <row r="5" spans="1:4" x14ac:dyDescent="0.3">
      <c r="A5" s="1"/>
      <c r="B5" s="1"/>
      <c r="C5" s="1"/>
      <c r="D5" s="1" t="str">
        <f>VLOOKUP($C$4,ascendant!$A:$C,3,FALSE)</f>
        <v>inconnu</v>
      </c>
    </row>
    <row r="6" spans="1:4" x14ac:dyDescent="0.3">
      <c r="A6" s="1"/>
      <c r="B6" s="1" t="str">
        <f>VLOOKUP($A$10,ascendant!$A:$C,2,FALSE)</f>
        <v>inconnu</v>
      </c>
      <c r="C6" s="1"/>
      <c r="D6" s="1"/>
    </row>
    <row r="7" spans="1:4" x14ac:dyDescent="0.3">
      <c r="A7" s="1"/>
      <c r="B7" s="1"/>
      <c r="C7" s="1"/>
      <c r="D7" s="1" t="str">
        <f>VLOOKUP($C$8,ascendant!$A:$C,2,FALSE)</f>
        <v>inconnu</v>
      </c>
    </row>
    <row r="8" spans="1:4" x14ac:dyDescent="0.3">
      <c r="A8" s="1"/>
      <c r="B8" s="1"/>
      <c r="C8" s="1" t="str">
        <f>VLOOKUP($B$6,ascendant!$A:$C,3,FALSE)</f>
        <v>inconnu</v>
      </c>
      <c r="D8" s="1"/>
    </row>
    <row r="9" spans="1:4" x14ac:dyDescent="0.3">
      <c r="A9" s="1"/>
      <c r="B9" s="1"/>
      <c r="C9" s="1"/>
      <c r="D9" s="1" t="str">
        <f>VLOOKUP($C$8,ascendant!$A:$C,3,FALSE)</f>
        <v>inconnu</v>
      </c>
    </row>
    <row r="10" spans="1:4" x14ac:dyDescent="0.3">
      <c r="A10" s="1">
        <v>15006</v>
      </c>
      <c r="B10" s="1"/>
      <c r="C10" s="1"/>
      <c r="D10" s="1"/>
    </row>
    <row r="11" spans="1:4" x14ac:dyDescent="0.3">
      <c r="A11" s="1"/>
      <c r="B11" s="1"/>
      <c r="C11" s="1"/>
      <c r="D11" s="1" t="str">
        <f>VLOOKUP($C$12,ascendant!$A:$C,2,FALSE)</f>
        <v>inconnu</v>
      </c>
    </row>
    <row r="12" spans="1:4" x14ac:dyDescent="0.3">
      <c r="A12" s="1"/>
      <c r="B12" s="1"/>
      <c r="C12" s="1" t="str">
        <f>VLOOKUP($B$14,ascendant!$A:$C,2,FALSE)</f>
        <v>inconnu</v>
      </c>
      <c r="D12" s="1"/>
    </row>
    <row r="13" spans="1:4" x14ac:dyDescent="0.3">
      <c r="A13" s="1"/>
      <c r="B13" s="1"/>
      <c r="C13" s="1"/>
      <c r="D13" s="1" t="str">
        <f>VLOOKUP($C$12,ascendant!$A:$C,3,FALSE)</f>
        <v>inconnu</v>
      </c>
    </row>
    <row r="14" spans="1:4" x14ac:dyDescent="0.3">
      <c r="A14" s="1"/>
      <c r="B14" s="1">
        <f>VLOOKUP($A$10,ascendant!A:C,3,FALSE)</f>
        <v>8032</v>
      </c>
      <c r="C14" s="1"/>
      <c r="D14" s="1"/>
    </row>
    <row r="15" spans="1:4" x14ac:dyDescent="0.3">
      <c r="A15" s="1"/>
      <c r="B15" s="1"/>
      <c r="C15" s="1"/>
      <c r="D15" s="1" t="str">
        <f>VLOOKUP($C$16,ascendant!$A:$C,2,FALSE)</f>
        <v>a chercher</v>
      </c>
    </row>
    <row r="16" spans="1:4" x14ac:dyDescent="0.3">
      <c r="C16" s="1">
        <f>VLOOKUP($B$14,ascendant!$A:$C,3,FALSE)</f>
        <v>3758</v>
      </c>
      <c r="D16" s="1"/>
    </row>
    <row r="17" spans="1:9" x14ac:dyDescent="0.3">
      <c r="A17" s="1"/>
      <c r="B17" s="1"/>
      <c r="C17" s="1"/>
      <c r="D17" s="1">
        <f>VLOOKUP($C$16,ascendant!$A:$C,3,FALSE)</f>
        <v>2620</v>
      </c>
    </row>
    <row r="20" spans="1:9" x14ac:dyDescent="0.3">
      <c r="A20" t="s">
        <v>19</v>
      </c>
      <c r="B20" t="s">
        <v>17</v>
      </c>
      <c r="C20" t="s">
        <v>16</v>
      </c>
      <c r="D20" t="s">
        <v>20</v>
      </c>
      <c r="E20" t="s">
        <v>21</v>
      </c>
      <c r="F20" t="s">
        <v>22</v>
      </c>
      <c r="G20" t="s">
        <v>23</v>
      </c>
      <c r="H20" t="s">
        <v>24</v>
      </c>
      <c r="I20" t="s">
        <v>25</v>
      </c>
    </row>
    <row r="21" spans="1:9" x14ac:dyDescent="0.3">
      <c r="A21" s="2">
        <v>42694</v>
      </c>
      <c r="C21" t="s">
        <v>83</v>
      </c>
    </row>
    <row r="22" spans="1:9" x14ac:dyDescent="0.3">
      <c r="A22" s="2">
        <v>42694</v>
      </c>
      <c r="C22" t="s">
        <v>83</v>
      </c>
    </row>
    <row r="23" spans="1:9" x14ac:dyDescent="0.3">
      <c r="A23" s="2">
        <v>42694</v>
      </c>
      <c r="C23" t="s">
        <v>83</v>
      </c>
    </row>
  </sheetData>
  <pageMargins left="0.7" right="0.7" top="0.75" bottom="0.75" header="0.3" footer="0.3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66CC"/>
  </sheetPr>
  <dimension ref="A1:I23"/>
  <sheetViews>
    <sheetView workbookViewId="0">
      <selection activeCell="F22" sqref="F22"/>
    </sheetView>
  </sheetViews>
  <sheetFormatPr baseColWidth="10" defaultRowHeight="14.4" x14ac:dyDescent="0.3"/>
  <sheetData>
    <row r="1" spans="1:4" x14ac:dyDescent="0.3">
      <c r="A1">
        <v>5008</v>
      </c>
      <c r="B1" t="s">
        <v>36</v>
      </c>
    </row>
    <row r="2" spans="1:4" x14ac:dyDescent="0.3">
      <c r="A2" t="s">
        <v>7</v>
      </c>
    </row>
    <row r="3" spans="1:4" x14ac:dyDescent="0.3">
      <c r="A3" s="1"/>
      <c r="B3" s="1"/>
      <c r="C3" s="1"/>
      <c r="D3" s="1">
        <f>VLOOKUP($C$4,ascendant!$A:$C,2,FALSE)</f>
        <v>6111</v>
      </c>
    </row>
    <row r="4" spans="1:4" x14ac:dyDescent="0.3">
      <c r="A4" s="1"/>
      <c r="B4" s="1"/>
      <c r="C4" s="1">
        <f>VLOOKUP($B$6,ascendant!$A:$C,2,FALSE)</f>
        <v>7619</v>
      </c>
      <c r="D4" s="1"/>
    </row>
    <row r="5" spans="1:4" x14ac:dyDescent="0.3">
      <c r="A5" s="1"/>
      <c r="B5" s="1"/>
      <c r="C5" s="1"/>
      <c r="D5" s="1">
        <f>VLOOKUP($C$4,ascendant!$A:$C,3,FALSE)</f>
        <v>5348</v>
      </c>
    </row>
    <row r="6" spans="1:4" x14ac:dyDescent="0.3">
      <c r="A6" s="1"/>
      <c r="B6" s="1">
        <f>VLOOKUP($A$10,ascendant!$A:$C,2,FALSE)</f>
        <v>12277</v>
      </c>
      <c r="C6" s="1"/>
      <c r="D6" s="1"/>
    </row>
    <row r="7" spans="1:4" x14ac:dyDescent="0.3">
      <c r="A7" s="1"/>
      <c r="B7" s="1"/>
      <c r="C7" s="1"/>
      <c r="D7" s="1">
        <f>VLOOKUP($C$8,ascendant!$A:$C,2,FALSE)</f>
        <v>7561</v>
      </c>
    </row>
    <row r="8" spans="1:4" x14ac:dyDescent="0.3">
      <c r="A8" s="1"/>
      <c r="B8" s="1"/>
      <c r="C8" s="1">
        <f>VLOOKUP($B$6,ascendant!$A:$C,3,FALSE)</f>
        <v>11166</v>
      </c>
      <c r="D8" s="1"/>
    </row>
    <row r="9" spans="1:4" x14ac:dyDescent="0.3">
      <c r="A9" s="1"/>
      <c r="B9" s="1"/>
      <c r="C9" s="1"/>
      <c r="D9" s="1">
        <f>VLOOKUP($C$8,ascendant!$A:$C,3,FALSE)</f>
        <v>8057</v>
      </c>
    </row>
    <row r="10" spans="1:4" x14ac:dyDescent="0.3">
      <c r="A10" s="1">
        <v>15008</v>
      </c>
      <c r="B10" s="1"/>
      <c r="C10" s="1"/>
      <c r="D10" s="1"/>
    </row>
    <row r="11" spans="1:4" x14ac:dyDescent="0.3">
      <c r="A11" s="1"/>
      <c r="B11" s="1"/>
      <c r="C11" s="1"/>
      <c r="D11" s="1">
        <f>VLOOKUP($C$12,ascendant!$A:$C,2,FALSE)</f>
        <v>94112</v>
      </c>
    </row>
    <row r="12" spans="1:4" x14ac:dyDescent="0.3">
      <c r="A12" s="1"/>
      <c r="B12" s="1"/>
      <c r="C12" s="1">
        <f>VLOOKUP($B$14,ascendant!$A:$C,2,FALSE)</f>
        <v>3658</v>
      </c>
      <c r="D12" s="1"/>
    </row>
    <row r="13" spans="1:4" x14ac:dyDescent="0.3">
      <c r="A13" s="1"/>
      <c r="B13" s="1"/>
      <c r="C13" s="1"/>
      <c r="D13" s="1">
        <f>VLOOKUP($C$12,ascendant!$A:$C,3,FALSE)</f>
        <v>1038</v>
      </c>
    </row>
    <row r="14" spans="1:4" x14ac:dyDescent="0.3">
      <c r="A14" s="1"/>
      <c r="B14" s="1">
        <f>VLOOKUP($A$10,ascendant!A:C,3,FALSE)</f>
        <v>7381</v>
      </c>
      <c r="C14" s="1"/>
      <c r="D14" s="1"/>
    </row>
    <row r="15" spans="1:4" x14ac:dyDescent="0.3">
      <c r="A15" s="1"/>
      <c r="B15" s="1"/>
      <c r="C15" s="1"/>
      <c r="D15" s="1">
        <f>VLOOKUP($C$16,ascendant!$A:$C,2,FALSE)</f>
        <v>1660</v>
      </c>
    </row>
    <row r="16" spans="1:4" x14ac:dyDescent="0.3">
      <c r="C16" s="1">
        <f>VLOOKUP($B$14,ascendant!$A:$C,3,FALSE)</f>
        <v>4648</v>
      </c>
      <c r="D16" s="1"/>
    </row>
    <row r="17" spans="1:9" x14ac:dyDescent="0.3">
      <c r="A17" s="1"/>
      <c r="B17" s="1"/>
      <c r="C17" s="1"/>
      <c r="D17" s="1">
        <f>VLOOKUP($C$16,ascendant!$A:$C,3,FALSE)</f>
        <v>3652</v>
      </c>
    </row>
    <row r="20" spans="1:9" x14ac:dyDescent="0.3">
      <c r="A20" t="s">
        <v>19</v>
      </c>
      <c r="B20" t="s">
        <v>17</v>
      </c>
      <c r="C20" t="s">
        <v>16</v>
      </c>
      <c r="D20" t="s">
        <v>20</v>
      </c>
      <c r="E20" t="s">
        <v>21</v>
      </c>
      <c r="F20" t="s">
        <v>22</v>
      </c>
      <c r="G20" t="s">
        <v>23</v>
      </c>
      <c r="H20" t="s">
        <v>24</v>
      </c>
      <c r="I20" t="s">
        <v>25</v>
      </c>
    </row>
    <row r="21" spans="1:9" x14ac:dyDescent="0.3">
      <c r="A21" s="2">
        <v>42694</v>
      </c>
      <c r="C21">
        <v>7023</v>
      </c>
      <c r="D21" t="s">
        <v>27</v>
      </c>
      <c r="E21" t="s">
        <v>28</v>
      </c>
    </row>
    <row r="22" spans="1:9" x14ac:dyDescent="0.3">
      <c r="A22" s="2">
        <v>42694</v>
      </c>
      <c r="C22">
        <v>7024</v>
      </c>
      <c r="D22" t="s">
        <v>27</v>
      </c>
      <c r="E22" t="s">
        <v>28</v>
      </c>
    </row>
    <row r="23" spans="1:9" x14ac:dyDescent="0.3">
      <c r="A23" s="2"/>
    </row>
  </sheetData>
  <pageMargins left="0.7" right="0.7" top="0.75" bottom="0.75" header="0.3" footer="0.3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66CC"/>
  </sheetPr>
  <dimension ref="A1:I23"/>
  <sheetViews>
    <sheetView workbookViewId="0">
      <selection activeCell="A24" sqref="A24"/>
    </sheetView>
  </sheetViews>
  <sheetFormatPr baseColWidth="10" defaultRowHeight="14.4" x14ac:dyDescent="0.3"/>
  <sheetData>
    <row r="1" spans="1:4" x14ac:dyDescent="0.3">
      <c r="A1">
        <v>5011</v>
      </c>
      <c r="B1" t="s">
        <v>82</v>
      </c>
    </row>
    <row r="2" spans="1:4" x14ac:dyDescent="0.3">
      <c r="A2" t="s">
        <v>38</v>
      </c>
    </row>
    <row r="3" spans="1:4" x14ac:dyDescent="0.3">
      <c r="A3" s="1"/>
      <c r="B3" s="1"/>
      <c r="C3" s="1"/>
      <c r="D3" s="1">
        <f>VLOOKUP($C$4,ascendant!$A:$C,2,FALSE)</f>
        <v>6111</v>
      </c>
    </row>
    <row r="4" spans="1:4" x14ac:dyDescent="0.3">
      <c r="A4" s="1"/>
      <c r="B4" s="1"/>
      <c r="C4" s="1">
        <f>VLOOKUP($B$6,ascendant!$A:$C,2,FALSE)</f>
        <v>7619</v>
      </c>
      <c r="D4" s="1"/>
    </row>
    <row r="5" spans="1:4" x14ac:dyDescent="0.3">
      <c r="A5" s="1"/>
      <c r="B5" s="1"/>
      <c r="C5" s="1"/>
      <c r="D5" s="1">
        <f>VLOOKUP($C$4,ascendant!$A:$C,3,FALSE)</f>
        <v>5348</v>
      </c>
    </row>
    <row r="6" spans="1:4" x14ac:dyDescent="0.3">
      <c r="A6" s="1"/>
      <c r="B6" s="1">
        <f>VLOOKUP($A$10,ascendant!$A:$C,2,FALSE)</f>
        <v>12277</v>
      </c>
      <c r="C6" s="1"/>
      <c r="D6" s="1"/>
    </row>
    <row r="7" spans="1:4" x14ac:dyDescent="0.3">
      <c r="A7" s="1"/>
      <c r="B7" s="1"/>
      <c r="C7" s="1"/>
      <c r="D7" s="1">
        <f>VLOOKUP($C$8,ascendant!$A:$C,2,FALSE)</f>
        <v>7561</v>
      </c>
    </row>
    <row r="8" spans="1:4" x14ac:dyDescent="0.3">
      <c r="A8" s="1"/>
      <c r="B8" s="1"/>
      <c r="C8" s="1">
        <f>VLOOKUP($B$6,ascendant!$A:$C,3,FALSE)</f>
        <v>11166</v>
      </c>
      <c r="D8" s="1"/>
    </row>
    <row r="9" spans="1:4" x14ac:dyDescent="0.3">
      <c r="A9" s="1"/>
      <c r="B9" s="1"/>
      <c r="C9" s="1"/>
      <c r="D9" s="1">
        <f>VLOOKUP($C$8,ascendant!$A:$C,3,FALSE)</f>
        <v>8057</v>
      </c>
    </row>
    <row r="10" spans="1:4" x14ac:dyDescent="0.3">
      <c r="A10" s="1">
        <v>15011</v>
      </c>
      <c r="B10" s="1"/>
      <c r="C10" s="1"/>
      <c r="D10" s="1"/>
    </row>
    <row r="11" spans="1:4" x14ac:dyDescent="0.3">
      <c r="A11" s="1"/>
      <c r="B11" s="1"/>
      <c r="C11" s="1"/>
      <c r="D11" s="1">
        <f>VLOOKUP($C$12,ascendant!$A:$C,2,FALSE)</f>
        <v>3033</v>
      </c>
    </row>
    <row r="12" spans="1:4" x14ac:dyDescent="0.3">
      <c r="A12" s="1"/>
      <c r="B12" s="1"/>
      <c r="C12" s="1">
        <f>VLOOKUP($B$14,ascendant!$A:$C,2,FALSE)</f>
        <v>5341</v>
      </c>
      <c r="D12" s="1"/>
    </row>
    <row r="13" spans="1:4" x14ac:dyDescent="0.3">
      <c r="A13" s="1"/>
      <c r="B13" s="1"/>
      <c r="C13" s="1"/>
      <c r="D13" s="1">
        <f>VLOOKUP($C$12,ascendant!$A:$C,3,FALSE)</f>
        <v>2039</v>
      </c>
    </row>
    <row r="14" spans="1:4" x14ac:dyDescent="0.3">
      <c r="A14" s="1"/>
      <c r="B14" s="1">
        <f>VLOOKUP($A$10,ascendant!A:C,3,FALSE)</f>
        <v>8008</v>
      </c>
      <c r="C14" s="1"/>
      <c r="D14" s="1"/>
    </row>
    <row r="15" spans="1:4" x14ac:dyDescent="0.3">
      <c r="A15" s="1"/>
      <c r="B15" s="1"/>
      <c r="C15" s="1"/>
      <c r="D15" s="1" t="str">
        <f>VLOOKUP($C$16,ascendant!$A:$C,2,FALSE)</f>
        <v>inconnu</v>
      </c>
    </row>
    <row r="16" spans="1:4" x14ac:dyDescent="0.3">
      <c r="C16" s="1">
        <f>VLOOKUP($B$14,ascendant!$A:$C,3,FALSE)</f>
        <v>4428</v>
      </c>
      <c r="D16" s="1"/>
    </row>
    <row r="17" spans="1:9" x14ac:dyDescent="0.3">
      <c r="A17" s="1"/>
      <c r="B17" s="1"/>
      <c r="C17" s="1"/>
      <c r="D17" s="1">
        <f>VLOOKUP($C$16,ascendant!$A:$C,3,FALSE)</f>
        <v>2662</v>
      </c>
    </row>
    <row r="20" spans="1:9" x14ac:dyDescent="0.3">
      <c r="A20" t="s">
        <v>19</v>
      </c>
      <c r="B20" t="s">
        <v>17</v>
      </c>
      <c r="C20" t="s">
        <v>16</v>
      </c>
      <c r="D20" t="s">
        <v>20</v>
      </c>
      <c r="E20" t="s">
        <v>21</v>
      </c>
      <c r="F20" t="s">
        <v>22</v>
      </c>
      <c r="G20" t="s">
        <v>23</v>
      </c>
      <c r="H20" t="s">
        <v>24</v>
      </c>
      <c r="I20" t="s">
        <v>25</v>
      </c>
    </row>
    <row r="21" spans="1:9" x14ac:dyDescent="0.3">
      <c r="A21" s="2">
        <v>42699</v>
      </c>
      <c r="C21">
        <v>5094</v>
      </c>
      <c r="D21" t="s">
        <v>30</v>
      </c>
      <c r="E21" t="s">
        <v>28</v>
      </c>
    </row>
    <row r="22" spans="1:9" x14ac:dyDescent="0.3">
      <c r="A22" s="2">
        <v>42699</v>
      </c>
      <c r="C22">
        <v>5095</v>
      </c>
      <c r="D22" t="s">
        <v>30</v>
      </c>
      <c r="E22" t="s">
        <v>28</v>
      </c>
    </row>
    <row r="23" spans="1:9" x14ac:dyDescent="0.3">
      <c r="A23" s="2">
        <v>42699</v>
      </c>
      <c r="C23">
        <v>5096</v>
      </c>
      <c r="D23" t="s">
        <v>30</v>
      </c>
      <c r="E23" t="s">
        <v>28</v>
      </c>
    </row>
  </sheetData>
  <pageMargins left="0.7" right="0.7" top="0.75" bottom="0.75" header="0.3" footer="0.3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66CC"/>
  </sheetPr>
  <dimension ref="A1:I23"/>
  <sheetViews>
    <sheetView workbookViewId="0">
      <selection activeCell="A11" sqref="A11"/>
    </sheetView>
  </sheetViews>
  <sheetFormatPr baseColWidth="10" defaultRowHeight="14.4" x14ac:dyDescent="0.3"/>
  <sheetData>
    <row r="1" spans="1:4" x14ac:dyDescent="0.3">
      <c r="A1">
        <v>6002</v>
      </c>
      <c r="B1" t="s">
        <v>88</v>
      </c>
      <c r="D1" s="5" t="s">
        <v>89</v>
      </c>
    </row>
    <row r="2" spans="1:4" x14ac:dyDescent="0.3">
      <c r="A2" t="s">
        <v>9</v>
      </c>
    </row>
    <row r="3" spans="1:4" x14ac:dyDescent="0.3">
      <c r="A3" s="1"/>
      <c r="B3" s="1"/>
      <c r="C3" s="1"/>
      <c r="D3" s="1">
        <f>VLOOKUP($C$4,ascendant!$A:$C,2,FALSE)</f>
        <v>96122</v>
      </c>
    </row>
    <row r="4" spans="1:4" x14ac:dyDescent="0.3">
      <c r="A4" s="1"/>
      <c r="B4" s="1"/>
      <c r="C4" s="1">
        <f>VLOOKUP($B$6,ascendant!$A:$C,2,FALSE)</f>
        <v>1078</v>
      </c>
      <c r="D4" s="1"/>
    </row>
    <row r="5" spans="1:4" x14ac:dyDescent="0.3">
      <c r="A5" s="1"/>
      <c r="B5" s="1"/>
      <c r="C5" s="1"/>
      <c r="D5" s="1">
        <f>VLOOKUP($C$4,ascendant!$A:$C,3,FALSE)</f>
        <v>96081</v>
      </c>
    </row>
    <row r="6" spans="1:4" x14ac:dyDescent="0.3">
      <c r="A6" s="1"/>
      <c r="B6" s="1">
        <f>VLOOKUP($A$10,ascendant!$A:$C,2,FALSE)</f>
        <v>12274</v>
      </c>
      <c r="C6" s="1"/>
      <c r="D6" s="1"/>
    </row>
    <row r="7" spans="1:4" x14ac:dyDescent="0.3">
      <c r="A7" s="1"/>
      <c r="B7" s="1"/>
      <c r="C7" s="1"/>
      <c r="D7" s="1" t="str">
        <f>VLOOKUP($C$8,ascendant!$A:$C,2,FALSE)</f>
        <v>a chercher</v>
      </c>
    </row>
    <row r="8" spans="1:4" x14ac:dyDescent="0.3">
      <c r="A8" s="1"/>
      <c r="B8" s="1"/>
      <c r="C8" s="1">
        <f>VLOOKUP($B$6,ascendant!$A:$C,3,FALSE)</f>
        <v>8057</v>
      </c>
      <c r="D8" s="1"/>
    </row>
    <row r="9" spans="1:4" x14ac:dyDescent="0.3">
      <c r="A9" s="1"/>
      <c r="B9" s="1"/>
      <c r="C9" s="1"/>
      <c r="D9" s="1">
        <f>VLOOKUP($C$8,ascendant!$A:$C,3,FALSE)</f>
        <v>4390</v>
      </c>
    </row>
    <row r="10" spans="1:4" x14ac:dyDescent="0.3">
      <c r="A10" s="1">
        <v>16002</v>
      </c>
      <c r="B10" s="1"/>
      <c r="C10" s="1"/>
      <c r="D10" s="1"/>
    </row>
    <row r="11" spans="1:4" x14ac:dyDescent="0.3">
      <c r="A11" s="1"/>
      <c r="B11" s="1"/>
      <c r="C11" s="1"/>
      <c r="D11" s="1">
        <f>VLOOKUP($C$12,ascendant!$A:$C,2,FALSE)</f>
        <v>8029</v>
      </c>
    </row>
    <row r="12" spans="1:4" x14ac:dyDescent="0.3">
      <c r="A12" s="1"/>
      <c r="B12" s="1"/>
      <c r="C12" s="1">
        <f>VLOOKUP($B$14,ascendant!$A:$C,2,FALSE)</f>
        <v>12017</v>
      </c>
      <c r="D12" s="1"/>
    </row>
    <row r="13" spans="1:4" x14ac:dyDescent="0.3">
      <c r="A13" s="1"/>
      <c r="B13" s="1"/>
      <c r="C13" s="1"/>
      <c r="D13" s="1">
        <f>VLOOKUP($C$12,ascendant!$A:$C,3,FALSE)</f>
        <v>5513</v>
      </c>
    </row>
    <row r="14" spans="1:4" x14ac:dyDescent="0.3">
      <c r="A14" s="1"/>
      <c r="B14" s="1">
        <f>VLOOKUP($A$10,ascendant!A:C,3,FALSE)</f>
        <v>13284</v>
      </c>
      <c r="C14" s="1"/>
      <c r="D14" s="1"/>
    </row>
    <row r="15" spans="1:4" x14ac:dyDescent="0.3">
      <c r="A15" s="1"/>
      <c r="B15" s="1"/>
      <c r="C15" s="1"/>
      <c r="D15" s="1">
        <f>VLOOKUP($C$16,ascendant!$A:$C,2,FALSE)</f>
        <v>6106</v>
      </c>
    </row>
    <row r="16" spans="1:4" x14ac:dyDescent="0.3">
      <c r="C16" s="1">
        <f>VLOOKUP($B$14,ascendant!$A:$C,3,FALSE)</f>
        <v>8043</v>
      </c>
      <c r="D16" s="1"/>
    </row>
    <row r="17" spans="1:9" x14ac:dyDescent="0.3">
      <c r="A17" s="1"/>
      <c r="B17" s="1"/>
      <c r="C17" s="1"/>
      <c r="D17" s="1">
        <f>VLOOKUP($C$16,ascendant!$A:$C,3,FALSE)</f>
        <v>3140</v>
      </c>
    </row>
    <row r="20" spans="1:9" x14ac:dyDescent="0.3">
      <c r="A20" t="s">
        <v>19</v>
      </c>
      <c r="B20" t="s">
        <v>17</v>
      </c>
      <c r="C20" t="s">
        <v>16</v>
      </c>
      <c r="D20" t="s">
        <v>20</v>
      </c>
      <c r="E20" t="s">
        <v>21</v>
      </c>
      <c r="F20" t="s">
        <v>22</v>
      </c>
      <c r="G20" t="s">
        <v>23</v>
      </c>
      <c r="H20" t="s">
        <v>24</v>
      </c>
      <c r="I20" t="s">
        <v>25</v>
      </c>
    </row>
    <row r="21" spans="1:9" x14ac:dyDescent="0.3">
      <c r="A21" s="2"/>
    </row>
    <row r="22" spans="1:9" x14ac:dyDescent="0.3">
      <c r="A22" s="2"/>
    </row>
    <row r="23" spans="1:9" x14ac:dyDescent="0.3">
      <c r="A23" s="2"/>
    </row>
  </sheetData>
  <pageMargins left="0.7" right="0.7" top="0.75" bottom="0.75" header="0.3" footer="0.3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66CC"/>
  </sheetPr>
  <dimension ref="A1:I23"/>
  <sheetViews>
    <sheetView workbookViewId="0">
      <selection activeCell="D2" sqref="D2"/>
    </sheetView>
  </sheetViews>
  <sheetFormatPr baseColWidth="10" defaultRowHeight="14.4" x14ac:dyDescent="0.3"/>
  <sheetData>
    <row r="1" spans="1:4" x14ac:dyDescent="0.3">
      <c r="A1">
        <v>6003</v>
      </c>
      <c r="B1" t="s">
        <v>88</v>
      </c>
      <c r="D1" s="5" t="s">
        <v>89</v>
      </c>
    </row>
    <row r="2" spans="1:4" x14ac:dyDescent="0.3">
      <c r="A2" t="s">
        <v>9</v>
      </c>
    </row>
    <row r="3" spans="1:4" x14ac:dyDescent="0.3">
      <c r="A3" s="1"/>
      <c r="B3" s="1"/>
      <c r="C3" s="1"/>
      <c r="D3" s="1">
        <f>VLOOKUP($C$4,ascendant!$A:$C,2,FALSE)</f>
        <v>96122</v>
      </c>
    </row>
    <row r="4" spans="1:4" x14ac:dyDescent="0.3">
      <c r="A4" s="1"/>
      <c r="B4" s="1"/>
      <c r="C4" s="1">
        <f>VLOOKUP($B$6,ascendant!$A:$C,2,FALSE)</f>
        <v>1078</v>
      </c>
      <c r="D4" s="1"/>
    </row>
    <row r="5" spans="1:4" x14ac:dyDescent="0.3">
      <c r="A5" s="1"/>
      <c r="B5" s="1"/>
      <c r="C5" s="1"/>
      <c r="D5" s="1">
        <f>VLOOKUP($C$4,ascendant!$A:$C,3,FALSE)</f>
        <v>96081</v>
      </c>
    </row>
    <row r="6" spans="1:4" x14ac:dyDescent="0.3">
      <c r="A6" s="1"/>
      <c r="B6" s="1">
        <f>VLOOKUP($A$10,ascendant!$A:$C,2,FALSE)</f>
        <v>12274</v>
      </c>
      <c r="C6" s="1"/>
      <c r="D6" s="1"/>
    </row>
    <row r="7" spans="1:4" x14ac:dyDescent="0.3">
      <c r="A7" s="1"/>
      <c r="B7" s="1"/>
      <c r="C7" s="1"/>
      <c r="D7" s="1" t="str">
        <f>VLOOKUP($C$8,ascendant!$A:$C,2,FALSE)</f>
        <v>a chercher</v>
      </c>
    </row>
    <row r="8" spans="1:4" x14ac:dyDescent="0.3">
      <c r="A8" s="1"/>
      <c r="B8" s="1"/>
      <c r="C8" s="1">
        <f>VLOOKUP($B$6,ascendant!$A:$C,3,FALSE)</f>
        <v>8057</v>
      </c>
      <c r="D8" s="1"/>
    </row>
    <row r="9" spans="1:4" x14ac:dyDescent="0.3">
      <c r="A9" s="1"/>
      <c r="B9" s="1"/>
      <c r="C9" s="1"/>
      <c r="D9" s="1">
        <f>VLOOKUP($C$8,ascendant!$A:$C,3,FALSE)</f>
        <v>4390</v>
      </c>
    </row>
    <row r="10" spans="1:4" x14ac:dyDescent="0.3">
      <c r="A10" s="1">
        <v>16003</v>
      </c>
      <c r="B10" s="1"/>
      <c r="C10" s="1"/>
      <c r="D10" s="1"/>
    </row>
    <row r="11" spans="1:4" x14ac:dyDescent="0.3">
      <c r="A11" s="1"/>
      <c r="B11" s="1"/>
      <c r="C11" s="1"/>
      <c r="D11" s="1">
        <f>VLOOKUP($C$12,ascendant!$A:$C,2,FALSE)</f>
        <v>8029</v>
      </c>
    </row>
    <row r="12" spans="1:4" x14ac:dyDescent="0.3">
      <c r="A12" s="1"/>
      <c r="B12" s="1"/>
      <c r="C12" s="1">
        <f>VLOOKUP($B$14,ascendant!$A:$C,2,FALSE)</f>
        <v>12017</v>
      </c>
      <c r="D12" s="1"/>
    </row>
    <row r="13" spans="1:4" x14ac:dyDescent="0.3">
      <c r="A13" s="1"/>
      <c r="B13" s="1"/>
      <c r="C13" s="1"/>
      <c r="D13" s="1">
        <f>VLOOKUP($C$12,ascendant!$A:$C,3,FALSE)</f>
        <v>5513</v>
      </c>
    </row>
    <row r="14" spans="1:4" x14ac:dyDescent="0.3">
      <c r="A14" s="1"/>
      <c r="B14" s="1">
        <f>VLOOKUP($A$10,ascendant!A:C,3,FALSE)</f>
        <v>13284</v>
      </c>
      <c r="C14" s="1"/>
      <c r="D14" s="1"/>
    </row>
    <row r="15" spans="1:4" x14ac:dyDescent="0.3">
      <c r="A15" s="1"/>
      <c r="B15" s="1"/>
      <c r="C15" s="1"/>
      <c r="D15" s="1">
        <f>VLOOKUP($C$16,ascendant!$A:$C,2,FALSE)</f>
        <v>6106</v>
      </c>
    </row>
    <row r="16" spans="1:4" x14ac:dyDescent="0.3">
      <c r="C16" s="1">
        <f>VLOOKUP($B$14,ascendant!$A:$C,3,FALSE)</f>
        <v>8043</v>
      </c>
      <c r="D16" s="1"/>
    </row>
    <row r="17" spans="1:9" x14ac:dyDescent="0.3">
      <c r="A17" s="1"/>
      <c r="B17" s="1"/>
      <c r="C17" s="1"/>
      <c r="D17" s="1">
        <f>VLOOKUP($C$16,ascendant!$A:$C,3,FALSE)</f>
        <v>3140</v>
      </c>
    </row>
    <row r="20" spans="1:9" x14ac:dyDescent="0.3">
      <c r="A20" t="s">
        <v>19</v>
      </c>
      <c r="B20" t="s">
        <v>17</v>
      </c>
      <c r="C20" t="s">
        <v>16</v>
      </c>
      <c r="D20" t="s">
        <v>20</v>
      </c>
      <c r="E20" t="s">
        <v>21</v>
      </c>
      <c r="F20" t="s">
        <v>22</v>
      </c>
      <c r="G20" t="s">
        <v>23</v>
      </c>
      <c r="H20" t="s">
        <v>24</v>
      </c>
      <c r="I20" t="s">
        <v>25</v>
      </c>
    </row>
    <row r="21" spans="1:9" x14ac:dyDescent="0.3">
      <c r="A21" s="2"/>
    </row>
    <row r="22" spans="1:9" x14ac:dyDescent="0.3">
      <c r="A22" s="2"/>
    </row>
    <row r="23" spans="1:9" x14ac:dyDescent="0.3">
      <c r="A23" s="2"/>
    </row>
  </sheetData>
  <pageMargins left="0.7" right="0.7" top="0.75" bottom="0.75" header="0.3" footer="0.3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66CC"/>
  </sheetPr>
  <dimension ref="A1:I23"/>
  <sheetViews>
    <sheetView workbookViewId="0">
      <selection activeCell="D1" sqref="D1"/>
    </sheetView>
  </sheetViews>
  <sheetFormatPr baseColWidth="10" defaultRowHeight="14.4" x14ac:dyDescent="0.3"/>
  <sheetData>
    <row r="1" spans="1:4" x14ac:dyDescent="0.3">
      <c r="A1">
        <v>6006</v>
      </c>
      <c r="B1" t="s">
        <v>88</v>
      </c>
      <c r="D1" s="3" t="s">
        <v>10</v>
      </c>
    </row>
    <row r="2" spans="1:4" x14ac:dyDescent="0.3">
      <c r="A2" t="s">
        <v>9</v>
      </c>
    </row>
    <row r="3" spans="1:4" x14ac:dyDescent="0.3">
      <c r="A3" s="1"/>
      <c r="B3" s="1"/>
      <c r="C3" s="1"/>
      <c r="D3" s="1">
        <f>VLOOKUP($C$4,ascendant!$A:$C,2,FALSE)</f>
        <v>6111</v>
      </c>
    </row>
    <row r="4" spans="1:4" x14ac:dyDescent="0.3">
      <c r="A4" s="1"/>
      <c r="B4" s="1"/>
      <c r="C4" s="1">
        <f>VLOOKUP($B$6,ascendant!$A:$C,2,FALSE)</f>
        <v>7619</v>
      </c>
      <c r="D4" s="1"/>
    </row>
    <row r="5" spans="1:4" x14ac:dyDescent="0.3">
      <c r="A5" s="1"/>
      <c r="B5" s="1"/>
      <c r="C5" s="1"/>
      <c r="D5" s="1">
        <f>VLOOKUP($C$4,ascendant!$A:$C,3,FALSE)</f>
        <v>5348</v>
      </c>
    </row>
    <row r="6" spans="1:4" x14ac:dyDescent="0.3">
      <c r="A6" s="1"/>
      <c r="B6" s="1">
        <f>VLOOKUP($A$10,ascendant!$A:$C,2,FALSE)</f>
        <v>12277</v>
      </c>
      <c r="C6" s="1"/>
      <c r="D6" s="1"/>
    </row>
    <row r="7" spans="1:4" x14ac:dyDescent="0.3">
      <c r="A7" s="1"/>
      <c r="B7" s="1"/>
      <c r="C7" s="1"/>
      <c r="D7" s="1">
        <f>VLOOKUP($C$8,ascendant!$A:$C,2,FALSE)</f>
        <v>7561</v>
      </c>
    </row>
    <row r="8" spans="1:4" x14ac:dyDescent="0.3">
      <c r="A8" s="1"/>
      <c r="B8" s="1"/>
      <c r="C8" s="1">
        <f>VLOOKUP($B$6,ascendant!$A:$C,3,FALSE)</f>
        <v>11166</v>
      </c>
      <c r="D8" s="1"/>
    </row>
    <row r="9" spans="1:4" x14ac:dyDescent="0.3">
      <c r="A9" s="1"/>
      <c r="B9" s="1"/>
      <c r="C9" s="1"/>
      <c r="D9" s="1">
        <f>VLOOKUP($C$8,ascendant!$A:$C,3,FALSE)</f>
        <v>8057</v>
      </c>
    </row>
    <row r="10" spans="1:4" x14ac:dyDescent="0.3">
      <c r="A10" s="1">
        <v>16006</v>
      </c>
      <c r="B10" s="1"/>
      <c r="C10" s="1"/>
      <c r="D10" s="1"/>
    </row>
    <row r="11" spans="1:4" x14ac:dyDescent="0.3">
      <c r="A11" s="1"/>
      <c r="B11" s="1"/>
      <c r="C11" s="1"/>
      <c r="D11" s="1">
        <f>VLOOKUP($C$12,ascendant!$A:$C,2,FALSE)</f>
        <v>8029</v>
      </c>
    </row>
    <row r="12" spans="1:4" x14ac:dyDescent="0.3">
      <c r="A12" s="1"/>
      <c r="B12" s="1"/>
      <c r="C12" s="1">
        <f>VLOOKUP($B$14,ascendant!$A:$C,2,FALSE)</f>
        <v>12017</v>
      </c>
      <c r="D12" s="1"/>
    </row>
    <row r="13" spans="1:4" x14ac:dyDescent="0.3">
      <c r="A13" s="1"/>
      <c r="B13" s="1"/>
      <c r="C13" s="1"/>
      <c r="D13" s="1">
        <f>VLOOKUP($C$12,ascendant!$A:$C,3,FALSE)</f>
        <v>5513</v>
      </c>
    </row>
    <row r="14" spans="1:4" x14ac:dyDescent="0.3">
      <c r="A14" s="1"/>
      <c r="B14" s="1">
        <f>VLOOKUP($A$10,ascendant!A:C,3,FALSE)</f>
        <v>13276</v>
      </c>
      <c r="C14" s="1"/>
      <c r="D14" s="1"/>
    </row>
    <row r="15" spans="1:4" x14ac:dyDescent="0.3">
      <c r="A15" s="1"/>
      <c r="B15" s="1"/>
      <c r="C15" s="1"/>
      <c r="D15" s="1">
        <f>VLOOKUP($C$16,ascendant!$A:$C,2,FALSE)</f>
        <v>7546</v>
      </c>
    </row>
    <row r="16" spans="1:4" x14ac:dyDescent="0.3">
      <c r="C16" s="1">
        <f>VLOOKUP($B$14,ascendant!$A:$C,3,FALSE)</f>
        <v>11065</v>
      </c>
      <c r="D16" s="1"/>
    </row>
    <row r="17" spans="1:9" x14ac:dyDescent="0.3">
      <c r="A17" s="1"/>
      <c r="B17" s="1"/>
      <c r="C17" s="1"/>
      <c r="D17" s="1">
        <f>VLOOKUP($C$16,ascendant!$A:$C,3,FALSE)</f>
        <v>9527</v>
      </c>
    </row>
    <row r="20" spans="1:9" x14ac:dyDescent="0.3">
      <c r="A20" t="s">
        <v>19</v>
      </c>
      <c r="B20" t="s">
        <v>17</v>
      </c>
      <c r="C20" t="s">
        <v>16</v>
      </c>
      <c r="D20" t="s">
        <v>20</v>
      </c>
      <c r="E20" t="s">
        <v>21</v>
      </c>
      <c r="F20" t="s">
        <v>22</v>
      </c>
      <c r="G20" t="s">
        <v>23</v>
      </c>
      <c r="H20" t="s">
        <v>24</v>
      </c>
      <c r="I20" t="s">
        <v>25</v>
      </c>
    </row>
    <row r="21" spans="1:9" x14ac:dyDescent="0.3">
      <c r="A21" s="2"/>
    </row>
    <row r="22" spans="1:9" x14ac:dyDescent="0.3">
      <c r="A22" s="2"/>
    </row>
    <row r="23" spans="1:9" x14ac:dyDescent="0.3">
      <c r="A23" s="2"/>
    </row>
  </sheetData>
  <pageMargins left="0.7" right="0.7" top="0.75" bottom="0.75" header="0.3" footer="0.3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66CC"/>
  </sheetPr>
  <dimension ref="A1:I23"/>
  <sheetViews>
    <sheetView workbookViewId="0">
      <selection activeCell="A11" sqref="A11"/>
    </sheetView>
  </sheetViews>
  <sheetFormatPr baseColWidth="10" defaultRowHeight="14.4" x14ac:dyDescent="0.3"/>
  <sheetData>
    <row r="1" spans="1:4" x14ac:dyDescent="0.3">
      <c r="A1">
        <v>6007</v>
      </c>
      <c r="B1" t="s">
        <v>90</v>
      </c>
      <c r="D1" s="3" t="s">
        <v>10</v>
      </c>
    </row>
    <row r="2" spans="1:4" x14ac:dyDescent="0.3">
      <c r="A2" t="s">
        <v>7</v>
      </c>
    </row>
    <row r="3" spans="1:4" x14ac:dyDescent="0.3">
      <c r="A3" s="1"/>
      <c r="B3" s="1"/>
      <c r="C3" s="1"/>
      <c r="D3" s="1">
        <f>VLOOKUP($C$4,ascendant!$A:$C,2,FALSE)</f>
        <v>8058</v>
      </c>
    </row>
    <row r="4" spans="1:4" x14ac:dyDescent="0.3">
      <c r="A4" s="1"/>
      <c r="B4" s="1"/>
      <c r="C4" s="1">
        <f>VLOOKUP($B$6,ascendant!$A:$C,2,FALSE)</f>
        <v>11209</v>
      </c>
      <c r="D4" s="1"/>
    </row>
    <row r="5" spans="1:4" x14ac:dyDescent="0.3">
      <c r="A5" s="1"/>
      <c r="B5" s="1"/>
      <c r="C5" s="1"/>
      <c r="D5" s="1">
        <f>VLOOKUP($C$4,ascendant!$A:$C,3,FALSE)</f>
        <v>5513</v>
      </c>
    </row>
    <row r="6" spans="1:4" x14ac:dyDescent="0.3">
      <c r="A6" s="1"/>
      <c r="B6" s="1">
        <f>VLOOKUP($A$10,ascendant!$A:$C,2,FALSE)</f>
        <v>13093</v>
      </c>
      <c r="C6" s="1"/>
      <c r="D6" s="1"/>
    </row>
    <row r="7" spans="1:4" x14ac:dyDescent="0.3">
      <c r="A7" s="1"/>
      <c r="B7" s="1"/>
      <c r="C7" s="1"/>
      <c r="D7" s="1" t="str">
        <f>VLOOKUP($C$8,ascendant!$A:$C,2,FALSE)</f>
        <v>a chercher</v>
      </c>
    </row>
    <row r="8" spans="1:4" x14ac:dyDescent="0.3">
      <c r="A8" s="1"/>
      <c r="B8" s="1"/>
      <c r="C8" s="1">
        <f>VLOOKUP($B$6,ascendant!$A:$C,3,FALSE)</f>
        <v>12117</v>
      </c>
      <c r="D8" s="1"/>
    </row>
    <row r="9" spans="1:4" x14ac:dyDescent="0.3">
      <c r="A9" s="1"/>
      <c r="B9" s="1"/>
      <c r="C9" s="1"/>
      <c r="D9" s="1">
        <f>VLOOKUP($C$8,ascendant!$A:$C,3,FALSE)</f>
        <v>10005</v>
      </c>
    </row>
    <row r="10" spans="1:4" x14ac:dyDescent="0.3">
      <c r="A10" s="1">
        <v>16007</v>
      </c>
      <c r="B10" s="1"/>
      <c r="C10" s="1"/>
      <c r="D10" s="1"/>
    </row>
    <row r="11" spans="1:4" x14ac:dyDescent="0.3">
      <c r="A11" s="1"/>
      <c r="B11" s="1"/>
      <c r="C11" s="1"/>
      <c r="D11" s="1" t="str">
        <f>VLOOKUP($C$12,ascendant!$A:$C,2,FALSE)</f>
        <v>inconnu</v>
      </c>
    </row>
    <row r="12" spans="1:4" x14ac:dyDescent="0.3">
      <c r="A12" s="1"/>
      <c r="B12" s="1"/>
      <c r="C12" s="1" t="str">
        <f>VLOOKUP($B$14,ascendant!$A:$C,2,FALSE)</f>
        <v>inconnu</v>
      </c>
      <c r="D12" s="1"/>
    </row>
    <row r="13" spans="1:4" x14ac:dyDescent="0.3">
      <c r="A13" s="1"/>
      <c r="B13" s="1"/>
      <c r="C13" s="1"/>
      <c r="D13" s="1" t="str">
        <f>VLOOKUP($C$12,ascendant!$A:$C,3,FALSE)</f>
        <v>inconnu</v>
      </c>
    </row>
    <row r="14" spans="1:4" x14ac:dyDescent="0.3">
      <c r="A14" s="1"/>
      <c r="B14" s="1">
        <f>VLOOKUP($A$10,ascendant!A:C,3,FALSE)</f>
        <v>14164</v>
      </c>
      <c r="C14" s="1"/>
      <c r="D14" s="1"/>
    </row>
    <row r="15" spans="1:4" x14ac:dyDescent="0.3">
      <c r="A15" s="1"/>
      <c r="B15" s="1"/>
      <c r="C15" s="1"/>
      <c r="D15" s="1" t="str">
        <f>VLOOKUP($C$16,ascendant!$A:$C,2,FALSE)</f>
        <v>a chercher</v>
      </c>
    </row>
    <row r="16" spans="1:4" x14ac:dyDescent="0.3">
      <c r="C16" s="1">
        <f>VLOOKUP($B$14,ascendant!$A:$C,3,FALSE)</f>
        <v>9309</v>
      </c>
      <c r="D16" s="1"/>
    </row>
    <row r="17" spans="1:9" x14ac:dyDescent="0.3">
      <c r="A17" s="1"/>
      <c r="B17" s="1"/>
      <c r="C17" s="1"/>
      <c r="D17" s="1">
        <f>VLOOKUP($C$16,ascendant!$A:$C,3,FALSE)</f>
        <v>7381</v>
      </c>
    </row>
    <row r="20" spans="1:9" x14ac:dyDescent="0.3">
      <c r="A20" t="s">
        <v>19</v>
      </c>
      <c r="B20" t="s">
        <v>17</v>
      </c>
      <c r="C20" t="s">
        <v>16</v>
      </c>
      <c r="D20" t="s">
        <v>20</v>
      </c>
      <c r="E20" t="s">
        <v>21</v>
      </c>
      <c r="F20" t="s">
        <v>22</v>
      </c>
      <c r="G20" t="s">
        <v>23</v>
      </c>
      <c r="H20" t="s">
        <v>24</v>
      </c>
      <c r="I20" t="s">
        <v>25</v>
      </c>
    </row>
    <row r="21" spans="1:9" x14ac:dyDescent="0.3">
      <c r="A21" s="2"/>
    </row>
    <row r="22" spans="1:9" x14ac:dyDescent="0.3">
      <c r="A22" s="2"/>
    </row>
    <row r="23" spans="1:9" x14ac:dyDescent="0.3">
      <c r="A23" s="2"/>
    </row>
  </sheetData>
  <pageMargins left="0.7" right="0.7" top="0.75" bottom="0.75" header="0.3" footer="0.3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66CC"/>
  </sheetPr>
  <dimension ref="A1:I23"/>
  <sheetViews>
    <sheetView workbookViewId="0">
      <selection activeCell="A11" sqref="A11"/>
    </sheetView>
  </sheetViews>
  <sheetFormatPr baseColWidth="10" defaultRowHeight="14.4" x14ac:dyDescent="0.3"/>
  <sheetData>
    <row r="1" spans="1:4" x14ac:dyDescent="0.3">
      <c r="A1">
        <v>6008</v>
      </c>
      <c r="B1" t="s">
        <v>90</v>
      </c>
      <c r="D1" s="3" t="s">
        <v>10</v>
      </c>
    </row>
    <row r="2" spans="1:4" x14ac:dyDescent="0.3">
      <c r="A2" t="s">
        <v>7</v>
      </c>
    </row>
    <row r="3" spans="1:4" x14ac:dyDescent="0.3">
      <c r="A3" s="1"/>
      <c r="B3" s="1"/>
      <c r="C3" s="1"/>
      <c r="D3" s="1">
        <f>VLOOKUP($C$4,ascendant!$A:$C,2,FALSE)</f>
        <v>8058</v>
      </c>
    </row>
    <row r="4" spans="1:4" x14ac:dyDescent="0.3">
      <c r="A4" s="1"/>
      <c r="B4" s="1"/>
      <c r="C4" s="1">
        <f>VLOOKUP($B$6,ascendant!$A:$C,2,FALSE)</f>
        <v>11209</v>
      </c>
      <c r="D4" s="1"/>
    </row>
    <row r="5" spans="1:4" x14ac:dyDescent="0.3">
      <c r="A5" s="1"/>
      <c r="B5" s="1"/>
      <c r="C5" s="1"/>
      <c r="D5" s="1">
        <f>VLOOKUP($C$4,ascendant!$A:$C,3,FALSE)</f>
        <v>5513</v>
      </c>
    </row>
    <row r="6" spans="1:4" x14ac:dyDescent="0.3">
      <c r="A6" s="1"/>
      <c r="B6" s="1">
        <f>VLOOKUP($A$10,ascendant!$A:$C,2,FALSE)</f>
        <v>13093</v>
      </c>
      <c r="C6" s="1"/>
      <c r="D6" s="1"/>
    </row>
    <row r="7" spans="1:4" x14ac:dyDescent="0.3">
      <c r="A7" s="1"/>
      <c r="B7" s="1"/>
      <c r="C7" s="1"/>
      <c r="D7" s="1" t="str">
        <f>VLOOKUP($C$8,ascendant!$A:$C,2,FALSE)</f>
        <v>a chercher</v>
      </c>
    </row>
    <row r="8" spans="1:4" x14ac:dyDescent="0.3">
      <c r="A8" s="1"/>
      <c r="B8" s="1"/>
      <c r="C8" s="1">
        <f>VLOOKUP($B$6,ascendant!$A:$C,3,FALSE)</f>
        <v>12117</v>
      </c>
      <c r="D8" s="1"/>
    </row>
    <row r="9" spans="1:4" x14ac:dyDescent="0.3">
      <c r="A9" s="1"/>
      <c r="B9" s="1"/>
      <c r="C9" s="1"/>
      <c r="D9" s="1">
        <f>VLOOKUP($C$8,ascendant!$A:$C,3,FALSE)</f>
        <v>10005</v>
      </c>
    </row>
    <row r="10" spans="1:4" x14ac:dyDescent="0.3">
      <c r="A10" s="1">
        <v>16008</v>
      </c>
      <c r="B10" s="1"/>
      <c r="C10" s="1"/>
      <c r="D10" s="1"/>
    </row>
    <row r="11" spans="1:4" x14ac:dyDescent="0.3">
      <c r="A11" s="1"/>
      <c r="B11" s="1"/>
      <c r="C11" s="1"/>
      <c r="D11" s="1" t="str">
        <f>VLOOKUP($C$12,ascendant!$A:$C,2,FALSE)</f>
        <v>inconnu</v>
      </c>
    </row>
    <row r="12" spans="1:4" x14ac:dyDescent="0.3">
      <c r="A12" s="1"/>
      <c r="B12" s="1"/>
      <c r="C12" s="1" t="str">
        <f>VLOOKUP($B$14,ascendant!$A:$C,2,FALSE)</f>
        <v>inconnu</v>
      </c>
      <c r="D12" s="1"/>
    </row>
    <row r="13" spans="1:4" x14ac:dyDescent="0.3">
      <c r="A13" s="1"/>
      <c r="B13" s="1"/>
      <c r="C13" s="1"/>
      <c r="D13" s="1" t="str">
        <f>VLOOKUP($C$12,ascendant!$A:$C,3,FALSE)</f>
        <v>inconnu</v>
      </c>
    </row>
    <row r="14" spans="1:4" x14ac:dyDescent="0.3">
      <c r="A14" s="1"/>
      <c r="B14" s="1">
        <f>VLOOKUP($A$10,ascendant!A:C,3,FALSE)</f>
        <v>14164</v>
      </c>
      <c r="C14" s="1"/>
      <c r="D14" s="1"/>
    </row>
    <row r="15" spans="1:4" x14ac:dyDescent="0.3">
      <c r="A15" s="1"/>
      <c r="B15" s="1"/>
      <c r="C15" s="1"/>
      <c r="D15" s="1" t="str">
        <f>VLOOKUP($C$16,ascendant!$A:$C,2,FALSE)</f>
        <v>a chercher</v>
      </c>
    </row>
    <row r="16" spans="1:4" x14ac:dyDescent="0.3">
      <c r="C16" s="1">
        <f>VLOOKUP($B$14,ascendant!$A:$C,3,FALSE)</f>
        <v>9309</v>
      </c>
      <c r="D16" s="1"/>
    </row>
    <row r="17" spans="1:9" x14ac:dyDescent="0.3">
      <c r="A17" s="1"/>
      <c r="B17" s="1"/>
      <c r="C17" s="1"/>
      <c r="D17" s="1">
        <f>VLOOKUP($C$16,ascendant!$A:$C,3,FALSE)</f>
        <v>7381</v>
      </c>
    </row>
    <row r="20" spans="1:9" x14ac:dyDescent="0.3">
      <c r="A20" t="s">
        <v>19</v>
      </c>
      <c r="B20" t="s">
        <v>17</v>
      </c>
      <c r="C20" t="s">
        <v>16</v>
      </c>
      <c r="D20" t="s">
        <v>20</v>
      </c>
      <c r="E20" t="s">
        <v>21</v>
      </c>
      <c r="F20" t="s">
        <v>22</v>
      </c>
      <c r="G20" t="s">
        <v>23</v>
      </c>
      <c r="H20" t="s">
        <v>24</v>
      </c>
      <c r="I20" t="s">
        <v>25</v>
      </c>
    </row>
    <row r="21" spans="1:9" x14ac:dyDescent="0.3">
      <c r="A21" s="2"/>
    </row>
    <row r="22" spans="1:9" x14ac:dyDescent="0.3">
      <c r="A22" s="2"/>
    </row>
    <row r="23" spans="1:9" x14ac:dyDescent="0.3">
      <c r="A23" s="2"/>
    </row>
  </sheetData>
  <pageMargins left="0.7" right="0.7" top="0.75" bottom="0.75" header="0.3" footer="0.3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66CC"/>
  </sheetPr>
  <dimension ref="A1:I23"/>
  <sheetViews>
    <sheetView workbookViewId="0">
      <selection activeCell="A14" sqref="A14"/>
    </sheetView>
  </sheetViews>
  <sheetFormatPr baseColWidth="10" defaultRowHeight="14.4" x14ac:dyDescent="0.3"/>
  <sheetData>
    <row r="1" spans="1:4" x14ac:dyDescent="0.3">
      <c r="A1">
        <v>6012</v>
      </c>
      <c r="B1" t="s">
        <v>91</v>
      </c>
      <c r="D1" s="3" t="s">
        <v>10</v>
      </c>
    </row>
    <row r="2" spans="1:4" x14ac:dyDescent="0.3">
      <c r="A2" t="s">
        <v>9</v>
      </c>
    </row>
    <row r="3" spans="1:4" x14ac:dyDescent="0.3">
      <c r="A3" s="1"/>
      <c r="B3" s="1"/>
      <c r="C3" s="1"/>
      <c r="D3" s="1">
        <f>VLOOKUP($C$4,ascendant!$A:$C,2,FALSE)</f>
        <v>8058</v>
      </c>
    </row>
    <row r="4" spans="1:4" x14ac:dyDescent="0.3">
      <c r="A4" s="1"/>
      <c r="B4" s="1"/>
      <c r="C4" s="1">
        <f>VLOOKUP($B$6,ascendant!$A:$C,2,FALSE)</f>
        <v>11209</v>
      </c>
      <c r="D4" s="1"/>
    </row>
    <row r="5" spans="1:4" x14ac:dyDescent="0.3">
      <c r="A5" s="1"/>
      <c r="B5" s="1"/>
      <c r="C5" s="1"/>
      <c r="D5" s="1">
        <f>VLOOKUP($C$4,ascendant!$A:$C,3,FALSE)</f>
        <v>5513</v>
      </c>
    </row>
    <row r="6" spans="1:4" x14ac:dyDescent="0.3">
      <c r="A6" s="1"/>
      <c r="B6" s="1">
        <f>VLOOKUP($A$10,ascendant!$A:$C,2,FALSE)</f>
        <v>13093</v>
      </c>
      <c r="C6" s="1"/>
      <c r="D6" s="1"/>
    </row>
    <row r="7" spans="1:4" x14ac:dyDescent="0.3">
      <c r="A7" s="1"/>
      <c r="B7" s="1"/>
      <c r="C7" s="1"/>
      <c r="D7" s="1" t="str">
        <f>VLOOKUP($C$8,ascendant!$A:$C,2,FALSE)</f>
        <v>a chercher</v>
      </c>
    </row>
    <row r="8" spans="1:4" x14ac:dyDescent="0.3">
      <c r="A8" s="1"/>
      <c r="B8" s="1"/>
      <c r="C8" s="1">
        <f>VLOOKUP($B$6,ascendant!$A:$C,3,FALSE)</f>
        <v>12117</v>
      </c>
      <c r="D8" s="1"/>
    </row>
    <row r="9" spans="1:4" x14ac:dyDescent="0.3">
      <c r="A9" s="1"/>
      <c r="B9" s="1"/>
      <c r="C9" s="1"/>
      <c r="D9" s="1">
        <f>VLOOKUP($C$8,ascendant!$A:$C,3,FALSE)</f>
        <v>10005</v>
      </c>
    </row>
    <row r="10" spans="1:4" x14ac:dyDescent="0.3">
      <c r="A10" s="1">
        <v>16012</v>
      </c>
      <c r="B10" s="1"/>
      <c r="C10" s="1"/>
      <c r="D10" s="1"/>
    </row>
    <row r="11" spans="1:4" x14ac:dyDescent="0.3">
      <c r="A11" s="1"/>
      <c r="B11" s="1"/>
      <c r="C11" s="1"/>
      <c r="D11" s="1" t="str">
        <f>VLOOKUP($C$12,ascendant!$A:$C,2,FALSE)</f>
        <v>inconnu</v>
      </c>
    </row>
    <row r="12" spans="1:4" x14ac:dyDescent="0.3">
      <c r="A12" s="1"/>
      <c r="B12" s="1"/>
      <c r="C12" s="1" t="str">
        <f>VLOOKUP($B$14,ascendant!$A:$C,2,FALSE)</f>
        <v>inconnu</v>
      </c>
      <c r="D12" s="1"/>
    </row>
    <row r="13" spans="1:4" x14ac:dyDescent="0.3">
      <c r="A13" s="1"/>
      <c r="B13" s="1"/>
      <c r="C13" s="1"/>
      <c r="D13" s="1" t="str">
        <f>VLOOKUP($C$12,ascendant!$A:$C,3,FALSE)</f>
        <v>inconnu</v>
      </c>
    </row>
    <row r="14" spans="1:4" x14ac:dyDescent="0.3">
      <c r="A14" s="1"/>
      <c r="B14" s="1">
        <f>VLOOKUP($A$10,ascendant!A:C,3,FALSE)</f>
        <v>14167</v>
      </c>
      <c r="C14" s="1"/>
      <c r="D14" s="1"/>
    </row>
    <row r="15" spans="1:4" x14ac:dyDescent="0.3">
      <c r="A15" s="1"/>
      <c r="B15" s="1"/>
      <c r="C15" s="1"/>
      <c r="D15" s="1" t="str">
        <f>VLOOKUP($C$16,ascendant!$A:$C,2,FALSE)</f>
        <v>a chercher</v>
      </c>
    </row>
    <row r="16" spans="1:4" x14ac:dyDescent="0.3">
      <c r="C16" s="1">
        <f>VLOOKUP($B$14,ascendant!$A:$C,3,FALSE)</f>
        <v>11274</v>
      </c>
      <c r="D16" s="1"/>
    </row>
    <row r="17" spans="1:9" x14ac:dyDescent="0.3">
      <c r="A17" s="1"/>
      <c r="B17" s="1"/>
      <c r="C17" s="1"/>
      <c r="D17" s="1">
        <f>VLOOKUP($C$16,ascendant!$A:$C,3,FALSE)</f>
        <v>9310</v>
      </c>
    </row>
    <row r="20" spans="1:9" x14ac:dyDescent="0.3">
      <c r="A20" t="s">
        <v>19</v>
      </c>
      <c r="B20" t="s">
        <v>17</v>
      </c>
      <c r="C20" t="s">
        <v>16</v>
      </c>
      <c r="D20" t="s">
        <v>20</v>
      </c>
      <c r="E20" t="s">
        <v>21</v>
      </c>
      <c r="F20" t="s">
        <v>22</v>
      </c>
      <c r="G20" t="s">
        <v>23</v>
      </c>
      <c r="H20" t="s">
        <v>24</v>
      </c>
      <c r="I20" t="s">
        <v>25</v>
      </c>
    </row>
    <row r="21" spans="1:9" x14ac:dyDescent="0.3">
      <c r="A21" s="2"/>
    </row>
    <row r="22" spans="1:9" x14ac:dyDescent="0.3">
      <c r="A22" s="2"/>
    </row>
    <row r="23" spans="1:9" x14ac:dyDescent="0.3">
      <c r="A23" s="2"/>
    </row>
  </sheetData>
  <pageMargins left="0.7" right="0.7" top="0.75" bottom="0.75" header="0.3" footer="0.3"/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66CC"/>
  </sheetPr>
  <dimension ref="A1:I23"/>
  <sheetViews>
    <sheetView workbookViewId="0">
      <selection activeCell="A11" sqref="A11"/>
    </sheetView>
  </sheetViews>
  <sheetFormatPr baseColWidth="10" defaultRowHeight="14.4" x14ac:dyDescent="0.3"/>
  <sheetData>
    <row r="1" spans="1:4" x14ac:dyDescent="0.3">
      <c r="A1">
        <v>6014</v>
      </c>
      <c r="B1" t="s">
        <v>91</v>
      </c>
      <c r="D1" s="3" t="s">
        <v>10</v>
      </c>
    </row>
    <row r="2" spans="1:4" x14ac:dyDescent="0.3">
      <c r="A2" t="s">
        <v>9</v>
      </c>
    </row>
    <row r="3" spans="1:4" x14ac:dyDescent="0.3">
      <c r="A3" s="1"/>
      <c r="B3" s="1"/>
      <c r="C3" s="1"/>
      <c r="D3" s="1">
        <f>VLOOKUP($C$4,ascendant!$A:$C,2,FALSE)</f>
        <v>96122</v>
      </c>
    </row>
    <row r="4" spans="1:4" x14ac:dyDescent="0.3">
      <c r="A4" s="1"/>
      <c r="B4" s="1"/>
      <c r="C4" s="1">
        <f>VLOOKUP($B$6,ascendant!$A:$C,2,FALSE)</f>
        <v>1078</v>
      </c>
      <c r="D4" s="1"/>
    </row>
    <row r="5" spans="1:4" x14ac:dyDescent="0.3">
      <c r="A5" s="1"/>
      <c r="B5" s="1"/>
      <c r="C5" s="1"/>
      <c r="D5" s="1">
        <f>VLOOKUP($C$4,ascendant!$A:$C,3,FALSE)</f>
        <v>96081</v>
      </c>
    </row>
    <row r="6" spans="1:4" x14ac:dyDescent="0.3">
      <c r="A6" s="1"/>
      <c r="B6" s="1">
        <f>VLOOKUP($A$10,ascendant!$A:$C,2,FALSE)</f>
        <v>12274</v>
      </c>
      <c r="C6" s="1"/>
      <c r="D6" s="1"/>
    </row>
    <row r="7" spans="1:4" x14ac:dyDescent="0.3">
      <c r="A7" s="1"/>
      <c r="B7" s="1"/>
      <c r="C7" s="1"/>
      <c r="D7" s="1" t="str">
        <f>VLOOKUP($C$8,ascendant!$A:$C,2,FALSE)</f>
        <v>a chercher</v>
      </c>
    </row>
    <row r="8" spans="1:4" x14ac:dyDescent="0.3">
      <c r="A8" s="1"/>
      <c r="B8" s="1"/>
      <c r="C8" s="1">
        <f>VLOOKUP($B$6,ascendant!$A:$C,3,FALSE)</f>
        <v>8057</v>
      </c>
      <c r="D8" s="1"/>
    </row>
    <row r="9" spans="1:4" x14ac:dyDescent="0.3">
      <c r="A9" s="1"/>
      <c r="B9" s="1"/>
      <c r="C9" s="1"/>
      <c r="D9" s="1">
        <f>VLOOKUP($C$8,ascendant!$A:$C,3,FALSE)</f>
        <v>4390</v>
      </c>
    </row>
    <row r="10" spans="1:4" x14ac:dyDescent="0.3">
      <c r="A10" s="1">
        <v>16014</v>
      </c>
      <c r="B10" s="1"/>
      <c r="C10" s="1"/>
      <c r="D10" s="1"/>
    </row>
    <row r="11" spans="1:4" x14ac:dyDescent="0.3">
      <c r="A11" s="1"/>
      <c r="B11" s="1"/>
      <c r="C11" s="1"/>
      <c r="D11" s="1">
        <f>VLOOKUP($C$12,ascendant!$A:$C,2,FALSE)</f>
        <v>8029</v>
      </c>
    </row>
    <row r="12" spans="1:4" x14ac:dyDescent="0.3">
      <c r="A12" s="1"/>
      <c r="B12" s="1"/>
      <c r="C12" s="1">
        <f>VLOOKUP($B$14,ascendant!$A:$C,2,FALSE)</f>
        <v>12017</v>
      </c>
      <c r="D12" s="1"/>
    </row>
    <row r="13" spans="1:4" x14ac:dyDescent="0.3">
      <c r="A13" s="1"/>
      <c r="B13" s="1"/>
      <c r="C13" s="1"/>
      <c r="D13" s="1">
        <f>VLOOKUP($C$12,ascendant!$A:$C,3,FALSE)</f>
        <v>5513</v>
      </c>
    </row>
    <row r="14" spans="1:4" x14ac:dyDescent="0.3">
      <c r="A14" s="1"/>
      <c r="B14" s="1">
        <f>VLOOKUP($A$10,ascendant!A:C,3,FALSE)</f>
        <v>14152</v>
      </c>
      <c r="C14" s="1"/>
      <c r="D14" s="1"/>
    </row>
    <row r="15" spans="1:4" x14ac:dyDescent="0.3">
      <c r="A15" s="1"/>
      <c r="B15" s="1"/>
      <c r="C15" s="1"/>
      <c r="D15" s="1" t="str">
        <f>VLOOKUP($C$16,ascendant!$A:$C,2,FALSE)</f>
        <v>a chercher</v>
      </c>
    </row>
    <row r="16" spans="1:4" x14ac:dyDescent="0.3">
      <c r="C16" s="1">
        <f>VLOOKUP($B$14,ascendant!$A:$C,3,FALSE)</f>
        <v>9450</v>
      </c>
      <c r="D16" s="1"/>
    </row>
    <row r="17" spans="1:9" x14ac:dyDescent="0.3">
      <c r="A17" s="1"/>
      <c r="B17" s="1"/>
      <c r="C17" s="1"/>
      <c r="D17" s="1">
        <f>VLOOKUP($C$16,ascendant!$A:$C,3,FALSE)</f>
        <v>5572</v>
      </c>
    </row>
    <row r="20" spans="1:9" x14ac:dyDescent="0.3">
      <c r="A20" t="s">
        <v>19</v>
      </c>
      <c r="B20" t="s">
        <v>17</v>
      </c>
      <c r="C20" t="s">
        <v>16</v>
      </c>
      <c r="D20" t="s">
        <v>20</v>
      </c>
      <c r="E20" t="s">
        <v>21</v>
      </c>
      <c r="F20" t="s">
        <v>22</v>
      </c>
      <c r="G20" t="s">
        <v>23</v>
      </c>
      <c r="H20" t="s">
        <v>24</v>
      </c>
      <c r="I20" t="s">
        <v>25</v>
      </c>
    </row>
    <row r="21" spans="1:9" x14ac:dyDescent="0.3">
      <c r="A21" s="2"/>
    </row>
    <row r="22" spans="1:9" x14ac:dyDescent="0.3">
      <c r="A22" s="2"/>
    </row>
    <row r="23" spans="1:9" x14ac:dyDescent="0.3">
      <c r="A23" s="2"/>
    </row>
  </sheetData>
  <pageMargins left="0.7" right="0.7" top="0.75" bottom="0.75" header="0.3" footer="0.3"/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66CC"/>
  </sheetPr>
  <dimension ref="A1:I23"/>
  <sheetViews>
    <sheetView workbookViewId="0">
      <selection activeCell="A11" sqref="A11"/>
    </sheetView>
  </sheetViews>
  <sheetFormatPr baseColWidth="10" defaultRowHeight="14.4" x14ac:dyDescent="0.3"/>
  <sheetData>
    <row r="1" spans="1:4" x14ac:dyDescent="0.3">
      <c r="A1">
        <v>6015</v>
      </c>
      <c r="B1" t="s">
        <v>91</v>
      </c>
      <c r="D1" s="3" t="s">
        <v>10</v>
      </c>
    </row>
    <row r="2" spans="1:4" x14ac:dyDescent="0.3">
      <c r="A2" t="s">
        <v>9</v>
      </c>
    </row>
    <row r="3" spans="1:4" x14ac:dyDescent="0.3">
      <c r="A3" s="1"/>
      <c r="B3" s="1"/>
      <c r="C3" s="1"/>
      <c r="D3" s="1">
        <f>VLOOKUP($C$4,ascendant!$A:$C,2,FALSE)</f>
        <v>96122</v>
      </c>
    </row>
    <row r="4" spans="1:4" x14ac:dyDescent="0.3">
      <c r="A4" s="1"/>
      <c r="B4" s="1"/>
      <c r="C4" s="1">
        <f>VLOOKUP($B$6,ascendant!$A:$C,2,FALSE)</f>
        <v>1078</v>
      </c>
      <c r="D4" s="1"/>
    </row>
    <row r="5" spans="1:4" x14ac:dyDescent="0.3">
      <c r="A5" s="1"/>
      <c r="B5" s="1"/>
      <c r="C5" s="1"/>
      <c r="D5" s="1">
        <f>VLOOKUP($C$4,ascendant!$A:$C,3,FALSE)</f>
        <v>96081</v>
      </c>
    </row>
    <row r="6" spans="1:4" x14ac:dyDescent="0.3">
      <c r="A6" s="1"/>
      <c r="B6" s="1">
        <f>VLOOKUP($A$10,ascendant!$A:$C,2,FALSE)</f>
        <v>12274</v>
      </c>
      <c r="C6" s="1"/>
      <c r="D6" s="1"/>
    </row>
    <row r="7" spans="1:4" x14ac:dyDescent="0.3">
      <c r="A7" s="1"/>
      <c r="B7" s="1"/>
      <c r="C7" s="1"/>
      <c r="D7" s="1" t="str">
        <f>VLOOKUP($C$8,ascendant!$A:$C,2,FALSE)</f>
        <v>a chercher</v>
      </c>
    </row>
    <row r="8" spans="1:4" x14ac:dyDescent="0.3">
      <c r="A8" s="1"/>
      <c r="B8" s="1"/>
      <c r="C8" s="1">
        <f>VLOOKUP($B$6,ascendant!$A:$C,3,FALSE)</f>
        <v>8057</v>
      </c>
      <c r="D8" s="1"/>
    </row>
    <row r="9" spans="1:4" x14ac:dyDescent="0.3">
      <c r="A9" s="1"/>
      <c r="B9" s="1"/>
      <c r="C9" s="1"/>
      <c r="D9" s="1">
        <f>VLOOKUP($C$8,ascendant!$A:$C,3,FALSE)</f>
        <v>4390</v>
      </c>
    </row>
    <row r="10" spans="1:4" x14ac:dyDescent="0.3">
      <c r="A10" s="1">
        <v>16015</v>
      </c>
      <c r="B10" s="1"/>
      <c r="C10" s="1"/>
      <c r="D10" s="1"/>
    </row>
    <row r="11" spans="1:4" x14ac:dyDescent="0.3">
      <c r="A11" s="1"/>
      <c r="B11" s="1"/>
      <c r="C11" s="1"/>
      <c r="D11" s="1">
        <f>VLOOKUP($C$12,ascendant!$A:$C,2,FALSE)</f>
        <v>8029</v>
      </c>
    </row>
    <row r="12" spans="1:4" x14ac:dyDescent="0.3">
      <c r="A12" s="1"/>
      <c r="B12" s="1"/>
      <c r="C12" s="1">
        <f>VLOOKUP($B$14,ascendant!$A:$C,2,FALSE)</f>
        <v>12017</v>
      </c>
      <c r="D12" s="1"/>
    </row>
    <row r="13" spans="1:4" x14ac:dyDescent="0.3">
      <c r="A13" s="1"/>
      <c r="B13" s="1"/>
      <c r="C13" s="1"/>
      <c r="D13" s="1">
        <f>VLOOKUP($C$12,ascendant!$A:$C,3,FALSE)</f>
        <v>5513</v>
      </c>
    </row>
    <row r="14" spans="1:4" x14ac:dyDescent="0.3">
      <c r="A14" s="1"/>
      <c r="B14" s="1">
        <f>VLOOKUP($A$10,ascendant!A:C,3,FALSE)</f>
        <v>14011</v>
      </c>
      <c r="C14" s="1"/>
      <c r="D14" s="1"/>
    </row>
    <row r="15" spans="1:4" x14ac:dyDescent="0.3">
      <c r="A15" s="1"/>
      <c r="B15" s="1"/>
      <c r="C15" s="1"/>
      <c r="D15" s="1">
        <f>VLOOKUP($C$16,ascendant!$A:$C,2,FALSE)</f>
        <v>7546</v>
      </c>
    </row>
    <row r="16" spans="1:4" x14ac:dyDescent="0.3">
      <c r="C16" s="1">
        <f>VLOOKUP($B$14,ascendant!$A:$C,3,FALSE)</f>
        <v>11064</v>
      </c>
      <c r="D16" s="1"/>
    </row>
    <row r="17" spans="1:9" x14ac:dyDescent="0.3">
      <c r="A17" s="1"/>
      <c r="B17" s="1"/>
      <c r="C17" s="1"/>
      <c r="D17" s="1">
        <f>VLOOKUP($C$16,ascendant!$A:$C,3,FALSE)</f>
        <v>9527</v>
      </c>
    </row>
    <row r="20" spans="1:9" x14ac:dyDescent="0.3">
      <c r="A20" t="s">
        <v>19</v>
      </c>
      <c r="B20" t="s">
        <v>17</v>
      </c>
      <c r="C20" t="s">
        <v>16</v>
      </c>
      <c r="D20" t="s">
        <v>20</v>
      </c>
      <c r="E20" t="s">
        <v>21</v>
      </c>
      <c r="F20" t="s">
        <v>22</v>
      </c>
      <c r="G20" t="s">
        <v>23</v>
      </c>
      <c r="H20" t="s">
        <v>24</v>
      </c>
      <c r="I20" t="s">
        <v>25</v>
      </c>
    </row>
    <row r="21" spans="1:9" x14ac:dyDescent="0.3">
      <c r="A21" s="2"/>
    </row>
    <row r="22" spans="1:9" x14ac:dyDescent="0.3">
      <c r="A22" s="2"/>
    </row>
    <row r="23" spans="1:9" x14ac:dyDescent="0.3">
      <c r="A23" s="2"/>
    </row>
  </sheetData>
  <pageMargins left="0.7" right="0.7" top="0.75" bottom="0.75" header="0.3" footer="0.3"/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66CC"/>
  </sheetPr>
  <dimension ref="A1:I23"/>
  <sheetViews>
    <sheetView workbookViewId="0">
      <selection activeCell="A13" sqref="A13"/>
    </sheetView>
  </sheetViews>
  <sheetFormatPr baseColWidth="10" defaultRowHeight="14.4" x14ac:dyDescent="0.3"/>
  <sheetData>
    <row r="1" spans="1:4" x14ac:dyDescent="0.3">
      <c r="A1">
        <v>6021</v>
      </c>
      <c r="B1" t="s">
        <v>95</v>
      </c>
      <c r="D1" s="3" t="s">
        <v>10</v>
      </c>
    </row>
    <row r="2" spans="1:4" x14ac:dyDescent="0.3">
      <c r="A2" t="s">
        <v>9</v>
      </c>
    </row>
    <row r="3" spans="1:4" x14ac:dyDescent="0.3">
      <c r="A3" s="1"/>
      <c r="B3" s="1"/>
      <c r="C3" s="1"/>
      <c r="D3" s="1">
        <f>VLOOKUP($C$4,ascendant!$A:$C,2,FALSE)</f>
        <v>8058</v>
      </c>
    </row>
    <row r="4" spans="1:4" x14ac:dyDescent="0.3">
      <c r="A4" s="1"/>
      <c r="B4" s="1"/>
      <c r="C4" s="1">
        <f>VLOOKUP($B$6,ascendant!$A:$C,2,FALSE)</f>
        <v>11209</v>
      </c>
      <c r="D4" s="1"/>
    </row>
    <row r="5" spans="1:4" x14ac:dyDescent="0.3">
      <c r="A5" s="1"/>
      <c r="B5" s="1"/>
      <c r="C5" s="1"/>
      <c r="D5" s="1">
        <f>VLOOKUP($C$4,ascendant!$A:$C,3,FALSE)</f>
        <v>5513</v>
      </c>
    </row>
    <row r="6" spans="1:4" x14ac:dyDescent="0.3">
      <c r="A6" s="1"/>
      <c r="B6" s="1">
        <f>VLOOKUP($A$10,ascendant!$A:$C,2,FALSE)</f>
        <v>13093</v>
      </c>
      <c r="C6" s="1"/>
      <c r="D6" s="1"/>
    </row>
    <row r="7" spans="1:4" x14ac:dyDescent="0.3">
      <c r="A7" s="1"/>
      <c r="B7" s="1"/>
      <c r="C7" s="1"/>
      <c r="D7" s="1" t="str">
        <f>VLOOKUP($C$8,ascendant!$A:$C,2,FALSE)</f>
        <v>a chercher</v>
      </c>
    </row>
    <row r="8" spans="1:4" x14ac:dyDescent="0.3">
      <c r="A8" s="1"/>
      <c r="B8" s="1"/>
      <c r="C8" s="1">
        <f>VLOOKUP($B$6,ascendant!$A:$C,3,FALSE)</f>
        <v>12117</v>
      </c>
      <c r="D8" s="1"/>
    </row>
    <row r="9" spans="1:4" x14ac:dyDescent="0.3">
      <c r="A9" s="1"/>
      <c r="B9" s="1"/>
      <c r="C9" s="1"/>
      <c r="D9" s="1">
        <f>VLOOKUP($C$8,ascendant!$A:$C,3,FALSE)</f>
        <v>10005</v>
      </c>
    </row>
    <row r="10" spans="1:4" x14ac:dyDescent="0.3">
      <c r="A10" s="1">
        <v>16021</v>
      </c>
      <c r="B10" s="1"/>
      <c r="C10" s="1"/>
      <c r="D10" s="1"/>
    </row>
    <row r="11" spans="1:4" x14ac:dyDescent="0.3">
      <c r="A11" s="1"/>
      <c r="B11" s="1"/>
      <c r="C11" s="1"/>
      <c r="D11" s="1" t="str">
        <f>VLOOKUP($C$12,ascendant!$A:$C,2,FALSE)</f>
        <v>inconnu</v>
      </c>
    </row>
    <row r="12" spans="1:4" x14ac:dyDescent="0.3">
      <c r="A12" s="1"/>
      <c r="B12" s="1"/>
      <c r="C12" s="1" t="str">
        <f>VLOOKUP($B$14,ascendant!$A:$C,2,FALSE)</f>
        <v>inconnu</v>
      </c>
      <c r="D12" s="1"/>
    </row>
    <row r="13" spans="1:4" x14ac:dyDescent="0.3">
      <c r="A13" s="1"/>
      <c r="B13" s="1"/>
      <c r="C13" s="1"/>
      <c r="D13" s="1" t="str">
        <f>VLOOKUP($C$12,ascendant!$A:$C,3,FALSE)</f>
        <v>inconnu</v>
      </c>
    </row>
    <row r="14" spans="1:4" x14ac:dyDescent="0.3">
      <c r="A14" s="1"/>
      <c r="B14" s="1">
        <f>VLOOKUP($A$10,ascendant!A:C,3,FALSE)</f>
        <v>14004</v>
      </c>
      <c r="C14" s="1"/>
      <c r="D14" s="1"/>
    </row>
    <row r="15" spans="1:4" x14ac:dyDescent="0.3">
      <c r="A15" s="1"/>
      <c r="B15" s="1"/>
      <c r="C15" s="1"/>
      <c r="D15" s="1" t="str">
        <f>VLOOKUP($C$16,ascendant!$A:$C,2,FALSE)</f>
        <v>inconnu</v>
      </c>
    </row>
    <row r="16" spans="1:4" x14ac:dyDescent="0.3">
      <c r="C16" s="1">
        <f>VLOOKUP($B$14,ascendant!$A:$C,3,FALSE)</f>
        <v>9645</v>
      </c>
      <c r="D16" s="1"/>
    </row>
    <row r="17" spans="1:9" x14ac:dyDescent="0.3">
      <c r="A17" s="1"/>
      <c r="B17" s="1"/>
      <c r="C17" s="1"/>
      <c r="D17" s="1">
        <f>VLOOKUP($C$16,ascendant!$A:$C,3,FALSE)</f>
        <v>4114</v>
      </c>
    </row>
    <row r="20" spans="1:9" x14ac:dyDescent="0.3">
      <c r="A20" t="s">
        <v>19</v>
      </c>
      <c r="B20" t="s">
        <v>17</v>
      </c>
      <c r="C20" t="s">
        <v>16</v>
      </c>
      <c r="D20" t="s">
        <v>20</v>
      </c>
      <c r="E20" t="s">
        <v>21</v>
      </c>
      <c r="F20" t="s">
        <v>22</v>
      </c>
      <c r="G20" t="s">
        <v>23</v>
      </c>
      <c r="H20" t="s">
        <v>24</v>
      </c>
      <c r="I20" t="s">
        <v>25</v>
      </c>
    </row>
    <row r="21" spans="1:9" x14ac:dyDescent="0.3">
      <c r="A21" s="2"/>
    </row>
    <row r="22" spans="1:9" x14ac:dyDescent="0.3">
      <c r="A22" s="2"/>
    </row>
    <row r="23" spans="1:9" x14ac:dyDescent="0.3">
      <c r="A23" s="2"/>
    </row>
  </sheetData>
  <pageMargins left="0.7" right="0.7" top="0.75" bottom="0.75" header="0.3" footer="0.3"/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66CC"/>
  </sheetPr>
  <dimension ref="A1:I23"/>
  <sheetViews>
    <sheetView workbookViewId="0">
      <selection activeCell="B15" sqref="B15"/>
    </sheetView>
  </sheetViews>
  <sheetFormatPr baseColWidth="10" defaultRowHeight="14.4" x14ac:dyDescent="0.3"/>
  <sheetData>
    <row r="1" spans="1:4" x14ac:dyDescent="0.3">
      <c r="A1">
        <v>6030</v>
      </c>
      <c r="B1" t="s">
        <v>97</v>
      </c>
      <c r="D1" s="3" t="s">
        <v>10</v>
      </c>
    </row>
    <row r="2" spans="1:4" x14ac:dyDescent="0.3">
      <c r="A2" t="s">
        <v>9</v>
      </c>
    </row>
    <row r="3" spans="1:4" x14ac:dyDescent="0.3">
      <c r="A3" s="1"/>
      <c r="B3" s="1"/>
      <c r="C3" s="1"/>
      <c r="D3" s="1">
        <f>VLOOKUP($C$4,ascendant!$A:$C,2,FALSE)</f>
        <v>96122</v>
      </c>
    </row>
    <row r="4" spans="1:4" x14ac:dyDescent="0.3">
      <c r="A4" s="1"/>
      <c r="B4" s="1"/>
      <c r="C4" s="1">
        <f>VLOOKUP($B$6,ascendant!$A:$C,2,FALSE)</f>
        <v>1078</v>
      </c>
      <c r="D4" s="1"/>
    </row>
    <row r="5" spans="1:4" x14ac:dyDescent="0.3">
      <c r="A5" s="1"/>
      <c r="B5" s="1"/>
      <c r="C5" s="1"/>
      <c r="D5" s="1">
        <f>VLOOKUP($C$4,ascendant!$A:$C,3,FALSE)</f>
        <v>96081</v>
      </c>
    </row>
    <row r="6" spans="1:4" x14ac:dyDescent="0.3">
      <c r="A6" s="1"/>
      <c r="B6" s="1">
        <f>VLOOKUP($A$10,ascendant!$A:$C,2,FALSE)</f>
        <v>12274</v>
      </c>
      <c r="C6" s="1"/>
      <c r="D6" s="1"/>
    </row>
    <row r="7" spans="1:4" x14ac:dyDescent="0.3">
      <c r="A7" s="1"/>
      <c r="B7" s="1"/>
      <c r="C7" s="1"/>
      <c r="D7" s="1" t="str">
        <f>VLOOKUP($C$8,ascendant!$A:$C,2,FALSE)</f>
        <v>a chercher</v>
      </c>
    </row>
    <row r="8" spans="1:4" x14ac:dyDescent="0.3">
      <c r="A8" s="1"/>
      <c r="B8" s="1"/>
      <c r="C8" s="1">
        <f>VLOOKUP($B$6,ascendant!$A:$C,3,FALSE)</f>
        <v>8057</v>
      </c>
      <c r="D8" s="1"/>
    </row>
    <row r="9" spans="1:4" x14ac:dyDescent="0.3">
      <c r="A9" s="1"/>
      <c r="B9" s="1"/>
      <c r="C9" s="1"/>
      <c r="D9" s="1">
        <f>VLOOKUP($C$8,ascendant!$A:$C,3,FALSE)</f>
        <v>4390</v>
      </c>
    </row>
    <row r="10" spans="1:4" x14ac:dyDescent="0.3">
      <c r="A10" s="1">
        <v>16030</v>
      </c>
      <c r="B10" s="1"/>
      <c r="C10" s="1"/>
      <c r="D10" s="1"/>
    </row>
    <row r="11" spans="1:4" x14ac:dyDescent="0.3">
      <c r="A11" s="1"/>
      <c r="B11" s="1"/>
      <c r="C11" s="1"/>
      <c r="D11" s="1">
        <f>VLOOKUP($C$12,ascendant!$A:$C,2,FALSE)</f>
        <v>8029</v>
      </c>
    </row>
    <row r="12" spans="1:4" x14ac:dyDescent="0.3">
      <c r="A12" s="1"/>
      <c r="B12" s="1"/>
      <c r="C12" s="1">
        <f>VLOOKUP($B$14,ascendant!$A:$C,2,FALSE)</f>
        <v>12017</v>
      </c>
      <c r="D12" s="1"/>
    </row>
    <row r="13" spans="1:4" x14ac:dyDescent="0.3">
      <c r="A13" s="1"/>
      <c r="B13" s="1"/>
      <c r="C13" s="1"/>
      <c r="D13" s="1">
        <f>VLOOKUP($C$12,ascendant!$A:$C,3,FALSE)</f>
        <v>5513</v>
      </c>
    </row>
    <row r="14" spans="1:4" x14ac:dyDescent="0.3">
      <c r="A14" s="1"/>
      <c r="B14" s="1">
        <v>14111</v>
      </c>
      <c r="C14" s="1"/>
      <c r="D14" s="1"/>
    </row>
    <row r="15" spans="1:4" x14ac:dyDescent="0.3">
      <c r="A15" s="1"/>
      <c r="B15" s="1"/>
      <c r="C15" s="1"/>
      <c r="D15" s="1">
        <f>VLOOKUP($C$16,ascendant!$A:$C,2,FALSE)</f>
        <v>7609</v>
      </c>
    </row>
    <row r="16" spans="1:4" x14ac:dyDescent="0.3">
      <c r="C16" s="1">
        <f>VLOOKUP($B$14,ascendant!$A:$C,3,FALSE)</f>
        <v>11051</v>
      </c>
      <c r="D16" s="1"/>
    </row>
    <row r="17" spans="1:9" x14ac:dyDescent="0.3">
      <c r="A17" s="1"/>
      <c r="B17" s="1"/>
      <c r="C17" s="1"/>
      <c r="D17" s="1">
        <f>VLOOKUP($C$16,ascendant!$A:$C,3,FALSE)</f>
        <v>8032</v>
      </c>
    </row>
    <row r="20" spans="1:9" x14ac:dyDescent="0.3">
      <c r="A20" t="s">
        <v>19</v>
      </c>
      <c r="B20" t="s">
        <v>17</v>
      </c>
      <c r="C20" t="s">
        <v>16</v>
      </c>
      <c r="D20" t="s">
        <v>20</v>
      </c>
      <c r="E20" t="s">
        <v>21</v>
      </c>
      <c r="F20" t="s">
        <v>22</v>
      </c>
      <c r="G20" t="s">
        <v>23</v>
      </c>
      <c r="H20" t="s">
        <v>24</v>
      </c>
      <c r="I20" t="s">
        <v>25</v>
      </c>
    </row>
    <row r="21" spans="1:9" x14ac:dyDescent="0.3">
      <c r="A21" s="2"/>
    </row>
    <row r="22" spans="1:9" x14ac:dyDescent="0.3">
      <c r="A22" s="2"/>
    </row>
    <row r="23" spans="1:9" x14ac:dyDescent="0.3">
      <c r="A23" s="2"/>
    </row>
  </sheetData>
  <pageMargins left="0.7" right="0.7" top="0.75" bottom="0.75" header="0.3" footer="0.3"/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66CC"/>
  </sheetPr>
  <dimension ref="A1:I23"/>
  <sheetViews>
    <sheetView workbookViewId="0">
      <selection activeCell="A20" sqref="A20"/>
    </sheetView>
  </sheetViews>
  <sheetFormatPr baseColWidth="10" defaultRowHeight="14.4" x14ac:dyDescent="0.3"/>
  <sheetData>
    <row r="1" spans="1:4" x14ac:dyDescent="0.3">
      <c r="A1">
        <v>6037</v>
      </c>
      <c r="B1" t="s">
        <v>93</v>
      </c>
      <c r="D1" s="3" t="s">
        <v>10</v>
      </c>
    </row>
    <row r="2" spans="1:4" x14ac:dyDescent="0.3">
      <c r="A2" t="s">
        <v>7</v>
      </c>
    </row>
    <row r="3" spans="1:4" x14ac:dyDescent="0.3">
      <c r="A3" s="1"/>
      <c r="B3" s="1"/>
      <c r="C3" s="1"/>
      <c r="D3" s="1" t="str">
        <f>VLOOKUP($C$4,ascendant!$A:$C,2,FALSE)</f>
        <v>inconnu</v>
      </c>
    </row>
    <row r="4" spans="1:4" x14ac:dyDescent="0.3">
      <c r="A4" s="1"/>
      <c r="B4" s="1"/>
      <c r="C4" s="1" t="str">
        <f>VLOOKUP($B$6,ascendant!$A:$C,2,FALSE)</f>
        <v>inconnu</v>
      </c>
      <c r="D4" s="1"/>
    </row>
    <row r="5" spans="1:4" x14ac:dyDescent="0.3">
      <c r="A5" s="1"/>
      <c r="B5" s="1"/>
      <c r="C5" s="1"/>
      <c r="D5" s="1" t="str">
        <f>VLOOKUP($C$4,ascendant!$A:$C,3,FALSE)</f>
        <v>inconnu</v>
      </c>
    </row>
    <row r="6" spans="1:4" x14ac:dyDescent="0.3">
      <c r="A6" s="1"/>
      <c r="B6" s="1" t="str">
        <f>VLOOKUP($A$10,ascendant!$A:$C,2,FALSE)</f>
        <v>inconnu</v>
      </c>
      <c r="C6" s="1"/>
      <c r="D6" s="1"/>
    </row>
    <row r="7" spans="1:4" x14ac:dyDescent="0.3">
      <c r="A7" s="1"/>
      <c r="B7" s="1"/>
      <c r="C7" s="1"/>
      <c r="D7" s="1" t="str">
        <f>VLOOKUP($C$8,ascendant!$A:$C,2,FALSE)</f>
        <v>inconnu</v>
      </c>
    </row>
    <row r="8" spans="1:4" x14ac:dyDescent="0.3">
      <c r="A8" s="1"/>
      <c r="B8" s="1"/>
      <c r="C8" s="1" t="str">
        <f>VLOOKUP($B$6,ascendant!$A:$C,3,FALSE)</f>
        <v>inconnu</v>
      </c>
      <c r="D8" s="1"/>
    </row>
    <row r="9" spans="1:4" x14ac:dyDescent="0.3">
      <c r="A9" s="1"/>
      <c r="B9" s="1"/>
      <c r="C9" s="1"/>
      <c r="D9" s="1" t="str">
        <f>VLOOKUP($C$8,ascendant!$A:$C,3,FALSE)</f>
        <v>inconnu</v>
      </c>
    </row>
    <row r="10" spans="1:4" x14ac:dyDescent="0.3">
      <c r="A10" s="1">
        <v>16037</v>
      </c>
      <c r="B10" s="1"/>
      <c r="C10" s="1"/>
      <c r="D10" s="1"/>
    </row>
    <row r="11" spans="1:4" x14ac:dyDescent="0.3">
      <c r="A11" s="1"/>
      <c r="B11" s="1"/>
      <c r="C11" s="1"/>
      <c r="D11" s="1">
        <f>VLOOKUP($C$12,ascendant!$A:$C,2,FALSE)</f>
        <v>8018</v>
      </c>
    </row>
    <row r="12" spans="1:4" x14ac:dyDescent="0.3">
      <c r="A12" s="1"/>
      <c r="B12" s="1"/>
      <c r="C12" s="1">
        <f>VLOOKUP($B$14,ascendant!$A:$C,2,FALSE)</f>
        <v>12072</v>
      </c>
      <c r="D12" s="1"/>
    </row>
    <row r="13" spans="1:4" x14ac:dyDescent="0.3">
      <c r="A13" s="1"/>
      <c r="B13" s="1"/>
      <c r="C13" s="1"/>
      <c r="D13" s="1">
        <f>VLOOKUP($C$12,ascendant!$A:$C,3,FALSE)</f>
        <v>8001</v>
      </c>
    </row>
    <row r="14" spans="1:4" x14ac:dyDescent="0.3">
      <c r="A14" s="1"/>
      <c r="B14" s="1">
        <f>VLOOKUP($A$10,ascendant!A:C,3,FALSE)</f>
        <v>14053</v>
      </c>
      <c r="C14" s="1"/>
      <c r="D14" s="1"/>
    </row>
    <row r="15" spans="1:4" x14ac:dyDescent="0.3">
      <c r="A15" s="1"/>
      <c r="B15" s="1"/>
      <c r="C15" s="1"/>
      <c r="D15" s="1">
        <f>VLOOKUP($C$16,ascendant!$A:$C,2,FALSE)</f>
        <v>9330</v>
      </c>
    </row>
    <row r="16" spans="1:4" x14ac:dyDescent="0.3">
      <c r="C16" s="1">
        <f>VLOOKUP($B$14,ascendant!$A:$C,3,FALSE)</f>
        <v>11156</v>
      </c>
      <c r="D16" s="1"/>
    </row>
    <row r="17" spans="1:9" x14ac:dyDescent="0.3">
      <c r="A17" s="1"/>
      <c r="B17" s="1"/>
      <c r="C17" s="1"/>
      <c r="D17" s="1">
        <f>VLOOKUP($C$16,ascendant!$A:$C,3,FALSE)</f>
        <v>4390</v>
      </c>
    </row>
    <row r="20" spans="1:9" x14ac:dyDescent="0.3">
      <c r="A20" t="s">
        <v>19</v>
      </c>
      <c r="B20" t="s">
        <v>17</v>
      </c>
      <c r="C20" t="s">
        <v>16</v>
      </c>
      <c r="D20" t="s">
        <v>20</v>
      </c>
      <c r="E20" t="s">
        <v>21</v>
      </c>
      <c r="F20" t="s">
        <v>22</v>
      </c>
      <c r="G20" t="s">
        <v>23</v>
      </c>
      <c r="H20" t="s">
        <v>24</v>
      </c>
      <c r="I20" t="s">
        <v>25</v>
      </c>
    </row>
    <row r="21" spans="1:9" x14ac:dyDescent="0.3">
      <c r="A21" s="2"/>
    </row>
    <row r="22" spans="1:9" x14ac:dyDescent="0.3">
      <c r="A22" s="2"/>
    </row>
    <row r="23" spans="1:9" x14ac:dyDescent="0.3">
      <c r="A23" s="2"/>
    </row>
  </sheetData>
  <pageMargins left="0.7" right="0.7" top="0.75" bottom="0.75" header="0.3" footer="0.3"/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66CC"/>
  </sheetPr>
  <dimension ref="A1:I23"/>
  <sheetViews>
    <sheetView workbookViewId="0">
      <selection activeCell="A11" sqref="A11"/>
    </sheetView>
  </sheetViews>
  <sheetFormatPr baseColWidth="10" defaultRowHeight="14.4" x14ac:dyDescent="0.3"/>
  <sheetData>
    <row r="1" spans="1:4" x14ac:dyDescent="0.3">
      <c r="A1">
        <v>6038</v>
      </c>
      <c r="B1" t="s">
        <v>93</v>
      </c>
      <c r="D1" s="3" t="s">
        <v>10</v>
      </c>
    </row>
    <row r="2" spans="1:4" x14ac:dyDescent="0.3">
      <c r="A2" t="s">
        <v>7</v>
      </c>
    </row>
    <row r="3" spans="1:4" x14ac:dyDescent="0.3">
      <c r="A3" s="1"/>
      <c r="B3" s="1"/>
      <c r="C3" s="1"/>
      <c r="D3" s="1" t="str">
        <f>VLOOKUP($C$4,ascendant!$A:$C,2,FALSE)</f>
        <v>inconnu</v>
      </c>
    </row>
    <row r="4" spans="1:4" x14ac:dyDescent="0.3">
      <c r="A4" s="1"/>
      <c r="B4" s="1"/>
      <c r="C4" s="1" t="str">
        <f>VLOOKUP($B$6,ascendant!$A:$C,2,FALSE)</f>
        <v>inconnu</v>
      </c>
      <c r="D4" s="1"/>
    </row>
    <row r="5" spans="1:4" x14ac:dyDescent="0.3">
      <c r="A5" s="1"/>
      <c r="B5" s="1"/>
      <c r="C5" s="1"/>
      <c r="D5" s="1" t="str">
        <f>VLOOKUP($C$4,ascendant!$A:$C,3,FALSE)</f>
        <v>inconnu</v>
      </c>
    </row>
    <row r="6" spans="1:4" x14ac:dyDescent="0.3">
      <c r="A6" s="1"/>
      <c r="B6" s="1" t="str">
        <f>VLOOKUP($A$10,ascendant!$A:$C,2,FALSE)</f>
        <v>inconnu</v>
      </c>
      <c r="C6" s="1"/>
      <c r="D6" s="1"/>
    </row>
    <row r="7" spans="1:4" x14ac:dyDescent="0.3">
      <c r="A7" s="1"/>
      <c r="B7" s="1"/>
      <c r="C7" s="1"/>
      <c r="D7" s="1" t="str">
        <f>VLOOKUP($C$8,ascendant!$A:$C,2,FALSE)</f>
        <v>inconnu</v>
      </c>
    </row>
    <row r="8" spans="1:4" x14ac:dyDescent="0.3">
      <c r="A8" s="1"/>
      <c r="B8" s="1"/>
      <c r="C8" s="1" t="str">
        <f>VLOOKUP($B$6,ascendant!$A:$C,3,FALSE)</f>
        <v>inconnu</v>
      </c>
      <c r="D8" s="1"/>
    </row>
    <row r="9" spans="1:4" x14ac:dyDescent="0.3">
      <c r="A9" s="1"/>
      <c r="B9" s="1"/>
      <c r="C9" s="1"/>
      <c r="D9" s="1" t="str">
        <f>VLOOKUP($C$8,ascendant!$A:$C,3,FALSE)</f>
        <v>inconnu</v>
      </c>
    </row>
    <row r="10" spans="1:4" x14ac:dyDescent="0.3">
      <c r="A10" s="1">
        <v>16038</v>
      </c>
      <c r="B10" s="1"/>
      <c r="C10" s="1"/>
      <c r="D10" s="1"/>
    </row>
    <row r="11" spans="1:4" x14ac:dyDescent="0.3">
      <c r="A11" s="1"/>
      <c r="B11" s="1"/>
      <c r="C11" s="1"/>
      <c r="D11" s="1">
        <f>VLOOKUP($C$12,ascendant!$A:$C,2,FALSE)</f>
        <v>8018</v>
      </c>
    </row>
    <row r="12" spans="1:4" x14ac:dyDescent="0.3">
      <c r="A12" s="1"/>
      <c r="B12" s="1"/>
      <c r="C12" s="1">
        <f>VLOOKUP($B$14,ascendant!$A:$C,2,FALSE)</f>
        <v>12072</v>
      </c>
      <c r="D12" s="1"/>
    </row>
    <row r="13" spans="1:4" x14ac:dyDescent="0.3">
      <c r="A13" s="1"/>
      <c r="B13" s="1"/>
      <c r="C13" s="1"/>
      <c r="D13" s="1">
        <f>VLOOKUP($C$12,ascendant!$A:$C,3,FALSE)</f>
        <v>8001</v>
      </c>
    </row>
    <row r="14" spans="1:4" x14ac:dyDescent="0.3">
      <c r="A14" s="1"/>
      <c r="B14" s="1">
        <f>VLOOKUP($A$10,ascendant!A:C,3,FALSE)</f>
        <v>14053</v>
      </c>
      <c r="C14" s="1"/>
      <c r="D14" s="1"/>
    </row>
    <row r="15" spans="1:4" x14ac:dyDescent="0.3">
      <c r="A15" s="1"/>
      <c r="B15" s="1"/>
      <c r="C15" s="1"/>
      <c r="D15" s="1">
        <f>VLOOKUP($C$16,ascendant!$A:$C,2,FALSE)</f>
        <v>9330</v>
      </c>
    </row>
    <row r="16" spans="1:4" x14ac:dyDescent="0.3">
      <c r="C16" s="1">
        <f>VLOOKUP($B$14,ascendant!$A:$C,3,FALSE)</f>
        <v>11156</v>
      </c>
      <c r="D16" s="1"/>
    </row>
    <row r="17" spans="1:9" x14ac:dyDescent="0.3">
      <c r="A17" s="1"/>
      <c r="B17" s="1"/>
      <c r="C17" s="1"/>
      <c r="D17" s="1">
        <f>VLOOKUP($C$16,ascendant!$A:$C,3,FALSE)</f>
        <v>4390</v>
      </c>
    </row>
    <row r="20" spans="1:9" x14ac:dyDescent="0.3">
      <c r="A20" t="s">
        <v>19</v>
      </c>
      <c r="B20" t="s">
        <v>17</v>
      </c>
      <c r="C20" t="s">
        <v>16</v>
      </c>
      <c r="D20" t="s">
        <v>20</v>
      </c>
      <c r="E20" t="s">
        <v>21</v>
      </c>
      <c r="F20" t="s">
        <v>22</v>
      </c>
      <c r="G20" t="s">
        <v>23</v>
      </c>
      <c r="H20" t="s">
        <v>24</v>
      </c>
      <c r="I20" t="s">
        <v>25</v>
      </c>
    </row>
    <row r="21" spans="1:9" x14ac:dyDescent="0.3">
      <c r="A21" s="2"/>
    </row>
    <row r="22" spans="1:9" x14ac:dyDescent="0.3">
      <c r="A22" s="2"/>
    </row>
    <row r="23" spans="1:9" x14ac:dyDescent="0.3">
      <c r="A23" s="2"/>
    </row>
  </sheetData>
  <pageMargins left="0.7" right="0.7" top="0.75" bottom="0.75" header="0.3" footer="0.3"/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66CC"/>
  </sheetPr>
  <dimension ref="A1:I23"/>
  <sheetViews>
    <sheetView workbookViewId="0">
      <selection activeCell="A11" sqref="A11"/>
    </sheetView>
  </sheetViews>
  <sheetFormatPr baseColWidth="10" defaultRowHeight="14.4" x14ac:dyDescent="0.3"/>
  <sheetData>
    <row r="1" spans="1:4" x14ac:dyDescent="0.3">
      <c r="A1">
        <v>6049</v>
      </c>
      <c r="B1" t="s">
        <v>98</v>
      </c>
      <c r="D1" s="5" t="s">
        <v>89</v>
      </c>
    </row>
    <row r="2" spans="1:4" x14ac:dyDescent="0.3">
      <c r="A2" t="s">
        <v>9</v>
      </c>
    </row>
    <row r="3" spans="1:4" x14ac:dyDescent="0.3">
      <c r="A3" s="1"/>
      <c r="B3" s="1"/>
      <c r="C3" s="1"/>
      <c r="D3" s="1" t="str">
        <f>VLOOKUP($C$4,ascendant!$A:$C,2,FALSE)</f>
        <v>inconnu</v>
      </c>
    </row>
    <row r="4" spans="1:4" x14ac:dyDescent="0.3">
      <c r="A4" s="1"/>
      <c r="B4" s="1"/>
      <c r="C4" s="1" t="str">
        <f>VLOOKUP($B$6,ascendant!$A:$C,2,FALSE)</f>
        <v>inconnu</v>
      </c>
      <c r="D4" s="1"/>
    </row>
    <row r="5" spans="1:4" x14ac:dyDescent="0.3">
      <c r="A5" s="1"/>
      <c r="B5" s="1"/>
      <c r="C5" s="1"/>
      <c r="D5" s="1" t="str">
        <f>VLOOKUP($C$4,ascendant!$A:$C,3,FALSE)</f>
        <v>inconnu</v>
      </c>
    </row>
    <row r="6" spans="1:4" x14ac:dyDescent="0.3">
      <c r="A6" s="1"/>
      <c r="B6" s="1" t="str">
        <f>VLOOKUP($A$10,ascendant!$A:$C,2,FALSE)</f>
        <v>inconnu</v>
      </c>
      <c r="C6" s="1"/>
      <c r="D6" s="1"/>
    </row>
    <row r="7" spans="1:4" x14ac:dyDescent="0.3">
      <c r="A7" s="1"/>
      <c r="B7" s="1"/>
      <c r="C7" s="1"/>
      <c r="D7" s="1" t="str">
        <f>VLOOKUP($C$8,ascendant!$A:$C,2,FALSE)</f>
        <v>inconnu</v>
      </c>
    </row>
    <row r="8" spans="1:4" x14ac:dyDescent="0.3">
      <c r="A8" s="1"/>
      <c r="B8" s="1"/>
      <c r="C8" s="1" t="str">
        <f>VLOOKUP($B$6,ascendant!$A:$C,3,FALSE)</f>
        <v>inconnu</v>
      </c>
      <c r="D8" s="1"/>
    </row>
    <row r="9" spans="1:4" x14ac:dyDescent="0.3">
      <c r="A9" s="1"/>
      <c r="B9" s="1"/>
      <c r="C9" s="1"/>
      <c r="D9" s="1" t="str">
        <f>VLOOKUP($C$8,ascendant!$A:$C,3,FALSE)</f>
        <v>inconnu</v>
      </c>
    </row>
    <row r="10" spans="1:4" x14ac:dyDescent="0.3">
      <c r="A10" s="1">
        <v>16049</v>
      </c>
      <c r="B10" s="1"/>
      <c r="C10" s="1"/>
      <c r="D10" s="1"/>
    </row>
    <row r="11" spans="1:4" x14ac:dyDescent="0.3">
      <c r="A11" s="1"/>
      <c r="B11" s="1"/>
      <c r="C11" s="1"/>
      <c r="D11" s="1">
        <f>VLOOKUP($C$12,ascendant!$A:$C,2,FALSE)</f>
        <v>8058</v>
      </c>
    </row>
    <row r="12" spans="1:4" x14ac:dyDescent="0.3">
      <c r="A12" s="1"/>
      <c r="B12" s="1"/>
      <c r="C12" s="1">
        <f>VLOOKUP($B$14,ascendant!$A:$C,2,FALSE)</f>
        <v>12008</v>
      </c>
      <c r="D12" s="1"/>
    </row>
    <row r="13" spans="1:4" x14ac:dyDescent="0.3">
      <c r="A13" s="1"/>
      <c r="B13" s="1"/>
      <c r="C13" s="1"/>
      <c r="D13" s="1">
        <f>VLOOKUP($C$12,ascendant!$A:$C,3,FALSE)</f>
        <v>8099</v>
      </c>
    </row>
    <row r="14" spans="1:4" x14ac:dyDescent="0.3">
      <c r="A14" s="1"/>
      <c r="B14" s="1">
        <f>VLOOKUP($A$10,ascendant!A:C,3,FALSE)</f>
        <v>13271</v>
      </c>
      <c r="C14" s="1"/>
      <c r="D14" s="1"/>
    </row>
    <row r="15" spans="1:4" x14ac:dyDescent="0.3">
      <c r="A15" s="1"/>
      <c r="B15" s="1"/>
      <c r="C15" s="1"/>
      <c r="D15" s="1">
        <f>VLOOKUP($C$16,ascendant!$A:$C,2,FALSE)</f>
        <v>3024</v>
      </c>
    </row>
    <row r="16" spans="1:4" x14ac:dyDescent="0.3">
      <c r="C16" s="1">
        <f>VLOOKUP($B$14,ascendant!$A:$C,3,FALSE)</f>
        <v>5577</v>
      </c>
      <c r="D16" s="1"/>
    </row>
    <row r="17" spans="1:9" x14ac:dyDescent="0.3">
      <c r="A17" s="1"/>
      <c r="B17" s="1"/>
      <c r="C17" s="1"/>
      <c r="D17" s="1">
        <f>VLOOKUP($C$16,ascendant!$A:$C,3,FALSE)</f>
        <v>3049</v>
      </c>
    </row>
    <row r="20" spans="1:9" x14ac:dyDescent="0.3">
      <c r="A20" t="s">
        <v>19</v>
      </c>
      <c r="B20" t="s">
        <v>17</v>
      </c>
      <c r="C20" t="s">
        <v>16</v>
      </c>
      <c r="D20" t="s">
        <v>20</v>
      </c>
      <c r="E20" t="s">
        <v>21</v>
      </c>
      <c r="F20" t="s">
        <v>22</v>
      </c>
      <c r="G20" t="s">
        <v>23</v>
      </c>
      <c r="H20" t="s">
        <v>24</v>
      </c>
      <c r="I20" t="s">
        <v>25</v>
      </c>
    </row>
    <row r="21" spans="1:9" x14ac:dyDescent="0.3">
      <c r="A21" s="2"/>
    </row>
    <row r="22" spans="1:9" x14ac:dyDescent="0.3">
      <c r="A22" s="2"/>
    </row>
    <row r="23" spans="1:9" x14ac:dyDescent="0.3">
      <c r="A23" s="2"/>
    </row>
  </sheetData>
  <pageMargins left="0.7" right="0.7" top="0.75" bottom="0.75" header="0.3" footer="0.3"/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66CC"/>
  </sheetPr>
  <dimension ref="A1:I23"/>
  <sheetViews>
    <sheetView workbookViewId="0">
      <selection activeCell="A11" sqref="A11"/>
    </sheetView>
  </sheetViews>
  <sheetFormatPr baseColWidth="10" defaultRowHeight="14.4" x14ac:dyDescent="0.3"/>
  <sheetData>
    <row r="1" spans="1:4" x14ac:dyDescent="0.3">
      <c r="A1">
        <v>6051</v>
      </c>
      <c r="B1" t="s">
        <v>96</v>
      </c>
      <c r="D1" s="3" t="s">
        <v>10</v>
      </c>
    </row>
    <row r="2" spans="1:4" x14ac:dyDescent="0.3">
      <c r="A2" t="s">
        <v>38</v>
      </c>
    </row>
    <row r="3" spans="1:4" x14ac:dyDescent="0.3">
      <c r="A3" s="1"/>
      <c r="B3" s="1"/>
      <c r="C3" s="1"/>
      <c r="D3" s="1" t="str">
        <f>VLOOKUP($C$4,ascendant!$A:$C,2,FALSE)</f>
        <v>inconnu</v>
      </c>
    </row>
    <row r="4" spans="1:4" x14ac:dyDescent="0.3">
      <c r="A4" s="1"/>
      <c r="B4" s="1"/>
      <c r="C4" s="1" t="str">
        <f>VLOOKUP($B$6,ascendant!$A:$C,2,FALSE)</f>
        <v>inconnu</v>
      </c>
      <c r="D4" s="1"/>
    </row>
    <row r="5" spans="1:4" x14ac:dyDescent="0.3">
      <c r="A5" s="1"/>
      <c r="B5" s="1"/>
      <c r="C5" s="1"/>
      <c r="D5" s="1" t="str">
        <f>VLOOKUP($C$4,ascendant!$A:$C,3,FALSE)</f>
        <v>inconnu</v>
      </c>
    </row>
    <row r="6" spans="1:4" x14ac:dyDescent="0.3">
      <c r="A6" s="1"/>
      <c r="B6" s="1" t="str">
        <f>VLOOKUP($A$10,ascendant!$A:$C,2,FALSE)</f>
        <v>inconnu</v>
      </c>
      <c r="C6" s="1"/>
      <c r="D6" s="1"/>
    </row>
    <row r="7" spans="1:4" x14ac:dyDescent="0.3">
      <c r="A7" s="1"/>
      <c r="B7" s="1"/>
      <c r="C7" s="1"/>
      <c r="D7" s="1" t="str">
        <f>VLOOKUP($C$8,ascendant!$A:$C,2,FALSE)</f>
        <v>inconnu</v>
      </c>
    </row>
    <row r="8" spans="1:4" x14ac:dyDescent="0.3">
      <c r="A8" s="1"/>
      <c r="B8" s="1"/>
      <c r="C8" s="1" t="str">
        <f>VLOOKUP($B$6,ascendant!$A:$C,3,FALSE)</f>
        <v>inconnu</v>
      </c>
      <c r="D8" s="1"/>
    </row>
    <row r="9" spans="1:4" x14ac:dyDescent="0.3">
      <c r="A9" s="1"/>
      <c r="B9" s="1"/>
      <c r="C9" s="1"/>
      <c r="D9" s="1" t="str">
        <f>VLOOKUP($C$8,ascendant!$A:$C,3,FALSE)</f>
        <v>inconnu</v>
      </c>
    </row>
    <row r="10" spans="1:4" x14ac:dyDescent="0.3">
      <c r="A10" s="1">
        <v>16051</v>
      </c>
      <c r="B10" s="1"/>
      <c r="C10" s="1"/>
      <c r="D10" s="1"/>
    </row>
    <row r="11" spans="1:4" x14ac:dyDescent="0.3">
      <c r="A11" s="1"/>
      <c r="B11" s="1"/>
      <c r="C11" s="1"/>
      <c r="D11" s="1">
        <f>VLOOKUP($C$12,ascendant!$A:$C,2,FALSE)</f>
        <v>8058</v>
      </c>
    </row>
    <row r="12" spans="1:4" x14ac:dyDescent="0.3">
      <c r="A12" s="1"/>
      <c r="B12" s="1"/>
      <c r="C12" s="1">
        <f>VLOOKUP($B$14,ascendant!$A:$C,2,FALSE)</f>
        <v>12008</v>
      </c>
      <c r="D12" s="1"/>
    </row>
    <row r="13" spans="1:4" x14ac:dyDescent="0.3">
      <c r="A13" s="1"/>
      <c r="B13" s="1"/>
      <c r="C13" s="1"/>
      <c r="D13" s="1">
        <f>VLOOKUP($C$12,ascendant!$A:$C,3,FALSE)</f>
        <v>8099</v>
      </c>
    </row>
    <row r="14" spans="1:4" x14ac:dyDescent="0.3">
      <c r="A14" s="1"/>
      <c r="B14" s="1">
        <f>VLOOKUP($A$10,ascendant!A:C,3,FALSE)</f>
        <v>13232</v>
      </c>
      <c r="C14" s="1"/>
      <c r="D14" s="1"/>
    </row>
    <row r="15" spans="1:4" x14ac:dyDescent="0.3">
      <c r="A15" s="1"/>
      <c r="B15" s="1"/>
      <c r="C15" s="1"/>
      <c r="D15" s="1">
        <f>VLOOKUP($C$16,ascendant!$A:$C,2,FALSE)</f>
        <v>7546</v>
      </c>
    </row>
    <row r="16" spans="1:4" x14ac:dyDescent="0.3">
      <c r="C16" s="1">
        <f>VLOOKUP($B$14,ascendant!$A:$C,3,FALSE)</f>
        <v>11214</v>
      </c>
      <c r="D16" s="1"/>
    </row>
    <row r="17" spans="1:9" x14ac:dyDescent="0.3">
      <c r="A17" s="1"/>
      <c r="B17" s="1"/>
      <c r="C17" s="1"/>
      <c r="D17" s="1">
        <f>VLOOKUP($C$16,ascendant!$A:$C,3,FALSE)</f>
        <v>9473</v>
      </c>
    </row>
    <row r="20" spans="1:9" x14ac:dyDescent="0.3">
      <c r="A20" t="s">
        <v>19</v>
      </c>
      <c r="B20" t="s">
        <v>17</v>
      </c>
      <c r="C20" t="s">
        <v>16</v>
      </c>
      <c r="D20" t="s">
        <v>20</v>
      </c>
      <c r="E20" t="s">
        <v>21</v>
      </c>
      <c r="F20" t="s">
        <v>22</v>
      </c>
      <c r="G20" t="s">
        <v>23</v>
      </c>
      <c r="H20" t="s">
        <v>24</v>
      </c>
      <c r="I20" t="s">
        <v>25</v>
      </c>
    </row>
    <row r="21" spans="1:9" x14ac:dyDescent="0.3">
      <c r="A21" s="2"/>
    </row>
    <row r="22" spans="1:9" x14ac:dyDescent="0.3">
      <c r="A22" s="2"/>
    </row>
    <row r="23" spans="1:9" x14ac:dyDescent="0.3">
      <c r="A23" s="2"/>
    </row>
  </sheetData>
  <pageMargins left="0.7" right="0.7" top="0.75" bottom="0.75" header="0.3" footer="0.3"/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66CC"/>
  </sheetPr>
  <dimension ref="A1:I23"/>
  <sheetViews>
    <sheetView workbookViewId="0">
      <selection activeCell="A11" sqref="A11"/>
    </sheetView>
  </sheetViews>
  <sheetFormatPr baseColWidth="10" defaultRowHeight="14.4" x14ac:dyDescent="0.3"/>
  <sheetData>
    <row r="1" spans="1:4" x14ac:dyDescent="0.3">
      <c r="A1">
        <v>6052</v>
      </c>
      <c r="B1" t="s">
        <v>96</v>
      </c>
      <c r="D1" s="5" t="s">
        <v>89</v>
      </c>
    </row>
    <row r="2" spans="1:4" x14ac:dyDescent="0.3">
      <c r="A2" t="s">
        <v>7</v>
      </c>
    </row>
    <row r="3" spans="1:4" x14ac:dyDescent="0.3">
      <c r="A3" s="1"/>
      <c r="B3" s="1"/>
      <c r="C3" s="1"/>
      <c r="D3" s="1" t="str">
        <f>VLOOKUP($C$4,ascendant!$A:$C,2,FALSE)</f>
        <v>inconnu</v>
      </c>
    </row>
    <row r="4" spans="1:4" x14ac:dyDescent="0.3">
      <c r="A4" s="1"/>
      <c r="B4" s="1"/>
      <c r="C4" s="1" t="str">
        <f>VLOOKUP($B$6,ascendant!$A:$C,2,FALSE)</f>
        <v>inconnu</v>
      </c>
      <c r="D4" s="1"/>
    </row>
    <row r="5" spans="1:4" x14ac:dyDescent="0.3">
      <c r="A5" s="1"/>
      <c r="B5" s="1"/>
      <c r="C5" s="1"/>
      <c r="D5" s="1" t="str">
        <f>VLOOKUP($C$4,ascendant!$A:$C,3,FALSE)</f>
        <v>inconnu</v>
      </c>
    </row>
    <row r="6" spans="1:4" x14ac:dyDescent="0.3">
      <c r="A6" s="1"/>
      <c r="B6" s="1" t="str">
        <f>VLOOKUP($A$10,ascendant!$A:$C,2,FALSE)</f>
        <v>inconnu</v>
      </c>
      <c r="C6" s="1"/>
      <c r="D6" s="1"/>
    </row>
    <row r="7" spans="1:4" x14ac:dyDescent="0.3">
      <c r="A7" s="1"/>
      <c r="B7" s="1"/>
      <c r="C7" s="1"/>
      <c r="D7" s="1" t="str">
        <f>VLOOKUP($C$8,ascendant!$A:$C,2,FALSE)</f>
        <v>inconnu</v>
      </c>
    </row>
    <row r="8" spans="1:4" x14ac:dyDescent="0.3">
      <c r="A8" s="1"/>
      <c r="B8" s="1"/>
      <c r="C8" s="1" t="str">
        <f>VLOOKUP($B$6,ascendant!$A:$C,3,FALSE)</f>
        <v>inconnu</v>
      </c>
      <c r="D8" s="1"/>
    </row>
    <row r="9" spans="1:4" x14ac:dyDescent="0.3">
      <c r="A9" s="1"/>
      <c r="B9" s="1"/>
      <c r="C9" s="1"/>
      <c r="D9" s="1" t="str">
        <f>VLOOKUP($C$8,ascendant!$A:$C,3,FALSE)</f>
        <v>inconnu</v>
      </c>
    </row>
    <row r="10" spans="1:4" x14ac:dyDescent="0.3">
      <c r="A10" s="1">
        <v>16052</v>
      </c>
      <c r="B10" s="1"/>
      <c r="C10" s="1"/>
      <c r="D10" s="1"/>
    </row>
    <row r="11" spans="1:4" x14ac:dyDescent="0.3">
      <c r="A11" s="1"/>
      <c r="B11" s="1"/>
      <c r="C11" s="1"/>
      <c r="D11" s="1" t="str">
        <f>VLOOKUP($C$12,ascendant!$A:$C,2,FALSE)</f>
        <v>inconnu</v>
      </c>
    </row>
    <row r="12" spans="1:4" x14ac:dyDescent="0.3">
      <c r="A12" s="1"/>
      <c r="B12" s="1"/>
      <c r="C12" s="1">
        <f>VLOOKUP($B$14,ascendant!$A:$C,2,FALSE)</f>
        <v>6106</v>
      </c>
      <c r="D12" s="1"/>
    </row>
    <row r="13" spans="1:4" x14ac:dyDescent="0.3">
      <c r="A13" s="1"/>
      <c r="B13" s="1"/>
      <c r="C13" s="1"/>
      <c r="D13" s="1" t="str">
        <f>VLOOKUP($C$12,ascendant!$A:$C,3,FALSE)</f>
        <v>inconnu</v>
      </c>
    </row>
    <row r="14" spans="1:4" x14ac:dyDescent="0.3">
      <c r="A14" s="1"/>
      <c r="B14" s="1">
        <f>VLOOKUP($A$10,ascendant!A:C,3,FALSE)</f>
        <v>8043</v>
      </c>
      <c r="C14" s="1"/>
      <c r="D14" s="1"/>
    </row>
    <row r="15" spans="1:4" x14ac:dyDescent="0.3">
      <c r="A15" s="1"/>
      <c r="B15" s="1"/>
      <c r="C15" s="1"/>
      <c r="D15" s="1" t="str">
        <f>VLOOKUP($C$16,ascendant!$A:$C,2,FALSE)</f>
        <v>inconnu</v>
      </c>
    </row>
    <row r="16" spans="1:4" x14ac:dyDescent="0.3">
      <c r="C16" s="1">
        <f>VLOOKUP($B$14,ascendant!$A:$C,3,FALSE)</f>
        <v>3140</v>
      </c>
      <c r="D16" s="1"/>
    </row>
    <row r="17" spans="1:9" x14ac:dyDescent="0.3">
      <c r="A17" s="1"/>
      <c r="B17" s="1"/>
      <c r="C17" s="1"/>
      <c r="D17" s="1">
        <f>VLOOKUP($C$16,ascendant!$A:$C,3,FALSE)</f>
        <v>39</v>
      </c>
    </row>
    <row r="20" spans="1:9" x14ac:dyDescent="0.3">
      <c r="A20" t="s">
        <v>19</v>
      </c>
      <c r="B20" t="s">
        <v>17</v>
      </c>
      <c r="C20" t="s">
        <v>16</v>
      </c>
      <c r="D20" t="s">
        <v>20</v>
      </c>
      <c r="E20" t="s">
        <v>21</v>
      </c>
      <c r="F20" t="s">
        <v>22</v>
      </c>
      <c r="G20" t="s">
        <v>23</v>
      </c>
      <c r="H20" t="s">
        <v>24</v>
      </c>
      <c r="I20" t="s">
        <v>25</v>
      </c>
    </row>
    <row r="21" spans="1:9" x14ac:dyDescent="0.3">
      <c r="A21" s="2"/>
    </row>
    <row r="22" spans="1:9" x14ac:dyDescent="0.3">
      <c r="A22" s="2"/>
    </row>
    <row r="23" spans="1:9" x14ac:dyDescent="0.3">
      <c r="A23" s="2"/>
    </row>
  </sheetData>
  <pageMargins left="0.7" right="0.7" top="0.75" bottom="0.75" header="0.3" footer="0.3"/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66CC"/>
  </sheetPr>
  <dimension ref="A1:I23"/>
  <sheetViews>
    <sheetView workbookViewId="0">
      <selection activeCell="A11" sqref="A11"/>
    </sheetView>
  </sheetViews>
  <sheetFormatPr baseColWidth="10" defaultRowHeight="14.4" x14ac:dyDescent="0.3"/>
  <sheetData>
    <row r="1" spans="1:4" x14ac:dyDescent="0.3">
      <c r="A1">
        <v>6064</v>
      </c>
      <c r="B1" t="s">
        <v>94</v>
      </c>
      <c r="D1" s="3" t="s">
        <v>10</v>
      </c>
    </row>
    <row r="2" spans="1:4" x14ac:dyDescent="0.3">
      <c r="A2" t="s">
        <v>9</v>
      </c>
    </row>
    <row r="3" spans="1:4" x14ac:dyDescent="0.3">
      <c r="A3" s="1"/>
      <c r="B3" s="1"/>
      <c r="C3" s="1"/>
      <c r="D3" s="1" t="str">
        <f>VLOOKUP($C$4,ascendant!$A:$C,2,FALSE)</f>
        <v>inconnu</v>
      </c>
    </row>
    <row r="4" spans="1:4" x14ac:dyDescent="0.3">
      <c r="A4" s="1"/>
      <c r="B4" s="1"/>
      <c r="C4" s="1" t="str">
        <f>VLOOKUP($B$6,ascendant!$A:$C,2,FALSE)</f>
        <v>inconnu</v>
      </c>
      <c r="D4" s="1"/>
    </row>
    <row r="5" spans="1:4" x14ac:dyDescent="0.3">
      <c r="A5" s="1"/>
      <c r="B5" s="1"/>
      <c r="C5" s="1"/>
      <c r="D5" s="1" t="str">
        <f>VLOOKUP($C$4,ascendant!$A:$C,3,FALSE)</f>
        <v>inconnu</v>
      </c>
    </row>
    <row r="6" spans="1:4" x14ac:dyDescent="0.3">
      <c r="A6" s="1"/>
      <c r="B6" s="1" t="str">
        <f>VLOOKUP($A$10,ascendant!$A:$C,2,FALSE)</f>
        <v>inconnu</v>
      </c>
      <c r="C6" s="1"/>
      <c r="D6" s="1"/>
    </row>
    <row r="7" spans="1:4" x14ac:dyDescent="0.3">
      <c r="A7" s="1"/>
      <c r="B7" s="1"/>
      <c r="C7" s="1"/>
      <c r="D7" s="1" t="str">
        <f>VLOOKUP($C$8,ascendant!$A:$C,2,FALSE)</f>
        <v>inconnu</v>
      </c>
    </row>
    <row r="8" spans="1:4" x14ac:dyDescent="0.3">
      <c r="A8" s="1"/>
      <c r="B8" s="1"/>
      <c r="C8" s="1" t="str">
        <f>VLOOKUP($B$6,ascendant!$A:$C,3,FALSE)</f>
        <v>inconnu</v>
      </c>
      <c r="D8" s="1"/>
    </row>
    <row r="9" spans="1:4" x14ac:dyDescent="0.3">
      <c r="A9" s="1"/>
      <c r="B9" s="1"/>
      <c r="C9" s="1"/>
      <c r="D9" s="1" t="str">
        <f>VLOOKUP($C$8,ascendant!$A:$C,3,FALSE)</f>
        <v>inconnu</v>
      </c>
    </row>
    <row r="10" spans="1:4" x14ac:dyDescent="0.3">
      <c r="A10" s="1">
        <v>16064</v>
      </c>
      <c r="B10" s="1"/>
      <c r="C10" s="1"/>
      <c r="D10" s="1"/>
    </row>
    <row r="11" spans="1:4" x14ac:dyDescent="0.3">
      <c r="A11" s="1"/>
      <c r="B11" s="1"/>
      <c r="C11" s="1"/>
      <c r="D11" s="1">
        <f>VLOOKUP($C$12,ascendant!$A:$C,2,FALSE)</f>
        <v>8029</v>
      </c>
    </row>
    <row r="12" spans="1:4" x14ac:dyDescent="0.3">
      <c r="A12" s="1"/>
      <c r="B12" s="1"/>
      <c r="C12" s="1">
        <f>VLOOKUP($B$14,ascendant!$A:$C,2,FALSE)</f>
        <v>12017</v>
      </c>
      <c r="D12" s="1"/>
    </row>
    <row r="13" spans="1:4" x14ac:dyDescent="0.3">
      <c r="A13" s="1"/>
      <c r="B13" s="1"/>
      <c r="C13" s="1"/>
      <c r="D13" s="1">
        <f>VLOOKUP($C$12,ascendant!$A:$C,3,FALSE)</f>
        <v>5513</v>
      </c>
    </row>
    <row r="14" spans="1:4" x14ac:dyDescent="0.3">
      <c r="A14" s="1"/>
      <c r="B14" s="1">
        <f>VLOOKUP($A$10,ascendant!A:C,3,FALSE)</f>
        <v>13285</v>
      </c>
      <c r="C14" s="1"/>
      <c r="D14" s="1"/>
    </row>
    <row r="15" spans="1:4" x14ac:dyDescent="0.3">
      <c r="A15" s="1"/>
      <c r="B15" s="1"/>
      <c r="C15" s="1"/>
      <c r="D15" s="1">
        <f>VLOOKUP($C$16,ascendant!$A:$C,2,FALSE)</f>
        <v>6106</v>
      </c>
    </row>
    <row r="16" spans="1:4" x14ac:dyDescent="0.3">
      <c r="C16" s="1">
        <f>VLOOKUP($B$14,ascendant!$A:$C,3,FALSE)</f>
        <v>8043</v>
      </c>
      <c r="D16" s="1"/>
    </row>
    <row r="17" spans="1:9" x14ac:dyDescent="0.3">
      <c r="A17" s="1"/>
      <c r="B17" s="1"/>
      <c r="C17" s="1"/>
      <c r="D17" s="1">
        <f>VLOOKUP($C$16,ascendant!$A:$C,3,FALSE)</f>
        <v>3140</v>
      </c>
    </row>
    <row r="20" spans="1:9" x14ac:dyDescent="0.3">
      <c r="A20" t="s">
        <v>19</v>
      </c>
      <c r="B20" t="s">
        <v>17</v>
      </c>
      <c r="C20" t="s">
        <v>16</v>
      </c>
      <c r="D20" t="s">
        <v>20</v>
      </c>
      <c r="E20" t="s">
        <v>21</v>
      </c>
      <c r="F20" t="s">
        <v>22</v>
      </c>
      <c r="G20" t="s">
        <v>23</v>
      </c>
      <c r="H20" t="s">
        <v>24</v>
      </c>
      <c r="I20" t="s">
        <v>25</v>
      </c>
    </row>
    <row r="21" spans="1:9" x14ac:dyDescent="0.3">
      <c r="A21" s="2"/>
    </row>
    <row r="22" spans="1:9" x14ac:dyDescent="0.3">
      <c r="A22" s="2"/>
    </row>
    <row r="23" spans="1:9" x14ac:dyDescent="0.3">
      <c r="A23" s="2"/>
    </row>
  </sheetData>
  <pageMargins left="0.7" right="0.7" top="0.75" bottom="0.75" header="0.3" footer="0.3"/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66CC"/>
  </sheetPr>
  <dimension ref="A1:I23"/>
  <sheetViews>
    <sheetView workbookViewId="0">
      <selection activeCell="A11" sqref="A11"/>
    </sheetView>
  </sheetViews>
  <sheetFormatPr baseColWidth="10" defaultRowHeight="14.4" x14ac:dyDescent="0.3"/>
  <sheetData>
    <row r="1" spans="1:4" x14ac:dyDescent="0.3">
      <c r="A1">
        <v>6078</v>
      </c>
      <c r="B1" t="s">
        <v>92</v>
      </c>
      <c r="D1" s="5" t="s">
        <v>89</v>
      </c>
    </row>
    <row r="2" spans="1:4" x14ac:dyDescent="0.3">
      <c r="A2" t="s">
        <v>7</v>
      </c>
    </row>
    <row r="3" spans="1:4" x14ac:dyDescent="0.3">
      <c r="A3" s="1"/>
      <c r="B3" s="1"/>
      <c r="C3" s="1"/>
      <c r="D3" s="1" t="str">
        <f>VLOOKUP($C$4,ascendant!$A:$C,2,FALSE)</f>
        <v>inconnu</v>
      </c>
    </row>
    <row r="4" spans="1:4" x14ac:dyDescent="0.3">
      <c r="A4" s="1"/>
      <c r="B4" s="1"/>
      <c r="C4" s="1" t="str">
        <f>VLOOKUP($B$6,ascendant!$A:$C,2,FALSE)</f>
        <v>inconnu</v>
      </c>
      <c r="D4" s="1"/>
    </row>
    <row r="5" spans="1:4" x14ac:dyDescent="0.3">
      <c r="A5" s="1"/>
      <c r="B5" s="1"/>
      <c r="C5" s="1"/>
      <c r="D5" s="1" t="str">
        <f>VLOOKUP($C$4,ascendant!$A:$C,3,FALSE)</f>
        <v>inconnu</v>
      </c>
    </row>
    <row r="6" spans="1:4" x14ac:dyDescent="0.3">
      <c r="A6" s="1"/>
      <c r="B6" s="1" t="str">
        <f>VLOOKUP($A$10,ascendant!$A:$C,2,FALSE)</f>
        <v>inconnu</v>
      </c>
      <c r="C6" s="1"/>
      <c r="D6" s="1"/>
    </row>
    <row r="7" spans="1:4" x14ac:dyDescent="0.3">
      <c r="A7" s="1"/>
      <c r="B7" s="1"/>
      <c r="C7" s="1"/>
      <c r="D7" s="1" t="str">
        <f>VLOOKUP($C$8,ascendant!$A:$C,2,FALSE)</f>
        <v>inconnu</v>
      </c>
    </row>
    <row r="8" spans="1:4" x14ac:dyDescent="0.3">
      <c r="A8" s="1"/>
      <c r="B8" s="1"/>
      <c r="C8" s="1" t="str">
        <f>VLOOKUP($B$6,ascendant!$A:$C,3,FALSE)</f>
        <v>inconnu</v>
      </c>
      <c r="D8" s="1"/>
    </row>
    <row r="9" spans="1:4" x14ac:dyDescent="0.3">
      <c r="A9" s="1"/>
      <c r="B9" s="1"/>
      <c r="C9" s="1"/>
      <c r="D9" s="1" t="str">
        <f>VLOOKUP($C$8,ascendant!$A:$C,3,FALSE)</f>
        <v>inconnu</v>
      </c>
    </row>
    <row r="10" spans="1:4" x14ac:dyDescent="0.3">
      <c r="A10" s="1">
        <v>16078</v>
      </c>
      <c r="B10" s="1"/>
      <c r="C10" s="1"/>
      <c r="D10" s="1"/>
    </row>
    <row r="11" spans="1:4" x14ac:dyDescent="0.3">
      <c r="A11" s="1"/>
      <c r="B11" s="1"/>
      <c r="C11" s="1"/>
      <c r="D11" s="1">
        <f>VLOOKUP($C$12,ascendant!$A:$C,2,FALSE)</f>
        <v>3033</v>
      </c>
    </row>
    <row r="12" spans="1:4" x14ac:dyDescent="0.3">
      <c r="A12" s="1"/>
      <c r="B12" s="1"/>
      <c r="C12" s="1">
        <f>VLOOKUP($B$14,ascendant!$A:$C,2,FALSE)</f>
        <v>5341</v>
      </c>
      <c r="D12" s="1"/>
    </row>
    <row r="13" spans="1:4" x14ac:dyDescent="0.3">
      <c r="A13" s="1"/>
      <c r="B13" s="1"/>
      <c r="C13" s="1"/>
      <c r="D13" s="1">
        <f>VLOOKUP($C$12,ascendant!$A:$C,3,FALSE)</f>
        <v>2039</v>
      </c>
    </row>
    <row r="14" spans="1:4" x14ac:dyDescent="0.3">
      <c r="A14" s="1"/>
      <c r="B14" s="1">
        <f>VLOOKUP($A$10,ascendant!A:C,3,FALSE)</f>
        <v>8014</v>
      </c>
      <c r="C14" s="1"/>
      <c r="D14" s="1"/>
    </row>
    <row r="15" spans="1:4" x14ac:dyDescent="0.3">
      <c r="A15" s="1"/>
      <c r="B15" s="1"/>
      <c r="C15" s="1"/>
      <c r="D15" s="1" t="e">
        <f>VLOOKUP($C$16,ascendant!$A:$C,2,FALSE)</f>
        <v>#N/A</v>
      </c>
    </row>
    <row r="16" spans="1:4" x14ac:dyDescent="0.3">
      <c r="C16" s="1">
        <f>VLOOKUP($B$14,ascendant!$A:$C,3,FALSE)</f>
        <v>98647</v>
      </c>
      <c r="D16" s="1"/>
    </row>
    <row r="17" spans="1:9" x14ac:dyDescent="0.3">
      <c r="A17" s="1"/>
      <c r="B17" s="1"/>
      <c r="C17" s="1"/>
      <c r="D17" s="1" t="e">
        <f>VLOOKUP($C$16,ascendant!$A:$C,3,FALSE)</f>
        <v>#N/A</v>
      </c>
    </row>
    <row r="20" spans="1:9" x14ac:dyDescent="0.3">
      <c r="A20" t="s">
        <v>19</v>
      </c>
      <c r="B20" t="s">
        <v>17</v>
      </c>
      <c r="C20" t="s">
        <v>16</v>
      </c>
      <c r="D20" t="s">
        <v>20</v>
      </c>
      <c r="E20" t="s">
        <v>21</v>
      </c>
      <c r="F20" t="s">
        <v>22</v>
      </c>
      <c r="G20" t="s">
        <v>23</v>
      </c>
      <c r="H20" t="s">
        <v>24</v>
      </c>
      <c r="I20" t="s">
        <v>25</v>
      </c>
    </row>
    <row r="21" spans="1:9" x14ac:dyDescent="0.3">
      <c r="A21" s="2"/>
    </row>
    <row r="22" spans="1:9" x14ac:dyDescent="0.3">
      <c r="A22" s="2"/>
    </row>
    <row r="23" spans="1:9" x14ac:dyDescent="0.3">
      <c r="A23" s="2"/>
    </row>
  </sheetData>
  <pageMargins left="0.7" right="0.7" top="0.75" bottom="0.75" header="0.3" footer="0.3"/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66CC"/>
  </sheetPr>
  <dimension ref="A1:I23"/>
  <sheetViews>
    <sheetView workbookViewId="0">
      <selection activeCell="B10" sqref="B10"/>
    </sheetView>
  </sheetViews>
  <sheetFormatPr baseColWidth="10" defaultRowHeight="14.4" x14ac:dyDescent="0.3"/>
  <sheetData>
    <row r="1" spans="1:4" x14ac:dyDescent="0.3">
      <c r="A1">
        <v>6081</v>
      </c>
      <c r="B1" t="s">
        <v>92</v>
      </c>
      <c r="D1" s="3" t="s">
        <v>10</v>
      </c>
    </row>
    <row r="2" spans="1:4" x14ac:dyDescent="0.3">
      <c r="A2" t="s">
        <v>9</v>
      </c>
    </row>
    <row r="3" spans="1:4" x14ac:dyDescent="0.3">
      <c r="A3" s="1"/>
      <c r="B3" s="1"/>
      <c r="C3" s="1"/>
      <c r="D3" s="1" t="str">
        <f>VLOOKUP($C$4,ascendant!$A:$C,2,FALSE)</f>
        <v>inconnu</v>
      </c>
    </row>
    <row r="4" spans="1:4" x14ac:dyDescent="0.3">
      <c r="A4" s="1"/>
      <c r="B4" s="1"/>
      <c r="C4" s="1" t="str">
        <f>VLOOKUP($B$6,ascendant!$A:$C,2,FALSE)</f>
        <v>inconnu</v>
      </c>
      <c r="D4" s="1"/>
    </row>
    <row r="5" spans="1:4" x14ac:dyDescent="0.3">
      <c r="A5" s="1"/>
      <c r="B5" s="1"/>
      <c r="C5" s="1"/>
      <c r="D5" s="1" t="str">
        <f>VLOOKUP($C$4,ascendant!$A:$C,3,FALSE)</f>
        <v>inconnu</v>
      </c>
    </row>
    <row r="6" spans="1:4" x14ac:dyDescent="0.3">
      <c r="A6" s="1"/>
      <c r="B6" s="1" t="str">
        <f>VLOOKUP($A$10,ascendant!$A:$C,2,FALSE)</f>
        <v>inconnu</v>
      </c>
      <c r="C6" s="1"/>
      <c r="D6" s="1"/>
    </row>
    <row r="7" spans="1:4" x14ac:dyDescent="0.3">
      <c r="A7" s="1"/>
      <c r="B7" s="1"/>
      <c r="C7" s="1"/>
      <c r="D7" s="1" t="str">
        <f>VLOOKUP($C$8,ascendant!$A:$C,2,FALSE)</f>
        <v>inconnu</v>
      </c>
    </row>
    <row r="8" spans="1:4" x14ac:dyDescent="0.3">
      <c r="A8" s="1"/>
      <c r="B8" s="1"/>
      <c r="C8" s="1" t="str">
        <f>VLOOKUP($B$6,ascendant!$A:$C,3,FALSE)</f>
        <v>inconnu</v>
      </c>
      <c r="D8" s="1"/>
    </row>
    <row r="9" spans="1:4" x14ac:dyDescent="0.3">
      <c r="A9" s="1"/>
      <c r="B9" s="1"/>
      <c r="C9" s="1"/>
      <c r="D9" s="1" t="str">
        <f>VLOOKUP($C$8,ascendant!$A:$C,3,FALSE)</f>
        <v>inconnu</v>
      </c>
    </row>
    <row r="10" spans="1:4" x14ac:dyDescent="0.3">
      <c r="A10" s="1">
        <v>16081</v>
      </c>
      <c r="B10" s="1"/>
      <c r="C10" s="1"/>
      <c r="D10" s="1"/>
    </row>
    <row r="11" spans="1:4" x14ac:dyDescent="0.3">
      <c r="A11" s="1"/>
      <c r="B11" s="1"/>
      <c r="C11" s="1"/>
      <c r="D11" s="1">
        <f>VLOOKUP($C$12,ascendant!$A:$C,2,FALSE)</f>
        <v>8018</v>
      </c>
    </row>
    <row r="12" spans="1:4" x14ac:dyDescent="0.3">
      <c r="A12" s="1"/>
      <c r="B12" s="1"/>
      <c r="C12" s="1">
        <f>VLOOKUP($B$14,ascendant!$A:$C,2,FALSE)</f>
        <v>12072</v>
      </c>
      <c r="D12" s="1"/>
    </row>
    <row r="13" spans="1:4" x14ac:dyDescent="0.3">
      <c r="A13" s="1"/>
      <c r="B13" s="1"/>
      <c r="C13" s="1"/>
      <c r="D13" s="1">
        <f>VLOOKUP($C$12,ascendant!$A:$C,3,FALSE)</f>
        <v>8001</v>
      </c>
    </row>
    <row r="14" spans="1:4" x14ac:dyDescent="0.3">
      <c r="A14" s="1"/>
      <c r="B14" s="1">
        <f>VLOOKUP($A$10,ascendant!A:C,3,FALSE)</f>
        <v>14070</v>
      </c>
      <c r="C14" s="1"/>
      <c r="D14" s="1"/>
    </row>
    <row r="15" spans="1:4" x14ac:dyDescent="0.3">
      <c r="A15" s="1"/>
      <c r="B15" s="1"/>
      <c r="C15" s="1"/>
      <c r="D15" s="1">
        <f>VLOOKUP($C$16,ascendant!$A:$C,2,FALSE)</f>
        <v>7619</v>
      </c>
    </row>
    <row r="16" spans="1:4" x14ac:dyDescent="0.3">
      <c r="C16" s="1">
        <f>VLOOKUP($B$14,ascendant!$A:$C,3,FALSE)</f>
        <v>11267</v>
      </c>
      <c r="D16" s="1"/>
    </row>
    <row r="17" spans="1:9" x14ac:dyDescent="0.3">
      <c r="A17" s="1"/>
      <c r="B17" s="1"/>
      <c r="C17" s="1"/>
      <c r="D17" s="1">
        <f>VLOOKUP($C$16,ascendant!$A:$C,3,FALSE)</f>
        <v>9327</v>
      </c>
    </row>
    <row r="20" spans="1:9" x14ac:dyDescent="0.3">
      <c r="A20" t="s">
        <v>19</v>
      </c>
      <c r="B20" t="s">
        <v>17</v>
      </c>
      <c r="C20" t="s">
        <v>16</v>
      </c>
      <c r="D20" t="s">
        <v>20</v>
      </c>
      <c r="E20" t="s">
        <v>21</v>
      </c>
      <c r="F20" t="s">
        <v>22</v>
      </c>
      <c r="G20" t="s">
        <v>23</v>
      </c>
      <c r="H20" t="s">
        <v>24</v>
      </c>
      <c r="I20" t="s">
        <v>25</v>
      </c>
    </row>
    <row r="21" spans="1:9" x14ac:dyDescent="0.3">
      <c r="A21" s="2"/>
    </row>
    <row r="22" spans="1:9" x14ac:dyDescent="0.3">
      <c r="A22" s="2"/>
    </row>
    <row r="23" spans="1:9" x14ac:dyDescent="0.3">
      <c r="A23" s="2"/>
    </row>
  </sheetData>
  <pageMargins left="0.7" right="0.7" top="0.75" bottom="0.75" header="0.3" footer="0.3"/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66CC"/>
  </sheetPr>
  <dimension ref="A1:I23"/>
  <sheetViews>
    <sheetView workbookViewId="0">
      <selection activeCell="A11" sqref="A11"/>
    </sheetView>
  </sheetViews>
  <sheetFormatPr baseColWidth="10" defaultRowHeight="14.4" x14ac:dyDescent="0.3"/>
  <sheetData>
    <row r="1" spans="1:4" x14ac:dyDescent="0.3">
      <c r="A1">
        <v>6082</v>
      </c>
      <c r="B1" t="s">
        <v>92</v>
      </c>
      <c r="D1" s="3" t="s">
        <v>10</v>
      </c>
    </row>
    <row r="2" spans="1:4" x14ac:dyDescent="0.3">
      <c r="A2" t="s">
        <v>9</v>
      </c>
    </row>
    <row r="3" spans="1:4" x14ac:dyDescent="0.3">
      <c r="A3" s="1"/>
      <c r="B3" s="1"/>
      <c r="C3" s="1"/>
      <c r="D3" s="1" t="str">
        <f>VLOOKUP($C$4,ascendant!$A:$C,2,FALSE)</f>
        <v>inconnu</v>
      </c>
    </row>
    <row r="4" spans="1:4" x14ac:dyDescent="0.3">
      <c r="A4" s="1"/>
      <c r="B4" s="1"/>
      <c r="C4" s="1" t="str">
        <f>VLOOKUP($B$6,ascendant!$A:$C,2,FALSE)</f>
        <v>inconnu</v>
      </c>
      <c r="D4" s="1"/>
    </row>
    <row r="5" spans="1:4" x14ac:dyDescent="0.3">
      <c r="A5" s="1"/>
      <c r="B5" s="1"/>
      <c r="C5" s="1"/>
      <c r="D5" s="1" t="str">
        <f>VLOOKUP($C$4,ascendant!$A:$C,3,FALSE)</f>
        <v>inconnu</v>
      </c>
    </row>
    <row r="6" spans="1:4" x14ac:dyDescent="0.3">
      <c r="A6" s="1"/>
      <c r="B6" s="1" t="str">
        <f>VLOOKUP($A$10,ascendant!$A:$C,2,FALSE)</f>
        <v>inconnu</v>
      </c>
      <c r="C6" s="1"/>
      <c r="D6" s="1"/>
    </row>
    <row r="7" spans="1:4" x14ac:dyDescent="0.3">
      <c r="A7" s="1"/>
      <c r="B7" s="1"/>
      <c r="C7" s="1"/>
      <c r="D7" s="1" t="str">
        <f>VLOOKUP($C$8,ascendant!$A:$C,2,FALSE)</f>
        <v>inconnu</v>
      </c>
    </row>
    <row r="8" spans="1:4" x14ac:dyDescent="0.3">
      <c r="A8" s="1"/>
      <c r="B8" s="1"/>
      <c r="C8" s="1" t="str">
        <f>VLOOKUP($B$6,ascendant!$A:$C,3,FALSE)</f>
        <v>inconnu</v>
      </c>
      <c r="D8" s="1"/>
    </row>
    <row r="9" spans="1:4" x14ac:dyDescent="0.3">
      <c r="A9" s="1"/>
      <c r="B9" s="1"/>
      <c r="C9" s="1"/>
      <c r="D9" s="1" t="str">
        <f>VLOOKUP($C$8,ascendant!$A:$C,3,FALSE)</f>
        <v>inconnu</v>
      </c>
    </row>
    <row r="10" spans="1:4" x14ac:dyDescent="0.3">
      <c r="A10" s="1">
        <v>16082</v>
      </c>
      <c r="B10" s="1"/>
      <c r="C10" s="1"/>
      <c r="D10" s="1"/>
    </row>
    <row r="11" spans="1:4" x14ac:dyDescent="0.3">
      <c r="A11" s="1"/>
      <c r="B11" s="1"/>
      <c r="C11" s="1"/>
      <c r="D11" s="1">
        <f>VLOOKUP($C$12,ascendant!$A:$C,2,FALSE)</f>
        <v>8018</v>
      </c>
    </row>
    <row r="12" spans="1:4" x14ac:dyDescent="0.3">
      <c r="A12" s="1"/>
      <c r="B12" s="1"/>
      <c r="C12" s="1">
        <f>VLOOKUP($B$14,ascendant!$A:$C,2,FALSE)</f>
        <v>12072</v>
      </c>
      <c r="D12" s="1"/>
    </row>
    <row r="13" spans="1:4" x14ac:dyDescent="0.3">
      <c r="A13" s="1"/>
      <c r="B13" s="1"/>
      <c r="C13" s="1"/>
      <c r="D13" s="1">
        <f>VLOOKUP($C$12,ascendant!$A:$C,3,FALSE)</f>
        <v>8001</v>
      </c>
    </row>
    <row r="14" spans="1:4" x14ac:dyDescent="0.3">
      <c r="A14" s="1"/>
      <c r="B14" s="1">
        <f>VLOOKUP($A$10,ascendant!A:C,3,FALSE)</f>
        <v>14070</v>
      </c>
      <c r="C14" s="1"/>
      <c r="D14" s="1"/>
    </row>
    <row r="15" spans="1:4" x14ac:dyDescent="0.3">
      <c r="A15" s="1"/>
      <c r="B15" s="1"/>
      <c r="C15" s="1"/>
      <c r="D15" s="1">
        <f>VLOOKUP($C$16,ascendant!$A:$C,2,FALSE)</f>
        <v>7619</v>
      </c>
    </row>
    <row r="16" spans="1:4" x14ac:dyDescent="0.3">
      <c r="C16" s="1">
        <f>VLOOKUP($B$14,ascendant!$A:$C,3,FALSE)</f>
        <v>11267</v>
      </c>
      <c r="D16" s="1"/>
    </row>
    <row r="17" spans="1:9" x14ac:dyDescent="0.3">
      <c r="A17" s="1"/>
      <c r="B17" s="1"/>
      <c r="C17" s="1"/>
      <c r="D17" s="1">
        <f>VLOOKUP($C$16,ascendant!$A:$C,3,FALSE)</f>
        <v>9327</v>
      </c>
    </row>
    <row r="20" spans="1:9" x14ac:dyDescent="0.3">
      <c r="A20" t="s">
        <v>19</v>
      </c>
      <c r="B20" t="s">
        <v>17</v>
      </c>
      <c r="C20" t="s">
        <v>16</v>
      </c>
      <c r="D20" t="s">
        <v>20</v>
      </c>
      <c r="E20" t="s">
        <v>21</v>
      </c>
      <c r="F20" t="s">
        <v>22</v>
      </c>
      <c r="G20" t="s">
        <v>23</v>
      </c>
      <c r="H20" t="s">
        <v>24</v>
      </c>
      <c r="I20" t="s">
        <v>25</v>
      </c>
    </row>
    <row r="21" spans="1:9" x14ac:dyDescent="0.3">
      <c r="A21" s="2"/>
    </row>
    <row r="22" spans="1:9" x14ac:dyDescent="0.3">
      <c r="A22" s="2"/>
    </row>
    <row r="23" spans="1:9" x14ac:dyDescent="0.3">
      <c r="A23" s="2"/>
    </row>
  </sheetData>
  <pageMargins left="0.7" right="0.7" top="0.75" bottom="0.75" header="0.3" footer="0.3"/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66CC"/>
  </sheetPr>
  <dimension ref="A1:I37"/>
  <sheetViews>
    <sheetView workbookViewId="0">
      <selection activeCell="G6" sqref="G6"/>
    </sheetView>
  </sheetViews>
  <sheetFormatPr baseColWidth="10" defaultRowHeight="14.4" x14ac:dyDescent="0.3"/>
  <cols>
    <col min="2" max="2" width="11.5546875" style="1"/>
  </cols>
  <sheetData>
    <row r="1" spans="1:4" x14ac:dyDescent="0.3">
      <c r="A1">
        <v>8014</v>
      </c>
      <c r="B1" s="1" t="s">
        <v>76</v>
      </c>
      <c r="D1" s="5" t="s">
        <v>6</v>
      </c>
    </row>
    <row r="2" spans="1:4" x14ac:dyDescent="0.3">
      <c r="A2" t="s">
        <v>38</v>
      </c>
    </row>
    <row r="3" spans="1:4" x14ac:dyDescent="0.3">
      <c r="A3" s="1"/>
      <c r="C3" s="1"/>
      <c r="D3" s="1" t="e">
        <f>VLOOKUP($C$4,ascendant!$A:$C,2,FALSE)</f>
        <v>#N/A</v>
      </c>
    </row>
    <row r="4" spans="1:4" x14ac:dyDescent="0.3">
      <c r="A4" s="1"/>
      <c r="C4" s="1">
        <f>VLOOKUP($B$6,ascendant!$A:$C,2,FALSE)</f>
        <v>3033</v>
      </c>
      <c r="D4" s="1"/>
    </row>
    <row r="5" spans="1:4" x14ac:dyDescent="0.3">
      <c r="A5" s="1"/>
      <c r="C5" s="1"/>
      <c r="D5" s="1" t="e">
        <f>VLOOKUP($C$4,ascendant!$A:$C,3,FALSE)</f>
        <v>#N/A</v>
      </c>
    </row>
    <row r="6" spans="1:4" x14ac:dyDescent="0.3">
      <c r="A6" s="1"/>
      <c r="B6" s="1">
        <f>VLOOKUP($A$10,ascendant!$A:$C,2,FALSE)</f>
        <v>5341</v>
      </c>
      <c r="C6" s="1"/>
      <c r="D6" s="1"/>
    </row>
    <row r="7" spans="1:4" x14ac:dyDescent="0.3">
      <c r="A7" s="1"/>
      <c r="C7" s="1"/>
      <c r="D7" s="1" t="e">
        <f>VLOOKUP($C$8,ascendant!$A:$C,2,FALSE)</f>
        <v>#N/A</v>
      </c>
    </row>
    <row r="8" spans="1:4" x14ac:dyDescent="0.3">
      <c r="A8" s="1"/>
      <c r="C8" s="1">
        <f>VLOOKUP($B$6,ascendant!$A:$C,3,FALSE)</f>
        <v>2039</v>
      </c>
      <c r="D8" s="1"/>
    </row>
    <row r="9" spans="1:4" x14ac:dyDescent="0.3">
      <c r="A9" s="1"/>
      <c r="C9" s="1"/>
      <c r="D9" s="1" t="e">
        <f>VLOOKUP($C$8,ascendant!$A:$C,3,FALSE)</f>
        <v>#N/A</v>
      </c>
    </row>
    <row r="10" spans="1:4" x14ac:dyDescent="0.3">
      <c r="A10" s="1">
        <v>8014</v>
      </c>
      <c r="C10" s="1"/>
      <c r="D10" s="1"/>
    </row>
    <row r="11" spans="1:4" x14ac:dyDescent="0.3">
      <c r="A11" s="1"/>
      <c r="C11" s="1"/>
      <c r="D11" s="1" t="e">
        <f>VLOOKUP($C$12,ascendant!$A:$C,2,FALSE)</f>
        <v>#N/A</v>
      </c>
    </row>
    <row r="12" spans="1:4" x14ac:dyDescent="0.3">
      <c r="A12" s="1"/>
      <c r="C12" s="1" t="e">
        <f>VLOOKUP($B$14,ascendant!$A:$C,2,FALSE)</f>
        <v>#N/A</v>
      </c>
      <c r="D12" s="1"/>
    </row>
    <row r="13" spans="1:4" x14ac:dyDescent="0.3">
      <c r="A13" s="1"/>
      <c r="C13" s="1"/>
      <c r="D13" s="1" t="e">
        <f>VLOOKUP($C$12,ascendant!$A:$C,3,FALSE)</f>
        <v>#N/A</v>
      </c>
    </row>
    <row r="14" spans="1:4" x14ac:dyDescent="0.3">
      <c r="A14" s="1"/>
      <c r="B14" s="1">
        <f>VLOOKUP($A$10,ascendant!A:C,3,FALSE)</f>
        <v>98647</v>
      </c>
      <c r="C14" s="1"/>
      <c r="D14" s="1"/>
    </row>
    <row r="15" spans="1:4" x14ac:dyDescent="0.3">
      <c r="A15" s="1"/>
      <c r="C15" s="1"/>
      <c r="D15" s="1" t="e">
        <f>VLOOKUP($C$16,ascendant!$A:$C,2,FALSE)</f>
        <v>#N/A</v>
      </c>
    </row>
    <row r="16" spans="1:4" x14ac:dyDescent="0.3">
      <c r="C16" s="1" t="e">
        <f>VLOOKUP($B$14,ascendant!$A:$C,3,FALSE)</f>
        <v>#N/A</v>
      </c>
      <c r="D16" s="1"/>
    </row>
    <row r="17" spans="1:9" x14ac:dyDescent="0.3">
      <c r="A17" s="1"/>
      <c r="C17" s="1"/>
      <c r="D17" s="1" t="e">
        <f>VLOOKUP($C$16,ascendant!$A:$C,3,FALSE)</f>
        <v>#N/A</v>
      </c>
    </row>
    <row r="20" spans="1:9" x14ac:dyDescent="0.3">
      <c r="A20" t="s">
        <v>19</v>
      </c>
      <c r="B20" s="1" t="s">
        <v>17</v>
      </c>
      <c r="C20" t="s">
        <v>16</v>
      </c>
      <c r="D20" t="s">
        <v>20</v>
      </c>
      <c r="E20" t="s">
        <v>21</v>
      </c>
      <c r="F20" t="s">
        <v>22</v>
      </c>
      <c r="G20" t="s">
        <v>23</v>
      </c>
      <c r="H20" t="s">
        <v>24</v>
      </c>
      <c r="I20" t="s">
        <v>25</v>
      </c>
    </row>
    <row r="21" spans="1:9" x14ac:dyDescent="0.3">
      <c r="A21" s="2">
        <v>40185</v>
      </c>
      <c r="C21">
        <v>165</v>
      </c>
      <c r="D21" t="s">
        <v>30</v>
      </c>
      <c r="E21" t="s">
        <v>31</v>
      </c>
    </row>
    <row r="22" spans="1:9" x14ac:dyDescent="0.3">
      <c r="A22" s="2">
        <v>40185</v>
      </c>
      <c r="C22" t="s">
        <v>48</v>
      </c>
    </row>
    <row r="23" spans="1:9" x14ac:dyDescent="0.3">
      <c r="A23" s="2">
        <v>40185</v>
      </c>
      <c r="C23" t="s">
        <v>48</v>
      </c>
    </row>
    <row r="24" spans="1:9" x14ac:dyDescent="0.3">
      <c r="A24" s="2">
        <v>40501</v>
      </c>
      <c r="C24">
        <v>1320</v>
      </c>
      <c r="D24" t="s">
        <v>30</v>
      </c>
      <c r="E24" t="s">
        <v>28</v>
      </c>
    </row>
    <row r="25" spans="1:9" x14ac:dyDescent="0.3">
      <c r="A25" s="2">
        <v>40501</v>
      </c>
      <c r="C25">
        <v>1321</v>
      </c>
      <c r="D25" t="s">
        <v>27</v>
      </c>
      <c r="E25" t="s">
        <v>28</v>
      </c>
    </row>
    <row r="26" spans="1:9" x14ac:dyDescent="0.3">
      <c r="A26" s="2">
        <v>40791</v>
      </c>
      <c r="C26">
        <v>2381</v>
      </c>
      <c r="D26" t="s">
        <v>27</v>
      </c>
      <c r="E26" t="s">
        <v>31</v>
      </c>
    </row>
    <row r="27" spans="1:9" x14ac:dyDescent="0.3">
      <c r="A27" s="2">
        <v>40791</v>
      </c>
      <c r="C27" t="s">
        <v>48</v>
      </c>
    </row>
    <row r="28" spans="1:9" x14ac:dyDescent="0.3">
      <c r="A28" s="2">
        <v>41153</v>
      </c>
      <c r="B28" s="1">
        <v>1209</v>
      </c>
      <c r="C28">
        <v>3026</v>
      </c>
      <c r="D28" t="s">
        <v>27</v>
      </c>
      <c r="E28" t="s">
        <v>28</v>
      </c>
    </row>
    <row r="29" spans="1:9" x14ac:dyDescent="0.3">
      <c r="A29" s="2">
        <v>41153</v>
      </c>
      <c r="B29" s="1">
        <v>1209</v>
      </c>
      <c r="C29">
        <v>3027</v>
      </c>
      <c r="D29" t="s">
        <v>30</v>
      </c>
      <c r="E29" t="s">
        <v>28</v>
      </c>
    </row>
    <row r="30" spans="1:9" x14ac:dyDescent="0.3">
      <c r="A30" s="2">
        <v>41537</v>
      </c>
      <c r="B30" s="1">
        <v>2008</v>
      </c>
      <c r="C30">
        <v>4105</v>
      </c>
      <c r="D30" t="s">
        <v>30</v>
      </c>
      <c r="E30" t="s">
        <v>31</v>
      </c>
    </row>
    <row r="31" spans="1:9" x14ac:dyDescent="0.3">
      <c r="A31" s="2">
        <v>41888</v>
      </c>
      <c r="C31">
        <v>5189</v>
      </c>
      <c r="D31" t="s">
        <v>30</v>
      </c>
      <c r="E31" t="s">
        <v>28</v>
      </c>
    </row>
    <row r="32" spans="1:9" x14ac:dyDescent="0.3">
      <c r="A32" s="2">
        <v>41888</v>
      </c>
      <c r="C32">
        <v>5190</v>
      </c>
      <c r="D32" t="s">
        <v>27</v>
      </c>
      <c r="E32" t="s">
        <v>28</v>
      </c>
    </row>
    <row r="33" spans="1:6" x14ac:dyDescent="0.3">
      <c r="A33" s="2">
        <v>42353</v>
      </c>
      <c r="B33" s="1" t="s">
        <v>99</v>
      </c>
      <c r="C33">
        <v>6078</v>
      </c>
      <c r="D33" t="s">
        <v>27</v>
      </c>
      <c r="E33" t="s">
        <v>31</v>
      </c>
      <c r="F33" t="s">
        <v>66</v>
      </c>
    </row>
    <row r="34" spans="1:6" x14ac:dyDescent="0.3">
      <c r="A34" s="2">
        <v>42353</v>
      </c>
      <c r="B34" s="1" t="s">
        <v>99</v>
      </c>
      <c r="C34" t="s">
        <v>48</v>
      </c>
    </row>
    <row r="35" spans="1:6" x14ac:dyDescent="0.3">
      <c r="A35" s="2">
        <v>42353</v>
      </c>
      <c r="B35" s="1" t="s">
        <v>99</v>
      </c>
      <c r="C35" t="s">
        <v>100</v>
      </c>
    </row>
    <row r="36" spans="1:6" x14ac:dyDescent="0.3">
      <c r="A36" s="2">
        <v>42694</v>
      </c>
      <c r="C36">
        <v>7023</v>
      </c>
      <c r="D36" t="s">
        <v>27</v>
      </c>
      <c r="E36" t="s">
        <v>28</v>
      </c>
    </row>
    <row r="37" spans="1:6" x14ac:dyDescent="0.3">
      <c r="A37" s="2">
        <v>42694</v>
      </c>
      <c r="C37">
        <v>7024</v>
      </c>
      <c r="D37" t="s">
        <v>27</v>
      </c>
      <c r="E37" t="s">
        <v>28</v>
      </c>
    </row>
  </sheetData>
  <sortState ref="A21:F37">
    <sortCondition ref="A21"/>
  </sortState>
  <pageMargins left="0.7" right="0.7" top="0.75" bottom="0.75" header="0.3" footer="0.3"/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70C0"/>
  </sheetPr>
  <dimension ref="A1:D17"/>
  <sheetViews>
    <sheetView workbookViewId="0">
      <selection activeCell="C12" sqref="C12"/>
    </sheetView>
  </sheetViews>
  <sheetFormatPr baseColWidth="10" defaultRowHeight="14.4" x14ac:dyDescent="0.3"/>
  <sheetData>
    <row r="1" spans="1:4" x14ac:dyDescent="0.3">
      <c r="A1">
        <v>6001</v>
      </c>
      <c r="B1" t="s">
        <v>84</v>
      </c>
      <c r="D1" s="5" t="s">
        <v>6</v>
      </c>
    </row>
    <row r="2" spans="1:4" x14ac:dyDescent="0.3">
      <c r="A2" t="s">
        <v>7</v>
      </c>
    </row>
    <row r="3" spans="1:4" x14ac:dyDescent="0.3">
      <c r="A3" s="1"/>
      <c r="B3" s="1"/>
      <c r="C3" s="1"/>
      <c r="D3" s="1">
        <f>VLOOKUP($C$4,ascendant!$A:$C,2,FALSE)</f>
        <v>8058</v>
      </c>
    </row>
    <row r="4" spans="1:4" x14ac:dyDescent="0.3">
      <c r="A4" s="1"/>
      <c r="B4" s="1"/>
      <c r="C4" s="1">
        <f>VLOOKUP($B$6,ascendant!$A:$C,2,FALSE)</f>
        <v>11209</v>
      </c>
      <c r="D4" s="1"/>
    </row>
    <row r="5" spans="1:4" x14ac:dyDescent="0.3">
      <c r="A5" s="1"/>
      <c r="B5" s="1"/>
      <c r="C5" s="1"/>
      <c r="D5" s="1">
        <f>VLOOKUP($C$4,ascendant!$A:$C,3,FALSE)</f>
        <v>5513</v>
      </c>
    </row>
    <row r="6" spans="1:4" x14ac:dyDescent="0.3">
      <c r="A6" s="1"/>
      <c r="B6" s="1">
        <f>VLOOKUP($A$10,ascendant!$A:$C,2,FALSE)</f>
        <v>13093</v>
      </c>
      <c r="C6" s="1"/>
      <c r="D6" s="1"/>
    </row>
    <row r="7" spans="1:4" x14ac:dyDescent="0.3">
      <c r="A7" s="1"/>
      <c r="B7" s="1"/>
      <c r="C7" s="1"/>
      <c r="D7" s="1" t="str">
        <f>VLOOKUP($C$8,ascendant!$A:$C,2,FALSE)</f>
        <v>a chercher</v>
      </c>
    </row>
    <row r="8" spans="1:4" x14ac:dyDescent="0.3">
      <c r="A8" s="1"/>
      <c r="B8" s="1"/>
      <c r="C8" s="1">
        <f>VLOOKUP($B$6,ascendant!$A:$C,3,FALSE)</f>
        <v>12117</v>
      </c>
      <c r="D8" s="1"/>
    </row>
    <row r="9" spans="1:4" x14ac:dyDescent="0.3">
      <c r="A9" s="1"/>
      <c r="B9" s="1"/>
      <c r="C9" s="1"/>
      <c r="D9" s="1">
        <f>VLOOKUP($C$8,ascendant!$A:$C,3,FALSE)</f>
        <v>10005</v>
      </c>
    </row>
    <row r="10" spans="1:4" x14ac:dyDescent="0.3">
      <c r="A10" s="1">
        <v>16001</v>
      </c>
      <c r="B10" s="1"/>
      <c r="C10" s="1"/>
      <c r="D10" s="1"/>
    </row>
    <row r="11" spans="1:4" x14ac:dyDescent="0.3">
      <c r="A11" s="1"/>
      <c r="B11" s="1"/>
      <c r="C11" s="1"/>
      <c r="D11" s="1" t="e">
        <f>VLOOKUP($C$12,ascendant!$A:$C,2,FALSE)</f>
        <v>#N/A</v>
      </c>
    </row>
    <row r="12" spans="1:4" x14ac:dyDescent="0.3">
      <c r="A12" s="1"/>
      <c r="B12" s="1"/>
      <c r="C12" s="1" t="e">
        <f>VLOOKUP($B$14,ascendant!$A:$C,2,FALSE)</f>
        <v>#N/A</v>
      </c>
      <c r="D12" s="1"/>
    </row>
    <row r="13" spans="1:4" x14ac:dyDescent="0.3">
      <c r="A13" s="1"/>
      <c r="B13" s="1"/>
      <c r="C13" s="1"/>
      <c r="D13" s="1" t="e">
        <f>VLOOKUP($C$12,ascendant!$A:$C,3,FALSE)</f>
        <v>#N/A</v>
      </c>
    </row>
    <row r="14" spans="1:4" x14ac:dyDescent="0.3">
      <c r="A14" s="1"/>
      <c r="B14" s="1">
        <f>VLOOKUP($A$10,ascendant!A:C,3,FALSE)</f>
        <v>8226</v>
      </c>
      <c r="C14" s="1"/>
      <c r="D14" s="1"/>
    </row>
    <row r="15" spans="1:4" x14ac:dyDescent="0.3">
      <c r="A15" s="1"/>
      <c r="B15" s="1"/>
      <c r="C15" s="1"/>
      <c r="D15" s="1" t="e">
        <f>VLOOKUP($C$16,ascendant!$A:$C,2,FALSE)</f>
        <v>#N/A</v>
      </c>
    </row>
    <row r="16" spans="1:4" x14ac:dyDescent="0.3">
      <c r="C16" s="1" t="e">
        <f>VLOOKUP($B$14,ascendant!$A:$C,3,FALSE)</f>
        <v>#N/A</v>
      </c>
      <c r="D16" s="1"/>
    </row>
    <row r="17" spans="1:4" x14ac:dyDescent="0.3">
      <c r="A17" s="1"/>
      <c r="B17" s="1"/>
      <c r="C17" s="1"/>
      <c r="D17" s="1" t="e">
        <f>VLOOKUP($C$16,ascendant!$A:$C,3,FALSE)</f>
        <v>#N/A</v>
      </c>
    </row>
  </sheetData>
  <pageMargins left="0.7" right="0.7" top="0.75" bottom="0.75" header="0.3" footer="0.3"/>
</worksheet>
</file>

<file path=xl/worksheets/sheet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70C0"/>
  </sheetPr>
  <dimension ref="A1:G18"/>
  <sheetViews>
    <sheetView workbookViewId="0">
      <selection activeCell="A3" sqref="A3:D17"/>
    </sheetView>
  </sheetViews>
  <sheetFormatPr baseColWidth="10" defaultRowHeight="14.4" x14ac:dyDescent="0.3"/>
  <sheetData>
    <row r="1" spans="1:7" x14ac:dyDescent="0.3">
      <c r="A1">
        <v>6005</v>
      </c>
      <c r="B1" t="s">
        <v>8</v>
      </c>
      <c r="D1" s="3" t="s">
        <v>10</v>
      </c>
    </row>
    <row r="2" spans="1:7" x14ac:dyDescent="0.3">
      <c r="A2" t="s">
        <v>9</v>
      </c>
    </row>
    <row r="3" spans="1:7" x14ac:dyDescent="0.3">
      <c r="A3" s="1"/>
      <c r="B3" s="1"/>
      <c r="C3" s="1"/>
      <c r="D3" s="1">
        <f>VLOOKUP($C$4,ascendant!$A:$C,2,FALSE)</f>
        <v>6111</v>
      </c>
      <c r="E3" s="1"/>
      <c r="F3" s="1"/>
      <c r="G3" s="1"/>
    </row>
    <row r="4" spans="1:7" x14ac:dyDescent="0.3">
      <c r="A4" s="1"/>
      <c r="B4" s="1"/>
      <c r="C4" s="1">
        <f>VLOOKUP($B$6,ascendant!$A:$C,2,FALSE)</f>
        <v>7619</v>
      </c>
      <c r="D4" s="1"/>
      <c r="E4" s="1"/>
      <c r="F4" s="1"/>
      <c r="G4" s="1"/>
    </row>
    <row r="5" spans="1:7" x14ac:dyDescent="0.3">
      <c r="A5" s="1"/>
      <c r="B5" s="1"/>
      <c r="C5" s="1"/>
      <c r="D5" s="1">
        <f>VLOOKUP($C$4,ascendant!$A:$C,3,FALSE)</f>
        <v>5348</v>
      </c>
      <c r="E5" s="1"/>
      <c r="F5" s="1"/>
      <c r="G5" s="1"/>
    </row>
    <row r="6" spans="1:7" x14ac:dyDescent="0.3">
      <c r="A6" s="1"/>
      <c r="B6" s="1">
        <f>VLOOKUP($A$10,ascendant!$A:$C,2,FALSE)</f>
        <v>12277</v>
      </c>
      <c r="C6" s="1"/>
      <c r="D6" s="1"/>
      <c r="E6" s="1"/>
      <c r="F6" s="1"/>
      <c r="G6" s="1"/>
    </row>
    <row r="7" spans="1:7" x14ac:dyDescent="0.3">
      <c r="A7" s="1"/>
      <c r="B7" s="1"/>
      <c r="C7" s="1"/>
      <c r="D7" s="1">
        <f>VLOOKUP($C$8,ascendant!$A:$C,2,FALSE)</f>
        <v>7561</v>
      </c>
      <c r="E7" s="1"/>
      <c r="F7" s="1"/>
      <c r="G7" s="1"/>
    </row>
    <row r="8" spans="1:7" x14ac:dyDescent="0.3">
      <c r="A8" s="1"/>
      <c r="B8" s="1"/>
      <c r="C8" s="1">
        <f>VLOOKUP($B$6,ascendant!$A:$C,3,FALSE)</f>
        <v>11166</v>
      </c>
      <c r="D8" s="1"/>
      <c r="E8" s="1"/>
      <c r="F8" s="1"/>
      <c r="G8" s="1"/>
    </row>
    <row r="9" spans="1:7" x14ac:dyDescent="0.3">
      <c r="A9" s="1"/>
      <c r="B9" s="1"/>
      <c r="C9" s="1"/>
      <c r="D9" s="1">
        <f>VLOOKUP($C$8,ascendant!$A:$C,3,FALSE)</f>
        <v>8057</v>
      </c>
      <c r="E9" s="1"/>
      <c r="F9" s="1"/>
      <c r="G9" s="1"/>
    </row>
    <row r="10" spans="1:7" x14ac:dyDescent="0.3">
      <c r="A10" s="1">
        <v>16005</v>
      </c>
      <c r="B10" s="1"/>
      <c r="C10" s="1"/>
      <c r="D10" s="1"/>
      <c r="E10" s="1"/>
      <c r="F10" s="1"/>
      <c r="G10" s="1"/>
    </row>
    <row r="11" spans="1:7" x14ac:dyDescent="0.3">
      <c r="A11" s="1"/>
      <c r="B11" s="1"/>
      <c r="C11" s="1"/>
      <c r="D11" s="1">
        <f>VLOOKUP($C$12,ascendant!$A:$C,2,FALSE)</f>
        <v>8029</v>
      </c>
      <c r="E11" s="1"/>
      <c r="F11" s="1"/>
      <c r="G11" s="1"/>
    </row>
    <row r="12" spans="1:7" x14ac:dyDescent="0.3">
      <c r="A12" s="1"/>
      <c r="B12" s="1"/>
      <c r="C12" s="1">
        <f>VLOOKUP($B$14,ascendant!$A:$C,2,FALSE)</f>
        <v>12017</v>
      </c>
      <c r="D12" s="1"/>
      <c r="E12" s="1"/>
      <c r="F12" s="1"/>
      <c r="G12" s="1"/>
    </row>
    <row r="13" spans="1:7" x14ac:dyDescent="0.3">
      <c r="A13" s="1"/>
      <c r="B13" s="1"/>
      <c r="C13" s="1"/>
      <c r="D13" s="1">
        <f>VLOOKUP($C$12,ascendant!$A:$C,3,FALSE)</f>
        <v>5513</v>
      </c>
      <c r="E13" s="1"/>
      <c r="F13" s="1"/>
      <c r="G13" s="1"/>
    </row>
    <row r="14" spans="1:7" x14ac:dyDescent="0.3">
      <c r="A14" s="1"/>
      <c r="B14" s="1">
        <f>VLOOKUP($A$10,ascendant!A:C,3,FALSE)</f>
        <v>13276</v>
      </c>
      <c r="C14" s="1"/>
      <c r="D14" s="1"/>
      <c r="E14" s="1"/>
      <c r="F14" s="1"/>
      <c r="G14" s="1"/>
    </row>
    <row r="15" spans="1:7" x14ac:dyDescent="0.3">
      <c r="A15" s="1"/>
      <c r="B15" s="1"/>
      <c r="C15" s="1"/>
      <c r="D15" s="1">
        <f>VLOOKUP($C$16,ascendant!$A:$C,2,FALSE)</f>
        <v>7546</v>
      </c>
      <c r="E15" s="1"/>
      <c r="F15" s="1"/>
      <c r="G15" s="1"/>
    </row>
    <row r="16" spans="1:7" x14ac:dyDescent="0.3">
      <c r="C16" s="1">
        <f>VLOOKUP($B$14,ascendant!$A:$C,3,FALSE)</f>
        <v>11065</v>
      </c>
      <c r="D16" s="1"/>
    </row>
    <row r="17" spans="4:4" s="1" customFormat="1" x14ac:dyDescent="0.3">
      <c r="D17" s="1">
        <f>VLOOKUP($C$16,ascendant!$A:$C,3,FALSE)</f>
        <v>9527</v>
      </c>
    </row>
    <row r="18" spans="4:4" s="1" customFormat="1" x14ac:dyDescent="0.3"/>
  </sheetData>
  <pageMargins left="0.7" right="0.7" top="0.75" bottom="0.75" header="0.3" footer="0.3"/>
  <pageSetup paperSize="9" orientation="portrait" horizontalDpi="0" verticalDpi="0" r:id="rId1"/>
</worksheet>
</file>

<file path=xl/worksheets/sheet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/>
  </sheetPr>
  <dimension ref="A1:E17"/>
  <sheetViews>
    <sheetView zoomScaleNormal="100" workbookViewId="0">
      <selection activeCell="N19" sqref="N19"/>
    </sheetView>
  </sheetViews>
  <sheetFormatPr baseColWidth="10" defaultRowHeight="14.4" x14ac:dyDescent="0.3"/>
  <sheetData>
    <row r="1" spans="1:5" x14ac:dyDescent="0.3">
      <c r="A1">
        <v>5093</v>
      </c>
      <c r="B1" t="s">
        <v>86</v>
      </c>
      <c r="D1" s="4" t="s">
        <v>10</v>
      </c>
      <c r="E1" t="s">
        <v>87</v>
      </c>
    </row>
    <row r="2" spans="1:5" x14ac:dyDescent="0.3">
      <c r="A2" t="s">
        <v>12</v>
      </c>
    </row>
    <row r="3" spans="1:5" x14ac:dyDescent="0.3">
      <c r="A3" s="1"/>
      <c r="B3" s="1"/>
      <c r="C3" s="1"/>
      <c r="D3" s="1">
        <f>VLOOKUP($C$4,ascendant!$A:$C,2,FALSE)</f>
        <v>1660</v>
      </c>
    </row>
    <row r="4" spans="1:5" x14ac:dyDescent="0.3">
      <c r="A4" s="1"/>
      <c r="B4" s="1"/>
      <c r="C4" s="1">
        <f>VLOOKUP($B$6,ascendant!$A:$C,2,FALSE)</f>
        <v>6701</v>
      </c>
      <c r="D4" s="1"/>
    </row>
    <row r="5" spans="1:5" x14ac:dyDescent="0.3">
      <c r="A5" s="1"/>
      <c r="B5" s="1"/>
      <c r="C5" s="1"/>
      <c r="D5" s="1">
        <f>VLOOKUP($C$4,ascendant!$A:$C,3,FALSE)</f>
        <v>3022</v>
      </c>
    </row>
    <row r="6" spans="1:5" x14ac:dyDescent="0.3">
      <c r="A6" s="1"/>
      <c r="B6" s="1">
        <f>VLOOKUP($A$10,ascendant!$A:$C,2,FALSE)</f>
        <v>12065</v>
      </c>
      <c r="C6" s="1"/>
      <c r="D6" s="1"/>
    </row>
    <row r="7" spans="1:5" x14ac:dyDescent="0.3">
      <c r="A7" s="1"/>
      <c r="B7" s="1"/>
      <c r="C7" s="1"/>
      <c r="D7" s="1">
        <f>VLOOKUP($C$8,ascendant!$A:$C,2,FALSE)</f>
        <v>6001</v>
      </c>
    </row>
    <row r="8" spans="1:5" x14ac:dyDescent="0.3">
      <c r="A8" s="1"/>
      <c r="B8" s="1"/>
      <c r="C8" s="1">
        <f>VLOOKUP($B$6,ascendant!$A:$C,3,FALSE)</f>
        <v>10049</v>
      </c>
      <c r="D8" s="1"/>
    </row>
    <row r="9" spans="1:5" x14ac:dyDescent="0.3">
      <c r="A9" s="1"/>
      <c r="B9" s="1"/>
      <c r="C9" s="1"/>
      <c r="D9" s="1">
        <f>VLOOKUP($C$8,ascendant!$A:$C,3,FALSE)</f>
        <v>4480</v>
      </c>
    </row>
    <row r="10" spans="1:5" x14ac:dyDescent="0.3">
      <c r="A10" s="1">
        <v>15093</v>
      </c>
      <c r="B10" s="1"/>
      <c r="C10" s="1"/>
      <c r="D10" s="1"/>
    </row>
    <row r="11" spans="1:5" x14ac:dyDescent="0.3">
      <c r="A11" s="1"/>
      <c r="B11" s="1"/>
      <c r="C11" s="1"/>
      <c r="D11" s="1">
        <f>VLOOKUP($C$12,ascendant!$A:$C,2,FALSE)</f>
        <v>4378</v>
      </c>
    </row>
    <row r="12" spans="1:5" x14ac:dyDescent="0.3">
      <c r="A12" s="1"/>
      <c r="B12" s="1"/>
      <c r="C12" s="1">
        <f>VLOOKUP($B$14,ascendant!$A:$C,2,FALSE)</f>
        <v>6547</v>
      </c>
      <c r="D12" s="1"/>
    </row>
    <row r="13" spans="1:5" x14ac:dyDescent="0.3">
      <c r="A13" s="1"/>
      <c r="B13" s="1"/>
      <c r="C13" s="1"/>
      <c r="D13" s="1">
        <f>VLOOKUP($C$12,ascendant!$A:$C,3,FALSE)</f>
        <v>3056</v>
      </c>
    </row>
    <row r="14" spans="1:5" x14ac:dyDescent="0.3">
      <c r="A14" s="1"/>
      <c r="B14" s="1">
        <f>VLOOKUP($A$10,ascendant!A:C,3,FALSE)</f>
        <v>11076</v>
      </c>
      <c r="C14" s="1"/>
      <c r="D14" s="1"/>
    </row>
    <row r="15" spans="1:5" x14ac:dyDescent="0.3">
      <c r="A15" s="1"/>
      <c r="B15" s="1"/>
      <c r="C15" s="1"/>
      <c r="D15" s="1" t="str">
        <f>VLOOKUP($C$16,ascendant!$A:$C,2,FALSE)</f>
        <v>inconnu</v>
      </c>
    </row>
    <row r="16" spans="1:5" x14ac:dyDescent="0.3">
      <c r="C16" s="1">
        <f>VLOOKUP($B$14,ascendant!$A:$C,3,FALSE)</f>
        <v>7005</v>
      </c>
      <c r="D16" s="1"/>
    </row>
    <row r="17" spans="1:4" x14ac:dyDescent="0.3">
      <c r="A17" s="1"/>
      <c r="B17" s="1"/>
      <c r="C17" s="1"/>
      <c r="D17" s="1">
        <f>VLOOKUP($C$16,ascendant!$A:$C,3,FALSE)</f>
        <v>4690</v>
      </c>
    </row>
  </sheetData>
  <pageMargins left="0.7" right="0.7" top="0.75" bottom="0.75" header="0.3" footer="0.3"/>
</worksheet>
</file>

<file path=xl/worksheets/sheet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/>
  </sheetPr>
  <dimension ref="A1:D17"/>
  <sheetViews>
    <sheetView zoomScaleNormal="100" workbookViewId="0">
      <selection activeCell="N22" sqref="N22"/>
    </sheetView>
  </sheetViews>
  <sheetFormatPr baseColWidth="10" defaultRowHeight="14.4" x14ac:dyDescent="0.3"/>
  <sheetData>
    <row r="1" spans="1:4" x14ac:dyDescent="0.3">
      <c r="A1">
        <v>3235</v>
      </c>
      <c r="B1" t="s">
        <v>11</v>
      </c>
      <c r="D1" s="4" t="s">
        <v>10</v>
      </c>
    </row>
    <row r="2" spans="1:4" x14ac:dyDescent="0.3">
      <c r="A2" t="s">
        <v>12</v>
      </c>
    </row>
    <row r="3" spans="1:4" x14ac:dyDescent="0.3">
      <c r="A3" s="1"/>
      <c r="B3" s="1"/>
      <c r="C3" s="1"/>
      <c r="D3" s="1" t="str">
        <f>VLOOKUP($C$4,ascendant!$A:$C,2,FALSE)</f>
        <v>a chercher</v>
      </c>
    </row>
    <row r="4" spans="1:4" x14ac:dyDescent="0.3">
      <c r="A4" s="1"/>
      <c r="B4" s="1"/>
      <c r="C4" s="1">
        <f>VLOOKUP($B$6,ascendant!$A:$C,2,FALSE)</f>
        <v>8029</v>
      </c>
      <c r="D4" s="1"/>
    </row>
    <row r="5" spans="1:4" x14ac:dyDescent="0.3">
      <c r="A5" s="1"/>
      <c r="B5" s="1"/>
      <c r="C5" s="1"/>
      <c r="D5" s="1">
        <f>VLOOKUP($C$4,ascendant!$A:$C,3,FALSE)</f>
        <v>2034</v>
      </c>
    </row>
    <row r="6" spans="1:4" x14ac:dyDescent="0.3">
      <c r="A6" s="1"/>
      <c r="B6" s="1">
        <f>VLOOKUP($A$10,ascendant!$A:$C,2,FALSE)</f>
        <v>12017</v>
      </c>
      <c r="C6" s="1"/>
      <c r="D6" s="1"/>
    </row>
    <row r="7" spans="1:4" x14ac:dyDescent="0.3">
      <c r="A7" s="1"/>
      <c r="B7" s="1"/>
      <c r="C7" s="1"/>
      <c r="D7" s="1">
        <f>VLOOKUP($C$8,ascendant!$A:$C,2,FALSE)</f>
        <v>3658</v>
      </c>
    </row>
    <row r="8" spans="1:4" x14ac:dyDescent="0.3">
      <c r="A8" s="1"/>
      <c r="B8" s="1"/>
      <c r="C8" s="1">
        <f>VLOOKUP($B$6,ascendant!$A:$C,3,FALSE)</f>
        <v>5513</v>
      </c>
      <c r="D8" s="1"/>
    </row>
    <row r="9" spans="1:4" x14ac:dyDescent="0.3">
      <c r="A9" s="1"/>
      <c r="B9" s="1"/>
      <c r="C9" s="1"/>
      <c r="D9" s="1">
        <f>VLOOKUP($C$8,ascendant!$A:$C,3,FALSE)</f>
        <v>3068</v>
      </c>
    </row>
    <row r="10" spans="1:4" x14ac:dyDescent="0.3">
      <c r="A10" s="1">
        <v>13235</v>
      </c>
      <c r="B10" s="1"/>
      <c r="C10" s="1"/>
      <c r="D10" s="1"/>
    </row>
    <row r="11" spans="1:4" x14ac:dyDescent="0.3">
      <c r="A11" s="1"/>
      <c r="B11" s="1"/>
      <c r="C11" s="1"/>
      <c r="D11" s="1">
        <f>VLOOKUP($C$12,ascendant!$A:$C,2,FALSE)</f>
        <v>6111</v>
      </c>
    </row>
    <row r="12" spans="1:4" x14ac:dyDescent="0.3">
      <c r="A12" s="1"/>
      <c r="B12" s="1"/>
      <c r="C12" s="1">
        <f>VLOOKUP($B$14,ascendant!$A:$C,2,FALSE)</f>
        <v>7619</v>
      </c>
      <c r="D12" s="1"/>
    </row>
    <row r="13" spans="1:4" x14ac:dyDescent="0.3">
      <c r="A13" s="1"/>
      <c r="B13" s="1"/>
      <c r="C13" s="1"/>
      <c r="D13" s="1">
        <f>VLOOKUP($C$12,ascendant!$A:$C,3,FALSE)</f>
        <v>5348</v>
      </c>
    </row>
    <row r="14" spans="1:4" x14ac:dyDescent="0.3">
      <c r="A14" s="1"/>
      <c r="B14" s="1">
        <f>VLOOKUP($A$10,ascendant!A:C,3,FALSE)</f>
        <v>9691</v>
      </c>
      <c r="C14" s="1"/>
      <c r="D14" s="1"/>
    </row>
    <row r="15" spans="1:4" x14ac:dyDescent="0.3">
      <c r="A15" s="1"/>
      <c r="B15" s="1"/>
      <c r="C15" s="1"/>
      <c r="D15" s="1">
        <f>VLOOKUP($C$16,ascendant!$A:$C,2,FALSE)</f>
        <v>4378</v>
      </c>
    </row>
    <row r="16" spans="1:4" x14ac:dyDescent="0.3">
      <c r="C16" s="1">
        <f>VLOOKUP($B$14,ascendant!$A:$C,3,FALSE)</f>
        <v>7384</v>
      </c>
      <c r="D16" s="1"/>
    </row>
    <row r="17" spans="1:4" x14ac:dyDescent="0.3">
      <c r="A17" s="1"/>
      <c r="B17" s="1"/>
      <c r="C17" s="1"/>
      <c r="D17" s="1">
        <f>VLOOKUP($C$16,ascendant!$A:$C,3,FALSE)</f>
        <v>4356</v>
      </c>
    </row>
  </sheetData>
  <pageMargins left="0.7" right="0.7" top="0.75" bottom="0.75" header="0.3" footer="0.3"/>
</worksheet>
</file>

<file path=xl/worksheets/sheet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56"/>
  <sheetViews>
    <sheetView workbookViewId="0">
      <pane ySplit="1" topLeftCell="A2" activePane="bottomLeft" state="frozenSplit"/>
      <selection pane="bottomLeft" activeCell="A2" sqref="A2"/>
    </sheetView>
  </sheetViews>
  <sheetFormatPr baseColWidth="10" defaultRowHeight="14.4" x14ac:dyDescent="0.3"/>
  <cols>
    <col min="1" max="3" width="11.5546875" style="1"/>
  </cols>
  <sheetData>
    <row r="1" spans="1:3" x14ac:dyDescent="0.3">
      <c r="A1" s="1" t="s">
        <v>16</v>
      </c>
      <c r="B1" s="1" t="s">
        <v>17</v>
      </c>
      <c r="C1" s="1" t="s">
        <v>18</v>
      </c>
    </row>
    <row r="2" spans="1:3" x14ac:dyDescent="0.3">
      <c r="A2" s="1">
        <v>10059</v>
      </c>
      <c r="B2" s="1" t="s">
        <v>54</v>
      </c>
      <c r="C2" s="1">
        <v>6490</v>
      </c>
    </row>
    <row r="3" spans="1:3" x14ac:dyDescent="0.3">
      <c r="A3" s="1">
        <v>3658</v>
      </c>
      <c r="B3" s="1">
        <v>94112</v>
      </c>
      <c r="C3" s="1">
        <v>1038</v>
      </c>
    </row>
    <row r="4" spans="1:3" x14ac:dyDescent="0.3">
      <c r="A4" s="1">
        <v>3738</v>
      </c>
      <c r="B4" s="1" t="s">
        <v>85</v>
      </c>
      <c r="C4" s="1">
        <v>93817</v>
      </c>
    </row>
    <row r="5" spans="1:3" x14ac:dyDescent="0.3">
      <c r="A5" s="1">
        <v>4350</v>
      </c>
      <c r="B5" s="1" t="s">
        <v>85</v>
      </c>
      <c r="C5" s="1">
        <v>94628</v>
      </c>
    </row>
    <row r="6" spans="1:3" x14ac:dyDescent="0.3">
      <c r="A6" s="1">
        <v>4378</v>
      </c>
      <c r="B6" s="1">
        <v>1601</v>
      </c>
      <c r="C6" s="1">
        <v>1647</v>
      </c>
    </row>
    <row r="7" spans="1:3" x14ac:dyDescent="0.3">
      <c r="A7" s="1">
        <v>4381</v>
      </c>
      <c r="B7" s="1">
        <v>1601</v>
      </c>
      <c r="C7" s="1">
        <v>1647</v>
      </c>
    </row>
    <row r="8" spans="1:3" x14ac:dyDescent="0.3">
      <c r="A8" s="1">
        <v>5341</v>
      </c>
      <c r="B8" s="1">
        <v>3033</v>
      </c>
      <c r="C8" s="1">
        <v>2039</v>
      </c>
    </row>
    <row r="9" spans="1:3" x14ac:dyDescent="0.3">
      <c r="A9" s="1">
        <v>5513</v>
      </c>
      <c r="B9" s="1">
        <v>3658</v>
      </c>
      <c r="C9" s="1">
        <v>3068</v>
      </c>
    </row>
    <row r="10" spans="1:3" x14ac:dyDescent="0.3">
      <c r="A10" s="1">
        <v>5577</v>
      </c>
      <c r="B10" s="1">
        <v>3024</v>
      </c>
      <c r="C10" s="1">
        <v>3049</v>
      </c>
    </row>
    <row r="11" spans="1:3" x14ac:dyDescent="0.3">
      <c r="A11" s="1">
        <v>6433</v>
      </c>
      <c r="B11" s="1" t="s">
        <v>54</v>
      </c>
      <c r="C11" s="1">
        <v>4326</v>
      </c>
    </row>
    <row r="12" spans="1:3" x14ac:dyDescent="0.3">
      <c r="A12" s="1">
        <v>6547</v>
      </c>
      <c r="B12" s="1">
        <v>4378</v>
      </c>
      <c r="C12" s="1">
        <v>3056</v>
      </c>
    </row>
    <row r="13" spans="1:3" x14ac:dyDescent="0.3">
      <c r="A13" s="1">
        <v>6701</v>
      </c>
      <c r="B13" s="1">
        <v>1660</v>
      </c>
      <c r="C13" s="1">
        <v>3022</v>
      </c>
    </row>
    <row r="14" spans="1:3" x14ac:dyDescent="0.3">
      <c r="A14" s="1">
        <v>6701</v>
      </c>
      <c r="B14" s="1">
        <v>5038</v>
      </c>
      <c r="C14" s="1">
        <v>2085</v>
      </c>
    </row>
    <row r="15" spans="1:3" x14ac:dyDescent="0.3">
      <c r="A15" s="1">
        <v>7005</v>
      </c>
      <c r="B15" s="1" t="s">
        <v>54</v>
      </c>
      <c r="C15" s="1">
        <v>4690</v>
      </c>
    </row>
    <row r="16" spans="1:3" x14ac:dyDescent="0.3">
      <c r="A16" s="1">
        <v>7331</v>
      </c>
      <c r="B16" s="1">
        <v>3658</v>
      </c>
      <c r="C16" s="1">
        <v>3629</v>
      </c>
    </row>
    <row r="17" spans="1:3" x14ac:dyDescent="0.3">
      <c r="A17" s="1">
        <v>7354</v>
      </c>
      <c r="B17" s="1">
        <v>3658</v>
      </c>
      <c r="C17" s="1">
        <v>91654</v>
      </c>
    </row>
    <row r="18" spans="1:3" x14ac:dyDescent="0.3">
      <c r="A18" s="1">
        <v>7355</v>
      </c>
      <c r="B18" s="1">
        <v>3658</v>
      </c>
      <c r="C18" s="1">
        <v>91654</v>
      </c>
    </row>
    <row r="19" spans="1:3" x14ac:dyDescent="0.3">
      <c r="A19" s="1">
        <v>7381</v>
      </c>
      <c r="B19" s="1">
        <v>3658</v>
      </c>
      <c r="C19" s="1">
        <v>4648</v>
      </c>
    </row>
    <row r="20" spans="1:3" x14ac:dyDescent="0.3">
      <c r="A20" s="1">
        <v>7384</v>
      </c>
      <c r="B20" s="1">
        <v>4378</v>
      </c>
      <c r="C20" s="1">
        <v>4356</v>
      </c>
    </row>
    <row r="21" spans="1:3" x14ac:dyDescent="0.3">
      <c r="A21" s="1">
        <v>7546</v>
      </c>
      <c r="B21" s="1">
        <v>5341</v>
      </c>
      <c r="C21" s="1">
        <v>2077</v>
      </c>
    </row>
    <row r="22" spans="1:3" x14ac:dyDescent="0.3">
      <c r="A22" s="1">
        <v>7619</v>
      </c>
      <c r="B22" s="1">
        <v>6111</v>
      </c>
      <c r="C22" s="1">
        <v>5348</v>
      </c>
    </row>
    <row r="23" spans="1:3" x14ac:dyDescent="0.3">
      <c r="A23" s="1">
        <v>8001</v>
      </c>
      <c r="B23" s="1" t="s">
        <v>85</v>
      </c>
      <c r="C23" s="1">
        <v>5475</v>
      </c>
    </row>
    <row r="24" spans="1:3" x14ac:dyDescent="0.3">
      <c r="A24" s="1">
        <v>8007</v>
      </c>
      <c r="B24" s="1">
        <v>5341</v>
      </c>
      <c r="C24" s="1">
        <v>4428</v>
      </c>
    </row>
    <row r="25" spans="1:3" x14ac:dyDescent="0.3">
      <c r="A25" s="1">
        <v>8008</v>
      </c>
      <c r="B25" s="1">
        <v>5341</v>
      </c>
      <c r="C25" s="1">
        <v>4428</v>
      </c>
    </row>
    <row r="26" spans="1:3" x14ac:dyDescent="0.3">
      <c r="A26" s="1">
        <v>8014</v>
      </c>
      <c r="B26" s="1">
        <v>5341</v>
      </c>
      <c r="C26" s="1">
        <v>98647</v>
      </c>
    </row>
    <row r="27" spans="1:3" x14ac:dyDescent="0.3">
      <c r="A27" s="1">
        <v>8018</v>
      </c>
      <c r="B27" s="1" t="s">
        <v>85</v>
      </c>
      <c r="C27" s="1">
        <v>1647</v>
      </c>
    </row>
    <row r="28" spans="1:3" x14ac:dyDescent="0.3">
      <c r="A28" s="1">
        <v>8029</v>
      </c>
      <c r="B28" s="1" t="s">
        <v>85</v>
      </c>
      <c r="C28" s="1">
        <v>2034</v>
      </c>
    </row>
    <row r="29" spans="1:3" x14ac:dyDescent="0.3">
      <c r="A29" s="1">
        <v>8032</v>
      </c>
      <c r="B29" s="1" t="s">
        <v>54</v>
      </c>
      <c r="C29" s="1">
        <v>3758</v>
      </c>
    </row>
    <row r="30" spans="1:3" x14ac:dyDescent="0.3">
      <c r="A30" s="1">
        <v>8043</v>
      </c>
      <c r="B30" s="1">
        <v>6106</v>
      </c>
      <c r="C30" s="1">
        <v>3140</v>
      </c>
    </row>
    <row r="31" spans="1:3" x14ac:dyDescent="0.3">
      <c r="A31" s="1">
        <v>8058</v>
      </c>
      <c r="B31" s="1" t="s">
        <v>85</v>
      </c>
      <c r="C31" s="1">
        <v>4390</v>
      </c>
    </row>
    <row r="32" spans="1:3" x14ac:dyDescent="0.3">
      <c r="A32" s="1">
        <v>8099</v>
      </c>
      <c r="B32" s="1" t="s">
        <v>85</v>
      </c>
      <c r="C32" s="1">
        <v>4356</v>
      </c>
    </row>
    <row r="33" spans="1:3" x14ac:dyDescent="0.3">
      <c r="A33" s="1">
        <v>9330</v>
      </c>
      <c r="B33" s="1" t="s">
        <v>85</v>
      </c>
      <c r="C33" s="1">
        <v>5513</v>
      </c>
    </row>
    <row r="34" spans="1:3" x14ac:dyDescent="0.3">
      <c r="A34" s="1">
        <v>9333</v>
      </c>
      <c r="B34" s="1">
        <v>6701</v>
      </c>
      <c r="C34" s="1">
        <v>4381</v>
      </c>
    </row>
    <row r="35" spans="1:3" x14ac:dyDescent="0.3">
      <c r="A35" s="1">
        <v>9442</v>
      </c>
      <c r="B35" s="1">
        <v>6701</v>
      </c>
      <c r="C35" s="1">
        <v>5382</v>
      </c>
    </row>
    <row r="36" spans="1:3" x14ac:dyDescent="0.3">
      <c r="A36" s="1">
        <v>9455</v>
      </c>
      <c r="B36" s="1" t="s">
        <v>85</v>
      </c>
      <c r="C36" s="1">
        <v>5304</v>
      </c>
    </row>
    <row r="37" spans="1:3" x14ac:dyDescent="0.3">
      <c r="A37" s="1">
        <v>9473</v>
      </c>
      <c r="B37" s="1" t="s">
        <v>85</v>
      </c>
      <c r="C37" s="1">
        <v>5684</v>
      </c>
    </row>
    <row r="38" spans="1:3" x14ac:dyDescent="0.3">
      <c r="A38" s="1">
        <v>9587</v>
      </c>
      <c r="B38" s="1" t="s">
        <v>54</v>
      </c>
      <c r="C38" s="1">
        <v>3738</v>
      </c>
    </row>
    <row r="39" spans="1:3" x14ac:dyDescent="0.3">
      <c r="A39" s="1">
        <v>9637</v>
      </c>
      <c r="B39" s="1" t="s">
        <v>85</v>
      </c>
      <c r="C39" s="1">
        <v>1640</v>
      </c>
    </row>
    <row r="40" spans="1:3" x14ac:dyDescent="0.3">
      <c r="A40" s="1">
        <v>9645</v>
      </c>
      <c r="B40" s="1" t="s">
        <v>54</v>
      </c>
      <c r="C40" s="1">
        <v>4114</v>
      </c>
    </row>
    <row r="41" spans="1:3" x14ac:dyDescent="0.3">
      <c r="A41" s="1">
        <v>9691</v>
      </c>
      <c r="B41" s="1">
        <v>7619</v>
      </c>
      <c r="C41" s="1">
        <v>7384</v>
      </c>
    </row>
    <row r="42" spans="1:3" x14ac:dyDescent="0.3">
      <c r="A42" s="1">
        <v>10049</v>
      </c>
      <c r="B42" s="1">
        <v>6001</v>
      </c>
      <c r="C42" s="1">
        <v>4480</v>
      </c>
    </row>
    <row r="43" spans="1:3" x14ac:dyDescent="0.3">
      <c r="A43" s="1">
        <v>11021</v>
      </c>
      <c r="B43" s="1">
        <v>7546</v>
      </c>
      <c r="C43" s="1">
        <v>9388</v>
      </c>
    </row>
    <row r="44" spans="1:3" x14ac:dyDescent="0.3">
      <c r="A44" s="1">
        <v>11051</v>
      </c>
      <c r="B44" s="1">
        <v>7609</v>
      </c>
      <c r="C44" s="1">
        <v>8032</v>
      </c>
    </row>
    <row r="45" spans="1:3" x14ac:dyDescent="0.3">
      <c r="A45" s="1">
        <v>11064</v>
      </c>
      <c r="B45" s="1">
        <v>7546</v>
      </c>
      <c r="C45" s="1">
        <v>9527</v>
      </c>
    </row>
    <row r="46" spans="1:3" x14ac:dyDescent="0.3">
      <c r="A46" s="1">
        <v>11065</v>
      </c>
      <c r="B46" s="1">
        <v>7546</v>
      </c>
      <c r="C46" s="1">
        <v>9527</v>
      </c>
    </row>
    <row r="47" spans="1:3" x14ac:dyDescent="0.3">
      <c r="A47" s="1">
        <v>11076</v>
      </c>
      <c r="B47" s="1">
        <v>6547</v>
      </c>
      <c r="C47" s="1">
        <v>7005</v>
      </c>
    </row>
    <row r="48" spans="1:3" x14ac:dyDescent="0.3">
      <c r="A48" s="1">
        <v>11090</v>
      </c>
      <c r="B48" s="1">
        <v>8058</v>
      </c>
      <c r="C48" s="1">
        <v>4361</v>
      </c>
    </row>
    <row r="49" spans="1:3" x14ac:dyDescent="0.3">
      <c r="A49" s="1">
        <v>11156</v>
      </c>
      <c r="B49" s="1">
        <v>9330</v>
      </c>
      <c r="C49" s="1">
        <v>4390</v>
      </c>
    </row>
    <row r="50" spans="1:3" x14ac:dyDescent="0.3">
      <c r="A50" s="1">
        <v>11165</v>
      </c>
      <c r="B50" s="1">
        <v>9330</v>
      </c>
      <c r="C50" s="1">
        <v>4350</v>
      </c>
    </row>
    <row r="51" spans="1:3" x14ac:dyDescent="0.3">
      <c r="A51" s="1">
        <v>11166</v>
      </c>
      <c r="B51" s="1">
        <v>7561</v>
      </c>
      <c r="C51" s="1">
        <v>8057</v>
      </c>
    </row>
    <row r="52" spans="1:3" x14ac:dyDescent="0.3">
      <c r="A52" s="1">
        <v>11200</v>
      </c>
      <c r="B52" s="1">
        <v>7619</v>
      </c>
      <c r="C52" s="1">
        <v>9309</v>
      </c>
    </row>
    <row r="53" spans="1:3" x14ac:dyDescent="0.3">
      <c r="A53" s="1">
        <v>11209</v>
      </c>
      <c r="B53" s="1">
        <v>8058</v>
      </c>
      <c r="C53" s="1">
        <v>5513</v>
      </c>
    </row>
    <row r="54" spans="1:3" x14ac:dyDescent="0.3">
      <c r="A54" s="1">
        <v>11214</v>
      </c>
      <c r="B54" s="1">
        <v>7546</v>
      </c>
      <c r="C54" s="1">
        <v>9473</v>
      </c>
    </row>
    <row r="55" spans="1:3" x14ac:dyDescent="0.3">
      <c r="A55" s="1">
        <v>11267</v>
      </c>
      <c r="B55" s="1">
        <v>7619</v>
      </c>
      <c r="C55" s="1">
        <v>9327</v>
      </c>
    </row>
    <row r="56" spans="1:3" x14ac:dyDescent="0.3">
      <c r="A56" s="1">
        <v>12008</v>
      </c>
      <c r="B56" s="1">
        <v>8058</v>
      </c>
      <c r="C56" s="1">
        <v>8099</v>
      </c>
    </row>
    <row r="57" spans="1:3" x14ac:dyDescent="0.3">
      <c r="A57" s="1">
        <v>12008</v>
      </c>
      <c r="B57" s="1">
        <v>8058</v>
      </c>
      <c r="C57" s="1">
        <v>8099</v>
      </c>
    </row>
    <row r="58" spans="1:3" x14ac:dyDescent="0.3">
      <c r="A58" s="1">
        <v>12017</v>
      </c>
      <c r="B58" s="1">
        <v>8029</v>
      </c>
      <c r="C58" s="1">
        <v>5513</v>
      </c>
    </row>
    <row r="59" spans="1:3" x14ac:dyDescent="0.3">
      <c r="A59" s="1">
        <v>12065</v>
      </c>
      <c r="B59" s="1">
        <v>6701</v>
      </c>
      <c r="C59" s="1">
        <v>10049</v>
      </c>
    </row>
    <row r="60" spans="1:3" x14ac:dyDescent="0.3">
      <c r="A60" s="1">
        <v>12072</v>
      </c>
      <c r="B60" s="1">
        <v>8018</v>
      </c>
      <c r="C60" s="1">
        <v>8001</v>
      </c>
    </row>
    <row r="61" spans="1:3" x14ac:dyDescent="0.3">
      <c r="A61" s="1">
        <v>12078</v>
      </c>
      <c r="B61" s="1">
        <v>9455</v>
      </c>
      <c r="C61" s="1">
        <v>9637</v>
      </c>
    </row>
    <row r="62" spans="1:3" x14ac:dyDescent="0.3">
      <c r="A62" s="1">
        <v>12117</v>
      </c>
      <c r="B62" s="1" t="s">
        <v>85</v>
      </c>
      <c r="C62" s="1">
        <v>10005</v>
      </c>
    </row>
    <row r="63" spans="1:3" x14ac:dyDescent="0.3">
      <c r="A63" s="1">
        <v>12274</v>
      </c>
      <c r="B63" s="1">
        <v>1078</v>
      </c>
      <c r="C63" s="1">
        <v>8057</v>
      </c>
    </row>
    <row r="64" spans="1:3" x14ac:dyDescent="0.3">
      <c r="A64" s="1">
        <v>12277</v>
      </c>
      <c r="B64" s="1">
        <v>7619</v>
      </c>
      <c r="C64" s="1">
        <v>11166</v>
      </c>
    </row>
    <row r="65" spans="1:3" x14ac:dyDescent="0.3">
      <c r="A65" s="1">
        <v>13093</v>
      </c>
      <c r="B65" s="1">
        <v>11209</v>
      </c>
      <c r="C65" s="1">
        <v>12117</v>
      </c>
    </row>
    <row r="66" spans="1:3" x14ac:dyDescent="0.3">
      <c r="A66" s="1">
        <v>13226</v>
      </c>
      <c r="B66" s="1">
        <v>11209</v>
      </c>
      <c r="C66" s="1">
        <v>12078</v>
      </c>
    </row>
    <row r="67" spans="1:3" x14ac:dyDescent="0.3">
      <c r="A67" s="1">
        <v>13232</v>
      </c>
      <c r="B67" s="1">
        <v>12008</v>
      </c>
      <c r="C67" s="1">
        <v>11214</v>
      </c>
    </row>
    <row r="68" spans="1:3" x14ac:dyDescent="0.3">
      <c r="A68" s="1">
        <v>13235</v>
      </c>
      <c r="B68" s="1">
        <v>12017</v>
      </c>
      <c r="C68" s="1">
        <v>9691</v>
      </c>
    </row>
    <row r="69" spans="1:3" x14ac:dyDescent="0.3">
      <c r="A69" s="1">
        <v>13237</v>
      </c>
      <c r="B69" s="1">
        <v>12017</v>
      </c>
      <c r="C69" s="1">
        <v>9691</v>
      </c>
    </row>
    <row r="70" spans="1:3" x14ac:dyDescent="0.3">
      <c r="A70" s="1">
        <v>13238</v>
      </c>
      <c r="B70" s="1">
        <v>12008</v>
      </c>
      <c r="C70" s="1">
        <v>8007</v>
      </c>
    </row>
    <row r="71" spans="1:3" x14ac:dyDescent="0.3">
      <c r="A71" s="1">
        <v>13250</v>
      </c>
      <c r="B71" s="1">
        <v>12072</v>
      </c>
      <c r="C71" s="1">
        <v>11200</v>
      </c>
    </row>
    <row r="72" spans="1:3" x14ac:dyDescent="0.3">
      <c r="A72" s="1">
        <v>13257</v>
      </c>
      <c r="B72" s="1">
        <v>12008</v>
      </c>
      <c r="C72" s="1">
        <v>7354</v>
      </c>
    </row>
    <row r="73" spans="1:3" x14ac:dyDescent="0.3">
      <c r="A73" s="1">
        <v>13262</v>
      </c>
      <c r="B73" s="1" t="s">
        <v>54</v>
      </c>
      <c r="C73" s="1">
        <v>9587</v>
      </c>
    </row>
    <row r="74" spans="1:3" x14ac:dyDescent="0.3">
      <c r="A74" s="1">
        <v>13265</v>
      </c>
      <c r="B74" s="1">
        <v>12072</v>
      </c>
      <c r="C74" s="1">
        <v>11165</v>
      </c>
    </row>
    <row r="75" spans="1:3" x14ac:dyDescent="0.3">
      <c r="A75" s="1">
        <v>13271</v>
      </c>
      <c r="B75" s="1">
        <v>12008</v>
      </c>
      <c r="C75" s="1">
        <v>5577</v>
      </c>
    </row>
    <row r="76" spans="1:3" x14ac:dyDescent="0.3">
      <c r="A76" s="1">
        <v>13274</v>
      </c>
      <c r="B76" s="1">
        <v>12072</v>
      </c>
      <c r="C76" s="1">
        <v>11090</v>
      </c>
    </row>
    <row r="77" spans="1:3" x14ac:dyDescent="0.3">
      <c r="A77" s="1">
        <v>13275</v>
      </c>
      <c r="B77" s="1">
        <v>12017</v>
      </c>
      <c r="C77" s="1">
        <v>11065</v>
      </c>
    </row>
    <row r="78" spans="1:3" x14ac:dyDescent="0.3">
      <c r="A78" s="1">
        <v>13276</v>
      </c>
      <c r="B78" s="1">
        <v>12017</v>
      </c>
      <c r="C78" s="1">
        <v>11065</v>
      </c>
    </row>
    <row r="79" spans="1:3" x14ac:dyDescent="0.3">
      <c r="A79" s="1">
        <v>13284</v>
      </c>
      <c r="B79" s="1">
        <v>12017</v>
      </c>
      <c r="C79" s="1">
        <v>8043</v>
      </c>
    </row>
    <row r="80" spans="1:3" x14ac:dyDescent="0.3">
      <c r="A80" s="1">
        <v>13285</v>
      </c>
      <c r="B80" s="1">
        <v>12017</v>
      </c>
      <c r="C80" s="1">
        <v>8043</v>
      </c>
    </row>
    <row r="81" spans="1:3" x14ac:dyDescent="0.3">
      <c r="A81" s="1">
        <v>14004</v>
      </c>
      <c r="B81" s="1" t="s">
        <v>54</v>
      </c>
      <c r="C81" s="1">
        <v>9645</v>
      </c>
    </row>
    <row r="82" spans="1:3" x14ac:dyDescent="0.3">
      <c r="A82" s="1">
        <v>14011</v>
      </c>
      <c r="B82" s="1">
        <v>12017</v>
      </c>
      <c r="C82" s="1">
        <v>11064</v>
      </c>
    </row>
    <row r="83" spans="1:3" x14ac:dyDescent="0.3">
      <c r="A83" s="1">
        <v>14012</v>
      </c>
      <c r="B83" s="1">
        <v>12017</v>
      </c>
      <c r="C83" s="1">
        <v>11064</v>
      </c>
    </row>
    <row r="84" spans="1:3" x14ac:dyDescent="0.3">
      <c r="A84" s="1">
        <v>14032</v>
      </c>
      <c r="B84" s="1">
        <v>12017</v>
      </c>
      <c r="C84" s="1">
        <v>9333</v>
      </c>
    </row>
    <row r="85" spans="1:3" x14ac:dyDescent="0.3">
      <c r="A85" s="1">
        <v>14033</v>
      </c>
      <c r="B85" s="1">
        <v>12017</v>
      </c>
      <c r="C85" s="1">
        <v>9333</v>
      </c>
    </row>
    <row r="86" spans="1:3" x14ac:dyDescent="0.3">
      <c r="A86" s="1">
        <v>14053</v>
      </c>
      <c r="B86" s="1">
        <v>12072</v>
      </c>
      <c r="C86" s="1">
        <v>11156</v>
      </c>
    </row>
    <row r="87" spans="1:3" x14ac:dyDescent="0.3">
      <c r="A87" s="1">
        <v>14070</v>
      </c>
      <c r="B87" s="1">
        <v>12072</v>
      </c>
      <c r="C87" s="1">
        <v>11267</v>
      </c>
    </row>
    <row r="88" spans="1:3" x14ac:dyDescent="0.3">
      <c r="A88" s="1">
        <v>14071</v>
      </c>
      <c r="B88" s="1">
        <v>12072</v>
      </c>
      <c r="C88" s="1">
        <v>11267</v>
      </c>
    </row>
    <row r="89" spans="1:3" x14ac:dyDescent="0.3">
      <c r="A89" s="1">
        <v>14075</v>
      </c>
      <c r="B89" s="1" t="s">
        <v>54</v>
      </c>
      <c r="C89" s="1">
        <v>10059</v>
      </c>
    </row>
    <row r="90" spans="1:3" x14ac:dyDescent="0.3">
      <c r="A90" s="1">
        <v>14083</v>
      </c>
      <c r="B90" s="1">
        <v>12008</v>
      </c>
      <c r="C90" s="1">
        <v>7331</v>
      </c>
    </row>
    <row r="91" spans="1:3" x14ac:dyDescent="0.3">
      <c r="A91" s="1">
        <v>14099</v>
      </c>
      <c r="B91" s="1">
        <v>12008</v>
      </c>
      <c r="C91" s="1">
        <v>7381</v>
      </c>
    </row>
    <row r="92" spans="1:3" x14ac:dyDescent="0.3">
      <c r="A92" s="1">
        <v>14100</v>
      </c>
      <c r="B92" s="1">
        <v>12008</v>
      </c>
      <c r="C92" s="1">
        <v>7381</v>
      </c>
    </row>
    <row r="93" spans="1:3" x14ac:dyDescent="0.3">
      <c r="A93" s="1">
        <v>14111</v>
      </c>
      <c r="B93" s="1">
        <v>12017</v>
      </c>
      <c r="C93" s="1">
        <v>11051</v>
      </c>
    </row>
    <row r="94" spans="1:3" x14ac:dyDescent="0.3">
      <c r="A94" s="1">
        <v>14152</v>
      </c>
      <c r="B94" s="1">
        <v>12017</v>
      </c>
      <c r="C94" s="1">
        <v>9450</v>
      </c>
    </row>
    <row r="95" spans="1:3" x14ac:dyDescent="0.3">
      <c r="A95" s="1">
        <v>14163</v>
      </c>
      <c r="B95" s="1" t="s">
        <v>54</v>
      </c>
      <c r="C95" s="1">
        <v>9309</v>
      </c>
    </row>
    <row r="96" spans="1:3" x14ac:dyDescent="0.3">
      <c r="A96" s="1">
        <v>14164</v>
      </c>
      <c r="B96" s="1" t="s">
        <v>54</v>
      </c>
      <c r="C96" s="1">
        <v>9309</v>
      </c>
    </row>
    <row r="97" spans="1:3" x14ac:dyDescent="0.3">
      <c r="A97" s="1">
        <v>14166</v>
      </c>
      <c r="B97" s="1" t="s">
        <v>54</v>
      </c>
      <c r="C97" s="1">
        <v>11274</v>
      </c>
    </row>
    <row r="98" spans="1:3" x14ac:dyDescent="0.3">
      <c r="A98" s="1">
        <v>14167</v>
      </c>
      <c r="B98" s="1" t="s">
        <v>54</v>
      </c>
      <c r="C98" s="1">
        <v>11274</v>
      </c>
    </row>
    <row r="99" spans="1:3" x14ac:dyDescent="0.3">
      <c r="A99" s="1">
        <v>14168</v>
      </c>
      <c r="B99" s="1" t="s">
        <v>54</v>
      </c>
      <c r="C99" s="1">
        <v>8001</v>
      </c>
    </row>
    <row r="100" spans="1:3" x14ac:dyDescent="0.3">
      <c r="A100" s="1">
        <v>14172</v>
      </c>
      <c r="B100" s="1" t="s">
        <v>54</v>
      </c>
      <c r="C100" s="1">
        <v>8043</v>
      </c>
    </row>
    <row r="101" spans="1:3" x14ac:dyDescent="0.3">
      <c r="A101" s="1">
        <v>14177</v>
      </c>
      <c r="B101" s="1">
        <v>12274</v>
      </c>
      <c r="C101" s="1">
        <v>9442</v>
      </c>
    </row>
    <row r="102" spans="1:3" x14ac:dyDescent="0.3">
      <c r="A102" s="1">
        <v>14182</v>
      </c>
      <c r="B102" s="1" t="s">
        <v>54</v>
      </c>
      <c r="C102" s="1">
        <v>7355</v>
      </c>
    </row>
    <row r="103" spans="1:3" x14ac:dyDescent="0.3">
      <c r="A103" s="1">
        <v>14183</v>
      </c>
      <c r="B103" s="1" t="s">
        <v>54</v>
      </c>
      <c r="C103" s="1">
        <v>7355</v>
      </c>
    </row>
    <row r="104" spans="1:3" x14ac:dyDescent="0.3">
      <c r="A104" s="1">
        <v>14185</v>
      </c>
      <c r="B104" s="1" t="s">
        <v>54</v>
      </c>
      <c r="C104" s="1">
        <v>6433</v>
      </c>
    </row>
    <row r="105" spans="1:3" x14ac:dyDescent="0.3">
      <c r="A105" s="1">
        <v>15001</v>
      </c>
      <c r="B105" s="1">
        <v>12277</v>
      </c>
      <c r="C105" s="1">
        <v>11021</v>
      </c>
    </row>
    <row r="106" spans="1:3" x14ac:dyDescent="0.3">
      <c r="A106" s="1">
        <v>15006</v>
      </c>
      <c r="B106" s="1" t="s">
        <v>54</v>
      </c>
      <c r="C106" s="1">
        <v>8032</v>
      </c>
    </row>
    <row r="107" spans="1:3" x14ac:dyDescent="0.3">
      <c r="A107" s="1">
        <v>15008</v>
      </c>
      <c r="B107" s="1">
        <v>12277</v>
      </c>
      <c r="C107" s="1">
        <v>7381</v>
      </c>
    </row>
    <row r="108" spans="1:3" x14ac:dyDescent="0.3">
      <c r="A108" s="1">
        <v>15011</v>
      </c>
      <c r="B108" s="1">
        <v>12277</v>
      </c>
      <c r="C108" s="1">
        <v>8008</v>
      </c>
    </row>
    <row r="109" spans="1:3" x14ac:dyDescent="0.3">
      <c r="A109" s="1">
        <v>15093</v>
      </c>
      <c r="B109" s="1">
        <v>12065</v>
      </c>
      <c r="C109" s="1">
        <v>11076</v>
      </c>
    </row>
    <row r="110" spans="1:3" x14ac:dyDescent="0.3">
      <c r="A110" s="1">
        <v>16001</v>
      </c>
      <c r="B110" s="1">
        <v>13093</v>
      </c>
      <c r="C110" s="1">
        <v>8226</v>
      </c>
    </row>
    <row r="111" spans="1:3" x14ac:dyDescent="0.3">
      <c r="A111" s="1">
        <v>16002</v>
      </c>
      <c r="B111" s="1">
        <v>12274</v>
      </c>
      <c r="C111" s="1">
        <v>13284</v>
      </c>
    </row>
    <row r="112" spans="1:3" x14ac:dyDescent="0.3">
      <c r="A112" s="1">
        <v>16003</v>
      </c>
      <c r="B112" s="1">
        <v>12274</v>
      </c>
      <c r="C112" s="1">
        <v>13284</v>
      </c>
    </row>
    <row r="113" spans="1:3" x14ac:dyDescent="0.3">
      <c r="A113" s="1">
        <v>16005</v>
      </c>
      <c r="B113" s="1">
        <v>12277</v>
      </c>
      <c r="C113" s="1">
        <v>13276</v>
      </c>
    </row>
    <row r="114" spans="1:3" x14ac:dyDescent="0.3">
      <c r="A114" s="1">
        <v>16006</v>
      </c>
      <c r="B114" s="1">
        <v>12277</v>
      </c>
      <c r="C114" s="1">
        <v>13276</v>
      </c>
    </row>
    <row r="115" spans="1:3" x14ac:dyDescent="0.3">
      <c r="A115" s="1">
        <v>16007</v>
      </c>
      <c r="B115" s="1">
        <v>13093</v>
      </c>
      <c r="C115" s="1">
        <v>14164</v>
      </c>
    </row>
    <row r="116" spans="1:3" x14ac:dyDescent="0.3">
      <c r="A116" s="1">
        <v>16008</v>
      </c>
      <c r="B116" s="1">
        <v>13093</v>
      </c>
      <c r="C116" s="1">
        <v>14164</v>
      </c>
    </row>
    <row r="117" spans="1:3" x14ac:dyDescent="0.3">
      <c r="A117" s="1">
        <v>16012</v>
      </c>
      <c r="B117" s="1">
        <v>13093</v>
      </c>
      <c r="C117" s="1">
        <v>14167</v>
      </c>
    </row>
    <row r="118" spans="1:3" x14ac:dyDescent="0.3">
      <c r="A118" s="1">
        <v>16014</v>
      </c>
      <c r="B118" s="1">
        <v>12274</v>
      </c>
      <c r="C118" s="1">
        <v>14152</v>
      </c>
    </row>
    <row r="119" spans="1:3" x14ac:dyDescent="0.3">
      <c r="A119" s="1">
        <v>16015</v>
      </c>
      <c r="B119" s="1">
        <v>12274</v>
      </c>
      <c r="C119" s="1">
        <v>14011</v>
      </c>
    </row>
    <row r="120" spans="1:3" x14ac:dyDescent="0.3">
      <c r="A120" s="1">
        <v>16021</v>
      </c>
      <c r="B120" s="1">
        <v>13093</v>
      </c>
      <c r="C120" s="1">
        <v>14004</v>
      </c>
    </row>
    <row r="121" spans="1:3" x14ac:dyDescent="0.3">
      <c r="A121" s="1">
        <v>16030</v>
      </c>
      <c r="B121" s="1">
        <v>12274</v>
      </c>
      <c r="C121" s="1">
        <v>140111</v>
      </c>
    </row>
    <row r="122" spans="1:3" x14ac:dyDescent="0.3">
      <c r="A122" s="1">
        <v>16037</v>
      </c>
      <c r="B122" s="1" t="s">
        <v>54</v>
      </c>
      <c r="C122" s="1">
        <v>14053</v>
      </c>
    </row>
    <row r="123" spans="1:3" x14ac:dyDescent="0.3">
      <c r="A123" s="1">
        <v>16038</v>
      </c>
      <c r="B123" s="1" t="s">
        <v>54</v>
      </c>
      <c r="C123" s="1">
        <v>14053</v>
      </c>
    </row>
    <row r="124" spans="1:3" x14ac:dyDescent="0.3">
      <c r="A124" s="1">
        <v>16049</v>
      </c>
      <c r="B124" s="1" t="s">
        <v>54</v>
      </c>
      <c r="C124" s="1">
        <v>13271</v>
      </c>
    </row>
    <row r="125" spans="1:3" x14ac:dyDescent="0.3">
      <c r="A125" s="1">
        <v>16051</v>
      </c>
      <c r="B125" s="1" t="s">
        <v>54</v>
      </c>
      <c r="C125" s="1">
        <v>13232</v>
      </c>
    </row>
    <row r="126" spans="1:3" x14ac:dyDescent="0.3">
      <c r="A126" s="1">
        <v>16052</v>
      </c>
      <c r="B126" s="1" t="s">
        <v>54</v>
      </c>
      <c r="C126" s="1">
        <v>8043</v>
      </c>
    </row>
    <row r="127" spans="1:3" x14ac:dyDescent="0.3">
      <c r="A127" s="1">
        <v>16064</v>
      </c>
      <c r="B127" s="1" t="s">
        <v>54</v>
      </c>
      <c r="C127" s="1">
        <v>13285</v>
      </c>
    </row>
    <row r="128" spans="1:3" x14ac:dyDescent="0.3">
      <c r="A128" s="1">
        <v>16078</v>
      </c>
      <c r="B128" s="1" t="s">
        <v>54</v>
      </c>
      <c r="C128" s="1">
        <v>8014</v>
      </c>
    </row>
    <row r="129" spans="1:3" x14ac:dyDescent="0.3">
      <c r="A129" s="1">
        <v>16081</v>
      </c>
      <c r="B129" s="1" t="s">
        <v>54</v>
      </c>
      <c r="C129" s="1">
        <v>14070</v>
      </c>
    </row>
    <row r="130" spans="1:3" x14ac:dyDescent="0.3">
      <c r="A130" s="1">
        <v>16082</v>
      </c>
      <c r="B130" s="1" t="s">
        <v>54</v>
      </c>
      <c r="C130" s="1">
        <v>14070</v>
      </c>
    </row>
    <row r="131" spans="1:3" x14ac:dyDescent="0.3">
      <c r="A131" s="1">
        <v>91654</v>
      </c>
      <c r="B131" s="1">
        <v>88719</v>
      </c>
      <c r="C131" s="1">
        <v>88650</v>
      </c>
    </row>
    <row r="132" spans="1:3" x14ac:dyDescent="0.3">
      <c r="A132" s="1" t="s">
        <v>54</v>
      </c>
      <c r="B132" s="1" t="s">
        <v>54</v>
      </c>
      <c r="C132" s="1" t="s">
        <v>54</v>
      </c>
    </row>
    <row r="133" spans="1:3" x14ac:dyDescent="0.3">
      <c r="A133" s="1">
        <v>3024</v>
      </c>
      <c r="B133" s="1">
        <v>96028</v>
      </c>
      <c r="C133" s="1">
        <v>95043</v>
      </c>
    </row>
    <row r="134" spans="1:3" x14ac:dyDescent="0.3">
      <c r="A134" s="1">
        <v>3049</v>
      </c>
      <c r="B134" s="1">
        <v>1608</v>
      </c>
      <c r="C134" s="1">
        <v>96081</v>
      </c>
    </row>
    <row r="135" spans="1:3" x14ac:dyDescent="0.3">
      <c r="A135" s="1">
        <v>4361</v>
      </c>
      <c r="B135" s="1">
        <v>2033</v>
      </c>
      <c r="C135" s="1">
        <v>650</v>
      </c>
    </row>
    <row r="136" spans="1:3" x14ac:dyDescent="0.3">
      <c r="A136" s="1">
        <v>9527</v>
      </c>
      <c r="B136" s="1" t="s">
        <v>85</v>
      </c>
      <c r="C136" s="1">
        <v>6345</v>
      </c>
    </row>
    <row r="137" spans="1:3" x14ac:dyDescent="0.3">
      <c r="A137" s="1">
        <v>6106</v>
      </c>
      <c r="B137" s="1" t="s">
        <v>54</v>
      </c>
      <c r="C137" s="1" t="s">
        <v>54</v>
      </c>
    </row>
    <row r="138" spans="1:3" x14ac:dyDescent="0.3">
      <c r="A138" s="1">
        <v>3140</v>
      </c>
      <c r="B138" s="1" t="s">
        <v>54</v>
      </c>
      <c r="C138" s="1">
        <v>39</v>
      </c>
    </row>
    <row r="139" spans="1:3" x14ac:dyDescent="0.3">
      <c r="A139" s="1">
        <v>4114</v>
      </c>
      <c r="B139" s="1">
        <v>2033</v>
      </c>
      <c r="C139" s="1">
        <v>94016</v>
      </c>
    </row>
    <row r="140" spans="1:3" x14ac:dyDescent="0.3">
      <c r="A140" s="1">
        <v>9327</v>
      </c>
      <c r="B140" s="1" t="s">
        <v>85</v>
      </c>
      <c r="C140" s="1">
        <v>2039</v>
      </c>
    </row>
    <row r="141" spans="1:3" x14ac:dyDescent="0.3">
      <c r="A141" s="1">
        <v>6490</v>
      </c>
      <c r="B141" s="1">
        <v>5038</v>
      </c>
      <c r="C141" s="1">
        <v>2621</v>
      </c>
    </row>
    <row r="142" spans="1:3" x14ac:dyDescent="0.3">
      <c r="A142" s="1">
        <v>3629</v>
      </c>
      <c r="B142" s="1">
        <v>630</v>
      </c>
      <c r="C142" s="1">
        <v>668</v>
      </c>
    </row>
    <row r="143" spans="1:3" x14ac:dyDescent="0.3">
      <c r="A143" s="1">
        <v>9450</v>
      </c>
      <c r="B143" s="1" t="s">
        <v>85</v>
      </c>
      <c r="C143" s="1">
        <v>5572</v>
      </c>
    </row>
    <row r="144" spans="1:3" x14ac:dyDescent="0.3">
      <c r="A144" s="1">
        <v>5572</v>
      </c>
      <c r="B144" s="1">
        <v>3658</v>
      </c>
      <c r="C144" s="1">
        <v>3091</v>
      </c>
    </row>
    <row r="145" spans="1:3" x14ac:dyDescent="0.3">
      <c r="A145" s="1">
        <v>9309</v>
      </c>
      <c r="B145" s="1" t="s">
        <v>85</v>
      </c>
      <c r="C145" s="1">
        <v>7381</v>
      </c>
    </row>
    <row r="146" spans="1:3" x14ac:dyDescent="0.3">
      <c r="A146" s="1">
        <v>7381</v>
      </c>
      <c r="B146" s="1">
        <v>3658</v>
      </c>
      <c r="C146" s="1">
        <v>3648</v>
      </c>
    </row>
    <row r="147" spans="1:3" x14ac:dyDescent="0.3">
      <c r="A147" s="1">
        <v>11274</v>
      </c>
      <c r="B147" s="1" t="s">
        <v>85</v>
      </c>
      <c r="C147" s="1">
        <v>9310</v>
      </c>
    </row>
    <row r="148" spans="1:3" x14ac:dyDescent="0.3">
      <c r="A148" s="1">
        <v>9310</v>
      </c>
      <c r="B148" s="1" t="s">
        <v>85</v>
      </c>
      <c r="C148" s="1">
        <v>7381</v>
      </c>
    </row>
    <row r="149" spans="1:3" x14ac:dyDescent="0.3">
      <c r="A149" s="1">
        <v>5475</v>
      </c>
      <c r="B149" s="1" t="s">
        <v>54</v>
      </c>
      <c r="C149" s="1">
        <v>3601</v>
      </c>
    </row>
    <row r="150" spans="1:3" x14ac:dyDescent="0.3">
      <c r="A150" s="1">
        <v>1078</v>
      </c>
      <c r="B150" s="1">
        <v>96122</v>
      </c>
      <c r="C150" s="1">
        <v>96081</v>
      </c>
    </row>
    <row r="151" spans="1:3" x14ac:dyDescent="0.3">
      <c r="A151" s="1">
        <v>8057</v>
      </c>
      <c r="B151" s="1" t="s">
        <v>85</v>
      </c>
      <c r="C151" s="1">
        <v>4390</v>
      </c>
    </row>
    <row r="152" spans="1:3" x14ac:dyDescent="0.3">
      <c r="A152" s="1">
        <v>5382</v>
      </c>
      <c r="B152" s="1" t="s">
        <v>85</v>
      </c>
      <c r="C152" s="1">
        <v>1647</v>
      </c>
    </row>
    <row r="153" spans="1:3" x14ac:dyDescent="0.3">
      <c r="A153" s="1">
        <v>9388</v>
      </c>
      <c r="B153" s="1" t="s">
        <v>85</v>
      </c>
      <c r="C153" s="1">
        <v>6465</v>
      </c>
    </row>
    <row r="154" spans="1:3" x14ac:dyDescent="0.3">
      <c r="A154" s="1">
        <v>3758</v>
      </c>
      <c r="B154" s="1" t="s">
        <v>85</v>
      </c>
      <c r="C154" s="1">
        <v>2620</v>
      </c>
    </row>
    <row r="155" spans="1:3" x14ac:dyDescent="0.3">
      <c r="A155" s="1">
        <v>4648</v>
      </c>
      <c r="B155" s="1">
        <v>1660</v>
      </c>
      <c r="C155" s="1">
        <v>3652</v>
      </c>
    </row>
    <row r="156" spans="1:3" x14ac:dyDescent="0.3">
      <c r="A156" s="1">
        <v>4428</v>
      </c>
      <c r="B156" s="1" t="s">
        <v>54</v>
      </c>
      <c r="C156" s="1">
        <v>2662</v>
      </c>
    </row>
  </sheetData>
  <autoFilter ref="A1:C108">
    <sortState ref="A2:C132">
      <sortCondition ref="A1:A108"/>
    </sortState>
  </autoFilter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67</vt:i4>
      </vt:variant>
      <vt:variant>
        <vt:lpstr>Plages nommées</vt:lpstr>
      </vt:variant>
      <vt:variant>
        <vt:i4>1</vt:i4>
      </vt:variant>
    </vt:vector>
  </HeadingPairs>
  <TitlesOfParts>
    <vt:vector size="68" baseType="lpstr">
      <vt:lpstr>Consanguinité</vt:lpstr>
      <vt:lpstr>Lutte 2017</vt:lpstr>
      <vt:lpstr>3226</vt:lpstr>
      <vt:lpstr>3232</vt:lpstr>
      <vt:lpstr>3237</vt:lpstr>
      <vt:lpstr>3238</vt:lpstr>
      <vt:lpstr>3250</vt:lpstr>
      <vt:lpstr>3257</vt:lpstr>
      <vt:lpstr>3262</vt:lpstr>
      <vt:lpstr>3265</vt:lpstr>
      <vt:lpstr>3271</vt:lpstr>
      <vt:lpstr>3274</vt:lpstr>
      <vt:lpstr>3275</vt:lpstr>
      <vt:lpstr>3276</vt:lpstr>
      <vt:lpstr>3284</vt:lpstr>
      <vt:lpstr>3285</vt:lpstr>
      <vt:lpstr>4004</vt:lpstr>
      <vt:lpstr>4012</vt:lpstr>
      <vt:lpstr>4032</vt:lpstr>
      <vt:lpstr>4033</vt:lpstr>
      <vt:lpstr>4070</vt:lpstr>
      <vt:lpstr>4071</vt:lpstr>
      <vt:lpstr>4075</vt:lpstr>
      <vt:lpstr>4083</vt:lpstr>
      <vt:lpstr>4099</vt:lpstr>
      <vt:lpstr>4100</vt:lpstr>
      <vt:lpstr>4152</vt:lpstr>
      <vt:lpstr>4163</vt:lpstr>
      <vt:lpstr>4164</vt:lpstr>
      <vt:lpstr>4166</vt:lpstr>
      <vt:lpstr>4167</vt:lpstr>
      <vt:lpstr>4168</vt:lpstr>
      <vt:lpstr>4172</vt:lpstr>
      <vt:lpstr>4177</vt:lpstr>
      <vt:lpstr>4182</vt:lpstr>
      <vt:lpstr>4183</vt:lpstr>
      <vt:lpstr>4185</vt:lpstr>
      <vt:lpstr>5001</vt:lpstr>
      <vt:lpstr>5003</vt:lpstr>
      <vt:lpstr>5006</vt:lpstr>
      <vt:lpstr>5008</vt:lpstr>
      <vt:lpstr>5011</vt:lpstr>
      <vt:lpstr>6002</vt:lpstr>
      <vt:lpstr>6003</vt:lpstr>
      <vt:lpstr>6006</vt:lpstr>
      <vt:lpstr>6007</vt:lpstr>
      <vt:lpstr>6008</vt:lpstr>
      <vt:lpstr>6012</vt:lpstr>
      <vt:lpstr>6014</vt:lpstr>
      <vt:lpstr>6015</vt:lpstr>
      <vt:lpstr>6021</vt:lpstr>
      <vt:lpstr>6030</vt:lpstr>
      <vt:lpstr>6037</vt:lpstr>
      <vt:lpstr>6038</vt:lpstr>
      <vt:lpstr>6049</vt:lpstr>
      <vt:lpstr>6051</vt:lpstr>
      <vt:lpstr>6052</vt:lpstr>
      <vt:lpstr>6064</vt:lpstr>
      <vt:lpstr>6078</vt:lpstr>
      <vt:lpstr>6081</vt:lpstr>
      <vt:lpstr>6082</vt:lpstr>
      <vt:lpstr>8014</vt:lpstr>
      <vt:lpstr>6001</vt:lpstr>
      <vt:lpstr>6005</vt:lpstr>
      <vt:lpstr>5093</vt:lpstr>
      <vt:lpstr>3235</vt:lpstr>
      <vt:lpstr>ascendant</vt:lpstr>
      <vt:lpstr>'Lutte 2017'!Zone_d_impression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alexandre lecuyer</dc:creator>
  <cp:lastModifiedBy>alexandre lecuyer</cp:lastModifiedBy>
  <cp:lastPrinted>2017-06-06T12:31:27Z</cp:lastPrinted>
  <dcterms:created xsi:type="dcterms:W3CDTF">2017-06-06T07:58:10Z</dcterms:created>
  <dcterms:modified xsi:type="dcterms:W3CDTF">2017-06-12T15:57:48Z</dcterms:modified>
</cp:coreProperties>
</file>