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mments2.xml" ContentType="application/vnd.openxmlformats-officedocument.spreadsheetml.comments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" yWindow="-12" windowWidth="23088" windowHeight="4800"/>
  </bookViews>
  <sheets>
    <sheet name="planning (2)" sheetId="7" r:id="rId1"/>
    <sheet name="Feuil1" sheetId="1" state="hidden" r:id="rId2"/>
  </sheets>
  <definedNames>
    <definedName name="_xlnm.Print_Area" localSheetId="1">Feuil1!$A$17:$Z$46</definedName>
    <definedName name="_xlnm.Print_Area" localSheetId="0">'planning (2)'!$A$17:$P$23</definedName>
  </definedNames>
  <calcPr calcId="125725"/>
</workbook>
</file>

<file path=xl/calcChain.xml><?xml version="1.0" encoding="utf-8"?>
<calcChain xmlns="http://schemas.openxmlformats.org/spreadsheetml/2006/main">
  <c r="E20" i="7"/>
  <c r="F20" s="1"/>
  <c r="G20" s="1"/>
  <c r="H20" s="1"/>
  <c r="I20" s="1"/>
  <c r="J20" s="1"/>
  <c r="K20" s="1"/>
  <c r="L20" s="1"/>
  <c r="M20" s="1"/>
  <c r="N20" s="1"/>
  <c r="O20" s="1"/>
  <c r="P20" s="1"/>
  <c r="D20"/>
  <c r="I22"/>
  <c r="I23" s="1"/>
  <c r="H22"/>
  <c r="H23" s="1"/>
  <c r="G22"/>
  <c r="G23" s="1"/>
  <c r="F22"/>
  <c r="F23" s="1"/>
  <c r="E22"/>
  <c r="E23" s="1"/>
  <c r="D22"/>
  <c r="D23" s="1"/>
  <c r="C22"/>
  <c r="J22" l="1"/>
  <c r="K22" s="1"/>
  <c r="K23" s="1"/>
  <c r="J23" l="1"/>
  <c r="L22"/>
  <c r="M22"/>
  <c r="L23"/>
  <c r="M23" l="1"/>
  <c r="N22"/>
  <c r="D44" i="1"/>
  <c r="E44" s="1"/>
  <c r="F44" s="1"/>
  <c r="G44" s="1"/>
  <c r="H44" s="1"/>
  <c r="I44" s="1"/>
  <c r="J44" s="1"/>
  <c r="K44" s="1"/>
  <c r="L44" s="1"/>
  <c r="M44" s="1"/>
  <c r="N44" s="1"/>
  <c r="O44" s="1"/>
  <c r="P44" s="1"/>
  <c r="Q44" s="1"/>
  <c r="R44" s="1"/>
  <c r="S44" s="1"/>
  <c r="T44" s="1"/>
  <c r="U44" s="1"/>
  <c r="V44" s="1"/>
  <c r="W44" s="1"/>
  <c r="X44" s="1"/>
  <c r="Y44" s="1"/>
  <c r="Z44" s="1"/>
  <c r="D41"/>
  <c r="E41" s="1"/>
  <c r="F41" s="1"/>
  <c r="G41" s="1"/>
  <c r="H41" s="1"/>
  <c r="I41" s="1"/>
  <c r="J41" s="1"/>
  <c r="K41" s="1"/>
  <c r="L41" s="1"/>
  <c r="M41" s="1"/>
  <c r="N41" s="1"/>
  <c r="O41" s="1"/>
  <c r="P41" s="1"/>
  <c r="Q41" s="1"/>
  <c r="R41" s="1"/>
  <c r="S41" s="1"/>
  <c r="T41" s="1"/>
  <c r="U41" s="1"/>
  <c r="V41" s="1"/>
  <c r="W41" s="1"/>
  <c r="X41" s="1"/>
  <c r="Y41" s="1"/>
  <c r="Z41" s="1"/>
  <c r="D38"/>
  <c r="E38" s="1"/>
  <c r="F38" s="1"/>
  <c r="G38" s="1"/>
  <c r="H38" s="1"/>
  <c r="I38" s="1"/>
  <c r="J38" s="1"/>
  <c r="K38" s="1"/>
  <c r="L38" s="1"/>
  <c r="M38" s="1"/>
  <c r="N38" s="1"/>
  <c r="O38" s="1"/>
  <c r="P38" s="1"/>
  <c r="Q38" s="1"/>
  <c r="R38" s="1"/>
  <c r="S38" s="1"/>
  <c r="T38" s="1"/>
  <c r="U38" s="1"/>
  <c r="V38" s="1"/>
  <c r="W38" s="1"/>
  <c r="X38" s="1"/>
  <c r="Y38" s="1"/>
  <c r="Z38" s="1"/>
  <c r="D35"/>
  <c r="E35" s="1"/>
  <c r="F35" s="1"/>
  <c r="G35" s="1"/>
  <c r="H35" s="1"/>
  <c r="I35" s="1"/>
  <c r="J35" s="1"/>
  <c r="K35" s="1"/>
  <c r="L35" s="1"/>
  <c r="M35" s="1"/>
  <c r="N35" s="1"/>
  <c r="O35" s="1"/>
  <c r="P35" s="1"/>
  <c r="Q35" s="1"/>
  <c r="R35" s="1"/>
  <c r="S35" s="1"/>
  <c r="T35" s="1"/>
  <c r="U35" s="1"/>
  <c r="V35" s="1"/>
  <c r="W35" s="1"/>
  <c r="X35" s="1"/>
  <c r="Y35" s="1"/>
  <c r="Z35" s="1"/>
  <c r="D32"/>
  <c r="E32" s="1"/>
  <c r="F32" s="1"/>
  <c r="G32" s="1"/>
  <c r="H32" s="1"/>
  <c r="I32" s="1"/>
  <c r="J32" s="1"/>
  <c r="K32" s="1"/>
  <c r="L32" s="1"/>
  <c r="M32" s="1"/>
  <c r="N32" s="1"/>
  <c r="O32" s="1"/>
  <c r="P32" s="1"/>
  <c r="Q32" s="1"/>
  <c r="R32" s="1"/>
  <c r="S32" s="1"/>
  <c r="T32" s="1"/>
  <c r="U32" s="1"/>
  <c r="V32" s="1"/>
  <c r="W32" s="1"/>
  <c r="X32" s="1"/>
  <c r="Y32" s="1"/>
  <c r="Z32" s="1"/>
  <c r="E29"/>
  <c r="F29" s="1"/>
  <c r="G29" s="1"/>
  <c r="H29" s="1"/>
  <c r="I29" s="1"/>
  <c r="J29" s="1"/>
  <c r="K29" s="1"/>
  <c r="L29" s="1"/>
  <c r="M29" s="1"/>
  <c r="N29" s="1"/>
  <c r="O29" s="1"/>
  <c r="P29" s="1"/>
  <c r="Q29" s="1"/>
  <c r="R29" s="1"/>
  <c r="S29" s="1"/>
  <c r="T29" s="1"/>
  <c r="U29" s="1"/>
  <c r="V29" s="1"/>
  <c r="W29" s="1"/>
  <c r="X29" s="1"/>
  <c r="Y29" s="1"/>
  <c r="Z29" s="1"/>
  <c r="D29"/>
  <c r="D26"/>
  <c r="E26" s="1"/>
  <c r="F26" s="1"/>
  <c r="G26" s="1"/>
  <c r="H26" s="1"/>
  <c r="I26" s="1"/>
  <c r="J26" s="1"/>
  <c r="K26" s="1"/>
  <c r="L26" s="1"/>
  <c r="M26" s="1"/>
  <c r="N26" s="1"/>
  <c r="O26" s="1"/>
  <c r="P26" s="1"/>
  <c r="Q26" s="1"/>
  <c r="R26" s="1"/>
  <c r="S26" s="1"/>
  <c r="T26" s="1"/>
  <c r="U26" s="1"/>
  <c r="V26" s="1"/>
  <c r="W26" s="1"/>
  <c r="X26" s="1"/>
  <c r="Y26" s="1"/>
  <c r="Z26" s="1"/>
  <c r="D20"/>
  <c r="E20" s="1"/>
  <c r="F20" s="1"/>
  <c r="G20" s="1"/>
  <c r="H20" s="1"/>
  <c r="I20" s="1"/>
  <c r="J20" s="1"/>
  <c r="K20" s="1"/>
  <c r="L20" s="1"/>
  <c r="M20" s="1"/>
  <c r="N20" s="1"/>
  <c r="O20" s="1"/>
  <c r="P20" s="1"/>
  <c r="Q20" s="1"/>
  <c r="R20" s="1"/>
  <c r="S20" s="1"/>
  <c r="T20" s="1"/>
  <c r="U20" s="1"/>
  <c r="V20" s="1"/>
  <c r="W20" s="1"/>
  <c r="X20" s="1"/>
  <c r="Y20" s="1"/>
  <c r="Z20" s="1"/>
  <c r="F23"/>
  <c r="G23" s="1"/>
  <c r="H23" s="1"/>
  <c r="I23" s="1"/>
  <c r="J23" s="1"/>
  <c r="K23" s="1"/>
  <c r="L23" s="1"/>
  <c r="M23" s="1"/>
  <c r="N23" s="1"/>
  <c r="O23" s="1"/>
  <c r="P23" s="1"/>
  <c r="Q23" s="1"/>
  <c r="R23" s="1"/>
  <c r="S23" s="1"/>
  <c r="T23" s="1"/>
  <c r="U23" s="1"/>
  <c r="V23" s="1"/>
  <c r="W23" s="1"/>
  <c r="X23" s="1"/>
  <c r="Y23" s="1"/>
  <c r="Z23" s="1"/>
  <c r="E23"/>
  <c r="Z46"/>
  <c r="Y46"/>
  <c r="X46"/>
  <c r="W46"/>
  <c r="V46"/>
  <c r="U46"/>
  <c r="T46"/>
  <c r="S46"/>
  <c r="R46"/>
  <c r="Q46"/>
  <c r="P46"/>
  <c r="O46"/>
  <c r="N46"/>
  <c r="M46"/>
  <c r="L46"/>
  <c r="K46"/>
  <c r="J46"/>
  <c r="I46"/>
  <c r="H46"/>
  <c r="G46"/>
  <c r="F46"/>
  <c r="E46"/>
  <c r="D46"/>
  <c r="C44"/>
  <c r="Z43"/>
  <c r="Y43"/>
  <c r="X43"/>
  <c r="W43"/>
  <c r="V43"/>
  <c r="U43"/>
  <c r="T43"/>
  <c r="S43"/>
  <c r="R43"/>
  <c r="Q43"/>
  <c r="P43"/>
  <c r="O43"/>
  <c r="N43"/>
  <c r="M43"/>
  <c r="L43"/>
  <c r="K43"/>
  <c r="J43"/>
  <c r="I43"/>
  <c r="H43"/>
  <c r="G43"/>
  <c r="F43"/>
  <c r="E43"/>
  <c r="D43"/>
  <c r="C41"/>
  <c r="Z40"/>
  <c r="Y40"/>
  <c r="X40"/>
  <c r="W40"/>
  <c r="V40"/>
  <c r="U40"/>
  <c r="T40"/>
  <c r="S40"/>
  <c r="R40"/>
  <c r="Q40"/>
  <c r="P40"/>
  <c r="O40"/>
  <c r="N40"/>
  <c r="M40"/>
  <c r="L40"/>
  <c r="K40"/>
  <c r="J40"/>
  <c r="I40"/>
  <c r="H40"/>
  <c r="G40"/>
  <c r="F40"/>
  <c r="E40"/>
  <c r="D40"/>
  <c r="C38"/>
  <c r="Z37"/>
  <c r="Y37"/>
  <c r="X37"/>
  <c r="W37"/>
  <c r="V37"/>
  <c r="U37"/>
  <c r="T37"/>
  <c r="S37"/>
  <c r="R37"/>
  <c r="Q37"/>
  <c r="P37"/>
  <c r="O37"/>
  <c r="N37"/>
  <c r="M37"/>
  <c r="L37"/>
  <c r="K37"/>
  <c r="J37"/>
  <c r="I37"/>
  <c r="H37"/>
  <c r="G37"/>
  <c r="F37"/>
  <c r="E37"/>
  <c r="D37"/>
  <c r="C35"/>
  <c r="Z34"/>
  <c r="Y34"/>
  <c r="X34"/>
  <c r="W34"/>
  <c r="V34"/>
  <c r="U34"/>
  <c r="T34"/>
  <c r="S34"/>
  <c r="R34"/>
  <c r="Q34"/>
  <c r="P34"/>
  <c r="O34"/>
  <c r="N34"/>
  <c r="M34"/>
  <c r="L34"/>
  <c r="K34"/>
  <c r="J34"/>
  <c r="I34"/>
  <c r="H34"/>
  <c r="G34"/>
  <c r="F34"/>
  <c r="E34"/>
  <c r="D34"/>
  <c r="C32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F31"/>
  <c r="E31"/>
  <c r="D31"/>
  <c r="C29"/>
  <c r="Z28"/>
  <c r="Y28"/>
  <c r="X28"/>
  <c r="W28"/>
  <c r="V28"/>
  <c r="U28"/>
  <c r="T28"/>
  <c r="S28"/>
  <c r="R28"/>
  <c r="Q28"/>
  <c r="P28"/>
  <c r="O28"/>
  <c r="N28"/>
  <c r="M28"/>
  <c r="L28"/>
  <c r="K28"/>
  <c r="J28"/>
  <c r="I28"/>
  <c r="H28"/>
  <c r="G28"/>
  <c r="F28"/>
  <c r="E28"/>
  <c r="D28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F25"/>
  <c r="E25"/>
  <c r="D25"/>
  <c r="E22"/>
  <c r="F22"/>
  <c r="G22"/>
  <c r="H22"/>
  <c r="I22"/>
  <c r="J22"/>
  <c r="K22"/>
  <c r="L22"/>
  <c r="M22"/>
  <c r="N22"/>
  <c r="O22"/>
  <c r="C26"/>
  <c r="C23"/>
  <c r="D23" s="1"/>
  <c r="C20"/>
  <c r="P22"/>
  <c r="Q22"/>
  <c r="R22"/>
  <c r="S22"/>
  <c r="T22"/>
  <c r="U22"/>
  <c r="V22"/>
  <c r="W22"/>
  <c r="X22"/>
  <c r="Y22"/>
  <c r="Z22"/>
  <c r="D22"/>
  <c r="O22" i="7" l="1"/>
  <c r="N23"/>
  <c r="O23" l="1"/>
  <c r="P22"/>
  <c r="P23" l="1"/>
</calcChain>
</file>

<file path=xl/comments1.xml><?xml version="1.0" encoding="utf-8"?>
<comments xmlns="http://schemas.openxmlformats.org/spreadsheetml/2006/main">
  <authors>
    <author>patrick</author>
  </authors>
  <commentList>
    <comment ref="A1" authorId="0">
      <text>
        <r>
          <rPr>
            <b/>
            <sz val="14"/>
            <color indexed="81"/>
            <rFont val="Tahoma"/>
            <family val="2"/>
          </rPr>
          <t>FERIES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patrick</author>
  </authors>
  <commentList>
    <comment ref="A1" authorId="0">
      <text>
        <r>
          <rPr>
            <b/>
            <sz val="14"/>
            <color indexed="81"/>
            <rFont val="Tahoma"/>
            <family val="2"/>
          </rPr>
          <t>FERIES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<sst xmlns="http://schemas.openxmlformats.org/spreadsheetml/2006/main" count="75" uniqueCount="44">
  <si>
    <t>OF</t>
  </si>
  <si>
    <t>fraisage</t>
  </si>
  <si>
    <t>contrôle</t>
  </si>
  <si>
    <t>ajustage</t>
  </si>
  <si>
    <t>ressuage</t>
  </si>
  <si>
    <t>radio</t>
  </si>
  <si>
    <t>lavage</t>
  </si>
  <si>
    <t>grenaillage</t>
  </si>
  <si>
    <t>tour lech</t>
  </si>
  <si>
    <t>meta</t>
  </si>
  <si>
    <t>solde derog</t>
  </si>
  <si>
    <t>LIV</t>
  </si>
  <si>
    <t>cycle réel</t>
  </si>
  <si>
    <t>OP</t>
  </si>
  <si>
    <t>CYCLE THEO</t>
  </si>
  <si>
    <t>ROTOR HP GE115K</t>
  </si>
  <si>
    <t>Prévu</t>
  </si>
  <si>
    <t>Avancement</t>
  </si>
  <si>
    <t>tour 2eme coté</t>
  </si>
  <si>
    <t>tour 1r coté</t>
  </si>
  <si>
    <t>TTH</t>
  </si>
  <si>
    <t>decapage</t>
  </si>
  <si>
    <t>soud tour s3</t>
  </si>
  <si>
    <t>soud tour s1</t>
  </si>
  <si>
    <t>soud tour s2</t>
  </si>
  <si>
    <t>Prévu 0</t>
  </si>
  <si>
    <t>Prévu 1</t>
  </si>
  <si>
    <t>Réel</t>
  </si>
  <si>
    <t>travaux</t>
  </si>
  <si>
    <t>début</t>
  </si>
  <si>
    <t>FIN</t>
  </si>
  <si>
    <t>OP 1</t>
  </si>
  <si>
    <t>OP 2</t>
  </si>
  <si>
    <t>OP 3</t>
  </si>
  <si>
    <t>OP 4</t>
  </si>
  <si>
    <t>OP 5</t>
  </si>
  <si>
    <t>OP 6</t>
  </si>
  <si>
    <t>OP 7</t>
  </si>
  <si>
    <t>OP 8</t>
  </si>
  <si>
    <t>OP 9</t>
  </si>
  <si>
    <t>OP 10</t>
  </si>
  <si>
    <t>OP 11</t>
  </si>
  <si>
    <t>OP 12</t>
  </si>
  <si>
    <t>CYCLE (Jour)</t>
  </si>
</sst>
</file>

<file path=xl/styles.xml><?xml version="1.0" encoding="utf-8"?>
<styleSheet xmlns="http://schemas.openxmlformats.org/spreadsheetml/2006/main">
  <numFmts count="3">
    <numFmt numFmtId="164" formatCode="#,##0.00&quot; j&quot;"/>
    <numFmt numFmtId="165" formatCode="[$-40C]d\-mmm;@"/>
    <numFmt numFmtId="166" formatCode="0.0"/>
  </numFmts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14"/>
      <color indexed="81"/>
      <name val="Tahoma"/>
      <family val="2"/>
    </font>
    <font>
      <b/>
      <sz val="14"/>
      <color theme="3" tint="0.39997558519241921"/>
      <name val="Calibri"/>
      <family val="2"/>
      <scheme val="minor"/>
    </font>
    <font>
      <sz val="8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4"/>
      <color rgb="FF0000FF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4"/>
      <name val="Calibri"/>
      <family val="2"/>
      <scheme val="minor"/>
    </font>
    <font>
      <sz val="2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16" fontId="4" fillId="0" borderId="1" xfId="0" applyNumberFormat="1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" fontId="2" fillId="0" borderId="6" xfId="0" applyNumberFormat="1" applyFont="1" applyBorder="1" applyAlignment="1">
      <alignment horizontal="center" vertical="center"/>
    </xf>
    <xf numFmtId="16" fontId="0" fillId="0" borderId="5" xfId="0" applyNumberFormat="1" applyBorder="1" applyAlignment="1">
      <alignment horizontal="center" vertical="center"/>
    </xf>
    <xf numFmtId="16" fontId="0" fillId="0" borderId="7" xfId="0" applyNumberFormat="1" applyBorder="1" applyAlignment="1">
      <alignment horizontal="center" vertical="center"/>
    </xf>
    <xf numFmtId="164" fontId="4" fillId="0" borderId="13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" fontId="4" fillId="0" borderId="9" xfId="0" applyNumberFormat="1" applyFont="1" applyBorder="1" applyAlignment="1">
      <alignment horizontal="center" vertical="center"/>
    </xf>
    <xf numFmtId="16" fontId="0" fillId="0" borderId="9" xfId="0" applyNumberFormat="1" applyBorder="1" applyAlignment="1">
      <alignment horizontal="center" vertical="center"/>
    </xf>
    <xf numFmtId="16" fontId="0" fillId="0" borderId="11" xfId="0" applyNumberFormat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164" fontId="10" fillId="2" borderId="9" xfId="0" applyNumberFormat="1" applyFont="1" applyFill="1" applyBorder="1" applyAlignment="1">
      <alignment horizontal="center" vertical="center"/>
    </xf>
    <xf numFmtId="164" fontId="10" fillId="2" borderId="1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16" fontId="0" fillId="0" borderId="14" xfId="0" applyNumberForma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" fontId="2" fillId="0" borderId="15" xfId="0" applyNumberFormat="1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16" fontId="12" fillId="0" borderId="9" xfId="0" applyNumberFormat="1" applyFont="1" applyBorder="1" applyAlignment="1">
      <alignment horizontal="center" vertical="center"/>
    </xf>
    <xf numFmtId="0" fontId="10" fillId="3" borderId="9" xfId="0" applyNumberFormat="1" applyFont="1" applyFill="1" applyBorder="1" applyAlignment="1">
      <alignment horizontal="center" vertical="center"/>
    </xf>
    <xf numFmtId="16" fontId="16" fillId="3" borderId="14" xfId="0" applyNumberFormat="1" applyFont="1" applyFill="1" applyBorder="1" applyAlignment="1">
      <alignment horizontal="center" vertical="center"/>
    </xf>
    <xf numFmtId="16" fontId="12" fillId="3" borderId="9" xfId="0" applyNumberFormat="1" applyFont="1" applyFill="1" applyBorder="1" applyAlignment="1">
      <alignment horizontal="center" vertical="center"/>
    </xf>
    <xf numFmtId="0" fontId="17" fillId="3" borderId="5" xfId="0" applyFont="1" applyFill="1" applyBorder="1" applyAlignment="1">
      <alignment horizontal="center" vertical="center"/>
    </xf>
    <xf numFmtId="16" fontId="13" fillId="0" borderId="16" xfId="0" applyNumberFormat="1" applyFont="1" applyBorder="1" applyAlignment="1">
      <alignment horizontal="center" vertical="center"/>
    </xf>
    <xf numFmtId="16" fontId="13" fillId="0" borderId="17" xfId="0" applyNumberFormat="1" applyFont="1" applyBorder="1" applyAlignment="1">
      <alignment horizontal="center" vertical="center"/>
    </xf>
    <xf numFmtId="0" fontId="18" fillId="2" borderId="5" xfId="0" applyFont="1" applyFill="1" applyBorder="1" applyAlignment="1">
      <alignment horizontal="center" vertical="center"/>
    </xf>
    <xf numFmtId="0" fontId="17" fillId="2" borderId="9" xfId="0" applyNumberFormat="1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0" tint="-0.24994659260841701"/>
        </patternFill>
      </fill>
    </dxf>
  </dxfs>
  <tableStyles count="0" defaultTableStyle="TableStyleMedium9" defaultPivotStyle="PivotStyleLight16"/>
  <colors>
    <mruColors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P57"/>
  <sheetViews>
    <sheetView tabSelected="1" zoomScale="80" zoomScaleNormal="80" workbookViewId="0">
      <selection activeCell="F24" sqref="F24"/>
    </sheetView>
  </sheetViews>
  <sheetFormatPr baseColWidth="10" defaultColWidth="11.5546875" defaultRowHeight="14.4" outlineLevelRow="1"/>
  <cols>
    <col min="1" max="1" width="13.21875" style="1" customWidth="1"/>
    <col min="2" max="2" width="15.21875" style="1" customWidth="1"/>
    <col min="3" max="3" width="9.33203125" style="1" customWidth="1"/>
    <col min="4" max="16" width="11.77734375" style="1" customWidth="1"/>
    <col min="17" max="40" width="10.5546875" style="1" customWidth="1"/>
    <col min="41" max="16384" width="11.5546875" style="1"/>
  </cols>
  <sheetData>
    <row r="1" spans="1:1" outlineLevel="1">
      <c r="A1" s="26">
        <v>40902</v>
      </c>
    </row>
    <row r="2" spans="1:1" outlineLevel="1">
      <c r="A2" s="26">
        <v>40544</v>
      </c>
    </row>
    <row r="3" spans="1:1" outlineLevel="1">
      <c r="A3" s="26">
        <v>40664</v>
      </c>
    </row>
    <row r="4" spans="1:1" outlineLevel="1">
      <c r="A4" s="26">
        <v>40671</v>
      </c>
    </row>
    <row r="5" spans="1:1" outlineLevel="1">
      <c r="A5" s="26">
        <v>40738</v>
      </c>
    </row>
    <row r="6" spans="1:1" outlineLevel="1">
      <c r="A6" s="26">
        <v>40770</v>
      </c>
    </row>
    <row r="7" spans="1:1" outlineLevel="1">
      <c r="A7" s="26">
        <v>40848</v>
      </c>
    </row>
    <row r="8" spans="1:1" outlineLevel="1">
      <c r="A8" s="26">
        <v>40858</v>
      </c>
    </row>
    <row r="9" spans="1:1" outlineLevel="1">
      <c r="A9" s="26">
        <v>40901</v>
      </c>
    </row>
    <row r="10" spans="1:1" outlineLevel="1">
      <c r="A10" s="26">
        <v>40847</v>
      </c>
    </row>
    <row r="11" spans="1:1" outlineLevel="1">
      <c r="A11" s="26"/>
    </row>
    <row r="12" spans="1:1" outlineLevel="1">
      <c r="A12" s="26"/>
    </row>
    <row r="13" spans="1:1" outlineLevel="1">
      <c r="A13" s="26"/>
    </row>
    <row r="14" spans="1:1" outlineLevel="1">
      <c r="A14" s="26"/>
    </row>
    <row r="15" spans="1:1" outlineLevel="1">
      <c r="A15" s="26"/>
    </row>
    <row r="16" spans="1:1" ht="8.4" customHeight="1"/>
    <row r="17" spans="1:16" ht="18.600000000000001" thickBot="1">
      <c r="A17" s="2"/>
    </row>
    <row r="18" spans="1:16" ht="18">
      <c r="A18" s="33"/>
      <c r="B18" s="6" t="s">
        <v>13</v>
      </c>
      <c r="C18" s="7"/>
      <c r="D18" s="47" t="s">
        <v>31</v>
      </c>
      <c r="E18" s="47" t="s">
        <v>32</v>
      </c>
      <c r="F18" s="47" t="s">
        <v>33</v>
      </c>
      <c r="G18" s="47" t="s">
        <v>34</v>
      </c>
      <c r="H18" s="47" t="s">
        <v>35</v>
      </c>
      <c r="I18" s="47" t="s">
        <v>36</v>
      </c>
      <c r="J18" s="47" t="s">
        <v>37</v>
      </c>
      <c r="K18" s="47" t="s">
        <v>38</v>
      </c>
      <c r="L18" s="47" t="s">
        <v>39</v>
      </c>
      <c r="M18" s="47" t="s">
        <v>40</v>
      </c>
      <c r="N18" s="47" t="s">
        <v>41</v>
      </c>
      <c r="O18" s="47" t="s">
        <v>42</v>
      </c>
      <c r="P18" s="44" t="s">
        <v>30</v>
      </c>
    </row>
    <row r="19" spans="1:16" ht="18.600000000000001" thickBot="1">
      <c r="A19" s="34"/>
      <c r="B19" s="49" t="s">
        <v>43</v>
      </c>
      <c r="C19" s="8" t="s">
        <v>29</v>
      </c>
      <c r="D19" s="48">
        <v>1</v>
      </c>
      <c r="E19" s="48">
        <v>2</v>
      </c>
      <c r="F19" s="48">
        <v>0.5</v>
      </c>
      <c r="G19" s="48">
        <v>0.5</v>
      </c>
      <c r="H19" s="48">
        <v>1</v>
      </c>
      <c r="I19" s="48">
        <v>2.5</v>
      </c>
      <c r="J19" s="48">
        <v>1</v>
      </c>
      <c r="K19" s="48">
        <v>1</v>
      </c>
      <c r="L19" s="48">
        <v>0</v>
      </c>
      <c r="M19" s="48">
        <v>1</v>
      </c>
      <c r="N19" s="48">
        <v>0.5</v>
      </c>
      <c r="O19" s="48">
        <v>1</v>
      </c>
      <c r="P19" s="41"/>
    </row>
    <row r="20" spans="1:16" ht="25.95" customHeight="1">
      <c r="A20" s="50" t="s">
        <v>28</v>
      </c>
      <c r="B20" s="38" t="s">
        <v>16</v>
      </c>
      <c r="C20" s="45">
        <v>40814</v>
      </c>
      <c r="D20" s="27">
        <f>IF(ISBLANK($C20),"",WORKDAY(C20,D$19,$A$1:$A$15))</f>
        <v>40815</v>
      </c>
      <c r="E20" s="27">
        <f t="shared" ref="E20:O20" si="0">IF(ISBLANK($C20),"",WORKDAY(D20,E$19,$A$1:$A$15))</f>
        <v>40819</v>
      </c>
      <c r="F20" s="27">
        <f t="shared" si="0"/>
        <v>40819</v>
      </c>
      <c r="G20" s="27">
        <f t="shared" si="0"/>
        <v>40819</v>
      </c>
      <c r="H20" s="27">
        <f t="shared" si="0"/>
        <v>40820</v>
      </c>
      <c r="I20" s="27">
        <f t="shared" si="0"/>
        <v>40822</v>
      </c>
      <c r="J20" s="27">
        <f t="shared" si="0"/>
        <v>40823</v>
      </c>
      <c r="K20" s="27">
        <f t="shared" si="0"/>
        <v>40826</v>
      </c>
      <c r="L20" s="27">
        <f t="shared" si="0"/>
        <v>40826</v>
      </c>
      <c r="M20" s="27">
        <f t="shared" si="0"/>
        <v>40827</v>
      </c>
      <c r="N20" s="27">
        <f t="shared" si="0"/>
        <v>40827</v>
      </c>
      <c r="O20" s="27">
        <f t="shared" si="0"/>
        <v>40828</v>
      </c>
      <c r="P20" s="42">
        <f>O20</f>
        <v>40828</v>
      </c>
    </row>
    <row r="21" spans="1:16" ht="25.95" customHeight="1" thickBot="1">
      <c r="A21" s="51"/>
      <c r="B21" s="39" t="s">
        <v>27</v>
      </c>
      <c r="C21" s="46"/>
      <c r="D21" s="40">
        <v>40815</v>
      </c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3"/>
    </row>
    <row r="22" spans="1:16" ht="25.95" hidden="1" customHeight="1">
      <c r="A22" s="31">
        <v>7409</v>
      </c>
      <c r="B22" s="12" t="s">
        <v>25</v>
      </c>
      <c r="C22" s="13" t="e">
        <f>#REF!</f>
        <v>#REF!</v>
      </c>
      <c r="D22" s="28" t="e">
        <f>IF(ISBLANK(#REF!),"",IF(ISBLANK(#REF!),C22+D$19,#REF!+D$19))</f>
        <v>#REF!</v>
      </c>
      <c r="E22" s="28" t="e">
        <f>IF(ISBLANK(#REF!),"",IF(ISBLANK(#REF!),D22+E$19,#REF!+E$19))</f>
        <v>#REF!</v>
      </c>
      <c r="F22" s="28" t="e">
        <f>IF(ISBLANK(#REF!),"",IF(ISBLANK(#REF!),E22+F$19,#REF!+F$19))</f>
        <v>#REF!</v>
      </c>
      <c r="G22" s="28" t="e">
        <f>IF(ISBLANK(#REF!),"",IF(ISBLANK(#REF!),F22+G$19,#REF!+G$19))</f>
        <v>#REF!</v>
      </c>
      <c r="H22" s="28" t="e">
        <f>IF(ISBLANK(#REF!),"",IF(ISBLANK(#REF!),G22+H$19,#REF!+H$19))</f>
        <v>#REF!</v>
      </c>
      <c r="I22" s="28" t="e">
        <f>IF(ISBLANK(#REF!),"",IF(ISBLANK(#REF!),H22+I$19,#REF!+I$19))</f>
        <v>#REF!</v>
      </c>
      <c r="J22" s="28" t="e">
        <f>IF(ISBLANK(#REF!),"",IF(ISBLANK(#REF!),I22+J$19,#REF!+J$19))</f>
        <v>#REF!</v>
      </c>
      <c r="K22" s="28" t="e">
        <f>IF(ISBLANK(#REF!),"",IF(ISBLANK(#REF!),J22+K$19,#REF!+K$19))</f>
        <v>#REF!</v>
      </c>
      <c r="L22" s="28" t="e">
        <f>IF(ISBLANK(#REF!),"",IF(ISBLANK(#REF!),K22+L$19,#REF!+L$19))</f>
        <v>#REF!</v>
      </c>
      <c r="M22" s="28" t="e">
        <f>IF(ISBLANK(#REF!),"",IF(ISBLANK(#REF!),L22+M$19,#REF!+M$19))</f>
        <v>#REF!</v>
      </c>
      <c r="N22" s="28" t="e">
        <f>IF(ISBLANK(#REF!),"",IF(ISBLANK(#REF!),M22+N$19,#REF!+N$19))</f>
        <v>#REF!</v>
      </c>
      <c r="O22" s="28" t="e">
        <f>IF(ISBLANK(#REF!),"",IF(ISBLANK(#REF!),N22+O$19,#REF!+O$19))</f>
        <v>#REF!</v>
      </c>
      <c r="P22" s="28" t="e">
        <f>IF(ISBLANK(#REF!),"",IF(ISBLANK(#REF!),O22+P$19,#REF!+P$19))</f>
        <v>#REF!</v>
      </c>
    </row>
    <row r="23" spans="1:16" ht="25.95" hidden="1" customHeight="1">
      <c r="A23" s="32"/>
      <c r="B23" s="25" t="s">
        <v>26</v>
      </c>
      <c r="C23" s="30"/>
      <c r="D23" s="29" t="e">
        <f t="shared" ref="D23:I23" si="1">D22</f>
        <v>#REF!</v>
      </c>
      <c r="E23" s="29" t="e">
        <f t="shared" si="1"/>
        <v>#REF!</v>
      </c>
      <c r="F23" s="29" t="e">
        <f t="shared" si="1"/>
        <v>#REF!</v>
      </c>
      <c r="G23" s="29" t="e">
        <f t="shared" si="1"/>
        <v>#REF!</v>
      </c>
      <c r="H23" s="29" t="e">
        <f t="shared" si="1"/>
        <v>#REF!</v>
      </c>
      <c r="I23" s="29" t="e">
        <f t="shared" si="1"/>
        <v>#REF!</v>
      </c>
      <c r="J23" s="29" t="e">
        <f>J22</f>
        <v>#REF!</v>
      </c>
      <c r="K23" s="29" t="e">
        <f t="shared" ref="K23:P23" si="2">K22</f>
        <v>#REF!</v>
      </c>
      <c r="L23" s="29" t="e">
        <f t="shared" si="2"/>
        <v>#REF!</v>
      </c>
      <c r="M23" s="29" t="e">
        <f t="shared" si="2"/>
        <v>#REF!</v>
      </c>
      <c r="N23" s="29" t="e">
        <f t="shared" si="2"/>
        <v>#REF!</v>
      </c>
      <c r="O23" s="29" t="e">
        <f t="shared" si="2"/>
        <v>#REF!</v>
      </c>
      <c r="P23" s="29" t="e">
        <f t="shared" si="2"/>
        <v>#REF!</v>
      </c>
    </row>
    <row r="24" spans="1:16" ht="25.5" customHeight="1"/>
    <row r="25" spans="1:16" ht="25.5" customHeight="1"/>
    <row r="26" spans="1:16" ht="25.5" customHeight="1"/>
    <row r="27" spans="1:16" ht="25.5" customHeight="1"/>
    <row r="28" spans="1:16" ht="25.5" customHeight="1"/>
    <row r="29" spans="1:16" ht="25.5" customHeight="1"/>
    <row r="30" spans="1:16" ht="25.5" customHeight="1"/>
    <row r="31" spans="1:16" ht="25.5" customHeight="1"/>
    <row r="32" spans="1:16" ht="25.5" customHeight="1"/>
    <row r="33" ht="25.5" customHeight="1"/>
    <row r="34" ht="25.5" customHeight="1"/>
    <row r="35" ht="25.5" customHeight="1"/>
    <row r="36" ht="25.5" customHeight="1"/>
    <row r="37" ht="25.5" customHeight="1"/>
    <row r="38" ht="25.5" customHeight="1"/>
    <row r="39" ht="25.5" customHeight="1"/>
    <row r="40" ht="25.5" customHeight="1"/>
    <row r="41" ht="25.5" customHeight="1"/>
    <row r="42" ht="25.5" customHeight="1"/>
    <row r="43" ht="25.5" customHeight="1"/>
    <row r="44" ht="25.5" customHeight="1"/>
    <row r="45" ht="25.5" customHeight="1"/>
    <row r="46" ht="25.5" customHeight="1"/>
    <row r="47" ht="25.5" customHeight="1"/>
    <row r="48" ht="25.5" customHeight="1"/>
    <row r="49" ht="25.5" customHeight="1"/>
    <row r="50" ht="25.5" customHeight="1"/>
    <row r="51" ht="25.5" customHeight="1"/>
    <row r="52" ht="25.5" customHeight="1"/>
    <row r="53" ht="25.5" customHeight="1"/>
    <row r="54" ht="25.5" customHeight="1"/>
    <row r="55" ht="25.5" customHeight="1"/>
    <row r="56" ht="25.5" customHeight="1"/>
    <row r="57" ht="25.5" customHeight="1"/>
  </sheetData>
  <mergeCells count="4">
    <mergeCell ref="C20:C21"/>
    <mergeCell ref="A18:A19"/>
    <mergeCell ref="A20:A21"/>
    <mergeCell ref="A22:A23"/>
  </mergeCells>
  <conditionalFormatting sqref="D21:P21 D23:P23">
    <cfRule type="cellIs" dxfId="0" priority="10" operator="greaterThan">
      <formula>0</formula>
    </cfRule>
  </conditionalFormatting>
  <pageMargins left="0.13" right="0.13" top="0.74803149606299213" bottom="0.74803149606299213" header="0.31496062992125984" footer="0.31496062992125984"/>
  <pageSetup paperSize="9" scale="5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Z46"/>
  <sheetViews>
    <sheetView workbookViewId="0"/>
  </sheetViews>
  <sheetFormatPr baseColWidth="10" defaultColWidth="11.5546875" defaultRowHeight="14.4"/>
  <cols>
    <col min="1" max="1" width="8.33203125" style="1" customWidth="1"/>
    <col min="2" max="2" width="11.5546875" style="1"/>
    <col min="3" max="3" width="9.33203125" style="1" customWidth="1"/>
    <col min="4" max="26" width="9.44140625" style="1" customWidth="1"/>
    <col min="27" max="50" width="10.5546875" style="1" customWidth="1"/>
    <col min="51" max="16384" width="11.5546875" style="1"/>
  </cols>
  <sheetData>
    <row r="1" spans="1:1">
      <c r="A1" s="10">
        <v>40902</v>
      </c>
    </row>
    <row r="2" spans="1:1">
      <c r="A2" s="10">
        <v>40544</v>
      </c>
    </row>
    <row r="3" spans="1:1">
      <c r="A3" s="10">
        <v>40664</v>
      </c>
    </row>
    <row r="4" spans="1:1">
      <c r="A4" s="10">
        <v>40671</v>
      </c>
    </row>
    <row r="5" spans="1:1">
      <c r="A5" s="10">
        <v>40738</v>
      </c>
    </row>
    <row r="6" spans="1:1">
      <c r="A6" s="10">
        <v>40770</v>
      </c>
    </row>
    <row r="7" spans="1:1">
      <c r="A7" s="10">
        <v>40848</v>
      </c>
    </row>
    <row r="8" spans="1:1">
      <c r="A8" s="10">
        <v>40858</v>
      </c>
    </row>
    <row r="9" spans="1:1">
      <c r="A9" s="10">
        <v>40901</v>
      </c>
    </row>
    <row r="10" spans="1:1">
      <c r="A10" s="10"/>
    </row>
    <row r="11" spans="1:1">
      <c r="A11" s="10"/>
    </row>
    <row r="12" spans="1:1">
      <c r="A12" s="10"/>
    </row>
    <row r="13" spans="1:1">
      <c r="A13" s="10"/>
    </row>
    <row r="14" spans="1:1">
      <c r="A14" s="10"/>
    </row>
    <row r="15" spans="1:1">
      <c r="A15" s="3"/>
    </row>
    <row r="17" spans="1:26" ht="18.600000000000001" thickBot="1">
      <c r="A17" s="2" t="s">
        <v>15</v>
      </c>
    </row>
    <row r="18" spans="1:26">
      <c r="A18" s="33" t="s">
        <v>0</v>
      </c>
      <c r="B18" s="6" t="s">
        <v>13</v>
      </c>
      <c r="C18" s="7"/>
      <c r="D18" s="21" t="s">
        <v>23</v>
      </c>
      <c r="E18" s="21" t="s">
        <v>24</v>
      </c>
      <c r="F18" s="21" t="s">
        <v>22</v>
      </c>
      <c r="G18" s="21" t="s">
        <v>20</v>
      </c>
      <c r="H18" s="21" t="s">
        <v>21</v>
      </c>
      <c r="I18" s="21" t="s">
        <v>19</v>
      </c>
      <c r="J18" s="21" t="s">
        <v>18</v>
      </c>
      <c r="K18" s="21" t="s">
        <v>1</v>
      </c>
      <c r="L18" s="21" t="s">
        <v>1</v>
      </c>
      <c r="M18" s="21" t="s">
        <v>5</v>
      </c>
      <c r="N18" s="21" t="s">
        <v>2</v>
      </c>
      <c r="O18" s="21" t="s">
        <v>3</v>
      </c>
      <c r="P18" s="21" t="s">
        <v>2</v>
      </c>
      <c r="Q18" s="21" t="s">
        <v>6</v>
      </c>
      <c r="R18" s="21" t="s">
        <v>4</v>
      </c>
      <c r="S18" s="21" t="s">
        <v>6</v>
      </c>
      <c r="T18" s="21" t="s">
        <v>7</v>
      </c>
      <c r="U18" s="21" t="s">
        <v>8</v>
      </c>
      <c r="V18" s="21" t="s">
        <v>2</v>
      </c>
      <c r="W18" s="21" t="s">
        <v>9</v>
      </c>
      <c r="X18" s="21" t="s">
        <v>2</v>
      </c>
      <c r="Y18" s="21" t="s">
        <v>10</v>
      </c>
      <c r="Z18" s="22" t="s">
        <v>11</v>
      </c>
    </row>
    <row r="19" spans="1:26" ht="15" thickBot="1">
      <c r="A19" s="34"/>
      <c r="B19" s="8" t="s">
        <v>14</v>
      </c>
      <c r="C19" s="9"/>
      <c r="D19" s="23">
        <v>1</v>
      </c>
      <c r="E19" s="23">
        <v>1</v>
      </c>
      <c r="F19" s="23">
        <v>1</v>
      </c>
      <c r="G19" s="23">
        <v>2</v>
      </c>
      <c r="H19" s="23">
        <v>1</v>
      </c>
      <c r="I19" s="23">
        <v>2</v>
      </c>
      <c r="J19" s="23">
        <v>2</v>
      </c>
      <c r="K19" s="23">
        <v>1</v>
      </c>
      <c r="L19" s="23">
        <v>0.5</v>
      </c>
      <c r="M19" s="23">
        <v>1.5</v>
      </c>
      <c r="N19" s="23">
        <v>2</v>
      </c>
      <c r="O19" s="23">
        <v>1</v>
      </c>
      <c r="P19" s="23">
        <v>0.5</v>
      </c>
      <c r="Q19" s="23">
        <v>0.5</v>
      </c>
      <c r="R19" s="23">
        <v>1</v>
      </c>
      <c r="S19" s="23">
        <v>0.5</v>
      </c>
      <c r="T19" s="23">
        <v>2</v>
      </c>
      <c r="U19" s="23">
        <v>0.5</v>
      </c>
      <c r="V19" s="23">
        <v>0.5</v>
      </c>
      <c r="W19" s="23">
        <v>2</v>
      </c>
      <c r="X19" s="23">
        <v>0.5</v>
      </c>
      <c r="Y19" s="23">
        <v>0.5</v>
      </c>
      <c r="Z19" s="24">
        <v>0</v>
      </c>
    </row>
    <row r="20" spans="1:26" ht="14.4" customHeight="1">
      <c r="A20" s="35">
        <v>7251</v>
      </c>
      <c r="B20" s="12" t="s">
        <v>16</v>
      </c>
      <c r="C20" s="13">
        <f>C22</f>
        <v>40765</v>
      </c>
      <c r="D20" s="14">
        <f>IF(ISBLANK(C22),"",IF(ISBLANK(D21),WORKDAY(C20,D$19,$A$1:$A$15),WORKDAY(C20,D$19,$A$1:$A$15)))</f>
        <v>40766</v>
      </c>
      <c r="E20" s="14">
        <f>IF(D20="","",IF(ISBLANK(E21),WORKDAY(D20,E$19,$A$1:$A$15),WORKDAY(D20,E$19,$A$1:$A$15)))</f>
        <v>40767</v>
      </c>
      <c r="F20" s="14">
        <f t="shared" ref="F20" si="0">IF(E20="","",IF(ISBLANK(F21),WORKDAY(E20,F$19,$A$1:$A$15),WORKDAY(E20,F$19,$A$1:$A$15)))</f>
        <v>40771</v>
      </c>
      <c r="G20" s="14">
        <f t="shared" ref="G20" si="1">IF(F20="","",IF(ISBLANK(G21),WORKDAY(F20,G$19,$A$1:$A$15),WORKDAY(F20,G$19,$A$1:$A$15)))</f>
        <v>40773</v>
      </c>
      <c r="H20" s="14">
        <f t="shared" ref="H20" si="2">IF(G20="","",IF(ISBLANK(H21),WORKDAY(G20,H$19,$A$1:$A$15),WORKDAY(G20,H$19,$A$1:$A$15)))</f>
        <v>40774</v>
      </c>
      <c r="I20" s="14">
        <f t="shared" ref="I20" si="3">IF(H20="","",IF(ISBLANK(I21),WORKDAY(H20,I$19,$A$1:$A$15),WORKDAY(H20,I$19,$A$1:$A$15)))</f>
        <v>40778</v>
      </c>
      <c r="J20" s="14">
        <f t="shared" ref="J20" si="4">IF(I20="","",IF(ISBLANK(J21),WORKDAY(I20,J$19,$A$1:$A$15),WORKDAY(I20,J$19,$A$1:$A$15)))</f>
        <v>40780</v>
      </c>
      <c r="K20" s="14">
        <f t="shared" ref="K20" si="5">IF(J20="","",IF(ISBLANK(K21),WORKDAY(J20,K$19,$A$1:$A$15),WORKDAY(J20,K$19,$A$1:$A$15)))</f>
        <v>40781</v>
      </c>
      <c r="L20" s="14">
        <f t="shared" ref="L20" si="6">IF(K20="","",IF(ISBLANK(L21),WORKDAY(K20,L$19,$A$1:$A$15),WORKDAY(K20,L$19,$A$1:$A$15)))</f>
        <v>40781</v>
      </c>
      <c r="M20" s="14">
        <f t="shared" ref="M20" si="7">IF(L20="","",IF(ISBLANK(M21),WORKDAY(L20,M$19,$A$1:$A$15),WORKDAY(L20,M$19,$A$1:$A$15)))</f>
        <v>40784</v>
      </c>
      <c r="N20" s="14">
        <f t="shared" ref="N20" si="8">IF(M20="","",IF(ISBLANK(N21),WORKDAY(M20,N$19,$A$1:$A$15),WORKDAY(M20,N$19,$A$1:$A$15)))</f>
        <v>40786</v>
      </c>
      <c r="O20" s="14">
        <f t="shared" ref="O20" si="9">IF(N20="","",IF(ISBLANK(O21),WORKDAY(N20,O$19,$A$1:$A$15),WORKDAY(N20,O$19,$A$1:$A$15)))</f>
        <v>40787</v>
      </c>
      <c r="P20" s="14">
        <f t="shared" ref="P20" si="10">IF(O20="","",IF(ISBLANK(P21),WORKDAY(O20,P$19,$A$1:$A$15),WORKDAY(O20,P$19,$A$1:$A$15)))</f>
        <v>40787</v>
      </c>
      <c r="Q20" s="14">
        <f t="shared" ref="Q20" si="11">IF(P20="","",IF(ISBLANK(Q21),WORKDAY(P20,Q$19,$A$1:$A$15),WORKDAY(P20,Q$19,$A$1:$A$15)))</f>
        <v>40787</v>
      </c>
      <c r="R20" s="14">
        <f t="shared" ref="R20" si="12">IF(Q20="","",IF(ISBLANK(R21),WORKDAY(Q20,R$19,$A$1:$A$15),WORKDAY(Q20,R$19,$A$1:$A$15)))</f>
        <v>40788</v>
      </c>
      <c r="S20" s="14">
        <f t="shared" ref="S20" si="13">IF(R20="","",IF(ISBLANK(S21),WORKDAY(R20,S$19,$A$1:$A$15),WORKDAY(R20,S$19,$A$1:$A$15)))</f>
        <v>40788</v>
      </c>
      <c r="T20" s="14">
        <f t="shared" ref="T20" si="14">IF(S20="","",IF(ISBLANK(T21),WORKDAY(S20,T$19,$A$1:$A$15),WORKDAY(S20,T$19,$A$1:$A$15)))</f>
        <v>40792</v>
      </c>
      <c r="U20" s="14">
        <f t="shared" ref="U20" si="15">IF(T20="","",IF(ISBLANK(U21),WORKDAY(T20,U$19,$A$1:$A$15),WORKDAY(T20,U$19,$A$1:$A$15)))</f>
        <v>40792</v>
      </c>
      <c r="V20" s="14">
        <f t="shared" ref="V20" si="16">IF(U20="","",IF(ISBLANK(V21),WORKDAY(U20,V$19,$A$1:$A$15),WORKDAY(U20,V$19,$A$1:$A$15)))</f>
        <v>40792</v>
      </c>
      <c r="W20" s="14">
        <f t="shared" ref="W20" si="17">IF(V20="","",IF(ISBLANK(W21),WORKDAY(V20,W$19,$A$1:$A$15),WORKDAY(V20,W$19,$A$1:$A$15)))</f>
        <v>40794</v>
      </c>
      <c r="X20" s="14">
        <f t="shared" ref="X20" si="18">IF(W20="","",IF(ISBLANK(X21),WORKDAY(W20,X$19,$A$1:$A$15),WORKDAY(W20,X$19,$A$1:$A$15)))</f>
        <v>40794</v>
      </c>
      <c r="Y20" s="14">
        <f t="shared" ref="Y20" si="19">IF(X20="","",IF(ISBLANK(Y21),WORKDAY(X20,Y$19,$A$1:$A$15),WORKDAY(X20,Y$19,$A$1:$A$15)))</f>
        <v>40794</v>
      </c>
      <c r="Z20" s="15">
        <f t="shared" ref="Z20" si="20">IF(Y20="","",IF(ISBLANK(Z21),WORKDAY(Y20,Z$19,$A$1:$A$15),WORKDAY(Y20,Z$19,$A$1:$A$15)))</f>
        <v>40794</v>
      </c>
    </row>
    <row r="21" spans="1:26" ht="14.4" customHeight="1">
      <c r="A21" s="36"/>
      <c r="B21" s="4" t="s">
        <v>12</v>
      </c>
      <c r="C21" s="5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6"/>
    </row>
    <row r="22" spans="1:26" ht="15" thickBot="1">
      <c r="A22" s="37"/>
      <c r="B22" s="17" t="s">
        <v>17</v>
      </c>
      <c r="C22" s="18">
        <v>40765</v>
      </c>
      <c r="D22" s="19" t="str">
        <f>IF(ISBLANK(D21),"",WORKDAY(C22,D21,$A$1:$A$15))</f>
        <v/>
      </c>
      <c r="E22" s="19" t="str">
        <f t="shared" ref="E22:I22" si="21">IF(ISBLANK(E21),"",WORKDAY(D22,E21,$A$1:$A$15))</f>
        <v/>
      </c>
      <c r="F22" s="19" t="str">
        <f t="shared" si="21"/>
        <v/>
      </c>
      <c r="G22" s="19" t="str">
        <f t="shared" si="21"/>
        <v/>
      </c>
      <c r="H22" s="19" t="str">
        <f t="shared" si="21"/>
        <v/>
      </c>
      <c r="I22" s="19" t="str">
        <f t="shared" si="21"/>
        <v/>
      </c>
      <c r="J22" s="19" t="str">
        <f t="shared" ref="J22" si="22">IF(ISBLANK(J21),"",WORKDAY(I22,J21,$A$1:$A$15))</f>
        <v/>
      </c>
      <c r="K22" s="19" t="str">
        <f t="shared" ref="K22:O22" si="23">IF(ISBLANK(K21),"",WORKDAY(J22,K21,$A$1:$A$15))</f>
        <v/>
      </c>
      <c r="L22" s="19" t="str">
        <f t="shared" si="23"/>
        <v/>
      </c>
      <c r="M22" s="19" t="str">
        <f t="shared" si="23"/>
        <v/>
      </c>
      <c r="N22" s="19" t="str">
        <f t="shared" si="23"/>
        <v/>
      </c>
      <c r="O22" s="19" t="str">
        <f t="shared" si="23"/>
        <v/>
      </c>
      <c r="P22" s="19" t="str">
        <f t="shared" ref="P22:Z22" si="24">IF(ISBLANK(P21),"",WORKDAY(O22,P21,$A$1:$A$15))</f>
        <v/>
      </c>
      <c r="Q22" s="19" t="str">
        <f t="shared" si="24"/>
        <v/>
      </c>
      <c r="R22" s="19" t="str">
        <f t="shared" si="24"/>
        <v/>
      </c>
      <c r="S22" s="19" t="str">
        <f t="shared" si="24"/>
        <v/>
      </c>
      <c r="T22" s="19" t="str">
        <f t="shared" si="24"/>
        <v/>
      </c>
      <c r="U22" s="19" t="str">
        <f t="shared" si="24"/>
        <v/>
      </c>
      <c r="V22" s="19" t="str">
        <f t="shared" si="24"/>
        <v/>
      </c>
      <c r="W22" s="19" t="str">
        <f t="shared" si="24"/>
        <v/>
      </c>
      <c r="X22" s="19" t="str">
        <f t="shared" si="24"/>
        <v/>
      </c>
      <c r="Y22" s="19" t="str">
        <f t="shared" si="24"/>
        <v/>
      </c>
      <c r="Z22" s="20" t="str">
        <f t="shared" si="24"/>
        <v/>
      </c>
    </row>
    <row r="23" spans="1:26">
      <c r="A23" s="35"/>
      <c r="B23" s="12" t="s">
        <v>16</v>
      </c>
      <c r="C23" s="13">
        <f>C25</f>
        <v>0</v>
      </c>
      <c r="D23" s="14" t="str">
        <f>IF(ISBLANK(C25),"",IF(ISBLANK(D24),WORKDAY(C23,D$19,$A$1:$A$15),WORKDAY(C23,D$19,$A$1:$A$15)))</f>
        <v/>
      </c>
      <c r="E23" s="14" t="str">
        <f>IF(D23="","",IF(ISBLANK(E24),WORKDAY(D23,E$19,$A$1:$A$15),WORKDAY(D23,E$19,$A$1:$A$15)))</f>
        <v/>
      </c>
      <c r="F23" s="14" t="str">
        <f t="shared" ref="F23:Z23" si="25">IF(E23="","",IF(ISBLANK(F24),WORKDAY(E23,F$19,$A$1:$A$15),WORKDAY(E23,F$19,$A$1:$A$15)))</f>
        <v/>
      </c>
      <c r="G23" s="14" t="str">
        <f t="shared" si="25"/>
        <v/>
      </c>
      <c r="H23" s="14" t="str">
        <f t="shared" si="25"/>
        <v/>
      </c>
      <c r="I23" s="14" t="str">
        <f t="shared" si="25"/>
        <v/>
      </c>
      <c r="J23" s="14" t="str">
        <f t="shared" si="25"/>
        <v/>
      </c>
      <c r="K23" s="14" t="str">
        <f t="shared" si="25"/>
        <v/>
      </c>
      <c r="L23" s="14" t="str">
        <f t="shared" si="25"/>
        <v/>
      </c>
      <c r="M23" s="14" t="str">
        <f t="shared" si="25"/>
        <v/>
      </c>
      <c r="N23" s="14" t="str">
        <f t="shared" si="25"/>
        <v/>
      </c>
      <c r="O23" s="14" t="str">
        <f t="shared" si="25"/>
        <v/>
      </c>
      <c r="P23" s="14" t="str">
        <f t="shared" si="25"/>
        <v/>
      </c>
      <c r="Q23" s="14" t="str">
        <f t="shared" si="25"/>
        <v/>
      </c>
      <c r="R23" s="14" t="str">
        <f t="shared" si="25"/>
        <v/>
      </c>
      <c r="S23" s="14" t="str">
        <f t="shared" si="25"/>
        <v/>
      </c>
      <c r="T23" s="14" t="str">
        <f t="shared" si="25"/>
        <v/>
      </c>
      <c r="U23" s="14" t="str">
        <f t="shared" si="25"/>
        <v/>
      </c>
      <c r="V23" s="14" t="str">
        <f t="shared" si="25"/>
        <v/>
      </c>
      <c r="W23" s="14" t="str">
        <f t="shared" si="25"/>
        <v/>
      </c>
      <c r="X23" s="14" t="str">
        <f t="shared" si="25"/>
        <v/>
      </c>
      <c r="Y23" s="14" t="str">
        <f t="shared" si="25"/>
        <v/>
      </c>
      <c r="Z23" s="15" t="str">
        <f t="shared" si="25"/>
        <v/>
      </c>
    </row>
    <row r="24" spans="1:26">
      <c r="A24" s="36"/>
      <c r="B24" s="4" t="s">
        <v>12</v>
      </c>
      <c r="C24" s="5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6"/>
    </row>
    <row r="25" spans="1:26" ht="15" thickBot="1">
      <c r="A25" s="37"/>
      <c r="B25" s="17" t="s">
        <v>17</v>
      </c>
      <c r="C25" s="18"/>
      <c r="D25" s="19" t="str">
        <f>IF(ISBLANK(D24),"",WORKDAY(C25,D24,$A$1:$A$15))</f>
        <v/>
      </c>
      <c r="E25" s="19" t="str">
        <f t="shared" ref="E25" si="26">IF(ISBLANK(E24),"",WORKDAY(D25,E24,$A$1:$A$15))</f>
        <v/>
      </c>
      <c r="F25" s="19" t="str">
        <f t="shared" ref="F25" si="27">IF(ISBLANK(F24),"",WORKDAY(E25,F24,$A$1:$A$15))</f>
        <v/>
      </c>
      <c r="G25" s="19" t="str">
        <f t="shared" ref="G25" si="28">IF(ISBLANK(G24),"",WORKDAY(F25,G24,$A$1:$A$15))</f>
        <v/>
      </c>
      <c r="H25" s="19" t="str">
        <f t="shared" ref="H25" si="29">IF(ISBLANK(H24),"",WORKDAY(G25,H24,$A$1:$A$15))</f>
        <v/>
      </c>
      <c r="I25" s="19" t="str">
        <f t="shared" ref="I25" si="30">IF(ISBLANK(I24),"",WORKDAY(H25,I24,$A$1:$A$15))</f>
        <v/>
      </c>
      <c r="J25" s="19" t="str">
        <f t="shared" ref="J25" si="31">IF(ISBLANK(J24),"",WORKDAY(I25,J24,$A$1:$A$15))</f>
        <v/>
      </c>
      <c r="K25" s="19" t="str">
        <f t="shared" ref="K25" si="32">IF(ISBLANK(K24),"",WORKDAY(J25,K24,$A$1:$A$15))</f>
        <v/>
      </c>
      <c r="L25" s="19" t="str">
        <f t="shared" ref="L25" si="33">IF(ISBLANK(L24),"",WORKDAY(K25,L24,$A$1:$A$15))</f>
        <v/>
      </c>
      <c r="M25" s="19" t="str">
        <f t="shared" ref="M25" si="34">IF(ISBLANK(M24),"",WORKDAY(L25,M24,$A$1:$A$15))</f>
        <v/>
      </c>
      <c r="N25" s="19" t="str">
        <f t="shared" ref="N25" si="35">IF(ISBLANK(N24),"",WORKDAY(M25,N24,$A$1:$A$15))</f>
        <v/>
      </c>
      <c r="O25" s="19" t="str">
        <f t="shared" ref="O25" si="36">IF(ISBLANK(O24),"",WORKDAY(N25,O24,$A$1:$A$15))</f>
        <v/>
      </c>
      <c r="P25" s="19" t="str">
        <f t="shared" ref="P25" si="37">IF(ISBLANK(P24),"",WORKDAY(O25,P24,$A$1:$A$15))</f>
        <v/>
      </c>
      <c r="Q25" s="19" t="str">
        <f t="shared" ref="Q25" si="38">IF(ISBLANK(Q24),"",WORKDAY(P25,Q24,$A$1:$A$15))</f>
        <v/>
      </c>
      <c r="R25" s="19" t="str">
        <f t="shared" ref="R25" si="39">IF(ISBLANK(R24),"",WORKDAY(Q25,R24,$A$1:$A$15))</f>
        <v/>
      </c>
      <c r="S25" s="19" t="str">
        <f t="shared" ref="S25" si="40">IF(ISBLANK(S24),"",WORKDAY(R25,S24,$A$1:$A$15))</f>
        <v/>
      </c>
      <c r="T25" s="19" t="str">
        <f t="shared" ref="T25" si="41">IF(ISBLANK(T24),"",WORKDAY(S25,T24,$A$1:$A$15))</f>
        <v/>
      </c>
      <c r="U25" s="19" t="str">
        <f t="shared" ref="U25" si="42">IF(ISBLANK(U24),"",WORKDAY(T25,U24,$A$1:$A$15))</f>
        <v/>
      </c>
      <c r="V25" s="19" t="str">
        <f t="shared" ref="V25" si="43">IF(ISBLANK(V24),"",WORKDAY(U25,V24,$A$1:$A$15))</f>
        <v/>
      </c>
      <c r="W25" s="19" t="str">
        <f t="shared" ref="W25" si="44">IF(ISBLANK(W24),"",WORKDAY(V25,W24,$A$1:$A$15))</f>
        <v/>
      </c>
      <c r="X25" s="19" t="str">
        <f t="shared" ref="X25" si="45">IF(ISBLANK(X24),"",WORKDAY(W25,X24,$A$1:$A$15))</f>
        <v/>
      </c>
      <c r="Y25" s="19" t="str">
        <f t="shared" ref="Y25" si="46">IF(ISBLANK(Y24),"",WORKDAY(X25,Y24,$A$1:$A$15))</f>
        <v/>
      </c>
      <c r="Z25" s="20" t="str">
        <f t="shared" ref="Z25" si="47">IF(ISBLANK(Z24),"",WORKDAY(Y25,Z24,$A$1:$A$15))</f>
        <v/>
      </c>
    </row>
    <row r="26" spans="1:26">
      <c r="A26" s="35"/>
      <c r="B26" s="12" t="s">
        <v>16</v>
      </c>
      <c r="C26" s="13">
        <f>C28</f>
        <v>0</v>
      </c>
      <c r="D26" s="14" t="str">
        <f>IF(ISBLANK(C28),"",IF(ISBLANK(D27),WORKDAY(C26,D$19,$A$1:$A$15),WORKDAY(C26,D$19,$A$1:$A$15)))</f>
        <v/>
      </c>
      <c r="E26" s="14" t="str">
        <f>IF(D26="","",IF(ISBLANK(E27),WORKDAY(D26,E$19,$A$1:$A$15),WORKDAY(D26,E$19,$A$1:$A$15)))</f>
        <v/>
      </c>
      <c r="F26" s="14" t="str">
        <f t="shared" ref="F26" si="48">IF(E26="","",IF(ISBLANK(F27),WORKDAY(E26,F$19,$A$1:$A$15),WORKDAY(E26,F$19,$A$1:$A$15)))</f>
        <v/>
      </c>
      <c r="G26" s="14" t="str">
        <f t="shared" ref="G26" si="49">IF(F26="","",IF(ISBLANK(G27),WORKDAY(F26,G$19,$A$1:$A$15),WORKDAY(F26,G$19,$A$1:$A$15)))</f>
        <v/>
      </c>
      <c r="H26" s="14" t="str">
        <f t="shared" ref="H26" si="50">IF(G26="","",IF(ISBLANK(H27),WORKDAY(G26,H$19,$A$1:$A$15),WORKDAY(G26,H$19,$A$1:$A$15)))</f>
        <v/>
      </c>
      <c r="I26" s="14" t="str">
        <f t="shared" ref="I26" si="51">IF(H26="","",IF(ISBLANK(I27),WORKDAY(H26,I$19,$A$1:$A$15),WORKDAY(H26,I$19,$A$1:$A$15)))</f>
        <v/>
      </c>
      <c r="J26" s="14" t="str">
        <f t="shared" ref="J26" si="52">IF(I26="","",IF(ISBLANK(J27),WORKDAY(I26,J$19,$A$1:$A$15),WORKDAY(I26,J$19,$A$1:$A$15)))</f>
        <v/>
      </c>
      <c r="K26" s="14" t="str">
        <f t="shared" ref="K26" si="53">IF(J26="","",IF(ISBLANK(K27),WORKDAY(J26,K$19,$A$1:$A$15),WORKDAY(J26,K$19,$A$1:$A$15)))</f>
        <v/>
      </c>
      <c r="L26" s="14" t="str">
        <f t="shared" ref="L26" si="54">IF(K26="","",IF(ISBLANK(L27),WORKDAY(K26,L$19,$A$1:$A$15),WORKDAY(K26,L$19,$A$1:$A$15)))</f>
        <v/>
      </c>
      <c r="M26" s="14" t="str">
        <f t="shared" ref="M26" si="55">IF(L26="","",IF(ISBLANK(M27),WORKDAY(L26,M$19,$A$1:$A$15),WORKDAY(L26,M$19,$A$1:$A$15)))</f>
        <v/>
      </c>
      <c r="N26" s="14" t="str">
        <f t="shared" ref="N26" si="56">IF(M26="","",IF(ISBLANK(N27),WORKDAY(M26,N$19,$A$1:$A$15),WORKDAY(M26,N$19,$A$1:$A$15)))</f>
        <v/>
      </c>
      <c r="O26" s="14" t="str">
        <f t="shared" ref="O26" si="57">IF(N26="","",IF(ISBLANK(O27),WORKDAY(N26,O$19,$A$1:$A$15),WORKDAY(N26,O$19,$A$1:$A$15)))</f>
        <v/>
      </c>
      <c r="P26" s="14" t="str">
        <f t="shared" ref="P26" si="58">IF(O26="","",IF(ISBLANK(P27),WORKDAY(O26,P$19,$A$1:$A$15),WORKDAY(O26,P$19,$A$1:$A$15)))</f>
        <v/>
      </c>
      <c r="Q26" s="14" t="str">
        <f t="shared" ref="Q26" si="59">IF(P26="","",IF(ISBLANK(Q27),WORKDAY(P26,Q$19,$A$1:$A$15),WORKDAY(P26,Q$19,$A$1:$A$15)))</f>
        <v/>
      </c>
      <c r="R26" s="14" t="str">
        <f t="shared" ref="R26" si="60">IF(Q26="","",IF(ISBLANK(R27),WORKDAY(Q26,R$19,$A$1:$A$15),WORKDAY(Q26,R$19,$A$1:$A$15)))</f>
        <v/>
      </c>
      <c r="S26" s="14" t="str">
        <f t="shared" ref="S26" si="61">IF(R26="","",IF(ISBLANK(S27),WORKDAY(R26,S$19,$A$1:$A$15),WORKDAY(R26,S$19,$A$1:$A$15)))</f>
        <v/>
      </c>
      <c r="T26" s="14" t="str">
        <f t="shared" ref="T26" si="62">IF(S26="","",IF(ISBLANK(T27),WORKDAY(S26,T$19,$A$1:$A$15),WORKDAY(S26,T$19,$A$1:$A$15)))</f>
        <v/>
      </c>
      <c r="U26" s="14" t="str">
        <f t="shared" ref="U26" si="63">IF(T26="","",IF(ISBLANK(U27),WORKDAY(T26,U$19,$A$1:$A$15),WORKDAY(T26,U$19,$A$1:$A$15)))</f>
        <v/>
      </c>
      <c r="V26" s="14" t="str">
        <f t="shared" ref="V26" si="64">IF(U26="","",IF(ISBLANK(V27),WORKDAY(U26,V$19,$A$1:$A$15),WORKDAY(U26,V$19,$A$1:$A$15)))</f>
        <v/>
      </c>
      <c r="W26" s="14" t="str">
        <f t="shared" ref="W26" si="65">IF(V26="","",IF(ISBLANK(W27),WORKDAY(V26,W$19,$A$1:$A$15),WORKDAY(V26,W$19,$A$1:$A$15)))</f>
        <v/>
      </c>
      <c r="X26" s="14" t="str">
        <f t="shared" ref="X26" si="66">IF(W26="","",IF(ISBLANK(X27),WORKDAY(W26,X$19,$A$1:$A$15),WORKDAY(W26,X$19,$A$1:$A$15)))</f>
        <v/>
      </c>
      <c r="Y26" s="14" t="str">
        <f t="shared" ref="Y26" si="67">IF(X26="","",IF(ISBLANK(Y27),WORKDAY(X26,Y$19,$A$1:$A$15),WORKDAY(X26,Y$19,$A$1:$A$15)))</f>
        <v/>
      </c>
      <c r="Z26" s="15" t="str">
        <f t="shared" ref="Z26" si="68">IF(Y26="","",IF(ISBLANK(Z27),WORKDAY(Y26,Z$19,$A$1:$A$15),WORKDAY(Y26,Z$19,$A$1:$A$15)))</f>
        <v/>
      </c>
    </row>
    <row r="27" spans="1:26">
      <c r="A27" s="36"/>
      <c r="B27" s="4" t="s">
        <v>12</v>
      </c>
      <c r="C27" s="5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6"/>
    </row>
    <row r="28" spans="1:26" ht="15" thickBot="1">
      <c r="A28" s="37"/>
      <c r="B28" s="17" t="s">
        <v>17</v>
      </c>
      <c r="C28" s="18"/>
      <c r="D28" s="19" t="str">
        <f>IF(ISBLANK(D27),"",WORKDAY(C28,D27,$A$1:$A$15))</f>
        <v/>
      </c>
      <c r="E28" s="19" t="str">
        <f t="shared" ref="E28" si="69">IF(ISBLANK(E27),"",WORKDAY(D28,E27,$A$1:$A$15))</f>
        <v/>
      </c>
      <c r="F28" s="19" t="str">
        <f t="shared" ref="F28" si="70">IF(ISBLANK(F27),"",WORKDAY(E28,F27,$A$1:$A$15))</f>
        <v/>
      </c>
      <c r="G28" s="19" t="str">
        <f t="shared" ref="G28" si="71">IF(ISBLANK(G27),"",WORKDAY(F28,G27,$A$1:$A$15))</f>
        <v/>
      </c>
      <c r="H28" s="19" t="str">
        <f t="shared" ref="H28" si="72">IF(ISBLANK(H27),"",WORKDAY(G28,H27,$A$1:$A$15))</f>
        <v/>
      </c>
      <c r="I28" s="19" t="str">
        <f t="shared" ref="I28" si="73">IF(ISBLANK(I27),"",WORKDAY(H28,I27,$A$1:$A$15))</f>
        <v/>
      </c>
      <c r="J28" s="19" t="str">
        <f t="shared" ref="J28" si="74">IF(ISBLANK(J27),"",WORKDAY(I28,J27,$A$1:$A$15))</f>
        <v/>
      </c>
      <c r="K28" s="19" t="str">
        <f t="shared" ref="K28" si="75">IF(ISBLANK(K27),"",WORKDAY(J28,K27,$A$1:$A$15))</f>
        <v/>
      </c>
      <c r="L28" s="19" t="str">
        <f t="shared" ref="L28" si="76">IF(ISBLANK(L27),"",WORKDAY(K28,L27,$A$1:$A$15))</f>
        <v/>
      </c>
      <c r="M28" s="19" t="str">
        <f t="shared" ref="M28" si="77">IF(ISBLANK(M27),"",WORKDAY(L28,M27,$A$1:$A$15))</f>
        <v/>
      </c>
      <c r="N28" s="19" t="str">
        <f t="shared" ref="N28" si="78">IF(ISBLANK(N27),"",WORKDAY(M28,N27,$A$1:$A$15))</f>
        <v/>
      </c>
      <c r="O28" s="19" t="str">
        <f t="shared" ref="O28" si="79">IF(ISBLANK(O27),"",WORKDAY(N28,O27,$A$1:$A$15))</f>
        <v/>
      </c>
      <c r="P28" s="19" t="str">
        <f t="shared" ref="P28" si="80">IF(ISBLANK(P27),"",WORKDAY(O28,P27,$A$1:$A$15))</f>
        <v/>
      </c>
      <c r="Q28" s="19" t="str">
        <f t="shared" ref="Q28" si="81">IF(ISBLANK(Q27),"",WORKDAY(P28,Q27,$A$1:$A$15))</f>
        <v/>
      </c>
      <c r="R28" s="19" t="str">
        <f t="shared" ref="R28" si="82">IF(ISBLANK(R27),"",WORKDAY(Q28,R27,$A$1:$A$15))</f>
        <v/>
      </c>
      <c r="S28" s="19" t="str">
        <f t="shared" ref="S28" si="83">IF(ISBLANK(S27),"",WORKDAY(R28,S27,$A$1:$A$15))</f>
        <v/>
      </c>
      <c r="T28" s="19" t="str">
        <f t="shared" ref="T28" si="84">IF(ISBLANK(T27),"",WORKDAY(S28,T27,$A$1:$A$15))</f>
        <v/>
      </c>
      <c r="U28" s="19" t="str">
        <f t="shared" ref="U28" si="85">IF(ISBLANK(U27),"",WORKDAY(T28,U27,$A$1:$A$15))</f>
        <v/>
      </c>
      <c r="V28" s="19" t="str">
        <f t="shared" ref="V28" si="86">IF(ISBLANK(V27),"",WORKDAY(U28,V27,$A$1:$A$15))</f>
        <v/>
      </c>
      <c r="W28" s="19" t="str">
        <f t="shared" ref="W28" si="87">IF(ISBLANK(W27),"",WORKDAY(V28,W27,$A$1:$A$15))</f>
        <v/>
      </c>
      <c r="X28" s="19" t="str">
        <f t="shared" ref="X28" si="88">IF(ISBLANK(X27),"",WORKDAY(W28,X27,$A$1:$A$15))</f>
        <v/>
      </c>
      <c r="Y28" s="19" t="str">
        <f t="shared" ref="Y28" si="89">IF(ISBLANK(Y27),"",WORKDAY(X28,Y27,$A$1:$A$15))</f>
        <v/>
      </c>
      <c r="Z28" s="20" t="str">
        <f t="shared" ref="Z28" si="90">IF(ISBLANK(Z27),"",WORKDAY(Y28,Z27,$A$1:$A$15))</f>
        <v/>
      </c>
    </row>
    <row r="29" spans="1:26">
      <c r="A29" s="35"/>
      <c r="B29" s="12" t="s">
        <v>16</v>
      </c>
      <c r="C29" s="13">
        <f>C31</f>
        <v>0</v>
      </c>
      <c r="D29" s="14" t="str">
        <f>IF(ISBLANK(C31),"",IF(ISBLANK(D30),WORKDAY(C29,D$19,$A$1:$A$15),WORKDAY(C29,D$19,$A$1:$A$15)))</f>
        <v/>
      </c>
      <c r="E29" s="14" t="str">
        <f>IF(D29="","",IF(ISBLANK(E30),WORKDAY(D29,E$19,$A$1:$A$15),WORKDAY(D29,E$19,$A$1:$A$15)))</f>
        <v/>
      </c>
      <c r="F29" s="14" t="str">
        <f t="shared" ref="F29" si="91">IF(E29="","",IF(ISBLANK(F30),WORKDAY(E29,F$19,$A$1:$A$15),WORKDAY(E29,F$19,$A$1:$A$15)))</f>
        <v/>
      </c>
      <c r="G29" s="14" t="str">
        <f t="shared" ref="G29" si="92">IF(F29="","",IF(ISBLANK(G30),WORKDAY(F29,G$19,$A$1:$A$15),WORKDAY(F29,G$19,$A$1:$A$15)))</f>
        <v/>
      </c>
      <c r="H29" s="14" t="str">
        <f t="shared" ref="H29" si="93">IF(G29="","",IF(ISBLANK(H30),WORKDAY(G29,H$19,$A$1:$A$15),WORKDAY(G29,H$19,$A$1:$A$15)))</f>
        <v/>
      </c>
      <c r="I29" s="14" t="str">
        <f t="shared" ref="I29" si="94">IF(H29="","",IF(ISBLANK(I30),WORKDAY(H29,I$19,$A$1:$A$15),WORKDAY(H29,I$19,$A$1:$A$15)))</f>
        <v/>
      </c>
      <c r="J29" s="14" t="str">
        <f t="shared" ref="J29" si="95">IF(I29="","",IF(ISBLANK(J30),WORKDAY(I29,J$19,$A$1:$A$15),WORKDAY(I29,J$19,$A$1:$A$15)))</f>
        <v/>
      </c>
      <c r="K29" s="14" t="str">
        <f t="shared" ref="K29" si="96">IF(J29="","",IF(ISBLANK(K30),WORKDAY(J29,K$19,$A$1:$A$15),WORKDAY(J29,K$19,$A$1:$A$15)))</f>
        <v/>
      </c>
      <c r="L29" s="14" t="str">
        <f t="shared" ref="L29" si="97">IF(K29="","",IF(ISBLANK(L30),WORKDAY(K29,L$19,$A$1:$A$15),WORKDAY(K29,L$19,$A$1:$A$15)))</f>
        <v/>
      </c>
      <c r="M29" s="14" t="str">
        <f t="shared" ref="M29" si="98">IF(L29="","",IF(ISBLANK(M30),WORKDAY(L29,M$19,$A$1:$A$15),WORKDAY(L29,M$19,$A$1:$A$15)))</f>
        <v/>
      </c>
      <c r="N29" s="14" t="str">
        <f t="shared" ref="N29" si="99">IF(M29="","",IF(ISBLANK(N30),WORKDAY(M29,N$19,$A$1:$A$15),WORKDAY(M29,N$19,$A$1:$A$15)))</f>
        <v/>
      </c>
      <c r="O29" s="14" t="str">
        <f t="shared" ref="O29" si="100">IF(N29="","",IF(ISBLANK(O30),WORKDAY(N29,O$19,$A$1:$A$15),WORKDAY(N29,O$19,$A$1:$A$15)))</f>
        <v/>
      </c>
      <c r="P29" s="14" t="str">
        <f t="shared" ref="P29" si="101">IF(O29="","",IF(ISBLANK(P30),WORKDAY(O29,P$19,$A$1:$A$15),WORKDAY(O29,P$19,$A$1:$A$15)))</f>
        <v/>
      </c>
      <c r="Q29" s="14" t="str">
        <f t="shared" ref="Q29" si="102">IF(P29="","",IF(ISBLANK(Q30),WORKDAY(P29,Q$19,$A$1:$A$15),WORKDAY(P29,Q$19,$A$1:$A$15)))</f>
        <v/>
      </c>
      <c r="R29" s="14" t="str">
        <f t="shared" ref="R29" si="103">IF(Q29="","",IF(ISBLANK(R30),WORKDAY(Q29,R$19,$A$1:$A$15),WORKDAY(Q29,R$19,$A$1:$A$15)))</f>
        <v/>
      </c>
      <c r="S29" s="14" t="str">
        <f t="shared" ref="S29" si="104">IF(R29="","",IF(ISBLANK(S30),WORKDAY(R29,S$19,$A$1:$A$15),WORKDAY(R29,S$19,$A$1:$A$15)))</f>
        <v/>
      </c>
      <c r="T29" s="14" t="str">
        <f t="shared" ref="T29" si="105">IF(S29="","",IF(ISBLANK(T30),WORKDAY(S29,T$19,$A$1:$A$15),WORKDAY(S29,T$19,$A$1:$A$15)))</f>
        <v/>
      </c>
      <c r="U29" s="14" t="str">
        <f t="shared" ref="U29" si="106">IF(T29="","",IF(ISBLANK(U30),WORKDAY(T29,U$19,$A$1:$A$15),WORKDAY(T29,U$19,$A$1:$A$15)))</f>
        <v/>
      </c>
      <c r="V29" s="14" t="str">
        <f t="shared" ref="V29" si="107">IF(U29="","",IF(ISBLANK(V30),WORKDAY(U29,V$19,$A$1:$A$15),WORKDAY(U29,V$19,$A$1:$A$15)))</f>
        <v/>
      </c>
      <c r="W29" s="14" t="str">
        <f t="shared" ref="W29" si="108">IF(V29="","",IF(ISBLANK(W30),WORKDAY(V29,W$19,$A$1:$A$15),WORKDAY(V29,W$19,$A$1:$A$15)))</f>
        <v/>
      </c>
      <c r="X29" s="14" t="str">
        <f t="shared" ref="X29" si="109">IF(W29="","",IF(ISBLANK(X30),WORKDAY(W29,X$19,$A$1:$A$15),WORKDAY(W29,X$19,$A$1:$A$15)))</f>
        <v/>
      </c>
      <c r="Y29" s="14" t="str">
        <f t="shared" ref="Y29" si="110">IF(X29="","",IF(ISBLANK(Y30),WORKDAY(X29,Y$19,$A$1:$A$15),WORKDAY(X29,Y$19,$A$1:$A$15)))</f>
        <v/>
      </c>
      <c r="Z29" s="15" t="str">
        <f t="shared" ref="Z29" si="111">IF(Y29="","",IF(ISBLANK(Z30),WORKDAY(Y29,Z$19,$A$1:$A$15),WORKDAY(Y29,Z$19,$A$1:$A$15)))</f>
        <v/>
      </c>
    </row>
    <row r="30" spans="1:26">
      <c r="A30" s="36"/>
      <c r="B30" s="4" t="s">
        <v>12</v>
      </c>
      <c r="C30" s="5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6"/>
    </row>
    <row r="31" spans="1:26" ht="15" thickBot="1">
      <c r="A31" s="37"/>
      <c r="B31" s="17" t="s">
        <v>17</v>
      </c>
      <c r="C31" s="18"/>
      <c r="D31" s="19" t="str">
        <f>IF(ISBLANK(D30),"",WORKDAY(C31,D30,$A$1:$A$15))</f>
        <v/>
      </c>
      <c r="E31" s="19" t="str">
        <f t="shared" ref="E31" si="112">IF(ISBLANK(E30),"",WORKDAY(D31,E30,$A$1:$A$15))</f>
        <v/>
      </c>
      <c r="F31" s="19" t="str">
        <f t="shared" ref="F31" si="113">IF(ISBLANK(F30),"",WORKDAY(E31,F30,$A$1:$A$15))</f>
        <v/>
      </c>
      <c r="G31" s="19" t="str">
        <f t="shared" ref="G31" si="114">IF(ISBLANK(G30),"",WORKDAY(F31,G30,$A$1:$A$15))</f>
        <v/>
      </c>
      <c r="H31" s="19" t="str">
        <f t="shared" ref="H31" si="115">IF(ISBLANK(H30),"",WORKDAY(G31,H30,$A$1:$A$15))</f>
        <v/>
      </c>
      <c r="I31" s="19" t="str">
        <f t="shared" ref="I31" si="116">IF(ISBLANK(I30),"",WORKDAY(H31,I30,$A$1:$A$15))</f>
        <v/>
      </c>
      <c r="J31" s="19" t="str">
        <f t="shared" ref="J31" si="117">IF(ISBLANK(J30),"",WORKDAY(I31,J30,$A$1:$A$15))</f>
        <v/>
      </c>
      <c r="K31" s="19" t="str">
        <f t="shared" ref="K31" si="118">IF(ISBLANK(K30),"",WORKDAY(J31,K30,$A$1:$A$15))</f>
        <v/>
      </c>
      <c r="L31" s="19" t="str">
        <f t="shared" ref="L31" si="119">IF(ISBLANK(L30),"",WORKDAY(K31,L30,$A$1:$A$15))</f>
        <v/>
      </c>
      <c r="M31" s="19" t="str">
        <f t="shared" ref="M31" si="120">IF(ISBLANK(M30),"",WORKDAY(L31,M30,$A$1:$A$15))</f>
        <v/>
      </c>
      <c r="N31" s="19" t="str">
        <f t="shared" ref="N31" si="121">IF(ISBLANK(N30),"",WORKDAY(M31,N30,$A$1:$A$15))</f>
        <v/>
      </c>
      <c r="O31" s="19" t="str">
        <f t="shared" ref="O31" si="122">IF(ISBLANK(O30),"",WORKDAY(N31,O30,$A$1:$A$15))</f>
        <v/>
      </c>
      <c r="P31" s="19" t="str">
        <f t="shared" ref="P31" si="123">IF(ISBLANK(P30),"",WORKDAY(O31,P30,$A$1:$A$15))</f>
        <v/>
      </c>
      <c r="Q31" s="19" t="str">
        <f t="shared" ref="Q31" si="124">IF(ISBLANK(Q30),"",WORKDAY(P31,Q30,$A$1:$A$15))</f>
        <v/>
      </c>
      <c r="R31" s="19" t="str">
        <f t="shared" ref="R31" si="125">IF(ISBLANK(R30),"",WORKDAY(Q31,R30,$A$1:$A$15))</f>
        <v/>
      </c>
      <c r="S31" s="19" t="str">
        <f t="shared" ref="S31" si="126">IF(ISBLANK(S30),"",WORKDAY(R31,S30,$A$1:$A$15))</f>
        <v/>
      </c>
      <c r="T31" s="19" t="str">
        <f t="shared" ref="T31" si="127">IF(ISBLANK(T30),"",WORKDAY(S31,T30,$A$1:$A$15))</f>
        <v/>
      </c>
      <c r="U31" s="19" t="str">
        <f t="shared" ref="U31" si="128">IF(ISBLANK(U30),"",WORKDAY(T31,U30,$A$1:$A$15))</f>
        <v/>
      </c>
      <c r="V31" s="19" t="str">
        <f t="shared" ref="V31" si="129">IF(ISBLANK(V30),"",WORKDAY(U31,V30,$A$1:$A$15))</f>
        <v/>
      </c>
      <c r="W31" s="19" t="str">
        <f t="shared" ref="W31" si="130">IF(ISBLANK(W30),"",WORKDAY(V31,W30,$A$1:$A$15))</f>
        <v/>
      </c>
      <c r="X31" s="19" t="str">
        <f t="shared" ref="X31" si="131">IF(ISBLANK(X30),"",WORKDAY(W31,X30,$A$1:$A$15))</f>
        <v/>
      </c>
      <c r="Y31" s="19" t="str">
        <f t="shared" ref="Y31" si="132">IF(ISBLANK(Y30),"",WORKDAY(X31,Y30,$A$1:$A$15))</f>
        <v/>
      </c>
      <c r="Z31" s="20" t="str">
        <f t="shared" ref="Z31" si="133">IF(ISBLANK(Z30),"",WORKDAY(Y31,Z30,$A$1:$A$15))</f>
        <v/>
      </c>
    </row>
    <row r="32" spans="1:26">
      <c r="A32" s="35"/>
      <c r="B32" s="12" t="s">
        <v>16</v>
      </c>
      <c r="C32" s="13">
        <f>C34</f>
        <v>0</v>
      </c>
      <c r="D32" s="14" t="str">
        <f>IF(ISBLANK(C34),"",IF(ISBLANK(D33),WORKDAY(C32,D$19,$A$1:$A$15),WORKDAY(C32,D$19,$A$1:$A$15)))</f>
        <v/>
      </c>
      <c r="E32" s="14" t="str">
        <f>IF(D32="","",IF(ISBLANK(E33),WORKDAY(D32,E$19,$A$1:$A$15),WORKDAY(D32,E$19,$A$1:$A$15)))</f>
        <v/>
      </c>
      <c r="F32" s="14" t="str">
        <f t="shared" ref="F32" si="134">IF(E32="","",IF(ISBLANK(F33),WORKDAY(E32,F$19,$A$1:$A$15),WORKDAY(E32,F$19,$A$1:$A$15)))</f>
        <v/>
      </c>
      <c r="G32" s="14" t="str">
        <f t="shared" ref="G32" si="135">IF(F32="","",IF(ISBLANK(G33),WORKDAY(F32,G$19,$A$1:$A$15),WORKDAY(F32,G$19,$A$1:$A$15)))</f>
        <v/>
      </c>
      <c r="H32" s="14" t="str">
        <f t="shared" ref="H32" si="136">IF(G32="","",IF(ISBLANK(H33),WORKDAY(G32,H$19,$A$1:$A$15),WORKDAY(G32,H$19,$A$1:$A$15)))</f>
        <v/>
      </c>
      <c r="I32" s="14" t="str">
        <f t="shared" ref="I32" si="137">IF(H32="","",IF(ISBLANK(I33),WORKDAY(H32,I$19,$A$1:$A$15),WORKDAY(H32,I$19,$A$1:$A$15)))</f>
        <v/>
      </c>
      <c r="J32" s="14" t="str">
        <f t="shared" ref="J32" si="138">IF(I32="","",IF(ISBLANK(J33),WORKDAY(I32,J$19,$A$1:$A$15),WORKDAY(I32,J$19,$A$1:$A$15)))</f>
        <v/>
      </c>
      <c r="K32" s="14" t="str">
        <f t="shared" ref="K32" si="139">IF(J32="","",IF(ISBLANK(K33),WORKDAY(J32,K$19,$A$1:$A$15),WORKDAY(J32,K$19,$A$1:$A$15)))</f>
        <v/>
      </c>
      <c r="L32" s="14" t="str">
        <f t="shared" ref="L32" si="140">IF(K32="","",IF(ISBLANK(L33),WORKDAY(K32,L$19,$A$1:$A$15),WORKDAY(K32,L$19,$A$1:$A$15)))</f>
        <v/>
      </c>
      <c r="M32" s="14" t="str">
        <f t="shared" ref="M32" si="141">IF(L32="","",IF(ISBLANK(M33),WORKDAY(L32,M$19,$A$1:$A$15),WORKDAY(L32,M$19,$A$1:$A$15)))</f>
        <v/>
      </c>
      <c r="N32" s="14" t="str">
        <f t="shared" ref="N32" si="142">IF(M32="","",IF(ISBLANK(N33),WORKDAY(M32,N$19,$A$1:$A$15),WORKDAY(M32,N$19,$A$1:$A$15)))</f>
        <v/>
      </c>
      <c r="O32" s="14" t="str">
        <f t="shared" ref="O32" si="143">IF(N32="","",IF(ISBLANK(O33),WORKDAY(N32,O$19,$A$1:$A$15),WORKDAY(N32,O$19,$A$1:$A$15)))</f>
        <v/>
      </c>
      <c r="P32" s="14" t="str">
        <f t="shared" ref="P32" si="144">IF(O32="","",IF(ISBLANK(P33),WORKDAY(O32,P$19,$A$1:$A$15),WORKDAY(O32,P$19,$A$1:$A$15)))</f>
        <v/>
      </c>
      <c r="Q32" s="14" t="str">
        <f t="shared" ref="Q32" si="145">IF(P32="","",IF(ISBLANK(Q33),WORKDAY(P32,Q$19,$A$1:$A$15),WORKDAY(P32,Q$19,$A$1:$A$15)))</f>
        <v/>
      </c>
      <c r="R32" s="14" t="str">
        <f t="shared" ref="R32" si="146">IF(Q32="","",IF(ISBLANK(R33),WORKDAY(Q32,R$19,$A$1:$A$15),WORKDAY(Q32,R$19,$A$1:$A$15)))</f>
        <v/>
      </c>
      <c r="S32" s="14" t="str">
        <f t="shared" ref="S32" si="147">IF(R32="","",IF(ISBLANK(S33),WORKDAY(R32,S$19,$A$1:$A$15),WORKDAY(R32,S$19,$A$1:$A$15)))</f>
        <v/>
      </c>
      <c r="T32" s="14" t="str">
        <f t="shared" ref="T32" si="148">IF(S32="","",IF(ISBLANK(T33),WORKDAY(S32,T$19,$A$1:$A$15),WORKDAY(S32,T$19,$A$1:$A$15)))</f>
        <v/>
      </c>
      <c r="U32" s="14" t="str">
        <f t="shared" ref="U32" si="149">IF(T32="","",IF(ISBLANK(U33),WORKDAY(T32,U$19,$A$1:$A$15),WORKDAY(T32,U$19,$A$1:$A$15)))</f>
        <v/>
      </c>
      <c r="V32" s="14" t="str">
        <f t="shared" ref="V32" si="150">IF(U32="","",IF(ISBLANK(V33),WORKDAY(U32,V$19,$A$1:$A$15),WORKDAY(U32,V$19,$A$1:$A$15)))</f>
        <v/>
      </c>
      <c r="W32" s="14" t="str">
        <f t="shared" ref="W32" si="151">IF(V32="","",IF(ISBLANK(W33),WORKDAY(V32,W$19,$A$1:$A$15),WORKDAY(V32,W$19,$A$1:$A$15)))</f>
        <v/>
      </c>
      <c r="X32" s="14" t="str">
        <f t="shared" ref="X32" si="152">IF(W32="","",IF(ISBLANK(X33),WORKDAY(W32,X$19,$A$1:$A$15),WORKDAY(W32,X$19,$A$1:$A$15)))</f>
        <v/>
      </c>
      <c r="Y32" s="14" t="str">
        <f t="shared" ref="Y32" si="153">IF(X32="","",IF(ISBLANK(Y33),WORKDAY(X32,Y$19,$A$1:$A$15),WORKDAY(X32,Y$19,$A$1:$A$15)))</f>
        <v/>
      </c>
      <c r="Z32" s="15" t="str">
        <f t="shared" ref="Z32" si="154">IF(Y32="","",IF(ISBLANK(Z33),WORKDAY(Y32,Z$19,$A$1:$A$15),WORKDAY(Y32,Z$19,$A$1:$A$15)))</f>
        <v/>
      </c>
    </row>
    <row r="33" spans="1:26">
      <c r="A33" s="36"/>
      <c r="B33" s="4" t="s">
        <v>12</v>
      </c>
      <c r="C33" s="5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6"/>
    </row>
    <row r="34" spans="1:26" ht="15" thickBot="1">
      <c r="A34" s="37"/>
      <c r="B34" s="17" t="s">
        <v>17</v>
      </c>
      <c r="C34" s="18"/>
      <c r="D34" s="19" t="str">
        <f>IF(ISBLANK(D33),"",WORKDAY(C34,D33,$A$1:$A$15))</f>
        <v/>
      </c>
      <c r="E34" s="19" t="str">
        <f t="shared" ref="E34" si="155">IF(ISBLANK(E33),"",WORKDAY(D34,E33,$A$1:$A$15))</f>
        <v/>
      </c>
      <c r="F34" s="19" t="str">
        <f t="shared" ref="F34" si="156">IF(ISBLANK(F33),"",WORKDAY(E34,F33,$A$1:$A$15))</f>
        <v/>
      </c>
      <c r="G34" s="19" t="str">
        <f t="shared" ref="G34" si="157">IF(ISBLANK(G33),"",WORKDAY(F34,G33,$A$1:$A$15))</f>
        <v/>
      </c>
      <c r="H34" s="19" t="str">
        <f t="shared" ref="H34" si="158">IF(ISBLANK(H33),"",WORKDAY(G34,H33,$A$1:$A$15))</f>
        <v/>
      </c>
      <c r="I34" s="19" t="str">
        <f t="shared" ref="I34" si="159">IF(ISBLANK(I33),"",WORKDAY(H34,I33,$A$1:$A$15))</f>
        <v/>
      </c>
      <c r="J34" s="19" t="str">
        <f t="shared" ref="J34" si="160">IF(ISBLANK(J33),"",WORKDAY(I34,J33,$A$1:$A$15))</f>
        <v/>
      </c>
      <c r="K34" s="19" t="str">
        <f t="shared" ref="K34" si="161">IF(ISBLANK(K33),"",WORKDAY(J34,K33,$A$1:$A$15))</f>
        <v/>
      </c>
      <c r="L34" s="19" t="str">
        <f t="shared" ref="L34" si="162">IF(ISBLANK(L33),"",WORKDAY(K34,L33,$A$1:$A$15))</f>
        <v/>
      </c>
      <c r="M34" s="19" t="str">
        <f t="shared" ref="M34" si="163">IF(ISBLANK(M33),"",WORKDAY(L34,M33,$A$1:$A$15))</f>
        <v/>
      </c>
      <c r="N34" s="19" t="str">
        <f t="shared" ref="N34" si="164">IF(ISBLANK(N33),"",WORKDAY(M34,N33,$A$1:$A$15))</f>
        <v/>
      </c>
      <c r="O34" s="19" t="str">
        <f t="shared" ref="O34" si="165">IF(ISBLANK(O33),"",WORKDAY(N34,O33,$A$1:$A$15))</f>
        <v/>
      </c>
      <c r="P34" s="19" t="str">
        <f t="shared" ref="P34" si="166">IF(ISBLANK(P33),"",WORKDAY(O34,P33,$A$1:$A$15))</f>
        <v/>
      </c>
      <c r="Q34" s="19" t="str">
        <f t="shared" ref="Q34" si="167">IF(ISBLANK(Q33),"",WORKDAY(P34,Q33,$A$1:$A$15))</f>
        <v/>
      </c>
      <c r="R34" s="19" t="str">
        <f t="shared" ref="R34" si="168">IF(ISBLANK(R33),"",WORKDAY(Q34,R33,$A$1:$A$15))</f>
        <v/>
      </c>
      <c r="S34" s="19" t="str">
        <f t="shared" ref="S34" si="169">IF(ISBLANK(S33),"",WORKDAY(R34,S33,$A$1:$A$15))</f>
        <v/>
      </c>
      <c r="T34" s="19" t="str">
        <f t="shared" ref="T34" si="170">IF(ISBLANK(T33),"",WORKDAY(S34,T33,$A$1:$A$15))</f>
        <v/>
      </c>
      <c r="U34" s="19" t="str">
        <f t="shared" ref="U34" si="171">IF(ISBLANK(U33),"",WORKDAY(T34,U33,$A$1:$A$15))</f>
        <v/>
      </c>
      <c r="V34" s="19" t="str">
        <f t="shared" ref="V34" si="172">IF(ISBLANK(V33),"",WORKDAY(U34,V33,$A$1:$A$15))</f>
        <v/>
      </c>
      <c r="W34" s="19" t="str">
        <f t="shared" ref="W34" si="173">IF(ISBLANK(W33),"",WORKDAY(V34,W33,$A$1:$A$15))</f>
        <v/>
      </c>
      <c r="X34" s="19" t="str">
        <f t="shared" ref="X34" si="174">IF(ISBLANK(X33),"",WORKDAY(W34,X33,$A$1:$A$15))</f>
        <v/>
      </c>
      <c r="Y34" s="19" t="str">
        <f t="shared" ref="Y34" si="175">IF(ISBLANK(Y33),"",WORKDAY(X34,Y33,$A$1:$A$15))</f>
        <v/>
      </c>
      <c r="Z34" s="20" t="str">
        <f t="shared" ref="Z34" si="176">IF(ISBLANK(Z33),"",WORKDAY(Y34,Z33,$A$1:$A$15))</f>
        <v/>
      </c>
    </row>
    <row r="35" spans="1:26">
      <c r="A35" s="35"/>
      <c r="B35" s="12" t="s">
        <v>16</v>
      </c>
      <c r="C35" s="13">
        <f>C37</f>
        <v>0</v>
      </c>
      <c r="D35" s="14" t="str">
        <f>IF(ISBLANK(C37),"",IF(ISBLANK(D36),WORKDAY(C35,D$19,$A$1:$A$15),WORKDAY(C35,D$19,$A$1:$A$15)))</f>
        <v/>
      </c>
      <c r="E35" s="14" t="str">
        <f>IF(D35="","",IF(ISBLANK(E36),WORKDAY(D35,E$19,$A$1:$A$15),WORKDAY(D35,E$19,$A$1:$A$15)))</f>
        <v/>
      </c>
      <c r="F35" s="14" t="str">
        <f t="shared" ref="F35" si="177">IF(E35="","",IF(ISBLANK(F36),WORKDAY(E35,F$19,$A$1:$A$15),WORKDAY(E35,F$19,$A$1:$A$15)))</f>
        <v/>
      </c>
      <c r="G35" s="14" t="str">
        <f t="shared" ref="G35" si="178">IF(F35="","",IF(ISBLANK(G36),WORKDAY(F35,G$19,$A$1:$A$15),WORKDAY(F35,G$19,$A$1:$A$15)))</f>
        <v/>
      </c>
      <c r="H35" s="14" t="str">
        <f t="shared" ref="H35" si="179">IF(G35="","",IF(ISBLANK(H36),WORKDAY(G35,H$19,$A$1:$A$15),WORKDAY(G35,H$19,$A$1:$A$15)))</f>
        <v/>
      </c>
      <c r="I35" s="14" t="str">
        <f t="shared" ref="I35" si="180">IF(H35="","",IF(ISBLANK(I36),WORKDAY(H35,I$19,$A$1:$A$15),WORKDAY(H35,I$19,$A$1:$A$15)))</f>
        <v/>
      </c>
      <c r="J35" s="14" t="str">
        <f t="shared" ref="J35" si="181">IF(I35="","",IF(ISBLANK(J36),WORKDAY(I35,J$19,$A$1:$A$15),WORKDAY(I35,J$19,$A$1:$A$15)))</f>
        <v/>
      </c>
      <c r="K35" s="14" t="str">
        <f t="shared" ref="K35" si="182">IF(J35="","",IF(ISBLANK(K36),WORKDAY(J35,K$19,$A$1:$A$15),WORKDAY(J35,K$19,$A$1:$A$15)))</f>
        <v/>
      </c>
      <c r="L35" s="14" t="str">
        <f t="shared" ref="L35" si="183">IF(K35="","",IF(ISBLANK(L36),WORKDAY(K35,L$19,$A$1:$A$15),WORKDAY(K35,L$19,$A$1:$A$15)))</f>
        <v/>
      </c>
      <c r="M35" s="14" t="str">
        <f t="shared" ref="M35" si="184">IF(L35="","",IF(ISBLANK(M36),WORKDAY(L35,M$19,$A$1:$A$15),WORKDAY(L35,M$19,$A$1:$A$15)))</f>
        <v/>
      </c>
      <c r="N35" s="14" t="str">
        <f t="shared" ref="N35" si="185">IF(M35="","",IF(ISBLANK(N36),WORKDAY(M35,N$19,$A$1:$A$15),WORKDAY(M35,N$19,$A$1:$A$15)))</f>
        <v/>
      </c>
      <c r="O35" s="14" t="str">
        <f t="shared" ref="O35" si="186">IF(N35="","",IF(ISBLANK(O36),WORKDAY(N35,O$19,$A$1:$A$15),WORKDAY(N35,O$19,$A$1:$A$15)))</f>
        <v/>
      </c>
      <c r="P35" s="14" t="str">
        <f t="shared" ref="P35" si="187">IF(O35="","",IF(ISBLANK(P36),WORKDAY(O35,P$19,$A$1:$A$15),WORKDAY(O35,P$19,$A$1:$A$15)))</f>
        <v/>
      </c>
      <c r="Q35" s="14" t="str">
        <f t="shared" ref="Q35" si="188">IF(P35="","",IF(ISBLANK(Q36),WORKDAY(P35,Q$19,$A$1:$A$15),WORKDAY(P35,Q$19,$A$1:$A$15)))</f>
        <v/>
      </c>
      <c r="R35" s="14" t="str">
        <f t="shared" ref="R35" si="189">IF(Q35="","",IF(ISBLANK(R36),WORKDAY(Q35,R$19,$A$1:$A$15),WORKDAY(Q35,R$19,$A$1:$A$15)))</f>
        <v/>
      </c>
      <c r="S35" s="14" t="str">
        <f t="shared" ref="S35" si="190">IF(R35="","",IF(ISBLANK(S36),WORKDAY(R35,S$19,$A$1:$A$15),WORKDAY(R35,S$19,$A$1:$A$15)))</f>
        <v/>
      </c>
      <c r="T35" s="14" t="str">
        <f t="shared" ref="T35" si="191">IF(S35="","",IF(ISBLANK(T36),WORKDAY(S35,T$19,$A$1:$A$15),WORKDAY(S35,T$19,$A$1:$A$15)))</f>
        <v/>
      </c>
      <c r="U35" s="14" t="str">
        <f t="shared" ref="U35" si="192">IF(T35="","",IF(ISBLANK(U36),WORKDAY(T35,U$19,$A$1:$A$15),WORKDAY(T35,U$19,$A$1:$A$15)))</f>
        <v/>
      </c>
      <c r="V35" s="14" t="str">
        <f t="shared" ref="V35" si="193">IF(U35="","",IF(ISBLANK(V36),WORKDAY(U35,V$19,$A$1:$A$15),WORKDAY(U35,V$19,$A$1:$A$15)))</f>
        <v/>
      </c>
      <c r="W35" s="14" t="str">
        <f t="shared" ref="W35" si="194">IF(V35="","",IF(ISBLANK(W36),WORKDAY(V35,W$19,$A$1:$A$15),WORKDAY(V35,W$19,$A$1:$A$15)))</f>
        <v/>
      </c>
      <c r="X35" s="14" t="str">
        <f t="shared" ref="X35" si="195">IF(W35="","",IF(ISBLANK(X36),WORKDAY(W35,X$19,$A$1:$A$15),WORKDAY(W35,X$19,$A$1:$A$15)))</f>
        <v/>
      </c>
      <c r="Y35" s="14" t="str">
        <f t="shared" ref="Y35" si="196">IF(X35="","",IF(ISBLANK(Y36),WORKDAY(X35,Y$19,$A$1:$A$15),WORKDAY(X35,Y$19,$A$1:$A$15)))</f>
        <v/>
      </c>
      <c r="Z35" s="15" t="str">
        <f t="shared" ref="Z35" si="197">IF(Y35="","",IF(ISBLANK(Z36),WORKDAY(Y35,Z$19,$A$1:$A$15),WORKDAY(Y35,Z$19,$A$1:$A$15)))</f>
        <v/>
      </c>
    </row>
    <row r="36" spans="1:26">
      <c r="A36" s="36"/>
      <c r="B36" s="4" t="s">
        <v>12</v>
      </c>
      <c r="C36" s="5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6"/>
    </row>
    <row r="37" spans="1:26" ht="15" thickBot="1">
      <c r="A37" s="37"/>
      <c r="B37" s="17" t="s">
        <v>17</v>
      </c>
      <c r="C37" s="18"/>
      <c r="D37" s="19" t="str">
        <f>IF(ISBLANK(D36),"",WORKDAY(C37,D36,$A$1:$A$15))</f>
        <v/>
      </c>
      <c r="E37" s="19" t="str">
        <f t="shared" ref="E37" si="198">IF(ISBLANK(E36),"",WORKDAY(D37,E36,$A$1:$A$15))</f>
        <v/>
      </c>
      <c r="F37" s="19" t="str">
        <f t="shared" ref="F37" si="199">IF(ISBLANK(F36),"",WORKDAY(E37,F36,$A$1:$A$15))</f>
        <v/>
      </c>
      <c r="G37" s="19" t="str">
        <f t="shared" ref="G37" si="200">IF(ISBLANK(G36),"",WORKDAY(F37,G36,$A$1:$A$15))</f>
        <v/>
      </c>
      <c r="H37" s="19" t="str">
        <f t="shared" ref="H37" si="201">IF(ISBLANK(H36),"",WORKDAY(G37,H36,$A$1:$A$15))</f>
        <v/>
      </c>
      <c r="I37" s="19" t="str">
        <f t="shared" ref="I37" si="202">IF(ISBLANK(I36),"",WORKDAY(H37,I36,$A$1:$A$15))</f>
        <v/>
      </c>
      <c r="J37" s="19" t="str">
        <f t="shared" ref="J37" si="203">IF(ISBLANK(J36),"",WORKDAY(I37,J36,$A$1:$A$15))</f>
        <v/>
      </c>
      <c r="K37" s="19" t="str">
        <f t="shared" ref="K37" si="204">IF(ISBLANK(K36),"",WORKDAY(J37,K36,$A$1:$A$15))</f>
        <v/>
      </c>
      <c r="L37" s="19" t="str">
        <f t="shared" ref="L37" si="205">IF(ISBLANK(L36),"",WORKDAY(K37,L36,$A$1:$A$15))</f>
        <v/>
      </c>
      <c r="M37" s="19" t="str">
        <f t="shared" ref="M37" si="206">IF(ISBLANK(M36),"",WORKDAY(L37,M36,$A$1:$A$15))</f>
        <v/>
      </c>
      <c r="N37" s="19" t="str">
        <f t="shared" ref="N37" si="207">IF(ISBLANK(N36),"",WORKDAY(M37,N36,$A$1:$A$15))</f>
        <v/>
      </c>
      <c r="O37" s="19" t="str">
        <f t="shared" ref="O37" si="208">IF(ISBLANK(O36),"",WORKDAY(N37,O36,$A$1:$A$15))</f>
        <v/>
      </c>
      <c r="P37" s="19" t="str">
        <f t="shared" ref="P37" si="209">IF(ISBLANK(P36),"",WORKDAY(O37,P36,$A$1:$A$15))</f>
        <v/>
      </c>
      <c r="Q37" s="19" t="str">
        <f t="shared" ref="Q37" si="210">IF(ISBLANK(Q36),"",WORKDAY(P37,Q36,$A$1:$A$15))</f>
        <v/>
      </c>
      <c r="R37" s="19" t="str">
        <f t="shared" ref="R37" si="211">IF(ISBLANK(R36),"",WORKDAY(Q37,R36,$A$1:$A$15))</f>
        <v/>
      </c>
      <c r="S37" s="19" t="str">
        <f t="shared" ref="S37" si="212">IF(ISBLANK(S36),"",WORKDAY(R37,S36,$A$1:$A$15))</f>
        <v/>
      </c>
      <c r="T37" s="19" t="str">
        <f t="shared" ref="T37" si="213">IF(ISBLANK(T36),"",WORKDAY(S37,T36,$A$1:$A$15))</f>
        <v/>
      </c>
      <c r="U37" s="19" t="str">
        <f t="shared" ref="U37" si="214">IF(ISBLANK(U36),"",WORKDAY(T37,U36,$A$1:$A$15))</f>
        <v/>
      </c>
      <c r="V37" s="19" t="str">
        <f t="shared" ref="V37" si="215">IF(ISBLANK(V36),"",WORKDAY(U37,V36,$A$1:$A$15))</f>
        <v/>
      </c>
      <c r="W37" s="19" t="str">
        <f t="shared" ref="W37" si="216">IF(ISBLANK(W36),"",WORKDAY(V37,W36,$A$1:$A$15))</f>
        <v/>
      </c>
      <c r="X37" s="19" t="str">
        <f t="shared" ref="X37" si="217">IF(ISBLANK(X36),"",WORKDAY(W37,X36,$A$1:$A$15))</f>
        <v/>
      </c>
      <c r="Y37" s="19" t="str">
        <f t="shared" ref="Y37" si="218">IF(ISBLANK(Y36),"",WORKDAY(X37,Y36,$A$1:$A$15))</f>
        <v/>
      </c>
      <c r="Z37" s="20" t="str">
        <f t="shared" ref="Z37" si="219">IF(ISBLANK(Z36),"",WORKDAY(Y37,Z36,$A$1:$A$15))</f>
        <v/>
      </c>
    </row>
    <row r="38" spans="1:26">
      <c r="A38" s="35"/>
      <c r="B38" s="12" t="s">
        <v>16</v>
      </c>
      <c r="C38" s="13">
        <f>C40</f>
        <v>0</v>
      </c>
      <c r="D38" s="14" t="str">
        <f>IF(ISBLANK(C40),"",IF(ISBLANK(D39),WORKDAY(C38,D$19,$A$1:$A$15),WORKDAY(C38,D$19,$A$1:$A$15)))</f>
        <v/>
      </c>
      <c r="E38" s="14" t="str">
        <f>IF(D38="","",IF(ISBLANK(E39),WORKDAY(D38,E$19,$A$1:$A$15),WORKDAY(D38,E$19,$A$1:$A$15)))</f>
        <v/>
      </c>
      <c r="F38" s="14" t="str">
        <f t="shared" ref="F38" si="220">IF(E38="","",IF(ISBLANK(F39),WORKDAY(E38,F$19,$A$1:$A$15),WORKDAY(E38,F$19,$A$1:$A$15)))</f>
        <v/>
      </c>
      <c r="G38" s="14" t="str">
        <f t="shared" ref="G38" si="221">IF(F38="","",IF(ISBLANK(G39),WORKDAY(F38,G$19,$A$1:$A$15),WORKDAY(F38,G$19,$A$1:$A$15)))</f>
        <v/>
      </c>
      <c r="H38" s="14" t="str">
        <f t="shared" ref="H38" si="222">IF(G38="","",IF(ISBLANK(H39),WORKDAY(G38,H$19,$A$1:$A$15),WORKDAY(G38,H$19,$A$1:$A$15)))</f>
        <v/>
      </c>
      <c r="I38" s="14" t="str">
        <f t="shared" ref="I38" si="223">IF(H38="","",IF(ISBLANK(I39),WORKDAY(H38,I$19,$A$1:$A$15),WORKDAY(H38,I$19,$A$1:$A$15)))</f>
        <v/>
      </c>
      <c r="J38" s="14" t="str">
        <f t="shared" ref="J38" si="224">IF(I38="","",IF(ISBLANK(J39),WORKDAY(I38,J$19,$A$1:$A$15),WORKDAY(I38,J$19,$A$1:$A$15)))</f>
        <v/>
      </c>
      <c r="K38" s="14" t="str">
        <f t="shared" ref="K38" si="225">IF(J38="","",IF(ISBLANK(K39),WORKDAY(J38,K$19,$A$1:$A$15),WORKDAY(J38,K$19,$A$1:$A$15)))</f>
        <v/>
      </c>
      <c r="L38" s="14" t="str">
        <f t="shared" ref="L38" si="226">IF(K38="","",IF(ISBLANK(L39),WORKDAY(K38,L$19,$A$1:$A$15),WORKDAY(K38,L$19,$A$1:$A$15)))</f>
        <v/>
      </c>
      <c r="M38" s="14" t="str">
        <f t="shared" ref="M38" si="227">IF(L38="","",IF(ISBLANK(M39),WORKDAY(L38,M$19,$A$1:$A$15),WORKDAY(L38,M$19,$A$1:$A$15)))</f>
        <v/>
      </c>
      <c r="N38" s="14" t="str">
        <f t="shared" ref="N38" si="228">IF(M38="","",IF(ISBLANK(N39),WORKDAY(M38,N$19,$A$1:$A$15),WORKDAY(M38,N$19,$A$1:$A$15)))</f>
        <v/>
      </c>
      <c r="O38" s="14" t="str">
        <f t="shared" ref="O38" si="229">IF(N38="","",IF(ISBLANK(O39),WORKDAY(N38,O$19,$A$1:$A$15),WORKDAY(N38,O$19,$A$1:$A$15)))</f>
        <v/>
      </c>
      <c r="P38" s="14" t="str">
        <f t="shared" ref="P38" si="230">IF(O38="","",IF(ISBLANK(P39),WORKDAY(O38,P$19,$A$1:$A$15),WORKDAY(O38,P$19,$A$1:$A$15)))</f>
        <v/>
      </c>
      <c r="Q38" s="14" t="str">
        <f t="shared" ref="Q38" si="231">IF(P38="","",IF(ISBLANK(Q39),WORKDAY(P38,Q$19,$A$1:$A$15),WORKDAY(P38,Q$19,$A$1:$A$15)))</f>
        <v/>
      </c>
      <c r="R38" s="14" t="str">
        <f t="shared" ref="R38" si="232">IF(Q38="","",IF(ISBLANK(R39),WORKDAY(Q38,R$19,$A$1:$A$15),WORKDAY(Q38,R$19,$A$1:$A$15)))</f>
        <v/>
      </c>
      <c r="S38" s="14" t="str">
        <f t="shared" ref="S38" si="233">IF(R38="","",IF(ISBLANK(S39),WORKDAY(R38,S$19,$A$1:$A$15),WORKDAY(R38,S$19,$A$1:$A$15)))</f>
        <v/>
      </c>
      <c r="T38" s="14" t="str">
        <f t="shared" ref="T38" si="234">IF(S38="","",IF(ISBLANK(T39),WORKDAY(S38,T$19,$A$1:$A$15),WORKDAY(S38,T$19,$A$1:$A$15)))</f>
        <v/>
      </c>
      <c r="U38" s="14" t="str">
        <f t="shared" ref="U38" si="235">IF(T38="","",IF(ISBLANK(U39),WORKDAY(T38,U$19,$A$1:$A$15),WORKDAY(T38,U$19,$A$1:$A$15)))</f>
        <v/>
      </c>
      <c r="V38" s="14" t="str">
        <f t="shared" ref="V38" si="236">IF(U38="","",IF(ISBLANK(V39),WORKDAY(U38,V$19,$A$1:$A$15),WORKDAY(U38,V$19,$A$1:$A$15)))</f>
        <v/>
      </c>
      <c r="W38" s="14" t="str">
        <f t="shared" ref="W38" si="237">IF(V38="","",IF(ISBLANK(W39),WORKDAY(V38,W$19,$A$1:$A$15),WORKDAY(V38,W$19,$A$1:$A$15)))</f>
        <v/>
      </c>
      <c r="X38" s="14" t="str">
        <f t="shared" ref="X38" si="238">IF(W38="","",IF(ISBLANK(X39),WORKDAY(W38,X$19,$A$1:$A$15),WORKDAY(W38,X$19,$A$1:$A$15)))</f>
        <v/>
      </c>
      <c r="Y38" s="14" t="str">
        <f t="shared" ref="Y38" si="239">IF(X38="","",IF(ISBLANK(Y39),WORKDAY(X38,Y$19,$A$1:$A$15),WORKDAY(X38,Y$19,$A$1:$A$15)))</f>
        <v/>
      </c>
      <c r="Z38" s="15" t="str">
        <f t="shared" ref="Z38" si="240">IF(Y38="","",IF(ISBLANK(Z39),WORKDAY(Y38,Z$19,$A$1:$A$15),WORKDAY(Y38,Z$19,$A$1:$A$15)))</f>
        <v/>
      </c>
    </row>
    <row r="39" spans="1:26">
      <c r="A39" s="36"/>
      <c r="B39" s="4" t="s">
        <v>12</v>
      </c>
      <c r="C39" s="5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6"/>
    </row>
    <row r="40" spans="1:26" ht="15" thickBot="1">
      <c r="A40" s="37"/>
      <c r="B40" s="17" t="s">
        <v>17</v>
      </c>
      <c r="C40" s="18"/>
      <c r="D40" s="19" t="str">
        <f>IF(ISBLANK(D39),"",WORKDAY(C40,D39,$A$1:$A$15))</f>
        <v/>
      </c>
      <c r="E40" s="19" t="str">
        <f t="shared" ref="E40" si="241">IF(ISBLANK(E39),"",WORKDAY(D40,E39,$A$1:$A$15))</f>
        <v/>
      </c>
      <c r="F40" s="19" t="str">
        <f t="shared" ref="F40" si="242">IF(ISBLANK(F39),"",WORKDAY(E40,F39,$A$1:$A$15))</f>
        <v/>
      </c>
      <c r="G40" s="19" t="str">
        <f t="shared" ref="G40" si="243">IF(ISBLANK(G39),"",WORKDAY(F40,G39,$A$1:$A$15))</f>
        <v/>
      </c>
      <c r="H40" s="19" t="str">
        <f t="shared" ref="H40" si="244">IF(ISBLANK(H39),"",WORKDAY(G40,H39,$A$1:$A$15))</f>
        <v/>
      </c>
      <c r="I40" s="19" t="str">
        <f t="shared" ref="I40" si="245">IF(ISBLANK(I39),"",WORKDAY(H40,I39,$A$1:$A$15))</f>
        <v/>
      </c>
      <c r="J40" s="19" t="str">
        <f t="shared" ref="J40" si="246">IF(ISBLANK(J39),"",WORKDAY(I40,J39,$A$1:$A$15))</f>
        <v/>
      </c>
      <c r="K40" s="19" t="str">
        <f t="shared" ref="K40" si="247">IF(ISBLANK(K39),"",WORKDAY(J40,K39,$A$1:$A$15))</f>
        <v/>
      </c>
      <c r="L40" s="19" t="str">
        <f t="shared" ref="L40" si="248">IF(ISBLANK(L39),"",WORKDAY(K40,L39,$A$1:$A$15))</f>
        <v/>
      </c>
      <c r="M40" s="19" t="str">
        <f t="shared" ref="M40" si="249">IF(ISBLANK(M39),"",WORKDAY(L40,M39,$A$1:$A$15))</f>
        <v/>
      </c>
      <c r="N40" s="19" t="str">
        <f t="shared" ref="N40" si="250">IF(ISBLANK(N39),"",WORKDAY(M40,N39,$A$1:$A$15))</f>
        <v/>
      </c>
      <c r="O40" s="19" t="str">
        <f t="shared" ref="O40" si="251">IF(ISBLANK(O39),"",WORKDAY(N40,O39,$A$1:$A$15))</f>
        <v/>
      </c>
      <c r="P40" s="19" t="str">
        <f t="shared" ref="P40" si="252">IF(ISBLANK(P39),"",WORKDAY(O40,P39,$A$1:$A$15))</f>
        <v/>
      </c>
      <c r="Q40" s="19" t="str">
        <f t="shared" ref="Q40" si="253">IF(ISBLANK(Q39),"",WORKDAY(P40,Q39,$A$1:$A$15))</f>
        <v/>
      </c>
      <c r="R40" s="19" t="str">
        <f t="shared" ref="R40" si="254">IF(ISBLANK(R39),"",WORKDAY(Q40,R39,$A$1:$A$15))</f>
        <v/>
      </c>
      <c r="S40" s="19" t="str">
        <f t="shared" ref="S40" si="255">IF(ISBLANK(S39),"",WORKDAY(R40,S39,$A$1:$A$15))</f>
        <v/>
      </c>
      <c r="T40" s="19" t="str">
        <f t="shared" ref="T40" si="256">IF(ISBLANK(T39),"",WORKDAY(S40,T39,$A$1:$A$15))</f>
        <v/>
      </c>
      <c r="U40" s="19" t="str">
        <f t="shared" ref="U40" si="257">IF(ISBLANK(U39),"",WORKDAY(T40,U39,$A$1:$A$15))</f>
        <v/>
      </c>
      <c r="V40" s="19" t="str">
        <f t="shared" ref="V40" si="258">IF(ISBLANK(V39),"",WORKDAY(U40,V39,$A$1:$A$15))</f>
        <v/>
      </c>
      <c r="W40" s="19" t="str">
        <f t="shared" ref="W40" si="259">IF(ISBLANK(W39),"",WORKDAY(V40,W39,$A$1:$A$15))</f>
        <v/>
      </c>
      <c r="X40" s="19" t="str">
        <f t="shared" ref="X40" si="260">IF(ISBLANK(X39),"",WORKDAY(W40,X39,$A$1:$A$15))</f>
        <v/>
      </c>
      <c r="Y40" s="19" t="str">
        <f t="shared" ref="Y40" si="261">IF(ISBLANK(Y39),"",WORKDAY(X40,Y39,$A$1:$A$15))</f>
        <v/>
      </c>
      <c r="Z40" s="20" t="str">
        <f t="shared" ref="Z40" si="262">IF(ISBLANK(Z39),"",WORKDAY(Y40,Z39,$A$1:$A$15))</f>
        <v/>
      </c>
    </row>
    <row r="41" spans="1:26">
      <c r="A41" s="35"/>
      <c r="B41" s="12" t="s">
        <v>16</v>
      </c>
      <c r="C41" s="13">
        <f>C43</f>
        <v>0</v>
      </c>
      <c r="D41" s="14" t="str">
        <f>IF(ISBLANK(C43),"",IF(ISBLANK(D42),WORKDAY(C41,D$19,$A$1:$A$15),WORKDAY(C41,D$19,$A$1:$A$15)))</f>
        <v/>
      </c>
      <c r="E41" s="14" t="str">
        <f>IF(D41="","",IF(ISBLANK(E42),WORKDAY(D41,E$19,$A$1:$A$15),WORKDAY(D41,E$19,$A$1:$A$15)))</f>
        <v/>
      </c>
      <c r="F41" s="14" t="str">
        <f t="shared" ref="F41" si="263">IF(E41="","",IF(ISBLANK(F42),WORKDAY(E41,F$19,$A$1:$A$15),WORKDAY(E41,F$19,$A$1:$A$15)))</f>
        <v/>
      </c>
      <c r="G41" s="14" t="str">
        <f t="shared" ref="G41" si="264">IF(F41="","",IF(ISBLANK(G42),WORKDAY(F41,G$19,$A$1:$A$15),WORKDAY(F41,G$19,$A$1:$A$15)))</f>
        <v/>
      </c>
      <c r="H41" s="14" t="str">
        <f t="shared" ref="H41" si="265">IF(G41="","",IF(ISBLANK(H42),WORKDAY(G41,H$19,$A$1:$A$15),WORKDAY(G41,H$19,$A$1:$A$15)))</f>
        <v/>
      </c>
      <c r="I41" s="14" t="str">
        <f t="shared" ref="I41" si="266">IF(H41="","",IF(ISBLANK(I42),WORKDAY(H41,I$19,$A$1:$A$15),WORKDAY(H41,I$19,$A$1:$A$15)))</f>
        <v/>
      </c>
      <c r="J41" s="14" t="str">
        <f t="shared" ref="J41" si="267">IF(I41="","",IF(ISBLANK(J42),WORKDAY(I41,J$19,$A$1:$A$15),WORKDAY(I41,J$19,$A$1:$A$15)))</f>
        <v/>
      </c>
      <c r="K41" s="14" t="str">
        <f t="shared" ref="K41" si="268">IF(J41="","",IF(ISBLANK(K42),WORKDAY(J41,K$19,$A$1:$A$15),WORKDAY(J41,K$19,$A$1:$A$15)))</f>
        <v/>
      </c>
      <c r="L41" s="14" t="str">
        <f t="shared" ref="L41" si="269">IF(K41="","",IF(ISBLANK(L42),WORKDAY(K41,L$19,$A$1:$A$15),WORKDAY(K41,L$19,$A$1:$A$15)))</f>
        <v/>
      </c>
      <c r="M41" s="14" t="str">
        <f t="shared" ref="M41" si="270">IF(L41="","",IF(ISBLANK(M42),WORKDAY(L41,M$19,$A$1:$A$15),WORKDAY(L41,M$19,$A$1:$A$15)))</f>
        <v/>
      </c>
      <c r="N41" s="14" t="str">
        <f t="shared" ref="N41" si="271">IF(M41="","",IF(ISBLANK(N42),WORKDAY(M41,N$19,$A$1:$A$15),WORKDAY(M41,N$19,$A$1:$A$15)))</f>
        <v/>
      </c>
      <c r="O41" s="14" t="str">
        <f t="shared" ref="O41" si="272">IF(N41="","",IF(ISBLANK(O42),WORKDAY(N41,O$19,$A$1:$A$15),WORKDAY(N41,O$19,$A$1:$A$15)))</f>
        <v/>
      </c>
      <c r="P41" s="14" t="str">
        <f t="shared" ref="P41" si="273">IF(O41="","",IF(ISBLANK(P42),WORKDAY(O41,P$19,$A$1:$A$15),WORKDAY(O41,P$19,$A$1:$A$15)))</f>
        <v/>
      </c>
      <c r="Q41" s="14" t="str">
        <f t="shared" ref="Q41" si="274">IF(P41="","",IF(ISBLANK(Q42),WORKDAY(P41,Q$19,$A$1:$A$15),WORKDAY(P41,Q$19,$A$1:$A$15)))</f>
        <v/>
      </c>
      <c r="R41" s="14" t="str">
        <f t="shared" ref="R41" si="275">IF(Q41="","",IF(ISBLANK(R42),WORKDAY(Q41,R$19,$A$1:$A$15),WORKDAY(Q41,R$19,$A$1:$A$15)))</f>
        <v/>
      </c>
      <c r="S41" s="14" t="str">
        <f t="shared" ref="S41" si="276">IF(R41="","",IF(ISBLANK(S42),WORKDAY(R41,S$19,$A$1:$A$15),WORKDAY(R41,S$19,$A$1:$A$15)))</f>
        <v/>
      </c>
      <c r="T41" s="14" t="str">
        <f t="shared" ref="T41" si="277">IF(S41="","",IF(ISBLANK(T42),WORKDAY(S41,T$19,$A$1:$A$15),WORKDAY(S41,T$19,$A$1:$A$15)))</f>
        <v/>
      </c>
      <c r="U41" s="14" t="str">
        <f t="shared" ref="U41" si="278">IF(T41="","",IF(ISBLANK(U42),WORKDAY(T41,U$19,$A$1:$A$15),WORKDAY(T41,U$19,$A$1:$A$15)))</f>
        <v/>
      </c>
      <c r="V41" s="14" t="str">
        <f t="shared" ref="V41" si="279">IF(U41="","",IF(ISBLANK(V42),WORKDAY(U41,V$19,$A$1:$A$15),WORKDAY(U41,V$19,$A$1:$A$15)))</f>
        <v/>
      </c>
      <c r="W41" s="14" t="str">
        <f t="shared" ref="W41" si="280">IF(V41="","",IF(ISBLANK(W42),WORKDAY(V41,W$19,$A$1:$A$15),WORKDAY(V41,W$19,$A$1:$A$15)))</f>
        <v/>
      </c>
      <c r="X41" s="14" t="str">
        <f t="shared" ref="X41" si="281">IF(W41="","",IF(ISBLANK(X42),WORKDAY(W41,X$19,$A$1:$A$15),WORKDAY(W41,X$19,$A$1:$A$15)))</f>
        <v/>
      </c>
      <c r="Y41" s="14" t="str">
        <f t="shared" ref="Y41" si="282">IF(X41="","",IF(ISBLANK(Y42),WORKDAY(X41,Y$19,$A$1:$A$15),WORKDAY(X41,Y$19,$A$1:$A$15)))</f>
        <v/>
      </c>
      <c r="Z41" s="15" t="str">
        <f t="shared" ref="Z41" si="283">IF(Y41="","",IF(ISBLANK(Z42),WORKDAY(Y41,Z$19,$A$1:$A$15),WORKDAY(Y41,Z$19,$A$1:$A$15)))</f>
        <v/>
      </c>
    </row>
    <row r="42" spans="1:26">
      <c r="A42" s="36"/>
      <c r="B42" s="4" t="s">
        <v>12</v>
      </c>
      <c r="C42" s="5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6"/>
    </row>
    <row r="43" spans="1:26" ht="15" thickBot="1">
      <c r="A43" s="37"/>
      <c r="B43" s="17" t="s">
        <v>17</v>
      </c>
      <c r="C43" s="18"/>
      <c r="D43" s="19" t="str">
        <f>IF(ISBLANK(D42),"",WORKDAY(C43,D42,$A$1:$A$15))</f>
        <v/>
      </c>
      <c r="E43" s="19" t="str">
        <f t="shared" ref="E43" si="284">IF(ISBLANK(E42),"",WORKDAY(D43,E42,$A$1:$A$15))</f>
        <v/>
      </c>
      <c r="F43" s="19" t="str">
        <f t="shared" ref="F43" si="285">IF(ISBLANK(F42),"",WORKDAY(E43,F42,$A$1:$A$15))</f>
        <v/>
      </c>
      <c r="G43" s="19" t="str">
        <f t="shared" ref="G43" si="286">IF(ISBLANK(G42),"",WORKDAY(F43,G42,$A$1:$A$15))</f>
        <v/>
      </c>
      <c r="H43" s="19" t="str">
        <f t="shared" ref="H43" si="287">IF(ISBLANK(H42),"",WORKDAY(G43,H42,$A$1:$A$15))</f>
        <v/>
      </c>
      <c r="I43" s="19" t="str">
        <f t="shared" ref="I43" si="288">IF(ISBLANK(I42),"",WORKDAY(H43,I42,$A$1:$A$15))</f>
        <v/>
      </c>
      <c r="J43" s="19" t="str">
        <f t="shared" ref="J43" si="289">IF(ISBLANK(J42),"",WORKDAY(I43,J42,$A$1:$A$15))</f>
        <v/>
      </c>
      <c r="K43" s="19" t="str">
        <f t="shared" ref="K43" si="290">IF(ISBLANK(K42),"",WORKDAY(J43,K42,$A$1:$A$15))</f>
        <v/>
      </c>
      <c r="L43" s="19" t="str">
        <f t="shared" ref="L43" si="291">IF(ISBLANK(L42),"",WORKDAY(K43,L42,$A$1:$A$15))</f>
        <v/>
      </c>
      <c r="M43" s="19" t="str">
        <f t="shared" ref="M43" si="292">IF(ISBLANK(M42),"",WORKDAY(L43,M42,$A$1:$A$15))</f>
        <v/>
      </c>
      <c r="N43" s="19" t="str">
        <f t="shared" ref="N43" si="293">IF(ISBLANK(N42),"",WORKDAY(M43,N42,$A$1:$A$15))</f>
        <v/>
      </c>
      <c r="O43" s="19" t="str">
        <f t="shared" ref="O43" si="294">IF(ISBLANK(O42),"",WORKDAY(N43,O42,$A$1:$A$15))</f>
        <v/>
      </c>
      <c r="P43" s="19" t="str">
        <f t="shared" ref="P43" si="295">IF(ISBLANK(P42),"",WORKDAY(O43,P42,$A$1:$A$15))</f>
        <v/>
      </c>
      <c r="Q43" s="19" t="str">
        <f t="shared" ref="Q43" si="296">IF(ISBLANK(Q42),"",WORKDAY(P43,Q42,$A$1:$A$15))</f>
        <v/>
      </c>
      <c r="R43" s="19" t="str">
        <f t="shared" ref="R43" si="297">IF(ISBLANK(R42),"",WORKDAY(Q43,R42,$A$1:$A$15))</f>
        <v/>
      </c>
      <c r="S43" s="19" t="str">
        <f t="shared" ref="S43" si="298">IF(ISBLANK(S42),"",WORKDAY(R43,S42,$A$1:$A$15))</f>
        <v/>
      </c>
      <c r="T43" s="19" t="str">
        <f t="shared" ref="T43" si="299">IF(ISBLANK(T42),"",WORKDAY(S43,T42,$A$1:$A$15))</f>
        <v/>
      </c>
      <c r="U43" s="19" t="str">
        <f t="shared" ref="U43" si="300">IF(ISBLANK(U42),"",WORKDAY(T43,U42,$A$1:$A$15))</f>
        <v/>
      </c>
      <c r="V43" s="19" t="str">
        <f t="shared" ref="V43" si="301">IF(ISBLANK(V42),"",WORKDAY(U43,V42,$A$1:$A$15))</f>
        <v/>
      </c>
      <c r="W43" s="19" t="str">
        <f t="shared" ref="W43" si="302">IF(ISBLANK(W42),"",WORKDAY(V43,W42,$A$1:$A$15))</f>
        <v/>
      </c>
      <c r="X43" s="19" t="str">
        <f t="shared" ref="X43" si="303">IF(ISBLANK(X42),"",WORKDAY(W43,X42,$A$1:$A$15))</f>
        <v/>
      </c>
      <c r="Y43" s="19" t="str">
        <f t="shared" ref="Y43" si="304">IF(ISBLANK(Y42),"",WORKDAY(X43,Y42,$A$1:$A$15))</f>
        <v/>
      </c>
      <c r="Z43" s="20" t="str">
        <f t="shared" ref="Z43" si="305">IF(ISBLANK(Z42),"",WORKDAY(Y43,Z42,$A$1:$A$15))</f>
        <v/>
      </c>
    </row>
    <row r="44" spans="1:26">
      <c r="A44" s="35"/>
      <c r="B44" s="12" t="s">
        <v>16</v>
      </c>
      <c r="C44" s="13">
        <f>C46</f>
        <v>0</v>
      </c>
      <c r="D44" s="14" t="str">
        <f>IF(ISBLANK(C46),"",IF(ISBLANK(D45),WORKDAY(C44,D$19,$A$1:$A$15),WORKDAY(C44,D$19,$A$1:$A$15)))</f>
        <v/>
      </c>
      <c r="E44" s="14" t="str">
        <f>IF(D44="","",IF(ISBLANK(E45),WORKDAY(D44,E$19,$A$1:$A$15),WORKDAY(D44,E$19,$A$1:$A$15)))</f>
        <v/>
      </c>
      <c r="F44" s="14" t="str">
        <f t="shared" ref="F44" si="306">IF(E44="","",IF(ISBLANK(F45),WORKDAY(E44,F$19,$A$1:$A$15),WORKDAY(E44,F$19,$A$1:$A$15)))</f>
        <v/>
      </c>
      <c r="G44" s="14" t="str">
        <f t="shared" ref="G44" si="307">IF(F44="","",IF(ISBLANK(G45),WORKDAY(F44,G$19,$A$1:$A$15),WORKDAY(F44,G$19,$A$1:$A$15)))</f>
        <v/>
      </c>
      <c r="H44" s="14" t="str">
        <f t="shared" ref="H44" si="308">IF(G44="","",IF(ISBLANK(H45),WORKDAY(G44,H$19,$A$1:$A$15),WORKDAY(G44,H$19,$A$1:$A$15)))</f>
        <v/>
      </c>
      <c r="I44" s="14" t="str">
        <f t="shared" ref="I44" si="309">IF(H44="","",IF(ISBLANK(I45),WORKDAY(H44,I$19,$A$1:$A$15),WORKDAY(H44,I$19,$A$1:$A$15)))</f>
        <v/>
      </c>
      <c r="J44" s="14" t="str">
        <f t="shared" ref="J44" si="310">IF(I44="","",IF(ISBLANK(J45),WORKDAY(I44,J$19,$A$1:$A$15),WORKDAY(I44,J$19,$A$1:$A$15)))</f>
        <v/>
      </c>
      <c r="K44" s="14" t="str">
        <f t="shared" ref="K44" si="311">IF(J44="","",IF(ISBLANK(K45),WORKDAY(J44,K$19,$A$1:$A$15),WORKDAY(J44,K$19,$A$1:$A$15)))</f>
        <v/>
      </c>
      <c r="L44" s="14" t="str">
        <f t="shared" ref="L44" si="312">IF(K44="","",IF(ISBLANK(L45),WORKDAY(K44,L$19,$A$1:$A$15),WORKDAY(K44,L$19,$A$1:$A$15)))</f>
        <v/>
      </c>
      <c r="M44" s="14" t="str">
        <f t="shared" ref="M44" si="313">IF(L44="","",IF(ISBLANK(M45),WORKDAY(L44,M$19,$A$1:$A$15),WORKDAY(L44,M$19,$A$1:$A$15)))</f>
        <v/>
      </c>
      <c r="N44" s="14" t="str">
        <f t="shared" ref="N44" si="314">IF(M44="","",IF(ISBLANK(N45),WORKDAY(M44,N$19,$A$1:$A$15),WORKDAY(M44,N$19,$A$1:$A$15)))</f>
        <v/>
      </c>
      <c r="O44" s="14" t="str">
        <f t="shared" ref="O44" si="315">IF(N44="","",IF(ISBLANK(O45),WORKDAY(N44,O$19,$A$1:$A$15),WORKDAY(N44,O$19,$A$1:$A$15)))</f>
        <v/>
      </c>
      <c r="P44" s="14" t="str">
        <f t="shared" ref="P44" si="316">IF(O44="","",IF(ISBLANK(P45),WORKDAY(O44,P$19,$A$1:$A$15),WORKDAY(O44,P$19,$A$1:$A$15)))</f>
        <v/>
      </c>
      <c r="Q44" s="14" t="str">
        <f t="shared" ref="Q44" si="317">IF(P44="","",IF(ISBLANK(Q45),WORKDAY(P44,Q$19,$A$1:$A$15),WORKDAY(P44,Q$19,$A$1:$A$15)))</f>
        <v/>
      </c>
      <c r="R44" s="14" t="str">
        <f t="shared" ref="R44" si="318">IF(Q44="","",IF(ISBLANK(R45),WORKDAY(Q44,R$19,$A$1:$A$15),WORKDAY(Q44,R$19,$A$1:$A$15)))</f>
        <v/>
      </c>
      <c r="S44" s="14" t="str">
        <f t="shared" ref="S44" si="319">IF(R44="","",IF(ISBLANK(S45),WORKDAY(R44,S$19,$A$1:$A$15),WORKDAY(R44,S$19,$A$1:$A$15)))</f>
        <v/>
      </c>
      <c r="T44" s="14" t="str">
        <f t="shared" ref="T44" si="320">IF(S44="","",IF(ISBLANK(T45),WORKDAY(S44,T$19,$A$1:$A$15),WORKDAY(S44,T$19,$A$1:$A$15)))</f>
        <v/>
      </c>
      <c r="U44" s="14" t="str">
        <f t="shared" ref="U44" si="321">IF(T44="","",IF(ISBLANK(U45),WORKDAY(T44,U$19,$A$1:$A$15),WORKDAY(T44,U$19,$A$1:$A$15)))</f>
        <v/>
      </c>
      <c r="V44" s="14" t="str">
        <f t="shared" ref="V44" si="322">IF(U44="","",IF(ISBLANK(V45),WORKDAY(U44,V$19,$A$1:$A$15),WORKDAY(U44,V$19,$A$1:$A$15)))</f>
        <v/>
      </c>
      <c r="W44" s="14" t="str">
        <f t="shared" ref="W44" si="323">IF(V44="","",IF(ISBLANK(W45),WORKDAY(V44,W$19,$A$1:$A$15),WORKDAY(V44,W$19,$A$1:$A$15)))</f>
        <v/>
      </c>
      <c r="X44" s="14" t="str">
        <f t="shared" ref="X44" si="324">IF(W44="","",IF(ISBLANK(X45),WORKDAY(W44,X$19,$A$1:$A$15),WORKDAY(W44,X$19,$A$1:$A$15)))</f>
        <v/>
      </c>
      <c r="Y44" s="14" t="str">
        <f t="shared" ref="Y44" si="325">IF(X44="","",IF(ISBLANK(Y45),WORKDAY(X44,Y$19,$A$1:$A$15),WORKDAY(X44,Y$19,$A$1:$A$15)))</f>
        <v/>
      </c>
      <c r="Z44" s="15" t="str">
        <f t="shared" ref="Z44" si="326">IF(Y44="","",IF(ISBLANK(Z45),WORKDAY(Y44,Z$19,$A$1:$A$15),WORKDAY(Y44,Z$19,$A$1:$A$15)))</f>
        <v/>
      </c>
    </row>
    <row r="45" spans="1:26">
      <c r="A45" s="36"/>
      <c r="B45" s="4" t="s">
        <v>12</v>
      </c>
      <c r="C45" s="5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6"/>
    </row>
    <row r="46" spans="1:26" ht="15" thickBot="1">
      <c r="A46" s="37"/>
      <c r="B46" s="17" t="s">
        <v>17</v>
      </c>
      <c r="C46" s="18"/>
      <c r="D46" s="19" t="str">
        <f>IF(ISBLANK(D45),"",WORKDAY(C46,D45,$A$1:$A$15))</f>
        <v/>
      </c>
      <c r="E46" s="19" t="str">
        <f t="shared" ref="E46" si="327">IF(ISBLANK(E45),"",WORKDAY(D46,E45,$A$1:$A$15))</f>
        <v/>
      </c>
      <c r="F46" s="19" t="str">
        <f t="shared" ref="F46" si="328">IF(ISBLANK(F45),"",WORKDAY(E46,F45,$A$1:$A$15))</f>
        <v/>
      </c>
      <c r="G46" s="19" t="str">
        <f t="shared" ref="G46" si="329">IF(ISBLANK(G45),"",WORKDAY(F46,G45,$A$1:$A$15))</f>
        <v/>
      </c>
      <c r="H46" s="19" t="str">
        <f t="shared" ref="H46" si="330">IF(ISBLANK(H45),"",WORKDAY(G46,H45,$A$1:$A$15))</f>
        <v/>
      </c>
      <c r="I46" s="19" t="str">
        <f t="shared" ref="I46" si="331">IF(ISBLANK(I45),"",WORKDAY(H46,I45,$A$1:$A$15))</f>
        <v/>
      </c>
      <c r="J46" s="19" t="str">
        <f t="shared" ref="J46" si="332">IF(ISBLANK(J45),"",WORKDAY(I46,J45,$A$1:$A$15))</f>
        <v/>
      </c>
      <c r="K46" s="19" t="str">
        <f t="shared" ref="K46" si="333">IF(ISBLANK(K45),"",WORKDAY(J46,K45,$A$1:$A$15))</f>
        <v/>
      </c>
      <c r="L46" s="19" t="str">
        <f t="shared" ref="L46" si="334">IF(ISBLANK(L45),"",WORKDAY(K46,L45,$A$1:$A$15))</f>
        <v/>
      </c>
      <c r="M46" s="19" t="str">
        <f t="shared" ref="M46" si="335">IF(ISBLANK(M45),"",WORKDAY(L46,M45,$A$1:$A$15))</f>
        <v/>
      </c>
      <c r="N46" s="19" t="str">
        <f t="shared" ref="N46" si="336">IF(ISBLANK(N45),"",WORKDAY(M46,N45,$A$1:$A$15))</f>
        <v/>
      </c>
      <c r="O46" s="19" t="str">
        <f t="shared" ref="O46" si="337">IF(ISBLANK(O45),"",WORKDAY(N46,O45,$A$1:$A$15))</f>
        <v/>
      </c>
      <c r="P46" s="19" t="str">
        <f t="shared" ref="P46" si="338">IF(ISBLANK(P45),"",WORKDAY(O46,P45,$A$1:$A$15))</f>
        <v/>
      </c>
      <c r="Q46" s="19" t="str">
        <f t="shared" ref="Q46" si="339">IF(ISBLANK(Q45),"",WORKDAY(P46,Q45,$A$1:$A$15))</f>
        <v/>
      </c>
      <c r="R46" s="19" t="str">
        <f t="shared" ref="R46" si="340">IF(ISBLANK(R45),"",WORKDAY(Q46,R45,$A$1:$A$15))</f>
        <v/>
      </c>
      <c r="S46" s="19" t="str">
        <f t="shared" ref="S46" si="341">IF(ISBLANK(S45),"",WORKDAY(R46,S45,$A$1:$A$15))</f>
        <v/>
      </c>
      <c r="T46" s="19" t="str">
        <f t="shared" ref="T46" si="342">IF(ISBLANK(T45),"",WORKDAY(S46,T45,$A$1:$A$15))</f>
        <v/>
      </c>
      <c r="U46" s="19" t="str">
        <f t="shared" ref="U46" si="343">IF(ISBLANK(U45),"",WORKDAY(T46,U45,$A$1:$A$15))</f>
        <v/>
      </c>
      <c r="V46" s="19" t="str">
        <f t="shared" ref="V46" si="344">IF(ISBLANK(V45),"",WORKDAY(U46,V45,$A$1:$A$15))</f>
        <v/>
      </c>
      <c r="W46" s="19" t="str">
        <f t="shared" ref="W46" si="345">IF(ISBLANK(W45),"",WORKDAY(V46,W45,$A$1:$A$15))</f>
        <v/>
      </c>
      <c r="X46" s="19" t="str">
        <f t="shared" ref="X46" si="346">IF(ISBLANK(X45),"",WORKDAY(W46,X45,$A$1:$A$15))</f>
        <v/>
      </c>
      <c r="Y46" s="19" t="str">
        <f t="shared" ref="Y46" si="347">IF(ISBLANK(Y45),"",WORKDAY(X46,Y45,$A$1:$A$15))</f>
        <v/>
      </c>
      <c r="Z46" s="20" t="str">
        <f t="shared" ref="Z46" si="348">IF(ISBLANK(Z45),"",WORKDAY(Y46,Z45,$A$1:$A$15))</f>
        <v/>
      </c>
    </row>
  </sheetData>
  <mergeCells count="10">
    <mergeCell ref="A18:A19"/>
    <mergeCell ref="A20:A22"/>
    <mergeCell ref="A23:A25"/>
    <mergeCell ref="A26:A28"/>
    <mergeCell ref="A29:A31"/>
    <mergeCell ref="A32:A34"/>
    <mergeCell ref="A35:A37"/>
    <mergeCell ref="A38:A40"/>
    <mergeCell ref="A41:A43"/>
    <mergeCell ref="A44:A46"/>
  </mergeCells>
  <pageMargins left="0.13" right="0.13" top="0.74803149606299213" bottom="0.74803149606299213" header="0.31496062992125984" footer="0.31496062992125984"/>
  <pageSetup paperSize="9" scale="5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 (2)</vt:lpstr>
      <vt:lpstr>Feuil1</vt:lpstr>
      <vt:lpstr>Feuil1!Zone_d_impression</vt:lpstr>
      <vt:lpstr>'planning (2)'!Zone_d_impression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cp:lastPrinted>2011-09-27T08:13:15Z</cp:lastPrinted>
  <dcterms:created xsi:type="dcterms:W3CDTF">2011-08-27T09:53:15Z</dcterms:created>
  <dcterms:modified xsi:type="dcterms:W3CDTF">2011-10-08T12:33:31Z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-999684119</vt:i4>
  </property>
  <property fmtid="{D5CDD505-2E9C-101B-9397-08002B2CF9AE}" pid="3" name="_NewReviewCycle">
    <vt:lpwstr/>
  </property>
  <property fmtid="{D5CDD505-2E9C-101B-9397-08002B2CF9AE}" pid="4" name="_EmailSubject">
    <vt:lpwstr/>
  </property>
  <property fmtid="{D5CDD505-2E9C-101B-9397-08002B2CF9AE}" pid="5" name="_AuthorEmail">
    <vt:lpwstr>patrick.genebrier@snecma.fr</vt:lpwstr>
  </property>
  <property fmtid="{D5CDD505-2E9C-101B-9397-08002B2CF9AE}" pid="6" name="_AuthorEmailDisplayName">
    <vt:lpwstr>GENEBRIER Patrick (SNECMA)</vt:lpwstr>
  </property>
  <property fmtid="{D5CDD505-2E9C-101B-9397-08002B2CF9AE}" pid="7" name="_PreviousAdHocReviewCycleID">
    <vt:i4>1313760732</vt:i4>
  </property>
  <property fmtid="{D5CDD505-2E9C-101B-9397-08002B2CF9AE}" pid="8" name="_ReviewingToolsShownOnce">
    <vt:lpwstr/>
  </property>
</Properties>
</file>