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0" yWindow="1125" windowWidth="19440" windowHeight="8955"/>
  </bookViews>
  <sheets>
    <sheet name="BRUET" sheetId="1" r:id="rId1"/>
    <sheet name="CAMBOURS" sheetId="2" r:id="rId2"/>
    <sheet name="FRANCESCHETTI" sheetId="3" r:id="rId3"/>
  </sheets>
  <externalReferences>
    <externalReference r:id="rId4"/>
    <externalReference r:id="rId5"/>
    <externalReference r:id="rId6"/>
    <externalReference r:id="rId7"/>
  </externalReferences>
  <calcPr calcId="145621"/>
</workbook>
</file>

<file path=xl/calcChain.xml><?xml version="1.0" encoding="utf-8"?>
<calcChain xmlns="http://schemas.openxmlformats.org/spreadsheetml/2006/main">
  <c r="C3" i="2" l="1"/>
  <c r="E5" i="2"/>
  <c r="D5" i="2"/>
  <c r="B5" i="2"/>
  <c r="C5" i="2"/>
  <c r="E4" i="2"/>
  <c r="D4" i="2"/>
  <c r="C4" i="2"/>
  <c r="B4" i="2"/>
  <c r="B3" i="2"/>
  <c r="F3" i="2" s="1"/>
  <c r="D3" i="2"/>
  <c r="F8" i="2"/>
  <c r="F7" i="2"/>
  <c r="F6" i="2"/>
  <c r="B6" i="1"/>
  <c r="F6" i="1" s="1"/>
  <c r="F7" i="1"/>
  <c r="F8" i="1"/>
  <c r="E5" i="1"/>
  <c r="B5" i="1"/>
  <c r="C5" i="1"/>
  <c r="B3" i="1"/>
  <c r="F3" i="1" s="1"/>
  <c r="E4" i="1"/>
  <c r="C3" i="1"/>
  <c r="F5" i="1" l="1"/>
  <c r="F4" i="2"/>
  <c r="F5" i="2"/>
  <c r="C4" i="1"/>
  <c r="B4" i="1" l="1"/>
  <c r="F4" i="1" s="1"/>
</calcChain>
</file>

<file path=xl/sharedStrings.xml><?xml version="1.0" encoding="utf-8"?>
<sst xmlns="http://schemas.openxmlformats.org/spreadsheetml/2006/main" count="38" uniqueCount="20">
  <si>
    <t>Récap</t>
  </si>
  <si>
    <t>Bruet Cidalia</t>
  </si>
  <si>
    <t>Réf César</t>
  </si>
  <si>
    <t>Ménage César</t>
  </si>
  <si>
    <t>Cure</t>
  </si>
  <si>
    <t>BDR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</si>
  <si>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</si>
  <si>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</si>
  <si>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</si>
  <si>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</si>
  <si>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</si>
  <si>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</si>
  <si>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</si>
  <si>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</si>
  <si>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</si>
  <si>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</si>
  <si>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</si>
  <si>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</si>
  <si>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</si>
  <si>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Christine CAMBOURS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</si>
</sst>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/>
    <xf numFmtId="46" fontId="0" fillId="0" borderId="2" xfId="0" applyNumberFormat="1" applyBorder="1"/>
    <xf numFmtId="0" fontId="0" fillId="0" borderId="3" xfId="0" applyBorder="1"/>
    <xf numFmtId="46" fontId="0" fillId="0" borderId="3" xfId="0" applyNumberFormat="1" applyBorder="1"/>
    <xf numFmtId="0" fontId="0" fillId="0" borderId="4" xfId="0" applyBorder="1"/>
    <xf numFmtId="0" fontId="0" fillId="2" borderId="2" xfId="0" applyFill="1" applyBorder="1"/>
    <xf numFmtId="0" fontId="0" fillId="2" borderId="3" xfId="0" applyFill="1" applyBorder="1"/>
    <xf numFmtId="46" fontId="0" fillId="0" borderId="2" xfId="0" applyNumberFormat="1" applyFill="1" applyBorder="1"/>
    <xf numFmtId="0" fontId="0" fillId="0" borderId="2" xfId="0" applyFill="1" applyBorder="1"/>
    <xf numFmtId="46" fontId="0" fillId="0" borderId="3" xfId="0" applyNumberFormat="1" applyFill="1" applyBorder="1"/>
    <xf numFmtId="0" fontId="0" fillId="0" borderId="3" xfId="0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2.DOMODYSSEE/AppData/Local/Microsoft/Windows/Temporary%20Internet%20Files/Content.Outlook/SQJQHRUH/REF%20pointage%20rendez%20vous%20201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2.DOMODYSSEE/AppData/Local/Microsoft/Windows/Temporary%20Internet%20Files/Content.Outlook/SQJQHRUH/Menage%20Pointage%20planning%20201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2.DOMODYSSEE/AppData/Local/Microsoft/Windows/Temporary%20Internet%20Files/Content.Outlook/SQJQHRUH/C&#233;sar%20pointage%20Planning%202012%20par%20jour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2.DOMODYSSEE/AppData/Local/Microsoft/Windows/Temporary%20Internet%20Files/Content.Outlook/SQJQHRUH/BDR%20pointage%20rendez%20vous%2020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Recap"/>
      <sheetName val="modele"/>
    </sheetNames>
    <sheetDataSet>
      <sheetData sheetId="0">
        <row r="65">
          <cell r="D65">
            <v>4.2812499999999982</v>
          </cell>
          <cell r="J65">
            <v>3.3333333333333313</v>
          </cell>
        </row>
      </sheetData>
      <sheetData sheetId="1">
        <row r="61">
          <cell r="D61">
            <v>5.0312499999999991</v>
          </cell>
          <cell r="J61">
            <v>1.9270833333333326</v>
          </cell>
        </row>
      </sheetData>
      <sheetData sheetId="2">
        <row r="65">
          <cell r="D65">
            <v>2.4791666666666656</v>
          </cell>
          <cell r="J65">
            <v>0.99999999999999978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odele"/>
      <sheetName val="Feuil1"/>
      <sheetName val="Feuil2"/>
      <sheetName val="Feuil3"/>
    </sheetNames>
    <sheetDataSet>
      <sheetData sheetId="0">
        <row r="65">
          <cell r="D65">
            <v>1.6249999999999991</v>
          </cell>
          <cell r="J65">
            <v>1.4166666666666661</v>
          </cell>
        </row>
      </sheetData>
      <sheetData sheetId="1">
        <row r="61">
          <cell r="D61">
            <v>0.40624999999999989</v>
          </cell>
        </row>
      </sheetData>
      <sheetData sheetId="2">
        <row r="65">
          <cell r="D65">
            <v>0.125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vrier"/>
      <sheetName val="Mars"/>
      <sheetName val="Avril"/>
      <sheetName val="modele"/>
      <sheetName val="Feuil1"/>
      <sheetName val="Feuil2"/>
      <sheetName val="Feuil3"/>
    </sheetNames>
    <sheetDataSet>
      <sheetData sheetId="0">
        <row r="61">
          <cell r="D61">
            <v>0.5</v>
          </cell>
          <cell r="J61">
            <v>0.625</v>
          </cell>
        </row>
      </sheetData>
      <sheetData sheetId="1">
        <row r="65">
          <cell r="D65">
            <v>1.2499999999999998</v>
          </cell>
          <cell r="J65">
            <v>2.2812500000000004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modele"/>
      <sheetName val="Recap"/>
      <sheetName val="Feuil1"/>
      <sheetName val="Feuil2"/>
      <sheetName val="Feuil3"/>
    </sheetNames>
    <sheetDataSet>
      <sheetData sheetId="0">
        <row r="75">
          <cell r="P75">
            <v>1.7291666666666665</v>
          </cell>
        </row>
      </sheetData>
      <sheetData sheetId="1">
        <row r="65">
          <cell r="P65">
            <v>3.729166666666667</v>
          </cell>
        </row>
      </sheetData>
      <sheetData sheetId="2">
        <row r="65">
          <cell r="P65">
            <v>0.85416666666666652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B3" sqref="B3"/>
    </sheetView>
  </sheetViews>
  <sheetFormatPr baseColWidth="10" defaultRowHeight="15" x14ac:dyDescent="0.25"/>
  <cols>
    <col min="2" max="6" width="13.7109375" customWidth="1"/>
  </cols>
  <sheetData>
    <row r="1" spans="1:6" ht="15" customHeight="1" x14ac:dyDescent="0.25">
      <c r="A1" s="13" t="s">
        <v>0</v>
      </c>
      <c r="B1" s="14" t="s">
        <v>1</v>
      </c>
      <c r="C1" s="14"/>
      <c r="D1" s="14"/>
      <c r="E1" s="14"/>
      <c r="F1" s="14"/>
    </row>
    <row r="2" spans="1:6" x14ac:dyDescent="0.25">
      <c r="A2" s="13"/>
      <c r="B2" s="1" t="s">
        <v>2</v>
      </c>
      <c r="C2" s="1" t="s">
        <v>3</v>
      </c>
      <c r="D2" s="1" t="s">
        <v>5</v>
      </c>
      <c r="E2" s="1" t="s">
        <v>4</v>
      </c>
      <c r="F2" s="1" t="s">
        <v>18</v>
      </c>
    </row>
    <row r="3" spans="1:6" x14ac:dyDescent="0.25">
      <c r="A3" s="2" t="s">
        <v>6</v>
      </c>
      <c r="B3" s="3">
        <f>[1]Janvier!$D$65</f>
        <v>4.2812499999999982</v>
      </c>
      <c r="C3" s="3">
        <f>[2]Janvier!$D$65</f>
        <v>1.6249999999999991</v>
      </c>
      <c r="D3" s="7"/>
      <c r="E3" s="7"/>
      <c r="F3" s="5">
        <f t="shared" ref="F3:F8" si="0">B3+C3+D3+E3</f>
        <v>5.9062499999999973</v>
      </c>
    </row>
    <row r="4" spans="1:6" x14ac:dyDescent="0.25">
      <c r="A4" s="4" t="s">
        <v>7</v>
      </c>
      <c r="B4" s="5">
        <f>[1]Février!$D$61</f>
        <v>5.0312499999999991</v>
      </c>
      <c r="C4" s="5">
        <f>[2]Février!$D$61</f>
        <v>0.40624999999999989</v>
      </c>
      <c r="D4" s="8"/>
      <c r="E4" s="5">
        <f>[3]Février!$D$61</f>
        <v>0.5</v>
      </c>
      <c r="F4" s="5">
        <f t="shared" si="0"/>
        <v>5.9374999999999991</v>
      </c>
    </row>
    <row r="5" spans="1:6" x14ac:dyDescent="0.25">
      <c r="A5" s="4" t="s">
        <v>8</v>
      </c>
      <c r="B5" s="5">
        <f>[1]Mars!$D$65</f>
        <v>2.4791666666666656</v>
      </c>
      <c r="C5" s="5">
        <f>[2]Mars!$D$65</f>
        <v>0.125</v>
      </c>
      <c r="D5" s="8"/>
      <c r="E5" s="5">
        <f>[3]Mars!$D$65</f>
        <v>1.2499999999999998</v>
      </c>
      <c r="F5" s="5">
        <f t="shared" si="0"/>
        <v>3.8541666666666652</v>
      </c>
    </row>
    <row r="6" spans="1:6" x14ac:dyDescent="0.25">
      <c r="A6" s="4" t="s">
        <v>9</v>
      </c>
      <c r="B6" s="5">
        <f>[3]Mars!$D$65</f>
        <v>1.2499999999999998</v>
      </c>
      <c r="C6" s="8"/>
      <c r="D6" s="8"/>
      <c r="E6" s="8"/>
      <c r="F6" s="5">
        <f t="shared" si="0"/>
        <v>1.2499999999999998</v>
      </c>
    </row>
    <row r="7" spans="1:6" x14ac:dyDescent="0.25">
      <c r="A7" s="4" t="s">
        <v>10</v>
      </c>
      <c r="B7" s="4"/>
      <c r="C7" s="4"/>
      <c r="D7" s="4"/>
      <c r="E7" s="4"/>
      <c r="F7" s="5">
        <f t="shared" si="0"/>
        <v>0</v>
      </c>
    </row>
    <row r="8" spans="1:6" x14ac:dyDescent="0.25">
      <c r="A8" s="4" t="s">
        <v>11</v>
      </c>
      <c r="B8" s="4"/>
      <c r="C8" s="4"/>
      <c r="D8" s="4"/>
      <c r="E8" s="4"/>
      <c r="F8" s="5">
        <f t="shared" si="0"/>
        <v>0</v>
      </c>
    </row>
    <row r="9" spans="1:6" x14ac:dyDescent="0.25">
      <c r="A9" s="4" t="s">
        <v>12</v>
      </c>
      <c r="B9" s="4"/>
      <c r="C9" s="4"/>
      <c r="D9" s="4"/>
      <c r="E9" s="4"/>
      <c r="F9" s="4"/>
    </row>
    <row r="10" spans="1:6" x14ac:dyDescent="0.25">
      <c r="A10" s="4" t="s">
        <v>13</v>
      </c>
      <c r="B10" s="4"/>
      <c r="C10" s="4"/>
      <c r="D10" s="4"/>
      <c r="E10" s="4"/>
      <c r="F10" s="4"/>
    </row>
    <row r="11" spans="1:6" x14ac:dyDescent="0.25">
      <c r="A11" s="4" t="s">
        <v>14</v>
      </c>
      <c r="B11" s="4"/>
      <c r="C11" s="4"/>
      <c r="D11" s="4"/>
      <c r="E11" s="4"/>
      <c r="F11" s="4"/>
    </row>
    <row r="12" spans="1:6" x14ac:dyDescent="0.25">
      <c r="A12" s="4" t="s">
        <v>15</v>
      </c>
      <c r="B12" s="4"/>
      <c r="C12" s="4"/>
      <c r="D12" s="4"/>
      <c r="E12" s="4"/>
      <c r="F12" s="4"/>
    </row>
    <row r="13" spans="1:6" x14ac:dyDescent="0.25">
      <c r="A13" s="4" t="s">
        <v>16</v>
      </c>
      <c r="B13" s="4"/>
      <c r="C13" s="4"/>
      <c r="D13" s="4"/>
      <c r="E13" s="4"/>
      <c r="F13" s="4"/>
    </row>
    <row r="14" spans="1:6" x14ac:dyDescent="0.25">
      <c r="A14" s="6" t="s">
        <v>17</v>
      </c>
      <c r="B14" s="6"/>
      <c r="C14" s="6"/>
      <c r="D14" s="6"/>
      <c r="E14" s="6"/>
      <c r="F14" s="6"/>
    </row>
  </sheetData>
  <mergeCells count="2">
    <mergeCell ref="A1:A2"/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workbookViewId="0">
      <selection activeCell="A17" sqref="A17:XFD19"/>
    </sheetView>
  </sheetViews>
  <sheetFormatPr baseColWidth="10" defaultRowHeight="15" x14ac:dyDescent="0.25"/>
  <cols>
    <col min="2" max="6" width="13.7109375" customWidth="1"/>
  </cols>
  <sheetData>
    <row r="1" spans="1:6" x14ac:dyDescent="0.25">
      <c r="A1" s="13" t="s">
        <v>0</v>
      </c>
      <c r="B1" s="14" t="s">
        <v>19</v>
      </c>
      <c r="C1" s="14"/>
      <c r="D1" s="14"/>
      <c r="E1" s="14"/>
      <c r="F1" s="14"/>
    </row>
    <row r="2" spans="1:6" x14ac:dyDescent="0.25">
      <c r="A2" s="13"/>
      <c r="B2" s="1" t="s">
        <v>2</v>
      </c>
      <c r="C2" s="1" t="s">
        <v>3</v>
      </c>
      <c r="D2" s="1" t="s">
        <v>5</v>
      </c>
      <c r="E2" s="1" t="s">
        <v>4</v>
      </c>
      <c r="F2" s="1" t="s">
        <v>18</v>
      </c>
    </row>
    <row r="3" spans="1:6" x14ac:dyDescent="0.25">
      <c r="A3" s="2" t="s">
        <v>6</v>
      </c>
      <c r="B3" s="3">
        <f>[1]Janvier!$J$65</f>
        <v>3.3333333333333313</v>
      </c>
      <c r="C3" s="9">
        <f>[2]Janvier!$J$65</f>
        <v>1.4166666666666661</v>
      </c>
      <c r="D3" s="9">
        <f>[4]Janvier!$P$75</f>
        <v>1.7291666666666665</v>
      </c>
      <c r="E3" s="10"/>
      <c r="F3" s="5">
        <f t="shared" ref="F3:F8" si="0">B3+C3+D3+E3</f>
        <v>6.4791666666666643</v>
      </c>
    </row>
    <row r="4" spans="1:6" x14ac:dyDescent="0.25">
      <c r="A4" s="4" t="s">
        <v>7</v>
      </c>
      <c r="B4" s="5">
        <f>[1]Février!$J$61</f>
        <v>1.9270833333333326</v>
      </c>
      <c r="C4" s="11">
        <f>[2]Février!$D$61</f>
        <v>0.40624999999999989</v>
      </c>
      <c r="D4" s="11">
        <f>[4]Février!$P$65</f>
        <v>3.729166666666667</v>
      </c>
      <c r="E4" s="11">
        <f>[3]Février!$J$61</f>
        <v>0.625</v>
      </c>
      <c r="F4" s="5">
        <f t="shared" si="0"/>
        <v>6.6875</v>
      </c>
    </row>
    <row r="5" spans="1:6" x14ac:dyDescent="0.25">
      <c r="A5" s="4" t="s">
        <v>8</v>
      </c>
      <c r="B5" s="5">
        <f>[1]Mars!$J$65</f>
        <v>0.99999999999999978</v>
      </c>
      <c r="C5" s="11">
        <f>[2]Mars!$J$65</f>
        <v>0</v>
      </c>
      <c r="D5" s="11">
        <f>[4]Mars!$P$65</f>
        <v>0.85416666666666652</v>
      </c>
      <c r="E5" s="11">
        <f>[3]Mars!$J$65</f>
        <v>2.2812500000000004</v>
      </c>
      <c r="F5" s="5">
        <f t="shared" si="0"/>
        <v>4.135416666666667</v>
      </c>
    </row>
    <row r="6" spans="1:6" x14ac:dyDescent="0.25">
      <c r="A6" s="4" t="s">
        <v>9</v>
      </c>
      <c r="B6" s="5"/>
      <c r="C6" s="12"/>
      <c r="D6" s="12"/>
      <c r="E6" s="12"/>
      <c r="F6" s="5">
        <f t="shared" si="0"/>
        <v>0</v>
      </c>
    </row>
    <row r="7" spans="1:6" x14ac:dyDescent="0.25">
      <c r="A7" s="4" t="s">
        <v>10</v>
      </c>
      <c r="B7" s="4"/>
      <c r="C7" s="12"/>
      <c r="D7" s="12"/>
      <c r="E7" s="12"/>
      <c r="F7" s="5">
        <f t="shared" si="0"/>
        <v>0</v>
      </c>
    </row>
    <row r="8" spans="1:6" x14ac:dyDescent="0.25">
      <c r="A8" s="4" t="s">
        <v>11</v>
      </c>
      <c r="B8" s="4"/>
      <c r="C8" s="12"/>
      <c r="D8" s="12"/>
      <c r="E8" s="12"/>
      <c r="F8" s="5">
        <f t="shared" si="0"/>
        <v>0</v>
      </c>
    </row>
    <row r="9" spans="1:6" x14ac:dyDescent="0.25">
      <c r="A9" s="4" t="s">
        <v>12</v>
      </c>
      <c r="B9" s="4"/>
      <c r="C9" s="4"/>
      <c r="D9" s="4"/>
      <c r="E9" s="4"/>
      <c r="F9" s="4"/>
    </row>
    <row r="10" spans="1:6" x14ac:dyDescent="0.25">
      <c r="A10" s="4" t="s">
        <v>13</v>
      </c>
      <c r="B10" s="4"/>
      <c r="C10" s="4"/>
      <c r="D10" s="4"/>
      <c r="E10" s="4"/>
      <c r="F10" s="4"/>
    </row>
    <row r="11" spans="1:6" x14ac:dyDescent="0.25">
      <c r="A11" s="4" t="s">
        <v>14</v>
      </c>
      <c r="B11" s="4"/>
      <c r="C11" s="4"/>
      <c r="D11" s="4"/>
      <c r="E11" s="4"/>
      <c r="F11" s="4"/>
    </row>
    <row r="12" spans="1:6" x14ac:dyDescent="0.25">
      <c r="A12" s="4" t="s">
        <v>15</v>
      </c>
      <c r="B12" s="4"/>
      <c r="C12" s="4"/>
      <c r="D12" s="4"/>
      <c r="E12" s="4"/>
      <c r="F12" s="4"/>
    </row>
    <row r="13" spans="1:6" x14ac:dyDescent="0.25">
      <c r="A13" s="4" t="s">
        <v>16</v>
      </c>
      <c r="B13" s="4"/>
      <c r="C13" s="4"/>
      <c r="D13" s="4"/>
      <c r="E13" s="4"/>
      <c r="F13" s="4"/>
    </row>
    <row r="14" spans="1:6" x14ac:dyDescent="0.25">
      <c r="A14" s="6" t="s">
        <v>17</v>
      </c>
      <c r="B14" s="6"/>
      <c r="C14" s="6"/>
      <c r="D14" s="6"/>
      <c r="E14" s="6"/>
      <c r="F14" s="6"/>
    </row>
  </sheetData>
  <mergeCells count="2">
    <mergeCell ref="A1:A2"/>
    <mergeCell ref="B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BRUET</vt:lpstr>
      <vt:lpstr>CAMBOURS</vt:lpstr>
      <vt:lpstr>FRANCESCHETTI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utilisateur2</dc:creator>
  <cp:lastModifiedBy>utilisateur2</cp:lastModifiedBy>
  <cp:lastPrinted>2012-05-22T13:43:32Z</cp:lastPrinted>
  <dcterms:created xsi:type="dcterms:W3CDTF">2012-05-22T13:31:10Z</dcterms:created>
  <dcterms:modified xsi:type="dcterms:W3CDTF">2012-05-22T15:33:08Z</dcterms:modified>
</cp:coreProperties>
</file>