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https://groupsg001-my.sharepoint.com/personal/ibrahima-emmanuel_diop_socgen_com/Documents/Bureau/"/>
    </mc:Choice>
  </mc:AlternateContent>
  <xr:revisionPtr revIDLastSave="19" documentId="11_F25DC773A252ABDACC104825891F66085BDE58F8" xr6:coauthVersionLast="47" xr6:coauthVersionMax="47" xr10:uidLastSave="{A5C54F08-A895-4FBE-9868-F7DD909CD9C7}"/>
  <bookViews>
    <workbookView xWindow="28680" yWindow="-120" windowWidth="29040" windowHeight="1572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3" i="1" l="1"/>
  <c r="A3" i="1"/>
  <c r="C2" i="1" a="1"/>
  <c r="C2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<sst xmlns="http://schemas.openxmlformats.org/spreadsheetml/2006/main" count="50" uniqueCount="49">
  <si>
    <t>Série – fin de mois (EOMONTH)</t>
  </si>
  <si>
    <t>Série – jours ouvrés (WORKDAY.INTL)</t>
  </si>
  <si>
    <t>Série – incrément 7</t>
  </si>
  <si>
    <t>Série – OP-2025-0001…</t>
  </si>
  <si>
    <t>01/01/2025</t>
  </si>
  <si>
    <t>OP-2025-0001</t>
  </si>
  <si>
    <t>OP-2025-0002</t>
  </si>
  <si>
    <t>OP-2025-0003</t>
  </si>
  <si>
    <t>Consignes :</t>
  </si>
  <si>
    <t>OP-2025-0004</t>
  </si>
  <si>
    <t>1) 18 dates fin de mois (EOMONTH).</t>
  </si>
  <si>
    <t>OP-2025-0005</t>
  </si>
  <si>
    <t>2) 15 dates jours ouvrés (WORKDAY.INTL – semaine 5 jours).</t>
  </si>
  <si>
    <t>OP-2025-0006</t>
  </si>
  <si>
    <t>3) 20 numéros par pas de 7.</t>
  </si>
  <si>
    <t>OP-2025-0007</t>
  </si>
  <si>
    <t>4) Suite OP-2025-0001…OP-2025-0040.</t>
  </si>
  <si>
    <t>OP-2025-0008</t>
  </si>
  <si>
    <t>OP-2025-0009</t>
  </si>
  <si>
    <t>OP-2025-0010</t>
  </si>
  <si>
    <t>OP-2025-0011</t>
  </si>
  <si>
    <t>OP-2025-0012</t>
  </si>
  <si>
    <t>OP-2025-0013</t>
  </si>
  <si>
    <t>OP-2025-0014</t>
  </si>
  <si>
    <t>OP-2025-0015</t>
  </si>
  <si>
    <t>OP-2025-0016</t>
  </si>
  <si>
    <t>OP-2025-0017</t>
  </si>
  <si>
    <t>OP-2025-0018</t>
  </si>
  <si>
    <t>OP-2025-0019</t>
  </si>
  <si>
    <t>OP-2025-0020</t>
  </si>
  <si>
    <t>OP-2025-0021</t>
  </si>
  <si>
    <t>OP-2025-0022</t>
  </si>
  <si>
    <t>OP-2025-0023</t>
  </si>
  <si>
    <t>OP-2025-0024</t>
  </si>
  <si>
    <t>OP-2025-0025</t>
  </si>
  <si>
    <t>OP-2025-0026</t>
  </si>
  <si>
    <t>OP-2025-0027</t>
  </si>
  <si>
    <t>OP-2025-0028</t>
  </si>
  <si>
    <t>OP-2025-0029</t>
  </si>
  <si>
    <t>OP-2025-0030</t>
  </si>
  <si>
    <t>OP-2025-0031</t>
  </si>
  <si>
    <t>OP-2025-0032</t>
  </si>
  <si>
    <t>OP-2025-0033</t>
  </si>
  <si>
    <t>OP-2025-0034</t>
  </si>
  <si>
    <t>OP-2025-0035</t>
  </si>
  <si>
    <t>OP-2025-0036</t>
  </si>
  <si>
    <t>OP-2025-0037</t>
  </si>
  <si>
    <t>OP-2025-0038</t>
  </si>
  <si>
    <t>OP-2025-0039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</si>
</sst>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808080"/>
      </left>
      <right style="thin">
        <color rgb="FF808080"/>
      </right>
      <top/>
      <bottom style="thin">
        <color rgb="FF808080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808080"/>
      </left>
      <right/>
      <top/>
      <bottom style="thin">
        <color rgb="FF808080"/>
      </bottom>
      <diagonal/>
    </border>
    <border>
      <left style="thin">
        <color rgb="FF808080"/>
      </left>
      <right/>
      <top style="thin">
        <color rgb="FF808080"/>
      </top>
      <bottom style="thin">
        <color rgb="FF808080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1" xfId="0" applyFont="1" applyBorder="1"/>
    <xf numFmtId="0" fontId="0" fillId="0" borderId="1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14" fontId="0" fillId="2" borderId="1" xfId="0" applyNumberFormat="1" applyFill="1" applyBorder="1"/>
    <xf numFmtId="1" fontId="0" fillId="2" borderId="4" xfId="0" applyNumberFormat="1" applyFill="1" applyBorder="1"/>
    <xf numFmtId="0" fontId="0" fillId="2" borderId="1" xfId="0" applyFill="1" applyBorder="1"/>
    <xf numFmtId="0" fontId="0" fillId="3" borderId="2" xfId="0" applyFill="1" applyBorder="1"/>
    <xf numFmtId="0" fontId="0" fillId="3" borderId="3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40"/>
  <sheetViews>
    <sheetView tabSelected="1" workbookViewId="0">
      <selection activeCell="B3" sqref="B3"/>
    </sheetView>
  </sheetViews>
  <sheetFormatPr baseColWidth="10" defaultColWidth="8.7265625" defaultRowHeight="14.5" x14ac:dyDescent="0.35"/>
  <cols>
    <col min="1" max="1" width="52.08984375" bestFit="1" customWidth="1"/>
    <col min="2" max="2" width="33" bestFit="1" customWidth="1"/>
    <col min="3" max="3" width="17.26953125" bestFit="1" customWidth="1"/>
    <col min="4" max="4" width="20.26953125" bestFit="1" customWidth="1"/>
  </cols>
  <sheetData>
    <row r="1" spans="1:4" x14ac:dyDescent="0.3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5">
      <c r="A2" s="2" t="s">
        <v>4</v>
      </c>
      <c r="B2" s="4" t="s">
        <v>4</v>
      </c>
      <c r="C2" s="2" cm="1">
        <f t="array" ref="C2:C21">_xlfn.SEQUENCE(20,,7,7)</f>
        <v>7</v>
      </c>
      <c r="D2" s="2" t="s">
        <v>5</v>
      </c>
    </row>
    <row r="3" spans="1:4" x14ac:dyDescent="0.35">
      <c r="A3" s="7">
        <f>EOMONTH(A2,18)</f>
        <v>46234</v>
      </c>
      <c r="B3" s="8">
        <f>NETWORKDAYS(B2,15)</f>
        <v>-32603</v>
      </c>
      <c r="C3" s="9">
        <v>14</v>
      </c>
      <c r="D3" s="2" t="s">
        <v>6</v>
      </c>
    </row>
    <row r="4" spans="1:4" x14ac:dyDescent="0.35">
      <c r="A4" s="2"/>
      <c r="B4" s="4"/>
      <c r="C4" s="9">
        <v>21</v>
      </c>
      <c r="D4" s="2" t="s">
        <v>7</v>
      </c>
    </row>
    <row r="5" spans="1:4" x14ac:dyDescent="0.35">
      <c r="A5" s="1" t="s">
        <v>8</v>
      </c>
      <c r="B5" s="4"/>
      <c r="C5" s="9">
        <v>28</v>
      </c>
      <c r="D5" s="2" t="s">
        <v>9</v>
      </c>
    </row>
    <row r="6" spans="1:4" x14ac:dyDescent="0.35">
      <c r="A6" s="10" t="s">
        <v>10</v>
      </c>
      <c r="B6" s="5"/>
      <c r="C6" s="9">
        <v>35</v>
      </c>
      <c r="D6" s="2" t="s">
        <v>11</v>
      </c>
    </row>
    <row r="7" spans="1:4" x14ac:dyDescent="0.35">
      <c r="A7" s="11" t="s">
        <v>12</v>
      </c>
      <c r="B7" s="6"/>
      <c r="C7" s="9">
        <v>42</v>
      </c>
      <c r="D7" s="2" t="s">
        <v>13</v>
      </c>
    </row>
    <row r="8" spans="1:4" x14ac:dyDescent="0.35">
      <c r="A8" s="11" t="s">
        <v>14</v>
      </c>
      <c r="B8" s="6"/>
      <c r="C8" s="9">
        <v>49</v>
      </c>
      <c r="D8" s="2" t="s">
        <v>15</v>
      </c>
    </row>
    <row r="9" spans="1:4" x14ac:dyDescent="0.35">
      <c r="A9" s="3" t="s">
        <v>16</v>
      </c>
      <c r="B9" s="6"/>
      <c r="C9" s="9">
        <v>56</v>
      </c>
      <c r="D9" s="2" t="s">
        <v>17</v>
      </c>
    </row>
    <row r="10" spans="1:4" x14ac:dyDescent="0.35">
      <c r="C10" s="9">
        <v>63</v>
      </c>
      <c r="D10" s="2" t="s">
        <v>18</v>
      </c>
    </row>
    <row r="11" spans="1:4" x14ac:dyDescent="0.35">
      <c r="C11" s="9">
        <v>70</v>
      </c>
      <c r="D11" s="2" t="s">
        <v>19</v>
      </c>
    </row>
    <row r="12" spans="1:4" x14ac:dyDescent="0.35">
      <c r="C12" s="9">
        <v>77</v>
      </c>
      <c r="D12" s="2" t="s">
        <v>20</v>
      </c>
    </row>
    <row r="13" spans="1:4" x14ac:dyDescent="0.35">
      <c r="C13" s="9">
        <v>84</v>
      </c>
      <c r="D13" s="2" t="s">
        <v>21</v>
      </c>
    </row>
    <row r="14" spans="1:4" x14ac:dyDescent="0.35">
      <c r="C14" s="9">
        <v>91</v>
      </c>
      <c r="D14" s="2" t="s">
        <v>22</v>
      </c>
    </row>
    <row r="15" spans="1:4" x14ac:dyDescent="0.35">
      <c r="C15" s="9">
        <v>98</v>
      </c>
      <c r="D15" s="2" t="s">
        <v>23</v>
      </c>
    </row>
    <row r="16" spans="1:4" x14ac:dyDescent="0.35">
      <c r="C16" s="9">
        <v>105</v>
      </c>
      <c r="D16" s="2" t="s">
        <v>24</v>
      </c>
    </row>
    <row r="17" spans="3:4" x14ac:dyDescent="0.35">
      <c r="C17" s="9">
        <v>112</v>
      </c>
      <c r="D17" s="2" t="s">
        <v>25</v>
      </c>
    </row>
    <row r="18" spans="3:4" x14ac:dyDescent="0.35">
      <c r="C18" s="9">
        <v>119</v>
      </c>
      <c r="D18" s="2" t="s">
        <v>26</v>
      </c>
    </row>
    <row r="19" spans="3:4" x14ac:dyDescent="0.35">
      <c r="C19" s="9">
        <v>126</v>
      </c>
      <c r="D19" s="2" t="s">
        <v>27</v>
      </c>
    </row>
    <row r="20" spans="3:4" x14ac:dyDescent="0.35">
      <c r="C20" s="9">
        <v>133</v>
      </c>
      <c r="D20" s="2" t="s">
        <v>28</v>
      </c>
    </row>
    <row r="21" spans="3:4" x14ac:dyDescent="0.35">
      <c r="C21" s="9">
        <v>140</v>
      </c>
      <c r="D21" s="2" t="s">
        <v>29</v>
      </c>
    </row>
    <row r="22" spans="3:4" x14ac:dyDescent="0.35">
      <c r="D22" s="2" t="s">
        <v>30</v>
      </c>
    </row>
    <row r="23" spans="3:4" x14ac:dyDescent="0.35">
      <c r="D23" s="2" t="s">
        <v>31</v>
      </c>
    </row>
    <row r="24" spans="3:4" x14ac:dyDescent="0.35">
      <c r="D24" s="2" t="s">
        <v>32</v>
      </c>
    </row>
    <row r="25" spans="3:4" x14ac:dyDescent="0.35">
      <c r="D25" s="2" t="s">
        <v>33</v>
      </c>
    </row>
    <row r="26" spans="3:4" x14ac:dyDescent="0.35">
      <c r="D26" s="2" t="s">
        <v>34</v>
      </c>
    </row>
    <row r="27" spans="3:4" x14ac:dyDescent="0.35">
      <c r="D27" s="2" t="s">
        <v>35</v>
      </c>
    </row>
    <row r="28" spans="3:4" x14ac:dyDescent="0.35">
      <c r="D28" s="2" t="s">
        <v>36</v>
      </c>
    </row>
    <row r="29" spans="3:4" x14ac:dyDescent="0.35">
      <c r="D29" s="2" t="s">
        <v>37</v>
      </c>
    </row>
    <row r="30" spans="3:4" x14ac:dyDescent="0.35">
      <c r="D30" s="2" t="s">
        <v>38</v>
      </c>
    </row>
    <row r="31" spans="3:4" x14ac:dyDescent="0.35">
      <c r="D31" s="2" t="s">
        <v>39</v>
      </c>
    </row>
    <row r="32" spans="3:4" x14ac:dyDescent="0.35">
      <c r="D32" s="2" t="s">
        <v>40</v>
      </c>
    </row>
    <row r="33" spans="4:4" x14ac:dyDescent="0.35">
      <c r="D33" s="2" t="s">
        <v>41</v>
      </c>
    </row>
    <row r="34" spans="4:4" x14ac:dyDescent="0.35">
      <c r="D34" s="2" t="s">
        <v>42</v>
      </c>
    </row>
    <row r="35" spans="4:4" x14ac:dyDescent="0.35">
      <c r="D35" s="2" t="s">
        <v>43</v>
      </c>
    </row>
    <row r="36" spans="4:4" x14ac:dyDescent="0.35">
      <c r="D36" s="2" t="s">
        <v>44</v>
      </c>
    </row>
    <row r="37" spans="4:4" x14ac:dyDescent="0.35">
      <c r="D37" s="2" t="s">
        <v>45</v>
      </c>
    </row>
    <row r="38" spans="4:4" x14ac:dyDescent="0.35">
      <c r="D38" s="2" t="s">
        <v>46</v>
      </c>
    </row>
    <row r="39" spans="4:4" x14ac:dyDescent="0.35">
      <c r="D39" s="2" t="s">
        <v>47</v>
      </c>
    </row>
    <row r="40" spans="4:4" x14ac:dyDescent="0.35">
      <c r="D40" s="2" t="s">
        <v>48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DIOP Ibrahima-Emmanuel Sgsn</dc:creator>
  <cp:lastModifiedBy>DIOP Ibrahima-Emmanuel Sgsn</cp:lastModifiedBy>
  <dcterms:created xsi:type="dcterms:W3CDTF">2015-06-05T18:17:20Z</dcterms:created>
  <dcterms:modified xsi:type="dcterms:W3CDTF">2025-12-19T12:57:28Z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aaa69c8-0478-4e13-9e4c-38511e3b6774_Enabled">
    <vt:lpwstr>true</vt:lpwstr>
  </property>
  <property fmtid="{D5CDD505-2E9C-101B-9397-08002B2CF9AE}" pid="3" name="MSIP_Label_1aaa69c8-0478-4e13-9e4c-38511e3b6774_SetDate">
    <vt:lpwstr>2025-12-19T12:57:28Z</vt:lpwstr>
  </property>
  <property fmtid="{D5CDD505-2E9C-101B-9397-08002B2CF9AE}" pid="4" name="MSIP_Label_1aaa69c8-0478-4e13-9e4c-38511e3b6774_Method">
    <vt:lpwstr>Privileged</vt:lpwstr>
  </property>
  <property fmtid="{D5CDD505-2E9C-101B-9397-08002B2CF9AE}" pid="5" name="MSIP_Label_1aaa69c8-0478-4e13-9e4c-38511e3b6774_Name">
    <vt:lpwstr>1aaa69c8-0478-4e13-9e4c-38511e3b6774</vt:lpwstr>
  </property>
  <property fmtid="{D5CDD505-2E9C-101B-9397-08002B2CF9AE}" pid="6" name="MSIP_Label_1aaa69c8-0478-4e13-9e4c-38511e3b6774_SiteId">
    <vt:lpwstr>c9a7d621-4bc4-4407-b730-f428e656aa9e</vt:lpwstr>
  </property>
  <property fmtid="{D5CDD505-2E9C-101B-9397-08002B2CF9AE}" pid="7" name="MSIP_Label_1aaa69c8-0478-4e13-9e4c-38511e3b6774_ActionId">
    <vt:lpwstr>b126d39c-7025-4e5f-9168-e77e129731c7</vt:lpwstr>
  </property>
  <property fmtid="{D5CDD505-2E9C-101B-9397-08002B2CF9AE}" pid="8" name="MSIP_Label_1aaa69c8-0478-4e13-9e4c-38511e3b6774_ContentBits">
    <vt:lpwstr>0</vt:lpwstr>
  </property>
</Properties>
</file>