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240" yWindow="15" windowWidth="16395" windowHeight="819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L20" i="1" l="1"/>
  <c r="L19" i="1"/>
  <c r="L18" i="1"/>
  <c r="L17" i="1"/>
  <c r="L16" i="1"/>
  <c r="L15" i="1"/>
  <c r="L14" i="1"/>
  <c r="L13" i="1"/>
  <c r="L12" i="1"/>
  <c r="L11" i="1"/>
  <c r="L10" i="1"/>
  <c r="L9" i="1"/>
  <c r="L8" i="1"/>
  <c r="L7" i="1"/>
  <c r="L6" i="1"/>
  <c r="L5" i="1"/>
  <c r="L4" i="1"/>
  <c r="L3" i="1"/>
</calcChain>
</file>

<file path=xl/sharedStrings.xml><?xml version="1.0" encoding="utf-8"?>
<sst xmlns="http://schemas.openxmlformats.org/spreadsheetml/2006/main" count="93" uniqueCount="22">
  <si>
    <t>Φ ext</t>
  </si>
  <si>
    <t>Schedule 40</t>
  </si>
  <si>
    <t>épaisseur</t>
  </si>
  <si>
    <t>Φ int</t>
  </si>
  <si>
    <t>Surface 
intérieure</t>
  </si>
  <si>
    <t>mm</t>
  </si>
  <si>
    <t>m²</t>
  </si>
  <si>
    <t>DN</t>
  </si>
  <si>
    <t>pouces</t>
  </si>
  <si>
    <t>Si je rentre 12, voudrais la valeur du DN, DiamExct, epaisseur, DiamInt, Suerface</t>
  </si>
  <si>
    <t xml:space="preserve">Soit : </t>
  </si>
  <si>
    <t>DN = 300</t>
  </si>
  <si>
    <t>DiamExct = 323,8</t>
  </si>
  <si>
    <t>Epaisseur = 10,31</t>
  </si>
  <si>
    <t>DiamInt = 303,18</t>
  </si>
  <si>
    <t>Surface = 0,072192317</t>
  </si>
  <si>
    <t xml:space="preserve">Pouces = 12 </t>
  </si>
  <si>
    <t>schedule40(4, 0)</t>
  </si>
  <si>
    <t>schedule40(4, 1)</t>
  </si>
  <si>
    <t>schedule40(4, 2)</t>
  </si>
  <si>
    <t>schedule40(4, 3)</t>
  </si>
  <si>
    <t>schedule40(4, 4)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</si>
</sst>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sz val="11"/>
      <color theme="0"/>
      <name val="Calibri"/>
      <family val="2"/>
      <scheme val="minor"/>
    </font>
    <font>
      <sz val="8"/>
      <color theme="0"/>
      <name val="Arial"/>
      <family val="2"/>
    </font>
    <font>
      <b/>
      <sz val="8"/>
      <color theme="0"/>
      <name val="Arial"/>
      <family val="2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8">
    <xf numFmtId="0" fontId="0" fillId="0" borderId="0" xfId="0"/>
    <xf numFmtId="0" fontId="2" fillId="0" borderId="0" xfId="1" applyFont="1"/>
    <xf numFmtId="0" fontId="2" fillId="0" borderId="0" xfId="1" applyFont="1" applyBorder="1"/>
    <xf numFmtId="0" fontId="3" fillId="0" borderId="0" xfId="1" applyFont="1" applyBorder="1" applyAlignment="1">
      <alignment horizontal="center"/>
    </xf>
    <xf numFmtId="0" fontId="3" fillId="0" borderId="0" xfId="1" applyFont="1" applyBorder="1"/>
    <xf numFmtId="0" fontId="2" fillId="0" borderId="0" xfId="1" applyFont="1" applyFill="1" applyBorder="1"/>
    <xf numFmtId="0" fontId="3" fillId="0" borderId="0" xfId="1" applyFont="1" applyFill="1" applyBorder="1"/>
    <xf numFmtId="0" fontId="0" fillId="0" borderId="0" xfId="0" applyFill="1" applyBorder="1"/>
    <xf numFmtId="0" fontId="5" fillId="0" borderId="0" xfId="1" applyFont="1" applyFill="1" applyBorder="1"/>
    <xf numFmtId="0" fontId="6" fillId="0" borderId="0" xfId="1" applyFont="1" applyFill="1" applyBorder="1"/>
    <xf numFmtId="0" fontId="4" fillId="0" borderId="0" xfId="0" applyFont="1" applyFill="1" applyBorder="1"/>
    <xf numFmtId="0" fontId="3" fillId="0" borderId="0" xfId="1" applyFont="1" applyBorder="1" applyAlignment="1">
      <alignment horizontal="center"/>
    </xf>
    <xf numFmtId="0" fontId="3" fillId="0" borderId="0" xfId="1" applyFont="1" applyFill="1" applyBorder="1" applyAlignment="1">
      <alignment horizontal="center"/>
    </xf>
    <xf numFmtId="0" fontId="3" fillId="0" borderId="0" xfId="1" applyFont="1" applyFill="1" applyBorder="1" applyAlignment="1">
      <alignment horizontal="center" textRotation="90"/>
    </xf>
    <xf numFmtId="0" fontId="3" fillId="0" borderId="0" xfId="1" applyFont="1" applyFill="1" applyBorder="1" applyAlignment="1">
      <alignment horizontal="center" textRotation="90" wrapText="1"/>
    </xf>
    <xf numFmtId="0" fontId="6" fillId="2" borderId="16" xfId="1" applyFont="1" applyFill="1" applyBorder="1"/>
    <xf numFmtId="0" fontId="2" fillId="3" borderId="0" xfId="1" applyFont="1" applyFill="1" applyAlignment="1">
      <alignment textRotation="90"/>
    </xf>
    <xf numFmtId="0" fontId="2" fillId="4" borderId="0" xfId="1" applyFont="1" applyFill="1"/>
    <xf numFmtId="0" fontId="3" fillId="4" borderId="1" xfId="1" applyFont="1" applyFill="1" applyBorder="1" applyAlignment="1">
      <alignment horizontal="center" vertical="center" textRotation="90"/>
    </xf>
    <xf numFmtId="0" fontId="3" fillId="4" borderId="2" xfId="1" applyFont="1" applyFill="1" applyBorder="1" applyAlignment="1">
      <alignment horizontal="center" vertical="center" textRotation="90"/>
    </xf>
    <xf numFmtId="0" fontId="3" fillId="4" borderId="3" xfId="1" applyFont="1" applyFill="1" applyBorder="1" applyAlignment="1">
      <alignment horizontal="center"/>
    </xf>
    <xf numFmtId="0" fontId="3" fillId="4" borderId="4" xfId="1" applyFont="1" applyFill="1" applyBorder="1" applyAlignment="1">
      <alignment horizontal="center"/>
    </xf>
    <xf numFmtId="0" fontId="3" fillId="4" borderId="0" xfId="1" applyFont="1" applyFill="1"/>
    <xf numFmtId="0" fontId="3" fillId="4" borderId="5" xfId="1" applyFont="1" applyFill="1" applyBorder="1" applyAlignment="1">
      <alignment horizontal="center" vertical="center" textRotation="90"/>
    </xf>
    <xf numFmtId="0" fontId="3" fillId="4" borderId="6" xfId="1" applyFont="1" applyFill="1" applyBorder="1" applyAlignment="1">
      <alignment horizontal="center" vertical="center" textRotation="90"/>
    </xf>
    <xf numFmtId="0" fontId="3" fillId="4" borderId="1" xfId="1" applyFont="1" applyFill="1" applyBorder="1" applyAlignment="1">
      <alignment horizontal="center" textRotation="90"/>
    </xf>
    <xf numFmtId="0" fontId="3" fillId="4" borderId="7" xfId="1" applyFont="1" applyFill="1" applyBorder="1" applyAlignment="1">
      <alignment horizontal="center" textRotation="90"/>
    </xf>
    <xf numFmtId="0" fontId="3" fillId="4" borderId="8" xfId="1" applyFont="1" applyFill="1" applyBorder="1" applyAlignment="1">
      <alignment horizontal="center" textRotation="90"/>
    </xf>
    <xf numFmtId="0" fontId="3" fillId="4" borderId="8" xfId="1" applyFont="1" applyFill="1" applyBorder="1" applyAlignment="1">
      <alignment horizontal="center" textRotation="90" wrapText="1"/>
    </xf>
    <xf numFmtId="0" fontId="3" fillId="4" borderId="24" xfId="1" applyFont="1" applyFill="1" applyBorder="1" applyAlignment="1">
      <alignment horizontal="center" textRotation="90" wrapText="1"/>
    </xf>
    <xf numFmtId="0" fontId="3" fillId="4" borderId="9" xfId="1" applyFont="1" applyFill="1" applyBorder="1"/>
    <xf numFmtId="0" fontId="2" fillId="4" borderId="11" xfId="1" applyFont="1" applyFill="1" applyBorder="1"/>
    <xf numFmtId="0" fontId="2" fillId="4" borderId="12" xfId="1" applyFont="1" applyFill="1" applyBorder="1"/>
    <xf numFmtId="0" fontId="3" fillId="4" borderId="10" xfId="1" applyFont="1" applyFill="1" applyBorder="1"/>
    <xf numFmtId="0" fontId="3" fillId="4" borderId="13" xfId="1" applyFont="1" applyFill="1" applyBorder="1"/>
    <xf numFmtId="0" fontId="2" fillId="4" borderId="10" xfId="1" applyFont="1" applyFill="1" applyBorder="1"/>
    <xf numFmtId="0" fontId="3" fillId="4" borderId="14" xfId="1" applyFont="1" applyFill="1" applyBorder="1"/>
    <xf numFmtId="0" fontId="2" fillId="4" borderId="16" xfId="1" applyFont="1" applyFill="1" applyBorder="1"/>
    <xf numFmtId="0" fontId="2" fillId="4" borderId="17" xfId="1" applyFont="1" applyFill="1" applyBorder="1"/>
    <xf numFmtId="0" fontId="3" fillId="4" borderId="15" xfId="1" applyFont="1" applyFill="1" applyBorder="1"/>
    <xf numFmtId="0" fontId="3" fillId="4" borderId="18" xfId="1" applyFont="1" applyFill="1" applyBorder="1"/>
    <xf numFmtId="0" fontId="2" fillId="4" borderId="15" xfId="1" applyFont="1" applyFill="1" applyBorder="1"/>
    <xf numFmtId="0" fontId="3" fillId="4" borderId="19" xfId="1" applyFont="1" applyFill="1" applyBorder="1"/>
    <xf numFmtId="0" fontId="2" fillId="4" borderId="21" xfId="1" applyFont="1" applyFill="1" applyBorder="1"/>
    <xf numFmtId="0" fontId="2" fillId="4" borderId="22" xfId="1" applyFont="1" applyFill="1" applyBorder="1"/>
    <xf numFmtId="0" fontId="3" fillId="4" borderId="20" xfId="1" applyFont="1" applyFill="1" applyBorder="1"/>
    <xf numFmtId="0" fontId="3" fillId="4" borderId="23" xfId="1" applyFont="1" applyFill="1" applyBorder="1"/>
    <xf numFmtId="0" fontId="2" fillId="4" borderId="20" xfId="1" applyFont="1" applyFill="1" applyBorder="1"/>
    <xf numFmtId="0" fontId="3" fillId="3" borderId="11" xfId="1" applyFont="1" applyFill="1" applyBorder="1"/>
    <xf numFmtId="0" fontId="3" fillId="3" borderId="16" xfId="1" applyFont="1" applyFill="1" applyBorder="1"/>
    <xf numFmtId="0" fontId="3" fillId="3" borderId="21" xfId="1" applyFont="1" applyFill="1" applyBorder="1"/>
    <xf numFmtId="0" fontId="7" fillId="0" borderId="0" xfId="0" applyFont="1"/>
    <xf numFmtId="0" fontId="6" fillId="2" borderId="15" xfId="1" applyFont="1" applyFill="1" applyBorder="1"/>
    <xf numFmtId="0" fontId="6" fillId="2" borderId="14" xfId="1" applyFont="1" applyFill="1" applyBorder="1"/>
    <xf numFmtId="0" fontId="5" fillId="2" borderId="16" xfId="1" applyFont="1" applyFill="1" applyBorder="1"/>
    <xf numFmtId="0" fontId="5" fillId="2" borderId="17" xfId="1" applyFont="1" applyFill="1" applyBorder="1"/>
    <xf numFmtId="0" fontId="6" fillId="2" borderId="18" xfId="1" applyFont="1" applyFill="1" applyBorder="1"/>
    <xf numFmtId="0" fontId="5" fillId="2" borderId="15" xfId="1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19050</xdr:colOff>
          <xdr:row>1</xdr:row>
          <xdr:rowOff>438150</xdr:rowOff>
        </xdr:from>
        <xdr:to>
          <xdr:col>16</xdr:col>
          <xdr:colOff>200025</xdr:colOff>
          <xdr:row>3</xdr:row>
          <xdr:rowOff>171450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Y30"/>
  <sheetViews>
    <sheetView tabSelected="1" workbookViewId="0">
      <selection activeCell="V10" sqref="V10"/>
    </sheetView>
  </sheetViews>
  <sheetFormatPr baseColWidth="10" defaultRowHeight="15" x14ac:dyDescent="0.25"/>
  <cols>
    <col min="1" max="1" width="3.140625" bestFit="1" customWidth="1"/>
    <col min="2" max="2" width="2.140625" bestFit="1" customWidth="1"/>
    <col min="3" max="3" width="3.140625" bestFit="1" customWidth="1"/>
    <col min="4" max="4" width="4.42578125" bestFit="1" customWidth="1"/>
    <col min="5" max="5" width="4.42578125" customWidth="1"/>
    <col min="6" max="6" width="5.28515625" bestFit="1" customWidth="1"/>
    <col min="7" max="7" width="3.28515625" bestFit="1" customWidth="1"/>
    <col min="8" max="8" width="5.28515625" bestFit="1" customWidth="1"/>
    <col min="9" max="9" width="3.28515625" bestFit="1" customWidth="1"/>
    <col min="10" max="10" width="6.140625" bestFit="1" customWidth="1"/>
    <col min="11" max="11" width="3.28515625" bestFit="1" customWidth="1"/>
    <col min="12" max="12" width="10.42578125" bestFit="1" customWidth="1"/>
    <col min="13" max="13" width="2.7109375" bestFit="1" customWidth="1"/>
    <col min="14" max="14" width="5.28515625" bestFit="1" customWidth="1"/>
    <col min="15" max="15" width="3.28515625" bestFit="1" customWidth="1"/>
    <col min="16" max="16" width="6.140625" bestFit="1" customWidth="1"/>
    <col min="17" max="17" width="3.28515625" bestFit="1" customWidth="1"/>
    <col min="18" max="18" width="10.42578125" bestFit="1" customWidth="1"/>
    <col min="19" max="19" width="2.7109375" bestFit="1" customWidth="1"/>
  </cols>
  <sheetData>
    <row r="1" spans="1:25" ht="15.75" thickBot="1" x14ac:dyDescent="0.3">
      <c r="A1" s="1"/>
      <c r="B1" s="1"/>
      <c r="C1" s="1"/>
      <c r="D1" s="1"/>
      <c r="E1" s="17"/>
      <c r="F1" s="18" t="s">
        <v>0</v>
      </c>
      <c r="G1" s="19"/>
      <c r="H1" s="20" t="s">
        <v>1</v>
      </c>
      <c r="I1" s="21"/>
      <c r="J1" s="21"/>
      <c r="K1" s="21"/>
      <c r="L1" s="21"/>
      <c r="M1" s="21"/>
      <c r="N1" s="12"/>
      <c r="O1" s="12"/>
      <c r="P1" s="12"/>
      <c r="Q1" s="12"/>
      <c r="R1" s="12"/>
      <c r="S1" s="12"/>
      <c r="T1" s="5"/>
      <c r="U1" s="1"/>
      <c r="V1" s="1"/>
      <c r="W1" s="1"/>
      <c r="X1" s="1"/>
      <c r="Y1" s="1"/>
    </row>
    <row r="2" spans="1:25" ht="56.25" customHeight="1" thickBot="1" x14ac:dyDescent="0.3">
      <c r="A2" s="8"/>
      <c r="B2" s="8"/>
      <c r="C2" s="8"/>
      <c r="D2" s="16" t="s">
        <v>8</v>
      </c>
      <c r="E2" s="22" t="s">
        <v>7</v>
      </c>
      <c r="F2" s="23"/>
      <c r="G2" s="24"/>
      <c r="H2" s="25" t="s">
        <v>2</v>
      </c>
      <c r="I2" s="26"/>
      <c r="J2" s="27" t="s">
        <v>3</v>
      </c>
      <c r="K2" s="26"/>
      <c r="L2" s="28" t="s">
        <v>4</v>
      </c>
      <c r="M2" s="29"/>
      <c r="N2" s="13"/>
      <c r="O2" s="13"/>
      <c r="P2" s="13"/>
      <c r="Q2" s="13"/>
      <c r="R2" s="14"/>
      <c r="S2" s="14"/>
      <c r="T2" s="5"/>
      <c r="U2" s="1"/>
      <c r="V2" s="1"/>
      <c r="W2" s="1"/>
      <c r="X2" s="1"/>
      <c r="Y2" s="1"/>
    </row>
    <row r="3" spans="1:25" x14ac:dyDescent="0.25">
      <c r="A3" s="9"/>
      <c r="B3" s="9"/>
      <c r="C3" s="9"/>
      <c r="D3" s="48">
        <v>20</v>
      </c>
      <c r="E3" s="33">
        <v>500</v>
      </c>
      <c r="F3" s="30">
        <v>508</v>
      </c>
      <c r="G3" s="31" t="s">
        <v>5</v>
      </c>
      <c r="H3" s="30">
        <v>15.09</v>
      </c>
      <c r="I3" s="32" t="s">
        <v>5</v>
      </c>
      <c r="J3" s="33">
        <v>477.82</v>
      </c>
      <c r="K3" s="32" t="s">
        <v>5</v>
      </c>
      <c r="L3" s="34">
        <f t="shared" ref="L3:L20" si="0">PI()*J3^2/4*0.000001</f>
        <v>0.17931578809664561</v>
      </c>
      <c r="M3" s="35" t="s">
        <v>6</v>
      </c>
      <c r="N3" s="6"/>
      <c r="O3" s="5"/>
      <c r="P3" s="6"/>
      <c r="Q3" s="5"/>
      <c r="R3" s="6"/>
      <c r="S3" s="5"/>
      <c r="T3" s="5"/>
      <c r="U3" s="2"/>
      <c r="V3" s="11"/>
      <c r="W3" s="11"/>
      <c r="X3" s="11"/>
      <c r="Y3" s="11"/>
    </row>
    <row r="4" spans="1:25" x14ac:dyDescent="0.25">
      <c r="A4" s="9"/>
      <c r="B4" s="9"/>
      <c r="C4" s="9"/>
      <c r="D4" s="49">
        <v>18</v>
      </c>
      <c r="E4" s="39">
        <v>450</v>
      </c>
      <c r="F4" s="36">
        <v>457.2</v>
      </c>
      <c r="G4" s="37" t="s">
        <v>5</v>
      </c>
      <c r="H4" s="36">
        <v>14.27</v>
      </c>
      <c r="I4" s="38" t="s">
        <v>5</v>
      </c>
      <c r="J4" s="39">
        <v>428.66</v>
      </c>
      <c r="K4" s="38" t="s">
        <v>5</v>
      </c>
      <c r="L4" s="40">
        <f t="shared" si="0"/>
        <v>0.14431643782963116</v>
      </c>
      <c r="M4" s="41" t="s">
        <v>6</v>
      </c>
      <c r="N4" s="6"/>
      <c r="O4" s="5"/>
      <c r="P4" s="6"/>
      <c r="Q4" s="5"/>
      <c r="R4" s="6"/>
      <c r="S4" s="5"/>
      <c r="T4" s="5"/>
      <c r="U4" s="2"/>
      <c r="V4" s="3"/>
      <c r="W4" s="3"/>
      <c r="X4" s="3"/>
      <c r="Y4" s="3"/>
    </row>
    <row r="5" spans="1:25" x14ac:dyDescent="0.25">
      <c r="A5" s="9"/>
      <c r="B5" s="9"/>
      <c r="C5" s="9"/>
      <c r="D5" s="49">
        <v>16</v>
      </c>
      <c r="E5" s="39">
        <v>400</v>
      </c>
      <c r="F5" s="36">
        <v>406.4</v>
      </c>
      <c r="G5" s="37" t="s">
        <v>5</v>
      </c>
      <c r="H5" s="36">
        <v>12.7</v>
      </c>
      <c r="I5" s="38" t="s">
        <v>5</v>
      </c>
      <c r="J5" s="39">
        <v>381</v>
      </c>
      <c r="K5" s="38" t="s">
        <v>5</v>
      </c>
      <c r="L5" s="40">
        <f t="shared" si="0"/>
        <v>0.11400918279693699</v>
      </c>
      <c r="M5" s="41" t="s">
        <v>6</v>
      </c>
      <c r="N5" s="6"/>
      <c r="O5" s="5"/>
      <c r="P5" s="6"/>
      <c r="Q5" s="5"/>
      <c r="R5" s="6"/>
      <c r="S5" s="5"/>
      <c r="T5" s="5"/>
      <c r="U5" s="4"/>
      <c r="V5" s="2"/>
      <c r="W5" s="2"/>
      <c r="X5" s="2"/>
      <c r="Y5" s="2"/>
    </row>
    <row r="6" spans="1:25" x14ac:dyDescent="0.25">
      <c r="A6" s="9"/>
      <c r="B6" s="9"/>
      <c r="C6" s="9"/>
      <c r="D6" s="49">
        <v>14</v>
      </c>
      <c r="E6" s="39">
        <v>350</v>
      </c>
      <c r="F6" s="36">
        <v>355.6</v>
      </c>
      <c r="G6" s="37" t="s">
        <v>5</v>
      </c>
      <c r="H6" s="36">
        <v>11.13</v>
      </c>
      <c r="I6" s="38" t="s">
        <v>5</v>
      </c>
      <c r="J6" s="39">
        <v>333.34</v>
      </c>
      <c r="K6" s="38" t="s">
        <v>5</v>
      </c>
      <c r="L6" s="40">
        <f t="shared" si="0"/>
        <v>8.7269953293127034E-2</v>
      </c>
      <c r="M6" s="41" t="s">
        <v>6</v>
      </c>
      <c r="N6" s="6"/>
      <c r="O6" s="5"/>
      <c r="P6" s="6"/>
      <c r="Q6" s="5"/>
      <c r="R6" s="6"/>
      <c r="S6" s="5"/>
      <c r="T6" s="5"/>
      <c r="U6" s="4"/>
      <c r="V6" s="2"/>
      <c r="W6" s="2"/>
      <c r="X6" s="2"/>
      <c r="Y6" s="2"/>
    </row>
    <row r="7" spans="1:25" x14ac:dyDescent="0.25">
      <c r="A7" s="9"/>
      <c r="B7" s="9"/>
      <c r="C7" s="9"/>
      <c r="D7" s="15">
        <v>12</v>
      </c>
      <c r="E7" s="52">
        <v>300</v>
      </c>
      <c r="F7" s="53">
        <v>323.8</v>
      </c>
      <c r="G7" s="54" t="s">
        <v>5</v>
      </c>
      <c r="H7" s="53">
        <v>10.31</v>
      </c>
      <c r="I7" s="55" t="s">
        <v>5</v>
      </c>
      <c r="J7" s="52">
        <v>303.18</v>
      </c>
      <c r="K7" s="55" t="s">
        <v>5</v>
      </c>
      <c r="L7" s="56">
        <f t="shared" si="0"/>
        <v>7.2192316661920206E-2</v>
      </c>
      <c r="M7" s="57" t="s">
        <v>6</v>
      </c>
      <c r="N7" s="6"/>
      <c r="O7" s="5"/>
      <c r="P7" s="6"/>
      <c r="Q7" s="5"/>
      <c r="R7" s="6"/>
      <c r="S7" s="5"/>
      <c r="T7" s="5"/>
      <c r="U7" s="4"/>
      <c r="V7" s="2"/>
      <c r="W7" s="2"/>
      <c r="X7" s="2"/>
      <c r="Y7" s="2"/>
    </row>
    <row r="8" spans="1:25" x14ac:dyDescent="0.25">
      <c r="A8" s="9"/>
      <c r="B8" s="9"/>
      <c r="C8" s="9"/>
      <c r="D8" s="49">
        <v>10</v>
      </c>
      <c r="E8" s="39">
        <v>250</v>
      </c>
      <c r="F8" s="36">
        <v>273</v>
      </c>
      <c r="G8" s="37" t="s">
        <v>5</v>
      </c>
      <c r="H8" s="36">
        <v>9.27</v>
      </c>
      <c r="I8" s="38" t="s">
        <v>5</v>
      </c>
      <c r="J8" s="39">
        <v>254.46</v>
      </c>
      <c r="K8" s="38" t="s">
        <v>5</v>
      </c>
      <c r="L8" s="40">
        <f t="shared" si="0"/>
        <v>5.0854445942823859E-2</v>
      </c>
      <c r="M8" s="41" t="s">
        <v>6</v>
      </c>
      <c r="N8" s="6"/>
      <c r="O8" s="5"/>
      <c r="P8" s="6"/>
      <c r="Q8" s="5"/>
      <c r="R8" s="6"/>
      <c r="S8" s="5"/>
      <c r="T8" s="5"/>
      <c r="U8" s="2"/>
      <c r="V8" s="2"/>
      <c r="W8" s="2"/>
      <c r="X8" s="2"/>
      <c r="Y8" s="2"/>
    </row>
    <row r="9" spans="1:25" x14ac:dyDescent="0.25">
      <c r="A9" s="9"/>
      <c r="B9" s="9"/>
      <c r="C9" s="9"/>
      <c r="D9" s="49">
        <v>8</v>
      </c>
      <c r="E9" s="39">
        <v>200</v>
      </c>
      <c r="F9" s="36">
        <v>219.1</v>
      </c>
      <c r="G9" s="37" t="s">
        <v>5</v>
      </c>
      <c r="H9" s="36">
        <v>8.18</v>
      </c>
      <c r="I9" s="38" t="s">
        <v>5</v>
      </c>
      <c r="J9" s="39">
        <v>202.74</v>
      </c>
      <c r="K9" s="38" t="s">
        <v>5</v>
      </c>
      <c r="L9" s="40">
        <f t="shared" si="0"/>
        <v>3.2282619378233054E-2</v>
      </c>
      <c r="M9" s="41" t="s">
        <v>6</v>
      </c>
      <c r="N9" s="6"/>
      <c r="O9" s="5"/>
      <c r="P9" s="6"/>
      <c r="Q9" s="5"/>
      <c r="R9" s="6"/>
      <c r="S9" s="5"/>
      <c r="T9" s="5"/>
      <c r="U9" s="1"/>
      <c r="V9" s="1"/>
      <c r="W9" s="1"/>
      <c r="X9" s="1"/>
      <c r="Y9" s="1"/>
    </row>
    <row r="10" spans="1:25" x14ac:dyDescent="0.25">
      <c r="A10" s="9"/>
      <c r="B10" s="9"/>
      <c r="C10" s="9"/>
      <c r="D10" s="49">
        <v>6</v>
      </c>
      <c r="E10" s="39">
        <v>150</v>
      </c>
      <c r="F10" s="36">
        <v>168.3</v>
      </c>
      <c r="G10" s="37" t="s">
        <v>5</v>
      </c>
      <c r="H10" s="36">
        <v>7.11</v>
      </c>
      <c r="I10" s="38" t="s">
        <v>5</v>
      </c>
      <c r="J10" s="39">
        <v>154.08000000000001</v>
      </c>
      <c r="K10" s="38" t="s">
        <v>5</v>
      </c>
      <c r="L10" s="40">
        <f t="shared" si="0"/>
        <v>1.8645860080428248E-2</v>
      </c>
      <c r="M10" s="41" t="s">
        <v>6</v>
      </c>
      <c r="N10" s="6"/>
      <c r="O10" s="5"/>
      <c r="P10" s="6"/>
      <c r="Q10" s="5"/>
      <c r="R10" s="6"/>
      <c r="S10" s="5"/>
      <c r="T10" s="5"/>
      <c r="U10" s="1"/>
      <c r="V10" s="1"/>
      <c r="W10" s="1"/>
      <c r="X10" s="1"/>
      <c r="Y10" s="1"/>
    </row>
    <row r="11" spans="1:25" x14ac:dyDescent="0.25">
      <c r="A11" s="9"/>
      <c r="B11" s="9"/>
      <c r="C11" s="9"/>
      <c r="D11" s="49">
        <v>5</v>
      </c>
      <c r="E11" s="39">
        <v>125</v>
      </c>
      <c r="F11" s="36">
        <v>141.30000000000001</v>
      </c>
      <c r="G11" s="37" t="s">
        <v>5</v>
      </c>
      <c r="H11" s="36">
        <v>6.55</v>
      </c>
      <c r="I11" s="38" t="s">
        <v>5</v>
      </c>
      <c r="J11" s="39">
        <v>128.19999999999999</v>
      </c>
      <c r="K11" s="38" t="s">
        <v>5</v>
      </c>
      <c r="L11" s="40">
        <f t="shared" si="0"/>
        <v>1.2908207310996275E-2</v>
      </c>
      <c r="M11" s="41" t="s">
        <v>6</v>
      </c>
      <c r="N11" s="6"/>
      <c r="O11" s="5"/>
      <c r="P11" s="6"/>
      <c r="Q11" s="5"/>
      <c r="R11" s="6"/>
      <c r="S11" s="5"/>
      <c r="T11" s="5"/>
      <c r="U11" s="1"/>
      <c r="V11" s="1"/>
      <c r="W11" s="1"/>
      <c r="X11" s="1"/>
      <c r="Y11" s="1"/>
    </row>
    <row r="12" spans="1:25" x14ac:dyDescent="0.25">
      <c r="A12" s="9"/>
      <c r="B12" s="9"/>
      <c r="C12" s="9"/>
      <c r="D12" s="49">
        <v>4</v>
      </c>
      <c r="E12" s="39">
        <v>100</v>
      </c>
      <c r="F12" s="36">
        <v>114.3</v>
      </c>
      <c r="G12" s="37" t="s">
        <v>5</v>
      </c>
      <c r="H12" s="36">
        <v>6.02</v>
      </c>
      <c r="I12" s="38" t="s">
        <v>5</v>
      </c>
      <c r="J12" s="39">
        <v>102.26</v>
      </c>
      <c r="K12" s="38" t="s">
        <v>5</v>
      </c>
      <c r="L12" s="40">
        <f t="shared" si="0"/>
        <v>8.2129931034895E-3</v>
      </c>
      <c r="M12" s="41" t="s">
        <v>6</v>
      </c>
      <c r="N12" s="6"/>
      <c r="O12" s="5"/>
      <c r="P12" s="6"/>
      <c r="Q12" s="5"/>
      <c r="R12" s="6"/>
      <c r="S12" s="5"/>
      <c r="T12" s="5"/>
      <c r="U12" s="1"/>
      <c r="V12" s="1"/>
      <c r="W12" s="1"/>
      <c r="X12" s="1"/>
      <c r="Y12" s="1"/>
    </row>
    <row r="13" spans="1:25" x14ac:dyDescent="0.25">
      <c r="A13" s="9"/>
      <c r="B13" s="9"/>
      <c r="C13" s="9"/>
      <c r="D13" s="49">
        <v>3</v>
      </c>
      <c r="E13" s="39">
        <v>80</v>
      </c>
      <c r="F13" s="36">
        <v>88.9</v>
      </c>
      <c r="G13" s="37" t="s">
        <v>5</v>
      </c>
      <c r="H13" s="36">
        <v>5.49</v>
      </c>
      <c r="I13" s="38" t="s">
        <v>5</v>
      </c>
      <c r="J13" s="39">
        <v>77.92</v>
      </c>
      <c r="K13" s="38" t="s">
        <v>5</v>
      </c>
      <c r="L13" s="40">
        <f t="shared" si="0"/>
        <v>4.768565683579121E-3</v>
      </c>
      <c r="M13" s="41" t="s">
        <v>6</v>
      </c>
      <c r="N13" s="6"/>
      <c r="O13" s="5"/>
      <c r="P13" s="6"/>
      <c r="Q13" s="5"/>
      <c r="R13" s="6"/>
      <c r="S13" s="5"/>
      <c r="T13" s="5"/>
      <c r="U13" s="1"/>
      <c r="V13" s="1"/>
      <c r="W13" s="1"/>
      <c r="X13" s="1"/>
      <c r="Y13" s="1"/>
    </row>
    <row r="14" spans="1:25" x14ac:dyDescent="0.25">
      <c r="A14" s="9"/>
      <c r="B14" s="9"/>
      <c r="C14" s="9"/>
      <c r="D14" s="49">
        <v>2.5</v>
      </c>
      <c r="E14" s="39">
        <v>65</v>
      </c>
      <c r="F14" s="36">
        <v>73</v>
      </c>
      <c r="G14" s="37" t="s">
        <v>5</v>
      </c>
      <c r="H14" s="36">
        <v>5.16</v>
      </c>
      <c r="I14" s="38" t="s">
        <v>5</v>
      </c>
      <c r="J14" s="39">
        <v>62.68</v>
      </c>
      <c r="K14" s="38" t="s">
        <v>5</v>
      </c>
      <c r="L14" s="40">
        <f t="shared" si="0"/>
        <v>3.0856584813482189E-3</v>
      </c>
      <c r="M14" s="41" t="s">
        <v>6</v>
      </c>
      <c r="N14" s="6"/>
      <c r="O14" s="5"/>
      <c r="P14" s="6"/>
      <c r="Q14" s="5"/>
      <c r="R14" s="6"/>
      <c r="S14" s="5"/>
      <c r="T14" s="5"/>
      <c r="U14" s="1"/>
      <c r="V14" s="1"/>
      <c r="W14" s="1"/>
      <c r="X14" s="1"/>
      <c r="Y14" s="1"/>
    </row>
    <row r="15" spans="1:25" x14ac:dyDescent="0.25">
      <c r="A15" s="9"/>
      <c r="B15" s="9"/>
      <c r="C15" s="9"/>
      <c r="D15" s="49">
        <v>2</v>
      </c>
      <c r="E15" s="39">
        <v>50</v>
      </c>
      <c r="F15" s="36">
        <v>60.3</v>
      </c>
      <c r="G15" s="37" t="s">
        <v>5</v>
      </c>
      <c r="H15" s="36">
        <v>3.91</v>
      </c>
      <c r="I15" s="38" t="s">
        <v>5</v>
      </c>
      <c r="J15" s="39">
        <v>52.48</v>
      </c>
      <c r="K15" s="38" t="s">
        <v>5</v>
      </c>
      <c r="L15" s="40">
        <f t="shared" si="0"/>
        <v>2.1631046658803469E-3</v>
      </c>
      <c r="M15" s="41" t="s">
        <v>6</v>
      </c>
      <c r="N15" s="6"/>
      <c r="O15" s="5"/>
      <c r="P15" s="6"/>
      <c r="Q15" s="5"/>
      <c r="R15" s="6"/>
      <c r="S15" s="5"/>
      <c r="T15" s="5"/>
      <c r="U15" s="1"/>
      <c r="V15" s="1"/>
      <c r="W15" s="1"/>
      <c r="X15" s="1"/>
      <c r="Y15" s="1"/>
    </row>
    <row r="16" spans="1:25" x14ac:dyDescent="0.25">
      <c r="A16" s="9"/>
      <c r="B16" s="9"/>
      <c r="C16" s="9"/>
      <c r="D16" s="49">
        <v>1.5</v>
      </c>
      <c r="E16" s="39">
        <v>40</v>
      </c>
      <c r="F16" s="36">
        <v>48.3</v>
      </c>
      <c r="G16" s="37" t="s">
        <v>5</v>
      </c>
      <c r="H16" s="36">
        <v>3.68</v>
      </c>
      <c r="I16" s="38" t="s">
        <v>5</v>
      </c>
      <c r="J16" s="39">
        <v>40.94</v>
      </c>
      <c r="K16" s="38" t="s">
        <v>5</v>
      </c>
      <c r="L16" s="40">
        <f t="shared" si="0"/>
        <v>1.3163929811405831E-3</v>
      </c>
      <c r="M16" s="41" t="s">
        <v>6</v>
      </c>
      <c r="N16" s="6"/>
      <c r="O16" s="5"/>
      <c r="P16" s="6"/>
      <c r="Q16" s="5"/>
      <c r="R16" s="6"/>
      <c r="S16" s="5"/>
      <c r="T16" s="5"/>
      <c r="U16" s="1"/>
      <c r="V16" s="1"/>
      <c r="W16" s="1"/>
      <c r="X16" s="1"/>
      <c r="Y16" s="1"/>
    </row>
    <row r="17" spans="1:25" x14ac:dyDescent="0.25">
      <c r="A17" s="9"/>
      <c r="B17" s="9"/>
      <c r="C17" s="9"/>
      <c r="D17" s="49">
        <v>1.25</v>
      </c>
      <c r="E17" s="39">
        <v>32</v>
      </c>
      <c r="F17" s="36">
        <v>42.2</v>
      </c>
      <c r="G17" s="37" t="s">
        <v>5</v>
      </c>
      <c r="H17" s="36">
        <v>3.56</v>
      </c>
      <c r="I17" s="38" t="s">
        <v>5</v>
      </c>
      <c r="J17" s="39">
        <v>35.08</v>
      </c>
      <c r="K17" s="38" t="s">
        <v>5</v>
      </c>
      <c r="L17" s="40">
        <f t="shared" si="0"/>
        <v>9.6651600642514552E-4</v>
      </c>
      <c r="M17" s="41" t="s">
        <v>6</v>
      </c>
      <c r="N17" s="6"/>
      <c r="O17" s="5"/>
      <c r="P17" s="6"/>
      <c r="Q17" s="5"/>
      <c r="R17" s="6"/>
      <c r="S17" s="5"/>
      <c r="T17" s="5"/>
      <c r="U17" s="1"/>
      <c r="V17" s="1"/>
      <c r="W17" s="1"/>
      <c r="X17" s="1"/>
      <c r="Y17" s="1"/>
    </row>
    <row r="18" spans="1:25" x14ac:dyDescent="0.25">
      <c r="A18" s="9"/>
      <c r="B18" s="9"/>
      <c r="C18" s="9"/>
      <c r="D18" s="49">
        <v>1</v>
      </c>
      <c r="E18" s="39">
        <v>25</v>
      </c>
      <c r="F18" s="36">
        <v>33.4</v>
      </c>
      <c r="G18" s="37" t="s">
        <v>5</v>
      </c>
      <c r="H18" s="36">
        <v>3.38</v>
      </c>
      <c r="I18" s="38" t="s">
        <v>5</v>
      </c>
      <c r="J18" s="39">
        <v>26.64</v>
      </c>
      <c r="K18" s="38" t="s">
        <v>5</v>
      </c>
      <c r="L18" s="40">
        <f t="shared" si="0"/>
        <v>5.5738890842226972E-4</v>
      </c>
      <c r="M18" s="41" t="s">
        <v>6</v>
      </c>
      <c r="N18" s="6"/>
      <c r="O18" s="5"/>
      <c r="P18" s="6"/>
      <c r="Q18" s="5"/>
      <c r="R18" s="6"/>
      <c r="S18" s="5"/>
      <c r="T18" s="5"/>
      <c r="U18" s="1"/>
      <c r="V18" s="1"/>
      <c r="W18" s="1"/>
      <c r="X18" s="1"/>
      <c r="Y18" s="1"/>
    </row>
    <row r="19" spans="1:25" x14ac:dyDescent="0.25">
      <c r="A19" s="9"/>
      <c r="B19" s="9"/>
      <c r="C19" s="9"/>
      <c r="D19" s="49">
        <v>0.75</v>
      </c>
      <c r="E19" s="39">
        <v>20</v>
      </c>
      <c r="F19" s="36">
        <v>26.7</v>
      </c>
      <c r="G19" s="37" t="s">
        <v>5</v>
      </c>
      <c r="H19" s="36">
        <v>2.87</v>
      </c>
      <c r="I19" s="38" t="s">
        <v>5</v>
      </c>
      <c r="J19" s="39">
        <v>20.96</v>
      </c>
      <c r="K19" s="38" t="s">
        <v>5</v>
      </c>
      <c r="L19" s="40">
        <f t="shared" si="0"/>
        <v>3.4504237778082848E-4</v>
      </c>
      <c r="M19" s="41" t="s">
        <v>6</v>
      </c>
      <c r="N19" s="6"/>
      <c r="O19" s="5"/>
      <c r="P19" s="6"/>
      <c r="Q19" s="5"/>
      <c r="R19" s="6"/>
      <c r="S19" s="5"/>
      <c r="T19" s="5"/>
      <c r="U19" s="1"/>
      <c r="V19" s="1"/>
      <c r="W19" s="1"/>
      <c r="X19" s="1"/>
      <c r="Y19" s="1"/>
    </row>
    <row r="20" spans="1:25" ht="15.75" thickBot="1" x14ac:dyDescent="0.3">
      <c r="A20" s="9"/>
      <c r="B20" s="9"/>
      <c r="C20" s="9"/>
      <c r="D20" s="50">
        <v>0.5</v>
      </c>
      <c r="E20" s="45">
        <v>15</v>
      </c>
      <c r="F20" s="42">
        <v>21.3</v>
      </c>
      <c r="G20" s="43" t="s">
        <v>5</v>
      </c>
      <c r="H20" s="42">
        <v>2.77</v>
      </c>
      <c r="I20" s="44" t="s">
        <v>5</v>
      </c>
      <c r="J20" s="45">
        <v>15.76</v>
      </c>
      <c r="K20" s="44" t="s">
        <v>5</v>
      </c>
      <c r="L20" s="46">
        <f t="shared" si="0"/>
        <v>1.9507531086906604E-4</v>
      </c>
      <c r="M20" s="47" t="s">
        <v>6</v>
      </c>
      <c r="N20" s="6"/>
      <c r="O20" s="5"/>
      <c r="P20" s="6"/>
      <c r="Q20" s="5"/>
      <c r="R20" s="6"/>
      <c r="S20" s="5"/>
      <c r="T20" s="5"/>
      <c r="U20" s="1"/>
      <c r="V20" s="1"/>
      <c r="W20" s="1"/>
      <c r="X20" s="1"/>
      <c r="Y20" s="1"/>
    </row>
    <row r="21" spans="1:25" x14ac:dyDescent="0.25">
      <c r="A21" s="10"/>
      <c r="B21" s="10"/>
      <c r="C21" s="10"/>
      <c r="N21" s="7"/>
      <c r="O21" s="7"/>
      <c r="P21" s="7"/>
      <c r="Q21" s="7"/>
      <c r="R21" s="7"/>
      <c r="S21" s="7"/>
      <c r="T21" s="7"/>
    </row>
    <row r="23" spans="1:25" x14ac:dyDescent="0.25">
      <c r="D23" t="s">
        <v>9</v>
      </c>
    </row>
    <row r="24" spans="1:25" x14ac:dyDescent="0.25">
      <c r="D24" t="s">
        <v>10</v>
      </c>
    </row>
    <row r="25" spans="1:25" x14ac:dyDescent="0.25">
      <c r="D25" s="51" t="s">
        <v>16</v>
      </c>
      <c r="J25" t="s">
        <v>17</v>
      </c>
    </row>
    <row r="26" spans="1:25" x14ac:dyDescent="0.25">
      <c r="D26" s="51" t="s">
        <v>11</v>
      </c>
      <c r="J26" t="s">
        <v>18</v>
      </c>
    </row>
    <row r="27" spans="1:25" x14ac:dyDescent="0.25">
      <c r="D27" s="51" t="s">
        <v>12</v>
      </c>
      <c r="J27" t="s">
        <v>19</v>
      </c>
    </row>
    <row r="28" spans="1:25" x14ac:dyDescent="0.25">
      <c r="D28" s="51" t="s">
        <v>13</v>
      </c>
      <c r="J28" t="s">
        <v>20</v>
      </c>
    </row>
    <row r="29" spans="1:25" x14ac:dyDescent="0.25">
      <c r="D29" s="51" t="s">
        <v>14</v>
      </c>
      <c r="J29" t="s">
        <v>20</v>
      </c>
    </row>
    <row r="30" spans="1:25" x14ac:dyDescent="0.25">
      <c r="D30" s="51" t="s">
        <v>15</v>
      </c>
      <c r="J30" t="s">
        <v>21</v>
      </c>
    </row>
  </sheetData>
  <mergeCells count="11">
    <mergeCell ref="V3:W3"/>
    <mergeCell ref="X3:Y3"/>
    <mergeCell ref="F1:G2"/>
    <mergeCell ref="H1:M1"/>
    <mergeCell ref="N1:S1"/>
    <mergeCell ref="H2:I2"/>
    <mergeCell ref="J2:K2"/>
    <mergeCell ref="L2:M2"/>
    <mergeCell ref="N2:O2"/>
    <mergeCell ref="P2:Q2"/>
    <mergeCell ref="R2:S2"/>
  </mergeCells>
  <pageMargins left="0.7" right="0.7" top="0.75" bottom="0.75" header="0.3" footer="0.3"/>
  <pageSetup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15</xdr:col>
                <xdr:colOff>19050</xdr:colOff>
                <xdr:row>1</xdr:row>
                <xdr:rowOff>438150</xdr:rowOff>
              </from>
              <to>
                <xdr:col>16</xdr:col>
                <xdr:colOff>200025</xdr:colOff>
                <xdr:row>3</xdr:row>
                <xdr:rowOff>171450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Tapie, Yann (105042823)</dc:creator>
  <cp:lastModifiedBy>Stephanie Welfele</cp:lastModifiedBy>
  <dcterms:created xsi:type="dcterms:W3CDTF">2011-11-04T10:46:11Z</dcterms:created>
  <dcterms:modified xsi:type="dcterms:W3CDTF">2011-11-04T16:27:54Z</dcterms:modified>
</cp:coreProperties>
</file>