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24915" windowHeight="125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6" i="1"/>
  <c r="I14"/>
  <c r="I12"/>
  <c r="I10"/>
  <c r="I8"/>
  <c r="I6"/>
</calcChain>
</file>

<file path=xl/sharedStrings.xml><?xml version="1.0" encoding="utf-8"?>
<sst xmlns="http://schemas.openxmlformats.org/spreadsheetml/2006/main" count="7" uniqueCount="7">
  <si>
    <t>Plomb</t>
  </si>
  <si>
    <t>épaisseur de                               DEMI - transmission</t>
  </si>
  <si>
    <t>épaisseur de                           DECI - transmission</t>
  </si>
  <si>
    <t>Utiliser la ligne correspondant au kilovoltage utilisé pour reporter Es et Eg et obtenir le calcul de E</t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</si>
  <si>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</si>
  <si>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</si>
  <si>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t>Valeur finale de E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</si>
</sst>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36"/>
      <color theme="4" tint="-0.249977111117893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auto="1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5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14" xfId="0" applyBorder="1" applyAlignment="1">
      <alignment wrapText="1"/>
    </xf>
    <xf numFmtId="0" fontId="0" fillId="0" borderId="15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7" fillId="3" borderId="17" xfId="0" applyFont="1" applyFill="1" applyBorder="1" applyAlignment="1"/>
    <xf numFmtId="0" fontId="7" fillId="3" borderId="18" xfId="0" applyFont="1" applyFill="1" applyBorder="1" applyAlignment="1">
      <alignment wrapText="1"/>
    </xf>
    <xf numFmtId="0" fontId="8" fillId="0" borderId="13" xfId="0" applyFont="1" applyBorder="1" applyAlignment="1"/>
    <xf numFmtId="0" fontId="0" fillId="0" borderId="14" xfId="0" applyBorder="1" applyAlignment="1">
      <alignment horizontal="center" vertical="center" wrapText="1"/>
    </xf>
    <xf numFmtId="0" fontId="0" fillId="0" borderId="2" xfId="0" applyBorder="1" applyAlignment="1"/>
    <xf numFmtId="0" fontId="6" fillId="2" borderId="19" xfId="0" applyFont="1" applyFill="1" applyBorder="1" applyAlignment="1">
      <alignment horizontal="center" vertical="center" wrapText="1"/>
    </xf>
    <xf numFmtId="0" fontId="7" fillId="3" borderId="20" xfId="0" applyFont="1" applyFill="1" applyBorder="1" applyAlignment="1"/>
    <xf numFmtId="0" fontId="7" fillId="3" borderId="21" xfId="0" applyFont="1" applyFill="1" applyBorder="1" applyAlignment="1">
      <alignment wrapText="1"/>
    </xf>
    <xf numFmtId="0" fontId="0" fillId="0" borderId="12" xfId="0" applyBorder="1" applyAlignment="1"/>
    <xf numFmtId="0" fontId="0" fillId="0" borderId="11" xfId="0" applyBorder="1" applyAlignment="1">
      <alignment horizontal="center" vertical="center" wrapText="1"/>
    </xf>
    <xf numFmtId="0" fontId="0" fillId="0" borderId="1" xfId="0" applyBorder="1" applyAlignment="1"/>
    <xf numFmtId="0" fontId="6" fillId="2" borderId="22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2" fontId="2" fillId="0" borderId="26" xfId="0" applyNumberFormat="1" applyFont="1" applyBorder="1" applyAlignment="1">
      <alignment horizontal="center" vertical="center"/>
    </xf>
    <xf numFmtId="0" fontId="7" fillId="3" borderId="21" xfId="0" applyFont="1" applyFill="1" applyBorder="1" applyAlignment="1"/>
    <xf numFmtId="0" fontId="2" fillId="0" borderId="26" xfId="0" applyFont="1" applyFill="1" applyBorder="1" applyAlignment="1">
      <alignment horizontal="center" vertical="center"/>
    </xf>
    <xf numFmtId="0" fontId="2" fillId="0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0" fillId="0" borderId="3" xfId="0" applyBorder="1" applyAlignment="1"/>
    <xf numFmtId="0" fontId="0" fillId="0" borderId="4" xfId="0" applyBorder="1" applyAlignment="1"/>
    <xf numFmtId="0" fontId="0" fillId="0" borderId="0" xfId="0" applyBorder="1" applyAlignment="1"/>
    <xf numFmtId="0" fontId="0" fillId="0" borderId="10" xfId="0" applyBorder="1" applyAlignment="1"/>
    <xf numFmtId="0" fontId="6" fillId="2" borderId="30" xfId="0" applyFont="1" applyFill="1" applyBorder="1" applyAlignment="1">
      <alignment horizontal="center" vertical="center" wrapText="1"/>
    </xf>
    <xf numFmtId="0" fontId="7" fillId="3" borderId="31" xfId="0" applyFont="1" applyFill="1" applyBorder="1" applyAlignment="1"/>
    <xf numFmtId="0" fontId="7" fillId="3" borderId="32" xfId="0" applyFont="1" applyFill="1" applyBorder="1" applyAlignment="1"/>
    <xf numFmtId="0" fontId="0" fillId="0" borderId="0" xfId="0" applyBorder="1" applyAlignment="1"/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2" fontId="2" fillId="0" borderId="34" xfId="0" applyNumberFormat="1" applyFont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18"/>
  <sheetViews>
    <sheetView tabSelected="1" workbookViewId="0">
      <selection activeCell="D25" sqref="D25"/>
    </sheetView>
  </sheetViews>
  <sheetFormatPr baseColWidth="10" defaultRowHeight="15"/>
  <cols>
    <col min="5" max="5" width="12.42578125" bestFit="1" customWidth="1"/>
  </cols>
  <sheetData>
    <row r="2" spans="1:12" ht="15.75" thickBot="1"/>
    <row r="3" spans="1:12" ht="66" customHeight="1" thickTop="1" thickBot="1">
      <c r="A3" s="1"/>
      <c r="B3" s="1"/>
      <c r="C3" s="1"/>
      <c r="D3" s="1"/>
      <c r="E3" s="14" t="s">
        <v>3</v>
      </c>
      <c r="F3" s="15"/>
      <c r="G3" s="15"/>
      <c r="H3" s="15"/>
      <c r="I3" s="15"/>
      <c r="J3" s="15"/>
      <c r="K3" s="15"/>
      <c r="L3" s="15"/>
    </row>
    <row r="4" spans="1:12" ht="16.5" thickTop="1" thickBot="1">
      <c r="A4" s="1"/>
      <c r="B4" s="1"/>
      <c r="C4" s="1"/>
      <c r="D4" s="1"/>
      <c r="E4" s="16"/>
      <c r="F4" s="17" t="s">
        <v>4</v>
      </c>
      <c r="G4" s="18" t="s">
        <v>5</v>
      </c>
      <c r="H4" s="19" t="s">
        <v>6</v>
      </c>
      <c r="I4" s="20"/>
      <c r="J4" s="21"/>
      <c r="K4" s="22"/>
      <c r="L4" s="59"/>
    </row>
    <row r="5" spans="1:12" ht="16.5" thickTop="1" thickBot="1">
      <c r="A5" s="11" t="s">
        <v>0</v>
      </c>
      <c r="B5" s="12"/>
      <c r="C5" s="12"/>
      <c r="D5" s="13"/>
      <c r="E5" s="23"/>
      <c r="F5" s="24"/>
      <c r="G5" s="25"/>
      <c r="H5" s="3"/>
      <c r="I5" s="26"/>
      <c r="J5" s="27"/>
      <c r="K5" s="22"/>
      <c r="L5" s="59"/>
    </row>
    <row r="6" spans="1:12" ht="16.5" thickTop="1" thickBot="1">
      <c r="A6" s="4" t="s">
        <v>1</v>
      </c>
      <c r="B6" s="5"/>
      <c r="C6" s="7" t="s">
        <v>2</v>
      </c>
      <c r="D6" s="8"/>
      <c r="E6" s="28">
        <v>50</v>
      </c>
      <c r="F6" s="29">
        <v>1.2</v>
      </c>
      <c r="G6" s="30">
        <v>0.8</v>
      </c>
      <c r="H6" s="31"/>
      <c r="I6" s="32">
        <f>IF(ABS(F6-G6)&lt;=A9,MAX(F6:G6)+C9,MAX(F6:G6))</f>
        <v>1.2</v>
      </c>
      <c r="J6" s="33"/>
      <c r="K6" s="59"/>
      <c r="L6" s="59"/>
    </row>
    <row r="7" spans="1:12" ht="24" customHeight="1" thickTop="1" thickBot="1">
      <c r="A7" s="2"/>
      <c r="B7" s="6"/>
      <c r="C7" s="9"/>
      <c r="D7" s="10"/>
      <c r="E7" s="34"/>
      <c r="F7" s="35"/>
      <c r="G7" s="36"/>
      <c r="H7" s="37"/>
      <c r="I7" s="38"/>
      <c r="J7" s="39"/>
      <c r="K7" s="59"/>
      <c r="L7" s="59"/>
    </row>
    <row r="8" spans="1:12" ht="16.5" thickTop="1" thickBot="1">
      <c r="A8" s="2"/>
      <c r="B8" s="6"/>
      <c r="C8" s="9"/>
      <c r="D8" s="10"/>
      <c r="E8" s="40">
        <v>60</v>
      </c>
      <c r="F8" s="35">
        <v>0.35</v>
      </c>
      <c r="G8" s="36">
        <v>0.14000000000000001</v>
      </c>
      <c r="H8" s="37"/>
      <c r="I8" s="38">
        <f>IF(ABS(F8-G8)&lt;=A11,MAX(F8:G8)+C11,MAX(F8:G8))</f>
        <v>0.35</v>
      </c>
      <c r="J8" s="39"/>
      <c r="K8" s="59"/>
      <c r="L8" s="59"/>
    </row>
    <row r="9" spans="1:12" ht="30" customHeight="1" thickTop="1" thickBot="1">
      <c r="A9" s="60">
        <v>0.06</v>
      </c>
      <c r="B9" s="41"/>
      <c r="C9" s="41">
        <v>0.17</v>
      </c>
      <c r="D9" s="42"/>
      <c r="E9" s="43"/>
      <c r="F9" s="35"/>
      <c r="G9" s="36"/>
      <c r="H9" s="37"/>
      <c r="I9" s="38"/>
      <c r="J9" s="39"/>
      <c r="K9" s="59"/>
      <c r="L9" s="59"/>
    </row>
    <row r="10" spans="1:12" ht="21.75" customHeight="1" thickTop="1" thickBot="1">
      <c r="A10" s="61">
        <v>0.12</v>
      </c>
      <c r="B10" s="44"/>
      <c r="C10" s="44">
        <v>0.36</v>
      </c>
      <c r="D10" s="45"/>
      <c r="E10" s="40">
        <v>70</v>
      </c>
      <c r="F10" s="35">
        <v>1</v>
      </c>
      <c r="G10" s="36">
        <v>1.93</v>
      </c>
      <c r="H10" s="37"/>
      <c r="I10" s="38">
        <f>IF(ABS(F10-G10)&lt;=A13,MAX(F10:G10)+C13,MAX(F10:G10))</f>
        <v>1.93</v>
      </c>
      <c r="J10" s="39"/>
      <c r="K10" s="59"/>
      <c r="L10" s="59"/>
    </row>
    <row r="11" spans="1:12" ht="25.5" customHeight="1" thickTop="1" thickBot="1">
      <c r="A11" s="61">
        <v>0.17</v>
      </c>
      <c r="B11" s="44"/>
      <c r="C11" s="44">
        <v>0.52</v>
      </c>
      <c r="D11" s="45"/>
      <c r="E11" s="43"/>
      <c r="F11" s="35"/>
      <c r="G11" s="36"/>
      <c r="H11" s="37"/>
      <c r="I11" s="38"/>
      <c r="J11" s="39"/>
      <c r="K11" s="59"/>
      <c r="L11" s="59"/>
    </row>
    <row r="12" spans="1:12" ht="17.25" thickTop="1" thickBot="1">
      <c r="A12" s="62">
        <v>0.2</v>
      </c>
      <c r="B12" s="46"/>
      <c r="C12" s="44">
        <v>0.67</v>
      </c>
      <c r="D12" s="45"/>
      <c r="E12" s="40">
        <v>80</v>
      </c>
      <c r="F12" s="35">
        <v>0</v>
      </c>
      <c r="G12" s="47">
        <v>0.02</v>
      </c>
      <c r="H12" s="37"/>
      <c r="I12" s="38">
        <f>IF(ABS(F12-G12)&lt;=A15,MAX(F12:G12)+C15,MAX(F12:G12))</f>
        <v>0.9</v>
      </c>
      <c r="J12" s="39"/>
      <c r="K12" s="59"/>
      <c r="L12" s="59"/>
    </row>
    <row r="13" spans="1:12" ht="24" customHeight="1" thickTop="1" thickBot="1">
      <c r="A13" s="61">
        <v>0.22</v>
      </c>
      <c r="B13" s="44"/>
      <c r="C13" s="44">
        <v>0.73</v>
      </c>
      <c r="D13" s="45"/>
      <c r="E13" s="43"/>
      <c r="F13" s="35"/>
      <c r="G13" s="47"/>
      <c r="H13" s="37"/>
      <c r="I13" s="38"/>
      <c r="J13" s="39"/>
      <c r="K13" s="59"/>
      <c r="L13" s="59"/>
    </row>
    <row r="14" spans="1:12" ht="17.25" thickTop="1" thickBot="1">
      <c r="A14" s="63">
        <v>0.24</v>
      </c>
      <c r="B14" s="48"/>
      <c r="C14" s="48">
        <v>0.78</v>
      </c>
      <c r="D14" s="49"/>
      <c r="E14" s="40">
        <v>90</v>
      </c>
      <c r="F14" s="35">
        <v>0</v>
      </c>
      <c r="G14" s="47">
        <v>0</v>
      </c>
      <c r="H14" s="37"/>
      <c r="I14" s="38">
        <f>IF(ABS(F14-G14)&lt;=A17,MAX(F14:G14)+C17,MAX(F14:G14))</f>
        <v>0</v>
      </c>
      <c r="J14" s="39"/>
      <c r="K14" s="59"/>
      <c r="L14" s="59"/>
    </row>
    <row r="15" spans="1:12" ht="30.75" customHeight="1" thickTop="1" thickBot="1">
      <c r="A15" s="64">
        <v>0.27</v>
      </c>
      <c r="B15" s="50"/>
      <c r="C15" s="50">
        <v>0.88</v>
      </c>
      <c r="D15" s="51"/>
      <c r="E15" s="43"/>
      <c r="F15" s="35"/>
      <c r="G15" s="47"/>
      <c r="H15" s="37"/>
      <c r="I15" s="38"/>
      <c r="J15" s="39"/>
      <c r="K15" s="59"/>
      <c r="L15" s="59"/>
    </row>
    <row r="16" spans="1:12" ht="16.5" thickTop="1" thickBot="1">
      <c r="A16" s="52"/>
      <c r="B16" s="52"/>
      <c r="C16" s="52"/>
      <c r="D16" s="53"/>
      <c r="E16" s="40">
        <v>100</v>
      </c>
      <c r="F16" s="35">
        <v>1</v>
      </c>
      <c r="G16" s="47">
        <v>1</v>
      </c>
      <c r="H16" s="37"/>
      <c r="I16" s="38">
        <f>IF(ABS(F16-G16)&lt;=A19,MAX(F16:G16)+C19,MAX(F16:G16))</f>
        <v>1</v>
      </c>
      <c r="J16" s="39"/>
      <c r="K16" s="59"/>
      <c r="L16" s="59"/>
    </row>
    <row r="17" spans="1:12" ht="33" customHeight="1" thickTop="1" thickBot="1">
      <c r="A17" s="54"/>
      <c r="B17" s="54"/>
      <c r="C17" s="54"/>
      <c r="D17" s="55"/>
      <c r="E17" s="56"/>
      <c r="F17" s="57"/>
      <c r="G17" s="58"/>
      <c r="H17" s="37"/>
      <c r="I17" s="38"/>
      <c r="J17" s="39"/>
      <c r="K17" s="59"/>
      <c r="L17" s="59"/>
    </row>
    <row r="18" spans="1:12" ht="15" customHeight="1" thickTop="1"/>
  </sheetData>
  <mergeCells count="49">
    <mergeCell ref="F16:F17"/>
    <mergeCell ref="G16:G17"/>
    <mergeCell ref="I16:I17"/>
    <mergeCell ref="A14:B14"/>
    <mergeCell ref="C14:D14"/>
    <mergeCell ref="E14:E15"/>
    <mergeCell ref="F14:F15"/>
    <mergeCell ref="G14:G15"/>
    <mergeCell ref="A15:B15"/>
    <mergeCell ref="C15:D15"/>
    <mergeCell ref="A12:B12"/>
    <mergeCell ref="C12:D12"/>
    <mergeCell ref="E12:E13"/>
    <mergeCell ref="F12:F13"/>
    <mergeCell ref="G12:G13"/>
    <mergeCell ref="A13:B13"/>
    <mergeCell ref="C13:D13"/>
    <mergeCell ref="A10:B10"/>
    <mergeCell ref="C10:D10"/>
    <mergeCell ref="E10:E11"/>
    <mergeCell ref="F10:F11"/>
    <mergeCell ref="G10:G11"/>
    <mergeCell ref="A11:B11"/>
    <mergeCell ref="C11:D11"/>
    <mergeCell ref="A5:D5"/>
    <mergeCell ref="A6:B8"/>
    <mergeCell ref="C6:D8"/>
    <mergeCell ref="E6:E7"/>
    <mergeCell ref="F6:F7"/>
    <mergeCell ref="E8:E9"/>
    <mergeCell ref="F8:F9"/>
    <mergeCell ref="A9:B9"/>
    <mergeCell ref="C9:D9"/>
    <mergeCell ref="E3:L3"/>
    <mergeCell ref="E4:E5"/>
    <mergeCell ref="F4:F5"/>
    <mergeCell ref="G4:G5"/>
    <mergeCell ref="H4:J5"/>
    <mergeCell ref="K4:L17"/>
    <mergeCell ref="G6:G7"/>
    <mergeCell ref="H6:H17"/>
    <mergeCell ref="I6:I7"/>
    <mergeCell ref="J6:J17"/>
    <mergeCell ref="G8:G9"/>
    <mergeCell ref="I8:I9"/>
    <mergeCell ref="I10:I11"/>
    <mergeCell ref="I12:I13"/>
    <mergeCell ref="I14:I15"/>
    <mergeCell ref="E16:E1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Raffoux</dc:creator>
  <cp:lastModifiedBy>Raffoux</cp:lastModifiedBy>
  <dcterms:created xsi:type="dcterms:W3CDTF">2011-09-29T13:05:27Z</dcterms:created>
  <dcterms:modified xsi:type="dcterms:W3CDTF">2011-09-29T16:55:41Z</dcterms:modified>
</cp:coreProperties>
</file>