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215" windowWidth="11535" windowHeight="4245" tabRatio="711"/>
  </bookViews>
  <sheets>
    <sheet name="Gamme" sheetId="22" r:id="rId1"/>
  </sheets>
  <definedNames>
    <definedName name="Valid_Extru">Gamme!$A$2:$A$8</definedName>
    <definedName name="Valid_imp">Gamme!$A$9:$A$14</definedName>
  </definedNames>
  <calcPr calcId="145621"/>
</workbook>
</file>

<file path=xl/calcChain.xml><?xml version="1.0" encoding="utf-8"?>
<calcChain xmlns="http://schemas.openxmlformats.org/spreadsheetml/2006/main">
  <c r="G27" i="22" l="1"/>
  <c r="G33" i="22" l="1"/>
  <c r="G32" i="22"/>
  <c r="G31" i="22"/>
  <c r="G30" i="22"/>
  <c r="G29" i="22"/>
  <c r="G28" i="22"/>
  <c r="G26" i="22"/>
  <c r="G25" i="22"/>
  <c r="G24" i="22"/>
  <c r="G23" i="22"/>
  <c r="G22" i="22"/>
  <c r="G21" i="22"/>
  <c r="G20" i="22"/>
  <c r="G19" i="22"/>
  <c r="G18" i="22"/>
  <c r="G17" i="22"/>
  <c r="G16" i="22"/>
  <c r="G15" i="22"/>
  <c r="G14" i="22"/>
  <c r="G13" i="22"/>
  <c r="G12" i="22"/>
  <c r="G11" i="22"/>
  <c r="G10" i="22"/>
  <c r="G9" i="22"/>
  <c r="G8" i="22"/>
  <c r="G7" i="22"/>
  <c r="G6" i="22"/>
  <c r="G5" i="22"/>
  <c r="G4" i="22"/>
  <c r="G3" i="22"/>
  <c r="G2" i="22"/>
</calcChain>
</file>

<file path=xl/sharedStrings.xml><?xml version="1.0" encoding="utf-8"?>
<sst xmlns="http://schemas.openxmlformats.org/spreadsheetml/2006/main" count="105" uniqueCount="46">
  <si>
    <t>EQUIPEMENT</t>
  </si>
  <si>
    <t>SENS</t>
  </si>
  <si>
    <t>VALEUR</t>
  </si>
  <si>
    <t>UNIT MES</t>
  </si>
  <si>
    <t>Cap. Prod.</t>
  </si>
  <si>
    <t>TPS DE PREPARAT</t>
  </si>
  <si>
    <t>TPS D'EXECUTION</t>
  </si>
  <si>
    <t>TPS PREP</t>
  </si>
  <si>
    <t>REIFENHAUSER n° 1 SITE 1</t>
  </si>
  <si>
    <t>≥</t>
  </si>
  <si>
    <t>Kgs/Hre</t>
  </si>
  <si>
    <t>REIFENHAUSER n° 2 SITE 2</t>
  </si>
  <si>
    <t>LIGNE QUEENS (5)</t>
  </si>
  <si>
    <t>MACCHI n° 1 05 COUCHES SITE 2</t>
  </si>
  <si>
    <t>MACCHI n° 2 03 COUCHES SITE 2</t>
  </si>
  <si>
    <t>MACCHI n° 3  03 COUCHES SITE 2</t>
  </si>
  <si>
    <t>NEXTROM</t>
  </si>
  <si>
    <t>HELIO CERUTTI 10 C</t>
  </si>
  <si>
    <t>Metre/Mn</t>
  </si>
  <si>
    <t>HELIO CERUTTI 08 C</t>
  </si>
  <si>
    <t xml:space="preserve">FLEXO COMEXI 08 C FI </t>
  </si>
  <si>
    <t>FLEXO COMEXI 08 C FB</t>
  </si>
  <si>
    <t xml:space="preserve">FLEXO COMEXI 08 C FL </t>
  </si>
  <si>
    <t>FLEXO COMEXI 06 C 1500</t>
  </si>
  <si>
    <t>SUPER COMBI n° 1</t>
  </si>
  <si>
    <t>SUPER COMBI n° 2</t>
  </si>
  <si>
    <t>SUPER COMBI n° 3</t>
  </si>
  <si>
    <t>Soudage HUDON SHARP MS 1000</t>
  </si>
  <si>
    <t>=</t>
  </si>
  <si>
    <t>Unité/Hre</t>
  </si>
  <si>
    <t>Soudage HUDON SHARP MS 1200</t>
  </si>
  <si>
    <t>Soudage de la SOFLEX</t>
  </si>
  <si>
    <t xml:space="preserve">Soudage HUDON SHARP WIKET </t>
  </si>
  <si>
    <t>Soudage HUDON SHARP WIKET JUMBO</t>
  </si>
  <si>
    <t>Soudage de l’ARVOR</t>
  </si>
  <si>
    <t>Sleeveuse</t>
  </si>
  <si>
    <t>Découp KSC 140  N° 2 en site</t>
  </si>
  <si>
    <t xml:space="preserve">Découp KSC 140  N° 3 en site </t>
  </si>
  <si>
    <t xml:space="preserve">Découp KMEC  N° 4 </t>
  </si>
  <si>
    <t>Découp KSC 140  N° 1 en site</t>
  </si>
  <si>
    <t xml:space="preserve">Découp PROSLIT N° 5 </t>
  </si>
  <si>
    <t>Découp PROSLIT N°  6</t>
  </si>
  <si>
    <t>Découp KSC 140  N° 1en site 01</t>
  </si>
  <si>
    <t>Découp KSC 140  N° 2 en site 01</t>
  </si>
  <si>
    <t>Découp KSC 140  N° 3 en site 01</t>
  </si>
  <si>
    <t>Nlle Découp en site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</si>
</sst>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"/>
    <numFmt numFmtId="166" formatCode="0.00000000"/>
  </numFmts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78"/>
    </font>
    <font>
      <b/>
      <sz val="11"/>
      <color rgb="FF3F3F3F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/>
      </patternFill>
    </fill>
  </fills>
  <borders count="11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9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 style="thin">
        <color theme="9"/>
      </top>
      <bottom/>
      <diagonal/>
    </border>
    <border>
      <left/>
      <right style="thin">
        <color theme="9" tint="0.39997558519241921"/>
      </right>
      <top style="thin">
        <color theme="9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/>
      <diagonal/>
    </border>
  </borders>
  <cellStyleXfs count="4">
    <xf numFmtId="0" fontId="0" fillId="0" borderId="0"/>
    <xf numFmtId="0" fontId="1" fillId="0" borderId="0"/>
    <xf numFmtId="0" fontId="2" fillId="2" borderId="1" applyNumberFormat="0" applyAlignment="0" applyProtection="0"/>
    <xf numFmtId="0" fontId="3" fillId="3" borderId="0" applyNumberFormat="0" applyBorder="0" applyAlignment="0" applyProtection="0"/>
  </cellStyleXfs>
  <cellXfs count="37">
    <xf numFmtId="0" fontId="0" fillId="0" borderId="0" xfId="0"/>
    <xf numFmtId="0" fontId="4" fillId="0" borderId="0" xfId="0" applyFont="1" applyFill="1" applyBorder="1" applyAlignment="1">
      <alignment horizontal="left"/>
    </xf>
    <xf numFmtId="49" fontId="4" fillId="0" borderId="2" xfId="3" applyNumberFormat="1" applyFont="1" applyFill="1" applyBorder="1" applyAlignment="1">
      <alignment horizontal="center" vertical="center"/>
    </xf>
    <xf numFmtId="4" fontId="4" fillId="0" borderId="2" xfId="0" applyNumberFormat="1" applyFont="1" applyFill="1" applyBorder="1" applyAlignment="1">
      <alignment horizontal="center"/>
    </xf>
    <xf numFmtId="4" fontId="4" fillId="0" borderId="2" xfId="3" applyNumberFormat="1" applyFont="1" applyFill="1" applyBorder="1" applyAlignment="1">
      <alignment horizontal="center" vertical="center"/>
    </xf>
    <xf numFmtId="2" fontId="4" fillId="0" borderId="2" xfId="3" applyNumberFormat="1" applyFont="1" applyFill="1" applyBorder="1" applyAlignment="1">
      <alignment horizontal="center" vertical="center"/>
    </xf>
    <xf numFmtId="164" fontId="4" fillId="0" borderId="2" xfId="3" applyNumberFormat="1" applyFont="1" applyFill="1" applyBorder="1" applyAlignment="1">
      <alignment horizontal="center" vertical="center"/>
    </xf>
    <xf numFmtId="2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2" applyNumberFormat="1" applyFont="1" applyFill="1" applyBorder="1" applyAlignment="1">
      <alignment horizontal="center"/>
    </xf>
    <xf numFmtId="49" fontId="4" fillId="0" borderId="0" xfId="3" applyNumberFormat="1" applyFont="1" applyFill="1" applyBorder="1" applyAlignment="1">
      <alignment horizontal="center" vertical="center"/>
    </xf>
    <xf numFmtId="4" fontId="4" fillId="0" borderId="0" xfId="0" applyNumberFormat="1" applyFont="1" applyFill="1" applyBorder="1" applyAlignment="1">
      <alignment horizontal="center"/>
    </xf>
    <xf numFmtId="4" fontId="4" fillId="0" borderId="0" xfId="3" applyNumberFormat="1" applyFont="1" applyFill="1" applyBorder="1" applyAlignment="1">
      <alignment horizontal="center" vertical="center"/>
    </xf>
    <xf numFmtId="2" fontId="4" fillId="0" borderId="0" xfId="3" applyNumberFormat="1" applyFont="1" applyFill="1" applyBorder="1" applyAlignment="1">
      <alignment horizontal="center" vertical="center"/>
    </xf>
    <xf numFmtId="164" fontId="4" fillId="0" borderId="0" xfId="3" applyNumberFormat="1" applyFont="1" applyFill="1" applyBorder="1" applyAlignment="1">
      <alignment horizontal="center" vertical="center"/>
    </xf>
    <xf numFmtId="166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49" fontId="5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2" fontId="5" fillId="0" borderId="2" xfId="0" applyNumberFormat="1" applyFont="1" applyFill="1" applyBorder="1" applyAlignment="1">
      <alignment horizontal="center"/>
    </xf>
    <xf numFmtId="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164" fontId="5" fillId="0" borderId="7" xfId="0" applyNumberFormat="1" applyFont="1" applyFill="1" applyBorder="1" applyAlignment="1">
      <alignment horizontal="center" vertical="center"/>
    </xf>
    <xf numFmtId="0" fontId="4" fillId="0" borderId="6" xfId="2" applyNumberFormat="1" applyFont="1" applyFill="1" applyBorder="1" applyAlignment="1">
      <alignment horizontal="center"/>
    </xf>
    <xf numFmtId="20" fontId="4" fillId="0" borderId="8" xfId="0" applyNumberFormat="1" applyFont="1" applyFill="1" applyBorder="1" applyAlignment="1">
      <alignment horizontal="center"/>
    </xf>
    <xf numFmtId="0" fontId="4" fillId="0" borderId="9" xfId="2" applyNumberFormat="1" applyFont="1" applyFill="1" applyBorder="1" applyAlignment="1">
      <alignment horizontal="center"/>
    </xf>
    <xf numFmtId="49" fontId="4" fillId="0" borderId="10" xfId="3" applyNumberFormat="1" applyFont="1" applyFill="1" applyBorder="1" applyAlignment="1">
      <alignment horizontal="center" vertical="center"/>
    </xf>
    <xf numFmtId="4" fontId="4" fillId="0" borderId="10" xfId="0" applyNumberFormat="1" applyFont="1" applyFill="1" applyBorder="1" applyAlignment="1">
      <alignment horizontal="center"/>
    </xf>
    <xf numFmtId="4" fontId="4" fillId="0" borderId="10" xfId="3" applyNumberFormat="1" applyFont="1" applyFill="1" applyBorder="1" applyAlignment="1">
      <alignment horizontal="center" vertical="center"/>
    </xf>
    <xf numFmtId="2" fontId="4" fillId="0" borderId="10" xfId="3" applyNumberFormat="1" applyFont="1" applyFill="1" applyBorder="1" applyAlignment="1">
      <alignment horizontal="center" vertical="center"/>
    </xf>
    <xf numFmtId="164" fontId="4" fillId="0" borderId="10" xfId="3" applyNumberFormat="1" applyFont="1" applyFill="1" applyBorder="1" applyAlignment="1">
      <alignment horizontal="center" vertical="center"/>
    </xf>
    <xf numFmtId="166" fontId="4" fillId="0" borderId="10" xfId="3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4" fontId="4" fillId="0" borderId="4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</cellXfs>
  <cellStyles count="4">
    <cellStyle name="Accent6" xfId="3" builtinId="49"/>
    <cellStyle name="Excel Built-in Normal" xfId="1"/>
    <cellStyle name="Normal" xfId="0" builtinId="0"/>
    <cellStyle name="Sortie" xfId="2" builtinId="21"/>
  </cellStyles>
  <dxfs count="0"/>
  <tableStyles count="0" defaultTableStyle="TableStyleMedium9" defaultPivotStyle="PivotStyleLight16"/>
  <colors>
    <mruColors>
      <color rgb="FF000066"/>
      <color rgb="FF000099"/>
      <color rgb="FFFFFFCC"/>
      <color rgb="FFCCCC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35"/>
  <sheetViews>
    <sheetView tabSelected="1" workbookViewId="0">
      <pane ySplit="1" topLeftCell="A2" activePane="bottomLeft" state="frozen"/>
      <selection pane="bottomLeft" activeCell="A5" sqref="A5"/>
    </sheetView>
  </sheetViews>
  <sheetFormatPr baseColWidth="10" defaultRowHeight="12"/>
  <cols>
    <col min="1" max="1" width="35.140625" style="16" bestFit="1" customWidth="1"/>
    <col min="2" max="2" width="10" style="16" bestFit="1" customWidth="1"/>
    <col min="3" max="3" width="12.5703125" style="16" bestFit="1" customWidth="1"/>
    <col min="4" max="4" width="14.28515625" style="16" bestFit="1" customWidth="1"/>
    <col min="5" max="5" width="14.5703125" style="11" bestFit="1" customWidth="1"/>
    <col min="6" max="6" width="21.140625" style="16" bestFit="1" customWidth="1"/>
    <col min="7" max="7" width="21.28515625" style="16" bestFit="1" customWidth="1"/>
    <col min="8" max="8" width="11.42578125" style="16"/>
    <col min="9" max="9" width="11.42578125" style="8"/>
    <col min="10" max="10" width="20.5703125" style="8" bestFit="1" customWidth="1"/>
    <col min="11" max="16384" width="11.42578125" style="8"/>
  </cols>
  <sheetData>
    <row r="1" spans="1:10" s="1" customFormat="1">
      <c r="A1" s="17" t="s">
        <v>0</v>
      </c>
      <c r="B1" s="18" t="s">
        <v>1</v>
      </c>
      <c r="C1" s="19" t="s">
        <v>2</v>
      </c>
      <c r="D1" s="18" t="s">
        <v>3</v>
      </c>
      <c r="E1" s="20" t="s">
        <v>4</v>
      </c>
      <c r="F1" s="21" t="s">
        <v>5</v>
      </c>
      <c r="G1" s="22" t="s">
        <v>6</v>
      </c>
      <c r="H1" s="23" t="s">
        <v>7</v>
      </c>
    </row>
    <row r="2" spans="1:10">
      <c r="A2" s="24" t="s">
        <v>8</v>
      </c>
      <c r="B2" s="2" t="s">
        <v>9</v>
      </c>
      <c r="C2" s="3">
        <v>280</v>
      </c>
      <c r="D2" s="2" t="s">
        <v>10</v>
      </c>
      <c r="E2" s="4">
        <v>47040</v>
      </c>
      <c r="F2" s="5">
        <v>0</v>
      </c>
      <c r="G2" s="6">
        <f t="shared" ref="G2:G32" si="0">1/C2</f>
        <v>3.5714285714285713E-3</v>
      </c>
      <c r="H2" s="25">
        <v>0.10416666666666667</v>
      </c>
    </row>
    <row r="3" spans="1:10">
      <c r="A3" s="26" t="s">
        <v>11</v>
      </c>
      <c r="B3" s="27" t="s">
        <v>9</v>
      </c>
      <c r="C3" s="28">
        <v>390</v>
      </c>
      <c r="D3" s="27" t="s">
        <v>10</v>
      </c>
      <c r="E3" s="29">
        <v>53000</v>
      </c>
      <c r="F3" s="30">
        <v>0</v>
      </c>
      <c r="G3" s="31">
        <f t="shared" si="0"/>
        <v>2.5641025641025641E-3</v>
      </c>
      <c r="H3" s="25">
        <v>0.10416666666666667</v>
      </c>
    </row>
    <row r="4" spans="1:10">
      <c r="A4" s="26" t="s">
        <v>12</v>
      </c>
      <c r="B4" s="27" t="s">
        <v>9</v>
      </c>
      <c r="C4" s="28">
        <v>30</v>
      </c>
      <c r="D4" s="27" t="s">
        <v>10</v>
      </c>
      <c r="E4" s="29">
        <v>53000</v>
      </c>
      <c r="F4" s="30">
        <v>0</v>
      </c>
      <c r="G4" s="31">
        <f t="shared" si="0"/>
        <v>3.3333333333333333E-2</v>
      </c>
      <c r="H4" s="25">
        <v>0.10416666666666667</v>
      </c>
    </row>
    <row r="5" spans="1:10">
      <c r="A5" s="26" t="s">
        <v>13</v>
      </c>
      <c r="B5" s="27" t="s">
        <v>9</v>
      </c>
      <c r="C5" s="28">
        <v>280</v>
      </c>
      <c r="D5" s="27" t="s">
        <v>10</v>
      </c>
      <c r="E5" s="29">
        <v>47040</v>
      </c>
      <c r="F5" s="30">
        <v>0</v>
      </c>
      <c r="G5" s="31">
        <f t="shared" si="0"/>
        <v>3.5714285714285713E-3</v>
      </c>
      <c r="H5" s="25">
        <v>0.10416666666666667</v>
      </c>
    </row>
    <row r="6" spans="1:10">
      <c r="A6" s="26" t="s">
        <v>14</v>
      </c>
      <c r="B6" s="27" t="s">
        <v>9</v>
      </c>
      <c r="C6" s="28">
        <v>280</v>
      </c>
      <c r="D6" s="27" t="s">
        <v>10</v>
      </c>
      <c r="E6" s="29">
        <v>47040</v>
      </c>
      <c r="F6" s="30">
        <v>0</v>
      </c>
      <c r="G6" s="31">
        <f t="shared" si="0"/>
        <v>3.5714285714285713E-3</v>
      </c>
      <c r="H6" s="25">
        <v>0.10416666666666667</v>
      </c>
    </row>
    <row r="7" spans="1:10">
      <c r="A7" s="26" t="s">
        <v>15</v>
      </c>
      <c r="B7" s="27" t="s">
        <v>9</v>
      </c>
      <c r="C7" s="28">
        <v>280</v>
      </c>
      <c r="D7" s="27" t="s">
        <v>10</v>
      </c>
      <c r="E7" s="29">
        <v>47040</v>
      </c>
      <c r="F7" s="30">
        <v>0</v>
      </c>
      <c r="G7" s="31">
        <f t="shared" si="0"/>
        <v>3.5714285714285713E-3</v>
      </c>
      <c r="H7" s="25">
        <v>0.10416666666666667</v>
      </c>
    </row>
    <row r="8" spans="1:10">
      <c r="A8" s="26" t="s">
        <v>16</v>
      </c>
      <c r="B8" s="27" t="s">
        <v>9</v>
      </c>
      <c r="C8" s="28">
        <v>250</v>
      </c>
      <c r="D8" s="27" t="s">
        <v>10</v>
      </c>
      <c r="E8" s="29">
        <v>42000</v>
      </c>
      <c r="F8" s="30">
        <v>0</v>
      </c>
      <c r="G8" s="31">
        <f t="shared" si="0"/>
        <v>4.0000000000000001E-3</v>
      </c>
      <c r="H8" s="25">
        <v>0.10416666666666667</v>
      </c>
    </row>
    <row r="9" spans="1:10">
      <c r="A9" s="26" t="s">
        <v>17</v>
      </c>
      <c r="B9" s="27" t="s">
        <v>9</v>
      </c>
      <c r="C9" s="28">
        <v>150</v>
      </c>
      <c r="D9" s="27" t="s">
        <v>18</v>
      </c>
      <c r="E9" s="29">
        <v>1224000</v>
      </c>
      <c r="F9" s="30">
        <v>0</v>
      </c>
      <c r="G9" s="31">
        <f t="shared" si="0"/>
        <v>6.6666666666666671E-3</v>
      </c>
      <c r="H9" s="25">
        <v>0.10416666666666667</v>
      </c>
    </row>
    <row r="10" spans="1:10">
      <c r="A10" s="26" t="s">
        <v>19</v>
      </c>
      <c r="B10" s="27" t="s">
        <v>9</v>
      </c>
      <c r="C10" s="28">
        <v>150</v>
      </c>
      <c r="D10" s="27" t="s">
        <v>18</v>
      </c>
      <c r="E10" s="29">
        <v>1224000</v>
      </c>
      <c r="F10" s="30">
        <v>0</v>
      </c>
      <c r="G10" s="31">
        <f t="shared" si="0"/>
        <v>6.6666666666666671E-3</v>
      </c>
      <c r="H10" s="25">
        <v>0.10416666666666667</v>
      </c>
    </row>
    <row r="11" spans="1:10">
      <c r="A11" s="26" t="s">
        <v>20</v>
      </c>
      <c r="B11" s="27" t="s">
        <v>9</v>
      </c>
      <c r="C11" s="28">
        <v>200</v>
      </c>
      <c r="D11" s="27" t="s">
        <v>18</v>
      </c>
      <c r="E11" s="29">
        <v>816000</v>
      </c>
      <c r="F11" s="30">
        <v>0</v>
      </c>
      <c r="G11" s="31">
        <f t="shared" si="0"/>
        <v>5.0000000000000001E-3</v>
      </c>
      <c r="H11" s="25">
        <v>0.10416666666666667</v>
      </c>
    </row>
    <row r="12" spans="1:10">
      <c r="A12" s="26" t="s">
        <v>21</v>
      </c>
      <c r="B12" s="27" t="s">
        <v>9</v>
      </c>
      <c r="C12" s="28">
        <v>200</v>
      </c>
      <c r="D12" s="27" t="s">
        <v>18</v>
      </c>
      <c r="E12" s="29">
        <v>816000</v>
      </c>
      <c r="F12" s="30">
        <v>0</v>
      </c>
      <c r="G12" s="32">
        <f t="shared" si="0"/>
        <v>5.0000000000000001E-3</v>
      </c>
      <c r="H12" s="25">
        <v>0.10416666666666667</v>
      </c>
    </row>
    <row r="13" spans="1:10">
      <c r="A13" s="26" t="s">
        <v>22</v>
      </c>
      <c r="B13" s="27" t="s">
        <v>9</v>
      </c>
      <c r="C13" s="28">
        <v>200</v>
      </c>
      <c r="D13" s="27" t="s">
        <v>18</v>
      </c>
      <c r="E13" s="29">
        <v>775200</v>
      </c>
      <c r="F13" s="30">
        <v>0</v>
      </c>
      <c r="G13" s="32">
        <f t="shared" si="0"/>
        <v>5.0000000000000001E-3</v>
      </c>
      <c r="H13" s="25">
        <v>0.10416666666666667</v>
      </c>
      <c r="J13" s="15"/>
    </row>
    <row r="14" spans="1:10">
      <c r="A14" s="26" t="s">
        <v>23</v>
      </c>
      <c r="B14" s="27" t="s">
        <v>9</v>
      </c>
      <c r="C14" s="28">
        <v>85</v>
      </c>
      <c r="D14" s="27" t="s">
        <v>18</v>
      </c>
      <c r="E14" s="29">
        <v>693600</v>
      </c>
      <c r="F14" s="30">
        <v>0</v>
      </c>
      <c r="G14" s="31">
        <f t="shared" si="0"/>
        <v>1.1764705882352941E-2</v>
      </c>
      <c r="H14" s="25">
        <v>0.10416666666666667</v>
      </c>
    </row>
    <row r="15" spans="1:10">
      <c r="A15" s="26" t="s">
        <v>24</v>
      </c>
      <c r="B15" s="27" t="s">
        <v>9</v>
      </c>
      <c r="C15" s="28">
        <v>150</v>
      </c>
      <c r="D15" s="27" t="s">
        <v>18</v>
      </c>
      <c r="E15" s="29">
        <v>1224000</v>
      </c>
      <c r="F15" s="30">
        <v>0</v>
      </c>
      <c r="G15" s="31">
        <f t="shared" si="0"/>
        <v>6.6666666666666671E-3</v>
      </c>
      <c r="H15" s="25">
        <v>0.10416666666666667</v>
      </c>
    </row>
    <row r="16" spans="1:10">
      <c r="A16" s="26" t="s">
        <v>25</v>
      </c>
      <c r="B16" s="27" t="s">
        <v>9</v>
      </c>
      <c r="C16" s="28">
        <v>150</v>
      </c>
      <c r="D16" s="27" t="s">
        <v>18</v>
      </c>
      <c r="E16" s="29">
        <v>864000</v>
      </c>
      <c r="F16" s="30">
        <v>0</v>
      </c>
      <c r="G16" s="31">
        <f t="shared" si="0"/>
        <v>6.6666666666666671E-3</v>
      </c>
      <c r="H16" s="25">
        <v>0.10416666666666667</v>
      </c>
    </row>
    <row r="17" spans="1:8">
      <c r="A17" s="26" t="s">
        <v>26</v>
      </c>
      <c r="B17" s="27" t="s">
        <v>9</v>
      </c>
      <c r="C17" s="28">
        <v>150</v>
      </c>
      <c r="D17" s="27" t="s">
        <v>18</v>
      </c>
      <c r="E17" s="29">
        <v>1224000</v>
      </c>
      <c r="F17" s="30">
        <v>0</v>
      </c>
      <c r="G17" s="31">
        <f t="shared" si="0"/>
        <v>6.6666666666666671E-3</v>
      </c>
      <c r="H17" s="25">
        <v>0.10416666666666667</v>
      </c>
    </row>
    <row r="18" spans="1:8">
      <c r="A18" s="26" t="s">
        <v>36</v>
      </c>
      <c r="B18" s="27" t="s">
        <v>9</v>
      </c>
      <c r="C18" s="28">
        <v>80</v>
      </c>
      <c r="D18" s="27" t="s">
        <v>18</v>
      </c>
      <c r="E18" s="29">
        <v>652800</v>
      </c>
      <c r="F18" s="30">
        <v>0</v>
      </c>
      <c r="G18" s="31">
        <f t="shared" si="0"/>
        <v>1.2500000000000001E-2</v>
      </c>
      <c r="H18" s="25">
        <v>0.10416666666666667</v>
      </c>
    </row>
    <row r="19" spans="1:8">
      <c r="A19" s="26" t="s">
        <v>37</v>
      </c>
      <c r="B19" s="27" t="s">
        <v>9</v>
      </c>
      <c r="C19" s="28">
        <v>80</v>
      </c>
      <c r="D19" s="27" t="s">
        <v>18</v>
      </c>
      <c r="E19" s="29">
        <v>652800</v>
      </c>
      <c r="F19" s="30">
        <v>0</v>
      </c>
      <c r="G19" s="31">
        <f t="shared" si="0"/>
        <v>1.2500000000000001E-2</v>
      </c>
      <c r="H19" s="25">
        <v>0.10416666666666667</v>
      </c>
    </row>
    <row r="20" spans="1:8">
      <c r="A20" s="26" t="s">
        <v>38</v>
      </c>
      <c r="B20" s="27" t="s">
        <v>9</v>
      </c>
      <c r="C20" s="28">
        <v>80</v>
      </c>
      <c r="D20" s="27" t="s">
        <v>18</v>
      </c>
      <c r="E20" s="29">
        <v>652000</v>
      </c>
      <c r="F20" s="30">
        <v>0</v>
      </c>
      <c r="G20" s="31">
        <f t="shared" si="0"/>
        <v>1.2500000000000001E-2</v>
      </c>
      <c r="H20" s="25">
        <v>0.10416666666666667</v>
      </c>
    </row>
    <row r="21" spans="1:8">
      <c r="A21" s="26" t="s">
        <v>39</v>
      </c>
      <c r="B21" s="27" t="s">
        <v>9</v>
      </c>
      <c r="C21" s="28">
        <v>80</v>
      </c>
      <c r="D21" s="27" t="s">
        <v>18</v>
      </c>
      <c r="E21" s="29">
        <v>652800</v>
      </c>
      <c r="F21" s="30">
        <v>0</v>
      </c>
      <c r="G21" s="31">
        <f t="shared" si="0"/>
        <v>1.2500000000000001E-2</v>
      </c>
      <c r="H21" s="25">
        <v>0.10416666666666667</v>
      </c>
    </row>
    <row r="22" spans="1:8">
      <c r="A22" s="26" t="s">
        <v>40</v>
      </c>
      <c r="B22" s="27" t="s">
        <v>9</v>
      </c>
      <c r="C22" s="28">
        <v>100</v>
      </c>
      <c r="D22" s="27" t="s">
        <v>18</v>
      </c>
      <c r="E22" s="29">
        <v>1008000</v>
      </c>
      <c r="F22" s="30">
        <v>0</v>
      </c>
      <c r="G22" s="31">
        <f t="shared" si="0"/>
        <v>0.01</v>
      </c>
      <c r="H22" s="25">
        <v>0.10416666666666667</v>
      </c>
    </row>
    <row r="23" spans="1:8">
      <c r="A23" s="26" t="s">
        <v>41</v>
      </c>
      <c r="B23" s="27" t="s">
        <v>9</v>
      </c>
      <c r="C23" s="28">
        <v>100</v>
      </c>
      <c r="D23" s="27" t="s">
        <v>18</v>
      </c>
      <c r="E23" s="29">
        <v>1008000</v>
      </c>
      <c r="F23" s="30">
        <v>0</v>
      </c>
      <c r="G23" s="31">
        <f t="shared" si="0"/>
        <v>0.01</v>
      </c>
      <c r="H23" s="25">
        <v>0.10416666666666667</v>
      </c>
    </row>
    <row r="24" spans="1:8">
      <c r="A24" s="26" t="s">
        <v>42</v>
      </c>
      <c r="B24" s="27" t="s">
        <v>9</v>
      </c>
      <c r="C24" s="28">
        <v>55</v>
      </c>
      <c r="D24" s="27" t="s">
        <v>18</v>
      </c>
      <c r="E24" s="29">
        <v>448800</v>
      </c>
      <c r="F24" s="30">
        <v>0</v>
      </c>
      <c r="G24" s="31">
        <f t="shared" si="0"/>
        <v>1.8181818181818181E-2</v>
      </c>
      <c r="H24" s="25">
        <v>0.10416666666666667</v>
      </c>
    </row>
    <row r="25" spans="1:8">
      <c r="A25" s="26" t="s">
        <v>43</v>
      </c>
      <c r="B25" s="27" t="s">
        <v>9</v>
      </c>
      <c r="C25" s="28">
        <v>55</v>
      </c>
      <c r="D25" s="27" t="s">
        <v>18</v>
      </c>
      <c r="E25" s="29">
        <v>448800</v>
      </c>
      <c r="F25" s="30">
        <v>0</v>
      </c>
      <c r="G25" s="31">
        <f t="shared" si="0"/>
        <v>1.8181818181818181E-2</v>
      </c>
      <c r="H25" s="25">
        <v>0.10416666666666667</v>
      </c>
    </row>
    <row r="26" spans="1:8">
      <c r="A26" s="26" t="s">
        <v>44</v>
      </c>
      <c r="B26" s="27" t="s">
        <v>9</v>
      </c>
      <c r="C26" s="28">
        <v>55</v>
      </c>
      <c r="D26" s="27" t="s">
        <v>18</v>
      </c>
      <c r="E26" s="29">
        <v>448800</v>
      </c>
      <c r="F26" s="30">
        <v>0</v>
      </c>
      <c r="G26" s="31">
        <f t="shared" si="0"/>
        <v>1.8181818181818181E-2</v>
      </c>
      <c r="H26" s="25">
        <v>0.10416666666666667</v>
      </c>
    </row>
    <row r="27" spans="1:8">
      <c r="A27" s="26" t="s">
        <v>45</v>
      </c>
      <c r="B27" s="27" t="s">
        <v>9</v>
      </c>
      <c r="C27" s="28">
        <v>56</v>
      </c>
      <c r="D27" s="27" t="s">
        <v>18</v>
      </c>
      <c r="E27" s="29">
        <v>448800</v>
      </c>
      <c r="F27" s="30">
        <v>0</v>
      </c>
      <c r="G27" s="31">
        <f t="shared" ref="G27" si="1">1/C27</f>
        <v>1.7857142857142856E-2</v>
      </c>
      <c r="H27" s="25">
        <v>0.14583333333333301</v>
      </c>
    </row>
    <row r="28" spans="1:8">
      <c r="A28" s="26" t="s">
        <v>27</v>
      </c>
      <c r="B28" s="27" t="s">
        <v>28</v>
      </c>
      <c r="C28" s="28">
        <v>36000</v>
      </c>
      <c r="D28" s="27" t="s">
        <v>29</v>
      </c>
      <c r="E28" s="29"/>
      <c r="F28" s="30">
        <v>0</v>
      </c>
      <c r="G28" s="31">
        <f t="shared" si="0"/>
        <v>2.7777777777777779E-5</v>
      </c>
      <c r="H28" s="25">
        <v>0.10416666666666667</v>
      </c>
    </row>
    <row r="29" spans="1:8">
      <c r="A29" s="26" t="s">
        <v>30</v>
      </c>
      <c r="B29" s="27" t="s">
        <v>28</v>
      </c>
      <c r="C29" s="28">
        <v>38000</v>
      </c>
      <c r="D29" s="27" t="s">
        <v>29</v>
      </c>
      <c r="E29" s="29"/>
      <c r="F29" s="30">
        <v>0</v>
      </c>
      <c r="G29" s="31">
        <f t="shared" si="0"/>
        <v>2.6315789473684212E-5</v>
      </c>
      <c r="H29" s="25">
        <v>0.10416666666666667</v>
      </c>
    </row>
    <row r="30" spans="1:8">
      <c r="A30" s="26" t="s">
        <v>31</v>
      </c>
      <c r="B30" s="27" t="s">
        <v>28</v>
      </c>
      <c r="C30" s="28">
        <v>65000</v>
      </c>
      <c r="D30" s="27" t="s">
        <v>29</v>
      </c>
      <c r="E30" s="29"/>
      <c r="F30" s="30">
        <v>0</v>
      </c>
      <c r="G30" s="31">
        <f t="shared" si="0"/>
        <v>1.5384615384615384E-5</v>
      </c>
      <c r="H30" s="25">
        <v>0.10416666666666667</v>
      </c>
    </row>
    <row r="31" spans="1:8">
      <c r="A31" s="26" t="s">
        <v>32</v>
      </c>
      <c r="B31" s="27" t="s">
        <v>28</v>
      </c>
      <c r="C31" s="28">
        <v>30000</v>
      </c>
      <c r="D31" s="27" t="s">
        <v>29</v>
      </c>
      <c r="E31" s="29"/>
      <c r="F31" s="30">
        <v>0</v>
      </c>
      <c r="G31" s="31">
        <f t="shared" si="0"/>
        <v>3.3333333333333335E-5</v>
      </c>
      <c r="H31" s="25">
        <v>0.10416666666666667</v>
      </c>
    </row>
    <row r="32" spans="1:8">
      <c r="A32" s="26" t="s">
        <v>33</v>
      </c>
      <c r="B32" s="27" t="s">
        <v>28</v>
      </c>
      <c r="C32" s="28">
        <v>38000</v>
      </c>
      <c r="D32" s="27" t="s">
        <v>29</v>
      </c>
      <c r="E32" s="29"/>
      <c r="F32" s="30">
        <v>0</v>
      </c>
      <c r="G32" s="31">
        <f t="shared" si="0"/>
        <v>2.6315789473684212E-5</v>
      </c>
      <c r="H32" s="25">
        <v>0.10416666666666667</v>
      </c>
    </row>
    <row r="33" spans="1:8">
      <c r="A33" s="26" t="s">
        <v>34</v>
      </c>
      <c r="B33" s="27" t="s">
        <v>28</v>
      </c>
      <c r="C33" s="28">
        <v>10000</v>
      </c>
      <c r="D33" s="27" t="s">
        <v>29</v>
      </c>
      <c r="E33" s="29"/>
      <c r="F33" s="30">
        <v>0</v>
      </c>
      <c r="G33" s="31">
        <f>1/C33</f>
        <v>1E-4</v>
      </c>
      <c r="H33" s="25">
        <v>0.10416666666666667</v>
      </c>
    </row>
    <row r="34" spans="1:8">
      <c r="A34" s="33" t="s">
        <v>35</v>
      </c>
      <c r="B34" s="34"/>
      <c r="C34" s="34"/>
      <c r="D34" s="34"/>
      <c r="E34" s="35"/>
      <c r="F34" s="34"/>
      <c r="G34" s="34"/>
      <c r="H34" s="36"/>
    </row>
    <row r="35" spans="1:8">
      <c r="A35" s="9"/>
      <c r="B35" s="10"/>
      <c r="C35" s="11"/>
      <c r="D35" s="10"/>
      <c r="E35" s="12"/>
      <c r="F35" s="13"/>
      <c r="G35" s="14"/>
      <c r="H35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Gamme</vt:lpstr>
      <vt:lpstr>Valid_Extru</vt:lpstr>
      <vt:lpstr>Valid_imp</vt:lpstr>
    </vt:vector>
  </TitlesOfParts>
  <Company>AGRO-FILM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</dc:creator>
  <cp:lastModifiedBy>PLANIFICATION 01</cp:lastModifiedBy>
  <cp:lastPrinted>2012-06-03T14:18:29Z</cp:lastPrinted>
  <dcterms:created xsi:type="dcterms:W3CDTF">2009-03-10T13:35:23Z</dcterms:created>
  <dcterms:modified xsi:type="dcterms:W3CDTF">2012-06-20T07:40:21Z</dcterms:modified>
</cp:coreProperties>
</file>