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4000" windowHeight="9915" tabRatio="796"/>
  </bookViews>
  <sheets>
    <sheet name="Liste MP AC" sheetId="7" r:id="rId1"/>
    <sheet name="PF COMMUNS" sheetId="29" r:id="rId2"/>
  </sheets>
  <definedNames>
    <definedName name="stock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7" l="1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7" i="7"/>
</calcChain>
</file>

<file path=xl/comments1.xml><?xml version="1.0" encoding="utf-8"?>
<comments xmlns="http://schemas.openxmlformats.org/spreadsheetml/2006/main">
  <authors>
    <author>hosni briki</author>
  </authors>
  <commentList>
    <comment ref="B7" authorId="0" shapeId="0">
      <text>
        <r>
          <rPr>
            <b/>
            <sz val="9"/>
            <color indexed="81"/>
            <rFont val="Tahoma"/>
            <charset val="1"/>
          </rPr>
          <t>hosni briki:</t>
        </r>
        <r>
          <rPr>
            <sz val="9"/>
            <color indexed="81"/>
            <rFont val="Tahoma"/>
            <charset val="1"/>
          </rPr>
          <t xml:space="preserve">
PF01
PF02
PF03
PF04
PF05
PF06
PF07</t>
        </r>
      </text>
    </comment>
  </commentList>
</comments>
</file>

<file path=xl/sharedStrings.xml><?xml version="1.0" encoding="utf-8"?>
<sst xmlns="http://schemas.openxmlformats.org/spreadsheetml/2006/main" count="382" uniqueCount="182">
  <si>
    <t>ALU000302</t>
  </si>
  <si>
    <t>ALU000344</t>
  </si>
  <si>
    <t>EC000135</t>
  </si>
  <si>
    <t>EC000137</t>
  </si>
  <si>
    <t>EC000138</t>
  </si>
  <si>
    <t>EC000139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</si>
  <si>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</si>
  <si>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</si>
  <si>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</si>
  <si>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</si>
  <si>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</si>
  <si>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</si>
  <si>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</si>
  <si>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</si>
  <si>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</si>
  <si>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</si>
  <si>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</si>
  <si>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</si>
  <si>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</si>
  <si>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</si>
  <si>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</si>
  <si>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</si>
  <si>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</si>
  <si>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</si>
  <si>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MP000016</t>
  </si>
  <si>
    <t>MP000059</t>
  </si>
  <si>
    <t>MP000065</t>
  </si>
  <si>
    <t>MP000071</t>
  </si>
  <si>
    <t>MP000074</t>
  </si>
  <si>
    <t>MP000204</t>
  </si>
  <si>
    <t>MP000295</t>
  </si>
  <si>
    <t>MP000305</t>
  </si>
  <si>
    <t>VI000174</t>
  </si>
  <si>
    <t>VI000175</t>
  </si>
  <si>
    <t>CODE</t>
  </si>
  <si>
    <t>MP000440</t>
  </si>
  <si>
    <t>EC000380</t>
  </si>
  <si>
    <t>DESIGNATION</t>
  </si>
  <si>
    <t>EC000382</t>
  </si>
  <si>
    <t>AC</t>
  </si>
  <si>
    <t>MP</t>
  </si>
  <si>
    <t>EXP</t>
  </si>
  <si>
    <t>Type</t>
  </si>
  <si>
    <t>MP0000X</t>
  </si>
  <si>
    <t>COMDE MP</t>
  </si>
  <si>
    <t>DESIGNATION MP</t>
  </si>
  <si>
    <t>PRODUIT FINI COMMUN</t>
  </si>
  <si>
    <t>MP01</t>
  </si>
  <si>
    <t>MP06</t>
  </si>
  <si>
    <t>MP07</t>
  </si>
  <si>
    <t>MP17</t>
  </si>
  <si>
    <t>MP18</t>
  </si>
  <si>
    <t>MP19</t>
  </si>
  <si>
    <t>MP20</t>
  </si>
  <si>
    <t>MP21</t>
  </si>
  <si>
    <t>MP22</t>
  </si>
  <si>
    <t>MP23</t>
  </si>
  <si>
    <t>MP24</t>
  </si>
  <si>
    <t>MP25</t>
  </si>
  <si>
    <t>MP26</t>
  </si>
  <si>
    <t>MP27</t>
  </si>
  <si>
    <t>MP28</t>
  </si>
  <si>
    <t>MP29</t>
  </si>
  <si>
    <t>MP30</t>
  </si>
  <si>
    <t>MP31</t>
  </si>
  <si>
    <t>MP32</t>
  </si>
  <si>
    <t>MP33</t>
  </si>
  <si>
    <t>MP34</t>
  </si>
  <si>
    <t>MP35</t>
  </si>
  <si>
    <t>MP36</t>
  </si>
  <si>
    <t>MP37</t>
  </si>
  <si>
    <t>MP38</t>
  </si>
  <si>
    <t>VV01</t>
  </si>
  <si>
    <t>VV02</t>
  </si>
  <si>
    <t>PF01</t>
  </si>
  <si>
    <t>PF02</t>
  </si>
  <si>
    <t>PF03</t>
  </si>
  <si>
    <t>PF04</t>
  </si>
  <si>
    <t>PF05</t>
  </si>
  <si>
    <t>PF06</t>
  </si>
  <si>
    <t>PF07</t>
  </si>
  <si>
    <t>PF08</t>
  </si>
  <si>
    <t>PF10</t>
  </si>
  <si>
    <t>PF11</t>
  </si>
  <si>
    <t>PF12</t>
  </si>
  <si>
    <t>PF13</t>
  </si>
  <si>
    <t>PF14</t>
  </si>
  <si>
    <t>PF15</t>
  </si>
  <si>
    <t>PF18</t>
  </si>
  <si>
    <t>PF19</t>
  </si>
  <si>
    <t>PF20</t>
  </si>
  <si>
    <t>PF21</t>
  </si>
  <si>
    <t>PF22</t>
  </si>
  <si>
    <t>PF23</t>
  </si>
  <si>
    <t>PF24</t>
  </si>
  <si>
    <t>PF25</t>
  </si>
  <si>
    <t>PF26</t>
  </si>
  <si>
    <t>PF27</t>
  </si>
  <si>
    <t>PF28</t>
  </si>
  <si>
    <t>PF29</t>
  </si>
  <si>
    <t>PF30</t>
  </si>
  <si>
    <t>PF45</t>
  </si>
  <si>
    <t>PF46</t>
  </si>
  <si>
    <t>PF47</t>
  </si>
  <si>
    <t>PF48</t>
  </si>
  <si>
    <t>PF49</t>
  </si>
  <si>
    <t>PF50</t>
  </si>
  <si>
    <t>PF09</t>
  </si>
  <si>
    <t>PF16</t>
  </si>
  <si>
    <t>PF17</t>
  </si>
  <si>
    <t>PF31</t>
  </si>
  <si>
    <t>PF32</t>
  </si>
  <si>
    <t>PF33</t>
  </si>
  <si>
    <t>PF34</t>
  </si>
  <si>
    <t>PF35</t>
  </si>
  <si>
    <t>PF36</t>
  </si>
  <si>
    <t>PF37</t>
  </si>
  <si>
    <t>PF38</t>
  </si>
  <si>
    <t>PF39</t>
  </si>
  <si>
    <t>PF40</t>
  </si>
  <si>
    <t>PF41</t>
  </si>
  <si>
    <t>PF42</t>
  </si>
  <si>
    <t>PF43</t>
  </si>
  <si>
    <t>PF44</t>
  </si>
  <si>
    <t>PF82</t>
  </si>
  <si>
    <t>PF83</t>
  </si>
  <si>
    <t>PF84</t>
  </si>
  <si>
    <t>PF85</t>
  </si>
  <si>
    <t>PF86</t>
  </si>
  <si>
    <t>PF87</t>
  </si>
  <si>
    <t>PF88</t>
  </si>
  <si>
    <t>PF89</t>
  </si>
  <si>
    <t>PF90</t>
  </si>
  <si>
    <t>PF91</t>
  </si>
  <si>
    <t>PF92</t>
  </si>
  <si>
    <t>PF93</t>
  </si>
  <si>
    <t>PF94</t>
  </si>
  <si>
    <t>PF95</t>
  </si>
  <si>
    <t>PF96</t>
  </si>
  <si>
    <t>PF97</t>
  </si>
  <si>
    <t>PF98</t>
  </si>
  <si>
    <t>PF99</t>
  </si>
  <si>
    <t>PF100</t>
  </si>
  <si>
    <t>PF101</t>
  </si>
  <si>
    <t>PF102</t>
  </si>
  <si>
    <t>PF103</t>
  </si>
  <si>
    <t>PF104</t>
  </si>
  <si>
    <t>PF105</t>
  </si>
  <si>
    <t>PF106</t>
  </si>
  <si>
    <t>PF107</t>
  </si>
  <si>
    <t>PF108</t>
  </si>
  <si>
    <t>PF109</t>
  </si>
  <si>
    <t>PF110</t>
  </si>
  <si>
    <t>PF111</t>
  </si>
  <si>
    <t>PF112</t>
  </si>
  <si>
    <t>PF113</t>
  </si>
  <si>
    <t>PF114</t>
  </si>
  <si>
    <t>PF115</t>
  </si>
  <si>
    <t>PF116</t>
  </si>
  <si>
    <t>PF117</t>
  </si>
  <si>
    <t>PF118</t>
  </si>
  <si>
    <t>PF119</t>
  </si>
  <si>
    <t>PF120</t>
  </si>
  <si>
    <t>PF121</t>
  </si>
  <si>
    <t>PF122</t>
  </si>
  <si>
    <t>PF123</t>
  </si>
  <si>
    <t>PF124</t>
  </si>
  <si>
    <t>PF125</t>
  </si>
  <si>
    <t>PF126</t>
  </si>
  <si>
    <t>PF127</t>
  </si>
  <si>
    <t>PF128</t>
  </si>
  <si>
    <t>PF129</t>
  </si>
  <si>
    <t>PF130</t>
  </si>
  <si>
    <t>PF131</t>
  </si>
  <si>
    <t>PF132</t>
  </si>
  <si>
    <t>PF133</t>
  </si>
  <si>
    <t>PF134</t>
  </si>
  <si>
    <t>PF135</t>
  </si>
  <si>
    <t>PF136</t>
  </si>
  <si>
    <t>PF137</t>
  </si>
  <si>
    <t>PF138</t>
  </si>
  <si>
    <t>PF139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</si>
</sst>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sz val="10"/>
      <color rgb="FF000099"/>
      <name val="Calibri"/>
      <family val="2"/>
      <scheme val="minor"/>
    </font>
    <font>
      <sz val="10"/>
      <color theme="1"/>
      <name val="Arial Black"/>
      <family val="2"/>
    </font>
    <font>
      <sz val="10"/>
      <color theme="1"/>
      <name val="Calibri Light"/>
      <family val="2"/>
      <scheme val="maj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3" fontId="1" fillId="0" borderId="0" xfId="0" applyNumberFormat="1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5" fillId="3" borderId="0" xfId="0" applyFont="1" applyFill="1" applyBorder="1" applyAlignment="1">
      <alignment horizontal="left" vertical="center"/>
    </xf>
    <xf numFmtId="3" fontId="4" fillId="3" borderId="0" xfId="0" applyNumberFormat="1" applyFont="1" applyFill="1" applyBorder="1" applyAlignment="1">
      <alignment horizontal="right" vertical="center"/>
    </xf>
    <xf numFmtId="3" fontId="2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000099"/>
      <color rgb="FFFFCC66"/>
      <color rgb="FFBFBFBF"/>
      <color rgb="FF66FF33"/>
      <color rgb="FF3399FF"/>
      <color rgb="FF3366CC"/>
      <color rgb="FF33CCCC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6:C32" totalsRowShown="0" headerRowDxfId="9" dataDxfId="8">
  <autoFilter ref="A6:C32"/>
  <sortState ref="A7:C35">
    <sortCondition ref="B6:B35"/>
  </sortState>
  <tableColumns count="3">
    <tableColumn id="1" name="CODE" dataDxfId="7"/>
    <tableColumn id="2" name="DESIGNATION" dataDxfId="6">
      <calculatedColumnFormula>VLOOKUP(Tableau3[[#This Row],[CODE]],'PF COMMUNS'!A:C,2,FALSE)</calculatedColumnFormula>
    </tableColumn>
    <tableColumn id="65" name="Typ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C109" totalsRowShown="0" headerRowDxfId="4" dataDxfId="3">
  <autoFilter ref="A1:C109"/>
  <sortState ref="A2:C140">
    <sortCondition ref="B1:B140"/>
  </sortState>
  <tableColumns count="3">
    <tableColumn id="1" name="COMDE MP" dataDxfId="2"/>
    <tableColumn id="2" name="DESIGNATION MP" dataDxfId="1"/>
    <tableColumn id="3" name="PRODUIT FINI COMM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C44"/>
  <sheetViews>
    <sheetView showGridLines="0" tabSelected="1" workbookViewId="0">
      <selection activeCell="G4" sqref="G4"/>
    </sheetView>
  </sheetViews>
  <sheetFormatPr baseColWidth="10" defaultRowHeight="12.75" x14ac:dyDescent="0.2"/>
  <cols>
    <col min="1" max="1" width="14" style="8" customWidth="1"/>
    <col min="2" max="2" width="17.7109375" style="9" bestFit="1" customWidth="1"/>
    <col min="3" max="3" width="9" style="10" bestFit="1" customWidth="1"/>
    <col min="4" max="16384" width="11.42578125" style="7"/>
  </cols>
  <sheetData>
    <row r="1" spans="1:3" s="1" customFormat="1" ht="15" x14ac:dyDescent="0.25">
      <c r="A1" s="15"/>
      <c r="B1" s="16"/>
      <c r="C1" s="17"/>
    </row>
    <row r="2" spans="1:3" s="1" customFormat="1" ht="15" x14ac:dyDescent="0.25">
      <c r="A2" s="15"/>
      <c r="B2" s="16"/>
      <c r="C2" s="17"/>
    </row>
    <row r="3" spans="1:3" s="1" customFormat="1" ht="15" x14ac:dyDescent="0.25">
      <c r="A3" s="15"/>
      <c r="B3" s="16"/>
      <c r="C3" s="17"/>
    </row>
    <row r="4" spans="1:3" s="1" customFormat="1" ht="15" x14ac:dyDescent="0.25">
      <c r="A4" s="15"/>
      <c r="B4" s="16"/>
      <c r="C4" s="17"/>
    </row>
    <row r="5" spans="1:3" s="1" customFormat="1" ht="15" x14ac:dyDescent="0.25">
      <c r="A5" s="15"/>
      <c r="B5" s="16"/>
      <c r="C5" s="17"/>
    </row>
    <row r="6" spans="1:3" s="3" customFormat="1" x14ac:dyDescent="0.2">
      <c r="A6" s="2" t="s">
        <v>34</v>
      </c>
      <c r="B6" s="2" t="s">
        <v>37</v>
      </c>
      <c r="C6" s="2" t="s">
        <v>42</v>
      </c>
    </row>
    <row r="7" spans="1:3" x14ac:dyDescent="0.2">
      <c r="A7" s="4" t="s">
        <v>35</v>
      </c>
      <c r="B7" s="5" t="str">
        <f>VLOOKUP(Tableau3[[#This Row],[CODE]],'PF COMMUNS'!A:C,2,FALSE)</f>
        <v>MP01</v>
      </c>
      <c r="C7" s="6" t="s">
        <v>40</v>
      </c>
    </row>
    <row r="8" spans="1:3" x14ac:dyDescent="0.2">
      <c r="A8" s="4" t="s">
        <v>27</v>
      </c>
      <c r="B8" s="5" t="str">
        <f>VLOOKUP(Tableau3[[#This Row],[CODE]],'PF COMMUNS'!A:C,2,FALSE)</f>
        <v>MP06</v>
      </c>
      <c r="C8" s="6" t="s">
        <v>41</v>
      </c>
    </row>
    <row r="9" spans="1:3" x14ac:dyDescent="0.2">
      <c r="A9" s="4" t="s">
        <v>11</v>
      </c>
      <c r="B9" s="5" t="str">
        <f>VLOOKUP(Tableau3[[#This Row],[CODE]],'PF COMMUNS'!A:C,2,FALSE)</f>
        <v>MP07</v>
      </c>
      <c r="C9" s="6" t="s">
        <v>39</v>
      </c>
    </row>
    <row r="10" spans="1:3" x14ac:dyDescent="0.2">
      <c r="A10" s="4" t="s">
        <v>20</v>
      </c>
      <c r="B10" s="5" t="str">
        <f>VLOOKUP(Tableau3[[#This Row],[CODE]],'PF COMMUNS'!A:C,2,FALSE)</f>
        <v>MP17</v>
      </c>
      <c r="C10" s="6" t="s">
        <v>39</v>
      </c>
    </row>
    <row r="11" spans="1:3" x14ac:dyDescent="0.2">
      <c r="A11" s="4" t="s">
        <v>18</v>
      </c>
      <c r="B11" s="5" t="str">
        <f>VLOOKUP(Tableau3[[#This Row],[CODE]],'PF COMMUNS'!A:C,2,FALSE)</f>
        <v>MP18</v>
      </c>
      <c r="C11" s="6" t="s">
        <v>39</v>
      </c>
    </row>
    <row r="12" spans="1:3" x14ac:dyDescent="0.2">
      <c r="A12" s="4" t="s">
        <v>19</v>
      </c>
      <c r="B12" s="5" t="str">
        <f>VLOOKUP(Tableau3[[#This Row],[CODE]],'PF COMMUNS'!A:C,2,FALSE)</f>
        <v>MP19</v>
      </c>
      <c r="C12" s="6" t="s">
        <v>39</v>
      </c>
    </row>
    <row r="13" spans="1:3" x14ac:dyDescent="0.2">
      <c r="A13" s="4" t="s">
        <v>3</v>
      </c>
      <c r="B13" s="5" t="str">
        <f>VLOOKUP(Tableau3[[#This Row],[CODE]],'PF COMMUNS'!A:C,2,FALSE)</f>
        <v>MP20</v>
      </c>
      <c r="C13" s="6" t="s">
        <v>39</v>
      </c>
    </row>
    <row r="14" spans="1:3" x14ac:dyDescent="0.2">
      <c r="A14" s="4" t="s">
        <v>2</v>
      </c>
      <c r="B14" s="5" t="str">
        <f>VLOOKUP(Tableau3[[#This Row],[CODE]],'PF COMMUNS'!A:C,2,FALSE)</f>
        <v>MP21</v>
      </c>
      <c r="C14" s="6" t="s">
        <v>39</v>
      </c>
    </row>
    <row r="15" spans="1:3" x14ac:dyDescent="0.2">
      <c r="A15" s="4" t="s">
        <v>13</v>
      </c>
      <c r="B15" s="5" t="str">
        <f>VLOOKUP(Tableau3[[#This Row],[CODE]],'PF COMMUNS'!A:C,2,FALSE)</f>
        <v>MP22</v>
      </c>
      <c r="C15" s="6" t="s">
        <v>39</v>
      </c>
    </row>
    <row r="16" spans="1:3" x14ac:dyDescent="0.2">
      <c r="A16" s="4" t="s">
        <v>12</v>
      </c>
      <c r="B16" s="5" t="str">
        <f>VLOOKUP(Tableau3[[#This Row],[CODE]],'PF COMMUNS'!A:C,2,FALSE)</f>
        <v>MP23</v>
      </c>
      <c r="C16" s="6" t="s">
        <v>39</v>
      </c>
    </row>
    <row r="17" spans="1:3" x14ac:dyDescent="0.2">
      <c r="A17" s="4" t="s">
        <v>7</v>
      </c>
      <c r="B17" s="5" t="str">
        <f>VLOOKUP(Tableau3[[#This Row],[CODE]],'PF COMMUNS'!A:C,2,FALSE)</f>
        <v>MP24</v>
      </c>
      <c r="C17" s="6" t="s">
        <v>39</v>
      </c>
    </row>
    <row r="18" spans="1:3" x14ac:dyDescent="0.2">
      <c r="A18" s="4" t="s">
        <v>6</v>
      </c>
      <c r="B18" s="5" t="str">
        <f>VLOOKUP(Tableau3[[#This Row],[CODE]],'PF COMMUNS'!A:C,2,FALSE)</f>
        <v>MP25</v>
      </c>
      <c r="C18" s="6" t="s">
        <v>39</v>
      </c>
    </row>
    <row r="19" spans="1:3" x14ac:dyDescent="0.2">
      <c r="A19" s="4" t="s">
        <v>22</v>
      </c>
      <c r="B19" s="5" t="str">
        <f>VLOOKUP(Tableau3[[#This Row],[CODE]],'PF COMMUNS'!A:C,2,FALSE)</f>
        <v>MP26</v>
      </c>
      <c r="C19" s="6" t="s">
        <v>39</v>
      </c>
    </row>
    <row r="20" spans="1:3" x14ac:dyDescent="0.2">
      <c r="A20" s="4" t="s">
        <v>23</v>
      </c>
      <c r="B20" s="5" t="str">
        <f>VLOOKUP(Tableau3[[#This Row],[CODE]],'PF COMMUNS'!A:C,2,FALSE)</f>
        <v>MP27</v>
      </c>
      <c r="C20" s="6" t="s">
        <v>39</v>
      </c>
    </row>
    <row r="21" spans="1:3" x14ac:dyDescent="0.2">
      <c r="A21" s="4" t="s">
        <v>15</v>
      </c>
      <c r="B21" s="5" t="str">
        <f>VLOOKUP(Tableau3[[#This Row],[CODE]],'PF COMMUNS'!A:C,2,FALSE)</f>
        <v>MP28</v>
      </c>
      <c r="C21" s="6" t="s">
        <v>39</v>
      </c>
    </row>
    <row r="22" spans="1:3" x14ac:dyDescent="0.2">
      <c r="A22" s="4" t="s">
        <v>38</v>
      </c>
      <c r="B22" s="5" t="str">
        <f>VLOOKUP(Tableau3[[#This Row],[CODE]],'PF COMMUNS'!A:C,2,FALSE)</f>
        <v>MP29</v>
      </c>
      <c r="C22" s="6" t="s">
        <v>39</v>
      </c>
    </row>
    <row r="23" spans="1:3" x14ac:dyDescent="0.2">
      <c r="A23" s="4" t="s">
        <v>36</v>
      </c>
      <c r="B23" s="5" t="str">
        <f>VLOOKUP(Tableau3[[#This Row],[CODE]],'PF COMMUNS'!A:C,2,FALSE)</f>
        <v>MP30</v>
      </c>
      <c r="C23" s="6" t="s">
        <v>39</v>
      </c>
    </row>
    <row r="24" spans="1:3" x14ac:dyDescent="0.2">
      <c r="A24" s="4" t="s">
        <v>43</v>
      </c>
      <c r="B24" s="5" t="str">
        <f>VLOOKUP(Tableau3[[#This Row],[CODE]],'PF COMMUNS'!A:C,2,FALSE)</f>
        <v>MP31</v>
      </c>
      <c r="C24" s="6" t="s">
        <v>39</v>
      </c>
    </row>
    <row r="25" spans="1:3" x14ac:dyDescent="0.2">
      <c r="A25" s="4" t="s">
        <v>1</v>
      </c>
      <c r="B25" s="5" t="str">
        <f>VLOOKUP(Tableau3[[#This Row],[CODE]],'PF COMMUNS'!A:C,2,FALSE)</f>
        <v>MP32</v>
      </c>
      <c r="C25" s="6" t="s">
        <v>39</v>
      </c>
    </row>
    <row r="26" spans="1:3" x14ac:dyDescent="0.2">
      <c r="A26" s="4" t="s">
        <v>0</v>
      </c>
      <c r="B26" s="5" t="str">
        <f>VLOOKUP(Tableau3[[#This Row],[CODE]],'PF COMMUNS'!A:C,2,FALSE)</f>
        <v>MP33</v>
      </c>
      <c r="C26" s="6" t="s">
        <v>39</v>
      </c>
    </row>
    <row r="27" spans="1:3" x14ac:dyDescent="0.2">
      <c r="A27" s="4" t="s">
        <v>28</v>
      </c>
      <c r="B27" s="5" t="str">
        <f>VLOOKUP(Tableau3[[#This Row],[CODE]],'PF COMMUNS'!A:C,2,FALSE)</f>
        <v>MP34</v>
      </c>
      <c r="C27" s="6" t="s">
        <v>41</v>
      </c>
    </row>
    <row r="28" spans="1:3" x14ac:dyDescent="0.2">
      <c r="A28" s="4" t="s">
        <v>30</v>
      </c>
      <c r="B28" s="5" t="str">
        <f>VLOOKUP(Tableau3[[#This Row],[CODE]],'PF COMMUNS'!A:C,2,FALSE)</f>
        <v>MP35</v>
      </c>
      <c r="C28" s="6" t="s">
        <v>40</v>
      </c>
    </row>
    <row r="29" spans="1:3" x14ac:dyDescent="0.2">
      <c r="A29" s="4" t="s">
        <v>25</v>
      </c>
      <c r="B29" s="5" t="str">
        <f>VLOOKUP(Tableau3[[#This Row],[CODE]],'PF COMMUNS'!A:C,2,FALSE)</f>
        <v>MP36</v>
      </c>
      <c r="C29" s="6" t="s">
        <v>40</v>
      </c>
    </row>
    <row r="30" spans="1:3" x14ac:dyDescent="0.2">
      <c r="A30" s="4" t="s">
        <v>29</v>
      </c>
      <c r="B30" s="5" t="str">
        <f>VLOOKUP(Tableau3[[#This Row],[CODE]],'PF COMMUNS'!A:C,2,FALSE)</f>
        <v>MP38</v>
      </c>
      <c r="C30" s="6" t="s">
        <v>41</v>
      </c>
    </row>
    <row r="31" spans="1:3" x14ac:dyDescent="0.2">
      <c r="A31" s="4" t="s">
        <v>33</v>
      </c>
      <c r="B31" s="5" t="str">
        <f>VLOOKUP(Tableau3[[#This Row],[CODE]],'PF COMMUNS'!A:C,2,FALSE)</f>
        <v>VV01</v>
      </c>
      <c r="C31" s="6" t="s">
        <v>39</v>
      </c>
    </row>
    <row r="32" spans="1:3" x14ac:dyDescent="0.2">
      <c r="A32" s="4" t="s">
        <v>32</v>
      </c>
      <c r="B32" s="5" t="str">
        <f>VLOOKUP(Tableau3[[#This Row],[CODE]],'PF COMMUNS'!A:C,2,FALSE)</f>
        <v>VV02</v>
      </c>
      <c r="C32" s="6" t="s">
        <v>39</v>
      </c>
    </row>
    <row r="33" spans="1:3" ht="15" x14ac:dyDescent="0.25">
      <c r="A33"/>
      <c r="B33"/>
      <c r="C33"/>
    </row>
    <row r="34" spans="1:3" ht="15" x14ac:dyDescent="0.25">
      <c r="A34"/>
      <c r="B34"/>
      <c r="C34"/>
    </row>
    <row r="35" spans="1:3" ht="15" x14ac:dyDescent="0.25">
      <c r="A35"/>
      <c r="B35"/>
      <c r="C35"/>
    </row>
    <row r="36" spans="1:3" ht="15" x14ac:dyDescent="0.25">
      <c r="A36"/>
      <c r="B36"/>
      <c r="C36"/>
    </row>
    <row r="37" spans="1:3" ht="15" x14ac:dyDescent="0.25">
      <c r="A37"/>
      <c r="B37"/>
      <c r="C37"/>
    </row>
    <row r="38" spans="1:3" ht="15" x14ac:dyDescent="0.25">
      <c r="A38"/>
      <c r="B38"/>
      <c r="C38"/>
    </row>
    <row r="39" spans="1:3" ht="15" x14ac:dyDescent="0.25">
      <c r="A39"/>
      <c r="B39"/>
      <c r="C39"/>
    </row>
    <row r="40" spans="1:3" ht="15" x14ac:dyDescent="0.25">
      <c r="A40"/>
      <c r="B40"/>
      <c r="C40"/>
    </row>
    <row r="41" spans="1:3" ht="15" x14ac:dyDescent="0.25">
      <c r="A41"/>
      <c r="B41"/>
      <c r="C41"/>
    </row>
    <row r="42" spans="1:3" ht="15" x14ac:dyDescent="0.25">
      <c r="A42"/>
      <c r="B42"/>
      <c r="C42"/>
    </row>
    <row r="43" spans="1:3" ht="15" x14ac:dyDescent="0.25">
      <c r="A43"/>
      <c r="B43"/>
      <c r="C43"/>
    </row>
    <row r="44" spans="1:3" ht="15" x14ac:dyDescent="0.25">
      <c r="A44"/>
      <c r="B44"/>
      <c r="C44"/>
    </row>
  </sheetData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09"/>
  <sheetViews>
    <sheetView showGridLines="0" workbookViewId="0">
      <pane ySplit="1" topLeftCell="A2" activePane="bottomLeft" state="frozen"/>
      <selection pane="bottomLeft" activeCell="C2" sqref="C2:C8"/>
    </sheetView>
  </sheetViews>
  <sheetFormatPr baseColWidth="10" defaultColWidth="24.42578125" defaultRowHeight="12.75" x14ac:dyDescent="0.2"/>
  <cols>
    <col min="1" max="1" width="14.42578125" style="11" bestFit="1" customWidth="1"/>
    <col min="2" max="2" width="19.28515625" style="11" bestFit="1" customWidth="1"/>
    <col min="3" max="3" width="16.42578125" style="11" customWidth="1"/>
    <col min="4" max="16384" width="24.42578125" style="12"/>
  </cols>
  <sheetData>
    <row r="1" spans="1:3" ht="25.5" x14ac:dyDescent="0.2">
      <c r="A1" s="13" t="s">
        <v>44</v>
      </c>
      <c r="B1" s="13" t="s">
        <v>45</v>
      </c>
      <c r="C1" s="14" t="s">
        <v>46</v>
      </c>
    </row>
    <row r="2" spans="1:3" x14ac:dyDescent="0.2">
      <c r="A2" s="11" t="s">
        <v>35</v>
      </c>
      <c r="B2" s="11" t="s">
        <v>47</v>
      </c>
      <c r="C2" s="11" t="s">
        <v>74</v>
      </c>
    </row>
    <row r="3" spans="1:3" x14ac:dyDescent="0.2">
      <c r="A3" s="11" t="s">
        <v>35</v>
      </c>
      <c r="B3" s="11" t="s">
        <v>47</v>
      </c>
      <c r="C3" s="11" t="s">
        <v>75</v>
      </c>
    </row>
    <row r="4" spans="1:3" x14ac:dyDescent="0.2">
      <c r="A4" s="11" t="s">
        <v>24</v>
      </c>
      <c r="B4" s="11" t="s">
        <v>47</v>
      </c>
      <c r="C4" s="11" t="s">
        <v>76</v>
      </c>
    </row>
    <row r="5" spans="1:3" x14ac:dyDescent="0.2">
      <c r="A5" s="11" t="s">
        <v>31</v>
      </c>
      <c r="B5" s="11" t="s">
        <v>47</v>
      </c>
      <c r="C5" s="11" t="s">
        <v>77</v>
      </c>
    </row>
    <row r="6" spans="1:3" x14ac:dyDescent="0.2">
      <c r="A6" s="11" t="s">
        <v>31</v>
      </c>
      <c r="B6" s="11" t="s">
        <v>47</v>
      </c>
      <c r="C6" s="11" t="s">
        <v>78</v>
      </c>
    </row>
    <row r="7" spans="1:3" x14ac:dyDescent="0.2">
      <c r="A7" s="11" t="s">
        <v>31</v>
      </c>
      <c r="B7" s="11" t="s">
        <v>47</v>
      </c>
      <c r="C7" s="11" t="s">
        <v>79</v>
      </c>
    </row>
    <row r="8" spans="1:3" x14ac:dyDescent="0.2">
      <c r="A8" s="11" t="s">
        <v>26</v>
      </c>
      <c r="B8" s="11" t="s">
        <v>47</v>
      </c>
      <c r="C8" s="11" t="s">
        <v>80</v>
      </c>
    </row>
    <row r="9" spans="1:3" x14ac:dyDescent="0.2">
      <c r="A9" s="11" t="s">
        <v>27</v>
      </c>
      <c r="B9" s="11" t="s">
        <v>48</v>
      </c>
      <c r="C9" s="11" t="s">
        <v>81</v>
      </c>
    </row>
    <row r="10" spans="1:3" x14ac:dyDescent="0.2">
      <c r="A10" s="11" t="s">
        <v>27</v>
      </c>
      <c r="B10" s="11" t="s">
        <v>48</v>
      </c>
      <c r="C10" s="11" t="s">
        <v>107</v>
      </c>
    </row>
    <row r="11" spans="1:3" x14ac:dyDescent="0.2">
      <c r="A11" s="11" t="s">
        <v>27</v>
      </c>
      <c r="B11" s="11" t="s">
        <v>48</v>
      </c>
      <c r="C11" s="11" t="s">
        <v>82</v>
      </c>
    </row>
    <row r="12" spans="1:3" x14ac:dyDescent="0.2">
      <c r="A12" s="11" t="s">
        <v>27</v>
      </c>
      <c r="B12" s="11" t="s">
        <v>48</v>
      </c>
      <c r="C12" s="11" t="s">
        <v>83</v>
      </c>
    </row>
    <row r="13" spans="1:3" x14ac:dyDescent="0.2">
      <c r="A13" s="11" t="s">
        <v>4</v>
      </c>
      <c r="B13" s="11" t="s">
        <v>48</v>
      </c>
      <c r="C13" s="11" t="s">
        <v>85</v>
      </c>
    </row>
    <row r="14" spans="1:3" x14ac:dyDescent="0.2">
      <c r="A14" s="11" t="s">
        <v>16</v>
      </c>
      <c r="B14" s="11" t="s">
        <v>48</v>
      </c>
      <c r="C14" s="11" t="s">
        <v>86</v>
      </c>
    </row>
    <row r="15" spans="1:3" x14ac:dyDescent="0.2">
      <c r="A15" s="11" t="s">
        <v>17</v>
      </c>
      <c r="B15" s="11" t="s">
        <v>48</v>
      </c>
      <c r="C15" s="11" t="s">
        <v>87</v>
      </c>
    </row>
    <row r="16" spans="1:3" x14ac:dyDescent="0.2">
      <c r="A16" s="11" t="s">
        <v>10</v>
      </c>
      <c r="B16" s="11" t="s">
        <v>48</v>
      </c>
      <c r="C16" s="11" t="s">
        <v>108</v>
      </c>
    </row>
    <row r="17" spans="1:3" x14ac:dyDescent="0.2">
      <c r="A17" s="11" t="s">
        <v>9</v>
      </c>
      <c r="B17" s="11" t="s">
        <v>48</v>
      </c>
      <c r="C17" s="11" t="s">
        <v>109</v>
      </c>
    </row>
    <row r="18" spans="1:3" x14ac:dyDescent="0.2">
      <c r="A18" s="11" t="s">
        <v>5</v>
      </c>
      <c r="B18" s="11" t="s">
        <v>48</v>
      </c>
      <c r="C18" s="11" t="s">
        <v>88</v>
      </c>
    </row>
    <row r="19" spans="1:3" x14ac:dyDescent="0.2">
      <c r="A19" s="11" t="s">
        <v>8</v>
      </c>
      <c r="B19" s="11" t="s">
        <v>48</v>
      </c>
      <c r="C19" s="11" t="s">
        <v>89</v>
      </c>
    </row>
    <row r="20" spans="1:3" x14ac:dyDescent="0.2">
      <c r="A20" s="11" t="s">
        <v>14</v>
      </c>
      <c r="B20" s="11" t="s">
        <v>48</v>
      </c>
      <c r="C20" s="11" t="s">
        <v>90</v>
      </c>
    </row>
    <row r="21" spans="1:3" x14ac:dyDescent="0.2">
      <c r="A21" s="11" t="s">
        <v>21</v>
      </c>
      <c r="B21" s="11" t="s">
        <v>48</v>
      </c>
      <c r="C21" s="11" t="s">
        <v>91</v>
      </c>
    </row>
    <row r="22" spans="1:3" x14ac:dyDescent="0.2">
      <c r="A22" s="11" t="s">
        <v>11</v>
      </c>
      <c r="B22" s="11" t="s">
        <v>49</v>
      </c>
      <c r="C22" s="11" t="s">
        <v>84</v>
      </c>
    </row>
    <row r="23" spans="1:3" x14ac:dyDescent="0.2">
      <c r="A23" s="11" t="s">
        <v>20</v>
      </c>
      <c r="B23" s="11" t="s">
        <v>50</v>
      </c>
      <c r="C23" s="11" t="s">
        <v>92</v>
      </c>
    </row>
    <row r="24" spans="1:3" x14ac:dyDescent="0.2">
      <c r="A24" s="11" t="s">
        <v>18</v>
      </c>
      <c r="B24" s="11" t="s">
        <v>51</v>
      </c>
      <c r="C24" s="11" t="s">
        <v>93</v>
      </c>
    </row>
    <row r="25" spans="1:3" x14ac:dyDescent="0.2">
      <c r="A25" s="11" t="s">
        <v>19</v>
      </c>
      <c r="B25" s="11" t="s">
        <v>52</v>
      </c>
      <c r="C25" s="11" t="s">
        <v>94</v>
      </c>
    </row>
    <row r="26" spans="1:3" x14ac:dyDescent="0.2">
      <c r="A26" s="11" t="s">
        <v>3</v>
      </c>
      <c r="B26" s="11" t="s">
        <v>53</v>
      </c>
      <c r="C26" s="11" t="s">
        <v>95</v>
      </c>
    </row>
    <row r="27" spans="1:3" x14ac:dyDescent="0.2">
      <c r="A27" s="11" t="s">
        <v>3</v>
      </c>
      <c r="B27" s="11" t="s">
        <v>53</v>
      </c>
      <c r="C27" s="11" t="s">
        <v>96</v>
      </c>
    </row>
    <row r="28" spans="1:3" x14ac:dyDescent="0.2">
      <c r="A28" s="11" t="s">
        <v>2</v>
      </c>
      <c r="B28" s="11" t="s">
        <v>54</v>
      </c>
      <c r="C28" s="11" t="s">
        <v>97</v>
      </c>
    </row>
    <row r="29" spans="1:3" x14ac:dyDescent="0.2">
      <c r="A29" s="11" t="s">
        <v>13</v>
      </c>
      <c r="B29" s="11" t="s">
        <v>55</v>
      </c>
      <c r="C29" s="11" t="s">
        <v>98</v>
      </c>
    </row>
    <row r="30" spans="1:3" x14ac:dyDescent="0.2">
      <c r="A30" s="11" t="s">
        <v>12</v>
      </c>
      <c r="B30" s="11" t="s">
        <v>56</v>
      </c>
      <c r="C30" s="11" t="s">
        <v>99</v>
      </c>
    </row>
    <row r="31" spans="1:3" x14ac:dyDescent="0.2">
      <c r="A31" s="11" t="s">
        <v>7</v>
      </c>
      <c r="B31" s="11" t="s">
        <v>57</v>
      </c>
      <c r="C31" s="11" t="s">
        <v>100</v>
      </c>
    </row>
    <row r="32" spans="1:3" x14ac:dyDescent="0.2">
      <c r="A32" s="11" t="s">
        <v>6</v>
      </c>
      <c r="B32" s="11" t="s">
        <v>58</v>
      </c>
      <c r="C32" s="11" t="s">
        <v>110</v>
      </c>
    </row>
    <row r="33" spans="1:3" x14ac:dyDescent="0.2">
      <c r="A33" s="11" t="s">
        <v>22</v>
      </c>
      <c r="B33" s="11" t="s">
        <v>59</v>
      </c>
      <c r="C33" s="11" t="s">
        <v>111</v>
      </c>
    </row>
    <row r="34" spans="1:3" x14ac:dyDescent="0.2">
      <c r="A34" s="11" t="s">
        <v>23</v>
      </c>
      <c r="B34" s="11" t="s">
        <v>60</v>
      </c>
      <c r="C34" s="11" t="s">
        <v>112</v>
      </c>
    </row>
    <row r="35" spans="1:3" x14ac:dyDescent="0.2">
      <c r="A35" s="11" t="s">
        <v>15</v>
      </c>
      <c r="B35" s="11" t="s">
        <v>61</v>
      </c>
      <c r="C35" s="11" t="s">
        <v>113</v>
      </c>
    </row>
    <row r="36" spans="1:3" x14ac:dyDescent="0.2">
      <c r="A36" s="11" t="s">
        <v>38</v>
      </c>
      <c r="B36" s="11" t="s">
        <v>62</v>
      </c>
      <c r="C36" s="11" t="s">
        <v>114</v>
      </c>
    </row>
    <row r="37" spans="1:3" x14ac:dyDescent="0.2">
      <c r="A37" s="11" t="s">
        <v>36</v>
      </c>
      <c r="B37" s="11" t="s">
        <v>63</v>
      </c>
      <c r="C37" s="11" t="s">
        <v>115</v>
      </c>
    </row>
    <row r="38" spans="1:3" x14ac:dyDescent="0.2">
      <c r="A38" s="11" t="s">
        <v>43</v>
      </c>
      <c r="B38" s="11" t="s">
        <v>64</v>
      </c>
      <c r="C38" s="11" t="s">
        <v>116</v>
      </c>
    </row>
    <row r="39" spans="1:3" x14ac:dyDescent="0.2">
      <c r="A39" s="11" t="s">
        <v>1</v>
      </c>
      <c r="B39" s="11" t="s">
        <v>65</v>
      </c>
      <c r="C39" s="11" t="s">
        <v>117</v>
      </c>
    </row>
    <row r="40" spans="1:3" x14ac:dyDescent="0.2">
      <c r="A40" s="11" t="s">
        <v>0</v>
      </c>
      <c r="B40" s="11" t="s">
        <v>66</v>
      </c>
      <c r="C40" s="11" t="s">
        <v>118</v>
      </c>
    </row>
    <row r="41" spans="1:3" x14ac:dyDescent="0.2">
      <c r="A41" s="11" t="s">
        <v>28</v>
      </c>
      <c r="B41" s="11" t="s">
        <v>67</v>
      </c>
      <c r="C41" s="11" t="s">
        <v>119</v>
      </c>
    </row>
    <row r="42" spans="1:3" x14ac:dyDescent="0.2">
      <c r="A42" s="11" t="s">
        <v>28</v>
      </c>
      <c r="B42" s="11" t="s">
        <v>67</v>
      </c>
      <c r="C42" s="11" t="s">
        <v>120</v>
      </c>
    </row>
    <row r="43" spans="1:3" x14ac:dyDescent="0.2">
      <c r="A43" s="11" t="s">
        <v>28</v>
      </c>
      <c r="B43" s="11" t="s">
        <v>67</v>
      </c>
      <c r="C43" s="11" t="s">
        <v>121</v>
      </c>
    </row>
    <row r="44" spans="1:3" x14ac:dyDescent="0.2">
      <c r="A44" s="11" t="s">
        <v>28</v>
      </c>
      <c r="B44" s="11" t="s">
        <v>67</v>
      </c>
      <c r="C44" s="11" t="s">
        <v>122</v>
      </c>
    </row>
    <row r="45" spans="1:3" x14ac:dyDescent="0.2">
      <c r="A45" s="11" t="s">
        <v>28</v>
      </c>
      <c r="B45" s="11" t="s">
        <v>67</v>
      </c>
      <c r="C45" s="11" t="s">
        <v>123</v>
      </c>
    </row>
    <row r="46" spans="1:3" x14ac:dyDescent="0.2">
      <c r="A46" s="11" t="s">
        <v>28</v>
      </c>
      <c r="B46" s="11" t="s">
        <v>67</v>
      </c>
      <c r="C46" s="11" t="s">
        <v>101</v>
      </c>
    </row>
    <row r="47" spans="1:3" x14ac:dyDescent="0.2">
      <c r="A47" s="11" t="s">
        <v>28</v>
      </c>
      <c r="B47" s="11" t="s">
        <v>67</v>
      </c>
      <c r="C47" s="11" t="s">
        <v>102</v>
      </c>
    </row>
    <row r="48" spans="1:3" x14ac:dyDescent="0.2">
      <c r="A48" s="11" t="s">
        <v>30</v>
      </c>
      <c r="B48" s="11" t="s">
        <v>68</v>
      </c>
      <c r="C48" s="11" t="s">
        <v>103</v>
      </c>
    </row>
    <row r="49" spans="1:3" x14ac:dyDescent="0.2">
      <c r="A49" s="11" t="s">
        <v>25</v>
      </c>
      <c r="B49" s="11" t="s">
        <v>69</v>
      </c>
      <c r="C49" s="11" t="s">
        <v>104</v>
      </c>
    </row>
    <row r="50" spans="1:3" x14ac:dyDescent="0.2">
      <c r="A50" s="11" t="s">
        <v>25</v>
      </c>
      <c r="B50" s="11" t="s">
        <v>70</v>
      </c>
      <c r="C50" s="11" t="s">
        <v>105</v>
      </c>
    </row>
    <row r="51" spans="1:3" x14ac:dyDescent="0.2">
      <c r="A51" s="11" t="s">
        <v>29</v>
      </c>
      <c r="B51" s="11" t="s">
        <v>71</v>
      </c>
      <c r="C51" s="11" t="s">
        <v>106</v>
      </c>
    </row>
    <row r="52" spans="1:3" x14ac:dyDescent="0.2">
      <c r="A52" s="11" t="s">
        <v>33</v>
      </c>
      <c r="B52" s="11" t="s">
        <v>72</v>
      </c>
      <c r="C52" s="11" t="s">
        <v>124</v>
      </c>
    </row>
    <row r="53" spans="1:3" x14ac:dyDescent="0.2">
      <c r="A53" s="11" t="s">
        <v>33</v>
      </c>
      <c r="B53" s="11" t="s">
        <v>72</v>
      </c>
      <c r="C53" s="11" t="s">
        <v>125</v>
      </c>
    </row>
    <row r="54" spans="1:3" x14ac:dyDescent="0.2">
      <c r="A54" s="11" t="s">
        <v>33</v>
      </c>
      <c r="B54" s="11" t="s">
        <v>72</v>
      </c>
      <c r="C54" s="11" t="s">
        <v>126</v>
      </c>
    </row>
    <row r="55" spans="1:3" x14ac:dyDescent="0.2">
      <c r="A55" s="11" t="s">
        <v>33</v>
      </c>
      <c r="B55" s="11" t="s">
        <v>72</v>
      </c>
      <c r="C55" s="11" t="s">
        <v>127</v>
      </c>
    </row>
    <row r="56" spans="1:3" x14ac:dyDescent="0.2">
      <c r="A56" s="11" t="s">
        <v>33</v>
      </c>
      <c r="B56" s="11" t="s">
        <v>72</v>
      </c>
      <c r="C56" s="11" t="s">
        <v>128</v>
      </c>
    </row>
    <row r="57" spans="1:3" x14ac:dyDescent="0.2">
      <c r="A57" s="11" t="s">
        <v>32</v>
      </c>
      <c r="B57" s="11" t="s">
        <v>73</v>
      </c>
      <c r="C57" s="11" t="s">
        <v>129</v>
      </c>
    </row>
    <row r="58" spans="1:3" x14ac:dyDescent="0.2">
      <c r="A58" s="11" t="s">
        <v>32</v>
      </c>
      <c r="B58" s="11" t="s">
        <v>73</v>
      </c>
      <c r="C58" s="11" t="s">
        <v>130</v>
      </c>
    </row>
    <row r="59" spans="1:3" x14ac:dyDescent="0.2">
      <c r="A59" s="11" t="s">
        <v>32</v>
      </c>
      <c r="B59" s="11" t="s">
        <v>73</v>
      </c>
      <c r="C59" s="11" t="s">
        <v>131</v>
      </c>
    </row>
    <row r="60" spans="1:3" x14ac:dyDescent="0.2">
      <c r="A60" s="11" t="s">
        <v>32</v>
      </c>
      <c r="B60" s="11" t="s">
        <v>73</v>
      </c>
      <c r="C60" s="11" t="s">
        <v>132</v>
      </c>
    </row>
    <row r="61" spans="1:3" x14ac:dyDescent="0.2">
      <c r="A61" s="11" t="s">
        <v>32</v>
      </c>
      <c r="B61" s="11" t="s">
        <v>73</v>
      </c>
      <c r="C61" s="11" t="s">
        <v>133</v>
      </c>
    </row>
    <row r="62" spans="1:3" x14ac:dyDescent="0.2">
      <c r="A62" s="11" t="s">
        <v>32</v>
      </c>
      <c r="B62" s="11" t="s">
        <v>73</v>
      </c>
      <c r="C62" s="11" t="s">
        <v>134</v>
      </c>
    </row>
    <row r="63" spans="1:3" x14ac:dyDescent="0.2">
      <c r="A63" s="11" t="s">
        <v>32</v>
      </c>
      <c r="B63" s="11" t="s">
        <v>73</v>
      </c>
      <c r="C63" s="11" t="s">
        <v>135</v>
      </c>
    </row>
    <row r="64" spans="1:3" x14ac:dyDescent="0.2">
      <c r="A64" s="11" t="s">
        <v>32</v>
      </c>
      <c r="B64" s="11" t="s">
        <v>73</v>
      </c>
      <c r="C64" s="11" t="s">
        <v>136</v>
      </c>
    </row>
    <row r="65" spans="1:3" x14ac:dyDescent="0.2">
      <c r="A65" s="11" t="s">
        <v>32</v>
      </c>
      <c r="B65" s="11" t="s">
        <v>73</v>
      </c>
      <c r="C65" s="11" t="s">
        <v>137</v>
      </c>
    </row>
    <row r="66" spans="1:3" x14ac:dyDescent="0.2">
      <c r="A66" s="11" t="s">
        <v>32</v>
      </c>
      <c r="B66" s="11" t="s">
        <v>73</v>
      </c>
      <c r="C66" s="11" t="s">
        <v>138</v>
      </c>
    </row>
    <row r="67" spans="1:3" x14ac:dyDescent="0.2">
      <c r="A67" s="11" t="s">
        <v>32</v>
      </c>
      <c r="B67" s="11" t="s">
        <v>73</v>
      </c>
      <c r="C67" s="11" t="s">
        <v>139</v>
      </c>
    </row>
    <row r="68" spans="1:3" x14ac:dyDescent="0.2">
      <c r="A68" s="11" t="s">
        <v>32</v>
      </c>
      <c r="B68" s="11" t="s">
        <v>73</v>
      </c>
      <c r="C68" s="11" t="s">
        <v>140</v>
      </c>
    </row>
    <row r="69" spans="1:3" x14ac:dyDescent="0.2">
      <c r="A69" s="11" t="s">
        <v>32</v>
      </c>
      <c r="B69" s="11" t="s">
        <v>73</v>
      </c>
      <c r="C69" s="11" t="s">
        <v>141</v>
      </c>
    </row>
    <row r="70" spans="1:3" x14ac:dyDescent="0.2">
      <c r="A70" s="11" t="s">
        <v>32</v>
      </c>
      <c r="B70" s="11" t="s">
        <v>73</v>
      </c>
      <c r="C70" s="11" t="s">
        <v>142</v>
      </c>
    </row>
    <row r="71" spans="1:3" x14ac:dyDescent="0.2">
      <c r="A71" s="11" t="s">
        <v>32</v>
      </c>
      <c r="B71" s="11" t="s">
        <v>73</v>
      </c>
      <c r="C71" s="11" t="s">
        <v>143</v>
      </c>
    </row>
    <row r="72" spans="1:3" x14ac:dyDescent="0.2">
      <c r="A72" s="11" t="s">
        <v>32</v>
      </c>
      <c r="B72" s="11" t="s">
        <v>73</v>
      </c>
      <c r="C72" s="11" t="s">
        <v>144</v>
      </c>
    </row>
    <row r="73" spans="1:3" x14ac:dyDescent="0.2">
      <c r="A73" s="11" t="s">
        <v>32</v>
      </c>
      <c r="B73" s="11" t="s">
        <v>73</v>
      </c>
      <c r="C73" s="11" t="s">
        <v>145</v>
      </c>
    </row>
    <row r="74" spans="1:3" x14ac:dyDescent="0.2">
      <c r="A74" s="11" t="s">
        <v>32</v>
      </c>
      <c r="B74" s="11" t="s">
        <v>73</v>
      </c>
      <c r="C74" s="11" t="s">
        <v>146</v>
      </c>
    </row>
    <row r="75" spans="1:3" x14ac:dyDescent="0.2">
      <c r="A75" s="11" t="s">
        <v>32</v>
      </c>
      <c r="B75" s="11" t="s">
        <v>73</v>
      </c>
      <c r="C75" s="11" t="s">
        <v>147</v>
      </c>
    </row>
    <row r="76" spans="1:3" x14ac:dyDescent="0.2">
      <c r="A76" s="11" t="s">
        <v>32</v>
      </c>
      <c r="B76" s="11" t="s">
        <v>73</v>
      </c>
      <c r="C76" s="11" t="s">
        <v>148</v>
      </c>
    </row>
    <row r="77" spans="1:3" x14ac:dyDescent="0.2">
      <c r="A77" s="11" t="s">
        <v>32</v>
      </c>
      <c r="B77" s="11" t="s">
        <v>73</v>
      </c>
      <c r="C77" s="11" t="s">
        <v>149</v>
      </c>
    </row>
    <row r="78" spans="1:3" x14ac:dyDescent="0.2">
      <c r="A78" s="11" t="s">
        <v>32</v>
      </c>
      <c r="B78" s="11" t="s">
        <v>73</v>
      </c>
      <c r="C78" s="11" t="s">
        <v>150</v>
      </c>
    </row>
    <row r="79" spans="1:3" x14ac:dyDescent="0.2">
      <c r="A79" s="11" t="s">
        <v>32</v>
      </c>
      <c r="B79" s="11" t="s">
        <v>73</v>
      </c>
      <c r="C79" s="11" t="s">
        <v>151</v>
      </c>
    </row>
    <row r="80" spans="1:3" x14ac:dyDescent="0.2">
      <c r="A80" s="11" t="s">
        <v>32</v>
      </c>
      <c r="B80" s="11" t="s">
        <v>73</v>
      </c>
      <c r="C80" s="11" t="s">
        <v>152</v>
      </c>
    </row>
    <row r="81" spans="1:3" x14ac:dyDescent="0.2">
      <c r="A81" s="11" t="s">
        <v>32</v>
      </c>
      <c r="B81" s="11" t="s">
        <v>73</v>
      </c>
      <c r="C81" s="11" t="s">
        <v>153</v>
      </c>
    </row>
    <row r="82" spans="1:3" x14ac:dyDescent="0.2">
      <c r="A82" s="11" t="s">
        <v>32</v>
      </c>
      <c r="B82" s="11" t="s">
        <v>73</v>
      </c>
      <c r="C82" s="11" t="s">
        <v>154</v>
      </c>
    </row>
    <row r="83" spans="1:3" x14ac:dyDescent="0.2">
      <c r="A83" s="11" t="s">
        <v>32</v>
      </c>
      <c r="B83" s="11" t="s">
        <v>73</v>
      </c>
      <c r="C83" s="11" t="s">
        <v>155</v>
      </c>
    </row>
    <row r="84" spans="1:3" x14ac:dyDescent="0.2">
      <c r="A84" s="11" t="s">
        <v>32</v>
      </c>
      <c r="B84" s="11" t="s">
        <v>73</v>
      </c>
      <c r="C84" s="11" t="s">
        <v>156</v>
      </c>
    </row>
    <row r="85" spans="1:3" x14ac:dyDescent="0.2">
      <c r="A85" s="11" t="s">
        <v>32</v>
      </c>
      <c r="B85" s="11" t="s">
        <v>73</v>
      </c>
      <c r="C85" s="11" t="s">
        <v>157</v>
      </c>
    </row>
    <row r="86" spans="1:3" x14ac:dyDescent="0.2">
      <c r="A86" s="11" t="s">
        <v>32</v>
      </c>
      <c r="B86" s="11" t="s">
        <v>73</v>
      </c>
      <c r="C86" s="11" t="s">
        <v>158</v>
      </c>
    </row>
    <row r="87" spans="1:3" x14ac:dyDescent="0.2">
      <c r="A87" s="11" t="s">
        <v>32</v>
      </c>
      <c r="B87" s="11" t="s">
        <v>73</v>
      </c>
      <c r="C87" s="11" t="s">
        <v>159</v>
      </c>
    </row>
    <row r="88" spans="1:3" x14ac:dyDescent="0.2">
      <c r="A88" s="11" t="s">
        <v>32</v>
      </c>
      <c r="B88" s="11" t="s">
        <v>73</v>
      </c>
      <c r="C88" s="11" t="s">
        <v>160</v>
      </c>
    </row>
    <row r="89" spans="1:3" x14ac:dyDescent="0.2">
      <c r="A89" s="11" t="s">
        <v>32</v>
      </c>
      <c r="B89" s="11" t="s">
        <v>73</v>
      </c>
      <c r="C89" s="11" t="s">
        <v>161</v>
      </c>
    </row>
    <row r="90" spans="1:3" x14ac:dyDescent="0.2">
      <c r="A90" s="11" t="s">
        <v>32</v>
      </c>
      <c r="B90" s="11" t="s">
        <v>73</v>
      </c>
      <c r="C90" s="11" t="s">
        <v>162</v>
      </c>
    </row>
    <row r="91" spans="1:3" x14ac:dyDescent="0.2">
      <c r="A91" s="11" t="s">
        <v>32</v>
      </c>
      <c r="B91" s="11" t="s">
        <v>73</v>
      </c>
      <c r="C91" s="11" t="s">
        <v>163</v>
      </c>
    </row>
    <row r="92" spans="1:3" x14ac:dyDescent="0.2">
      <c r="A92" s="11" t="s">
        <v>32</v>
      </c>
      <c r="B92" s="11" t="s">
        <v>73</v>
      </c>
      <c r="C92" s="11" t="s">
        <v>164</v>
      </c>
    </row>
    <row r="93" spans="1:3" x14ac:dyDescent="0.2">
      <c r="A93" s="11" t="s">
        <v>32</v>
      </c>
      <c r="B93" s="11" t="s">
        <v>73</v>
      </c>
      <c r="C93" s="11" t="s">
        <v>165</v>
      </c>
    </row>
    <row r="94" spans="1:3" x14ac:dyDescent="0.2">
      <c r="A94" s="11" t="s">
        <v>32</v>
      </c>
      <c r="B94" s="11" t="s">
        <v>73</v>
      </c>
      <c r="C94" s="11" t="s">
        <v>166</v>
      </c>
    </row>
    <row r="95" spans="1:3" x14ac:dyDescent="0.2">
      <c r="A95" s="11" t="s">
        <v>32</v>
      </c>
      <c r="B95" s="11" t="s">
        <v>73</v>
      </c>
      <c r="C95" s="11" t="s">
        <v>167</v>
      </c>
    </row>
    <row r="96" spans="1:3" x14ac:dyDescent="0.2">
      <c r="A96" s="11" t="s">
        <v>32</v>
      </c>
      <c r="B96" s="11" t="s">
        <v>73</v>
      </c>
      <c r="C96" s="11" t="s">
        <v>168</v>
      </c>
    </row>
    <row r="97" spans="1:3" x14ac:dyDescent="0.2">
      <c r="A97" s="11" t="s">
        <v>32</v>
      </c>
      <c r="B97" s="11" t="s">
        <v>73</v>
      </c>
      <c r="C97" s="11" t="s">
        <v>169</v>
      </c>
    </row>
    <row r="98" spans="1:3" x14ac:dyDescent="0.2">
      <c r="A98" s="11" t="s">
        <v>32</v>
      </c>
      <c r="B98" s="11" t="s">
        <v>73</v>
      </c>
      <c r="C98" s="11" t="s">
        <v>170</v>
      </c>
    </row>
    <row r="99" spans="1:3" x14ac:dyDescent="0.2">
      <c r="A99" s="11" t="s">
        <v>32</v>
      </c>
      <c r="B99" s="11" t="s">
        <v>73</v>
      </c>
      <c r="C99" s="11" t="s">
        <v>171</v>
      </c>
    </row>
    <row r="100" spans="1:3" x14ac:dyDescent="0.2">
      <c r="A100" s="11" t="s">
        <v>32</v>
      </c>
      <c r="B100" s="11" t="s">
        <v>73</v>
      </c>
      <c r="C100" s="11" t="s">
        <v>172</v>
      </c>
    </row>
    <row r="101" spans="1:3" x14ac:dyDescent="0.2">
      <c r="A101" s="11" t="s">
        <v>32</v>
      </c>
      <c r="B101" s="11" t="s">
        <v>73</v>
      </c>
      <c r="C101" s="11" t="s">
        <v>173</v>
      </c>
    </row>
    <row r="102" spans="1:3" x14ac:dyDescent="0.2">
      <c r="A102" s="11" t="s">
        <v>32</v>
      </c>
      <c r="B102" s="11" t="s">
        <v>73</v>
      </c>
      <c r="C102" s="11" t="s">
        <v>174</v>
      </c>
    </row>
    <row r="103" spans="1:3" x14ac:dyDescent="0.2">
      <c r="A103" s="11" t="s">
        <v>32</v>
      </c>
      <c r="B103" s="11" t="s">
        <v>73</v>
      </c>
      <c r="C103" s="11" t="s">
        <v>175</v>
      </c>
    </row>
    <row r="104" spans="1:3" x14ac:dyDescent="0.2">
      <c r="A104" s="11" t="s">
        <v>32</v>
      </c>
      <c r="B104" s="11" t="s">
        <v>73</v>
      </c>
      <c r="C104" s="11" t="s">
        <v>176</v>
      </c>
    </row>
    <row r="105" spans="1:3" x14ac:dyDescent="0.2">
      <c r="A105" s="11" t="s">
        <v>32</v>
      </c>
      <c r="B105" s="11" t="s">
        <v>73</v>
      </c>
      <c r="C105" s="11" t="s">
        <v>177</v>
      </c>
    </row>
    <row r="106" spans="1:3" x14ac:dyDescent="0.2">
      <c r="A106" s="11" t="s">
        <v>32</v>
      </c>
      <c r="B106" s="11" t="s">
        <v>73</v>
      </c>
      <c r="C106" s="11" t="s">
        <v>178</v>
      </c>
    </row>
    <row r="107" spans="1:3" x14ac:dyDescent="0.2">
      <c r="A107" s="11" t="s">
        <v>32</v>
      </c>
      <c r="B107" s="11" t="s">
        <v>73</v>
      </c>
      <c r="C107" s="11" t="s">
        <v>179</v>
      </c>
    </row>
    <row r="108" spans="1:3" x14ac:dyDescent="0.2">
      <c r="A108" s="11" t="s">
        <v>32</v>
      </c>
      <c r="B108" s="11" t="s">
        <v>73</v>
      </c>
      <c r="C108" s="11" t="s">
        <v>180</v>
      </c>
    </row>
    <row r="109" spans="1:3" x14ac:dyDescent="0.2">
      <c r="A109" s="11" t="s">
        <v>32</v>
      </c>
      <c r="B109" s="11" t="s">
        <v>73</v>
      </c>
      <c r="C109" s="11" t="s">
        <v>181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MP AC</vt:lpstr>
      <vt:lpstr>PF COMMUNS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cp:lastPrinted>2017-04-17T14:30:57Z</cp:lastPrinted>
  <dcterms:created xsi:type="dcterms:W3CDTF">2016-11-15T20:59:13Z</dcterms:created>
  <dcterms:modified xsi:type="dcterms:W3CDTF">2017-09-26T19:59:58Z</dcterms:modified>
</cp:coreProperties>
</file>