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keting\Desktop\"/>
    </mc:Choice>
  </mc:AlternateContent>
  <bookViews>
    <workbookView xWindow="0" yWindow="0" windowWidth="20490" windowHeight="7935" tabRatio="240"/>
  </bookViews>
  <sheets>
    <sheet name="Reporting" sheetId="11" r:id="rId1"/>
    <sheet name="DEVIS" sheetId="3" r:id="rId2"/>
    <sheet name="CLIENTS" sheetId="1" state="hidden" r:id="rId3"/>
    <sheet name="ARTICLES" sheetId="16" state="hidden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8" i="3" l="1"/>
  <c r="K9" i="3"/>
  <c r="K10" i="3"/>
  <c r="K11" i="3"/>
  <c r="K12" i="3"/>
  <c r="K436" i="3" l="1"/>
  <c r="K606" i="3"/>
  <c r="K607" i="3"/>
  <c r="K608" i="3"/>
  <c r="K609" i="3"/>
  <c r="K610" i="3"/>
  <c r="K611" i="3"/>
  <c r="K612" i="3"/>
  <c r="K613" i="3"/>
  <c r="K614" i="3"/>
  <c r="K615" i="3"/>
  <c r="K616" i="3"/>
  <c r="K617" i="3"/>
  <c r="K618" i="3"/>
  <c r="K942" i="3"/>
  <c r="K943" i="3"/>
  <c r="K944" i="3"/>
  <c r="K945" i="3"/>
  <c r="K619" i="3"/>
  <c r="K620" i="3"/>
  <c r="K621" i="3"/>
  <c r="K622" i="3"/>
  <c r="K623" i="3"/>
  <c r="K624" i="3"/>
  <c r="K625" i="3"/>
  <c r="K626" i="3"/>
  <c r="K627" i="3"/>
  <c r="K628" i="3"/>
  <c r="K946" i="3"/>
  <c r="K947" i="3"/>
  <c r="K948" i="3"/>
  <c r="K949" i="3"/>
  <c r="K437" i="3"/>
  <c r="K630" i="3"/>
  <c r="K631" i="3"/>
  <c r="K632" i="3"/>
  <c r="K438" i="3"/>
  <c r="K439" i="3"/>
  <c r="K440" i="3"/>
  <c r="K441" i="3"/>
  <c r="K442" i="3"/>
  <c r="K443" i="3"/>
  <c r="K444" i="3"/>
  <c r="K445" i="3"/>
  <c r="K446" i="3"/>
  <c r="K447" i="3"/>
  <c r="K448" i="3"/>
  <c r="K452" i="3"/>
  <c r="K453" i="3"/>
  <c r="K454" i="3"/>
  <c r="K455" i="3"/>
  <c r="K456" i="3"/>
  <c r="K457" i="3"/>
  <c r="K458" i="3"/>
  <c r="K950" i="3"/>
  <c r="K951" i="3"/>
  <c r="K58" i="3"/>
  <c r="K59" i="3"/>
  <c r="K60" i="3"/>
  <c r="K459" i="3"/>
  <c r="K460" i="3"/>
  <c r="K461" i="3"/>
  <c r="K462" i="3"/>
  <c r="K61" i="3"/>
  <c r="K62" i="3"/>
  <c r="K63" i="3"/>
  <c r="K64" i="3"/>
  <c r="K463" i="3"/>
  <c r="K464" i="3"/>
  <c r="K465" i="3"/>
  <c r="K466" i="3"/>
  <c r="K467" i="3"/>
  <c r="K468" i="3"/>
  <c r="K65" i="3"/>
  <c r="K469" i="3"/>
  <c r="K470" i="3"/>
  <c r="K471" i="3"/>
  <c r="K474" i="3"/>
  <c r="K475" i="3"/>
  <c r="K476" i="3"/>
  <c r="K477" i="3"/>
  <c r="K478" i="3"/>
  <c r="K479" i="3"/>
  <c r="K480" i="3"/>
  <c r="K481" i="3"/>
  <c r="K482" i="3"/>
  <c r="K484" i="3"/>
  <c r="K662" i="3"/>
  <c r="K663" i="3"/>
  <c r="K664" i="3"/>
  <c r="K665" i="3"/>
  <c r="K666" i="3"/>
  <c r="K667" i="3"/>
  <c r="K483" i="3"/>
  <c r="K485" i="3"/>
  <c r="K486" i="3"/>
  <c r="K487" i="3"/>
  <c r="K488" i="3"/>
  <c r="K489" i="3"/>
  <c r="K490" i="3"/>
  <c r="K491" i="3"/>
  <c r="K79" i="3"/>
  <c r="K80" i="3"/>
  <c r="K81" i="3"/>
  <c r="K82" i="3"/>
  <c r="K83" i="3"/>
  <c r="K84" i="3"/>
  <c r="K85" i="3"/>
  <c r="K86" i="3"/>
  <c r="K87" i="3"/>
  <c r="K88" i="3"/>
  <c r="K957" i="3"/>
  <c r="K958" i="3"/>
  <c r="K959" i="3"/>
  <c r="K960" i="3"/>
  <c r="K961" i="3"/>
  <c r="K492" i="3"/>
  <c r="K493" i="3"/>
  <c r="K495" i="3"/>
  <c r="K496" i="3"/>
  <c r="K497" i="3"/>
  <c r="K498" i="3"/>
  <c r="K499" i="3"/>
  <c r="K89" i="3"/>
  <c r="K90" i="3"/>
  <c r="K91" i="3"/>
  <c r="K92" i="3"/>
  <c r="K93" i="3"/>
  <c r="K94" i="3"/>
  <c r="K95" i="3"/>
  <c r="K96" i="3"/>
  <c r="K97" i="3"/>
  <c r="K500" i="3"/>
  <c r="K501" i="3"/>
  <c r="K502" i="3"/>
  <c r="K503" i="3"/>
  <c r="K506" i="3"/>
  <c r="K507" i="3"/>
  <c r="K508" i="3"/>
  <c r="K962" i="3"/>
  <c r="K682" i="3"/>
  <c r="K683" i="3"/>
  <c r="K684" i="3"/>
  <c r="K685" i="3"/>
  <c r="K686" i="3"/>
  <c r="K687" i="3"/>
  <c r="K98" i="3"/>
  <c r="K99" i="3"/>
  <c r="K100" i="3"/>
  <c r="K509" i="3"/>
  <c r="K510" i="3"/>
  <c r="K511" i="3"/>
  <c r="K512" i="3"/>
  <c r="K513" i="3"/>
  <c r="K514" i="3"/>
  <c r="K690" i="3"/>
  <c r="K691" i="3"/>
  <c r="K692" i="3"/>
  <c r="K693" i="3"/>
  <c r="K694" i="3"/>
  <c r="K695" i="3"/>
  <c r="K696" i="3"/>
  <c r="K697" i="3"/>
  <c r="K698" i="3"/>
  <c r="K699" i="3"/>
  <c r="K963" i="3"/>
  <c r="K964" i="3"/>
  <c r="K515" i="3"/>
  <c r="K516" i="3"/>
  <c r="K701" i="3"/>
  <c r="K517" i="3"/>
  <c r="K518" i="3"/>
  <c r="K519" i="3"/>
  <c r="K524" i="3"/>
  <c r="K525" i="3"/>
  <c r="K526" i="3"/>
  <c r="K527" i="3"/>
  <c r="K528" i="3"/>
  <c r="K529" i="3"/>
  <c r="K530" i="3"/>
  <c r="K531" i="3"/>
  <c r="K532" i="3"/>
  <c r="K533" i="3"/>
  <c r="K534" i="3"/>
  <c r="K535" i="3"/>
  <c r="K536" i="3"/>
  <c r="K537" i="3"/>
  <c r="K707" i="3"/>
  <c r="K708" i="3"/>
  <c r="K709" i="3"/>
  <c r="K710" i="3"/>
  <c r="K711" i="3"/>
  <c r="K712" i="3"/>
  <c r="K713" i="3"/>
  <c r="K714" i="3"/>
  <c r="K715" i="3"/>
  <c r="K716" i="3"/>
  <c r="K717" i="3"/>
  <c r="K718" i="3"/>
  <c r="K719" i="3"/>
  <c r="K720" i="3"/>
  <c r="K721" i="3"/>
  <c r="K722" i="3"/>
  <c r="K723" i="3"/>
  <c r="K724" i="3"/>
  <c r="K725" i="3"/>
  <c r="K726" i="3"/>
  <c r="K538" i="3"/>
  <c r="K728" i="3"/>
  <c r="K106" i="3"/>
  <c r="K729" i="3"/>
  <c r="K540" i="3"/>
  <c r="K539" i="3"/>
  <c r="K541" i="3"/>
  <c r="K542" i="3"/>
  <c r="K733" i="3"/>
  <c r="K734" i="3"/>
  <c r="K735" i="3"/>
  <c r="K736" i="3"/>
  <c r="K108" i="3"/>
  <c r="K109" i="3"/>
  <c r="K110" i="3"/>
  <c r="K111" i="3"/>
  <c r="K112" i="3"/>
  <c r="K113" i="3"/>
  <c r="K543" i="3"/>
  <c r="K738" i="3"/>
  <c r="K544" i="3"/>
  <c r="K739" i="3"/>
  <c r="K740" i="3"/>
  <c r="K741" i="3"/>
  <c r="K742" i="3"/>
  <c r="K545" i="3"/>
  <c r="K744" i="3"/>
  <c r="K546" i="3"/>
  <c r="K547" i="3"/>
  <c r="K548" i="3"/>
  <c r="K748" i="3"/>
  <c r="K749" i="3"/>
  <c r="K549" i="3"/>
  <c r="K550" i="3"/>
  <c r="K551" i="3"/>
  <c r="K552" i="3"/>
  <c r="K553" i="3"/>
  <c r="K554" i="3"/>
  <c r="K555" i="3"/>
  <c r="K556" i="3"/>
  <c r="K557" i="3"/>
  <c r="K558" i="3"/>
  <c r="K559" i="3"/>
  <c r="K117" i="3"/>
  <c r="K560" i="3"/>
  <c r="K978" i="3"/>
  <c r="K979" i="3"/>
  <c r="K980" i="3"/>
  <c r="K981" i="3"/>
  <c r="K982" i="3"/>
  <c r="K983" i="3"/>
  <c r="K561" i="3"/>
  <c r="K562" i="3"/>
  <c r="K118" i="3"/>
  <c r="K761" i="3"/>
  <c r="K762" i="3"/>
  <c r="K763" i="3"/>
  <c r="K764" i="3"/>
  <c r="K765" i="3"/>
  <c r="K766" i="3"/>
  <c r="K767" i="3"/>
  <c r="K768" i="3"/>
  <c r="K769" i="3"/>
  <c r="K770" i="3"/>
  <c r="K119" i="3"/>
  <c r="K771" i="3"/>
  <c r="K772" i="3"/>
  <c r="K773" i="3"/>
  <c r="K774" i="3"/>
  <c r="K775" i="3"/>
  <c r="K776" i="3"/>
  <c r="K777" i="3"/>
  <c r="K778" i="3"/>
  <c r="K566" i="3"/>
  <c r="K567" i="3"/>
  <c r="K568" i="3"/>
  <c r="K569" i="3"/>
  <c r="K984" i="3"/>
  <c r="K985" i="3"/>
  <c r="K986" i="3"/>
  <c r="K987" i="3"/>
  <c r="K575" i="3"/>
  <c r="K576" i="3"/>
  <c r="K577" i="3"/>
  <c r="K579" i="3"/>
  <c r="K580" i="3"/>
  <c r="K578" i="3"/>
  <c r="K990" i="3"/>
  <c r="K581" i="3"/>
  <c r="K582" i="3"/>
  <c r="K583" i="3"/>
  <c r="K584" i="3"/>
  <c r="K585" i="3"/>
  <c r="K991" i="3"/>
  <c r="K587" i="3"/>
  <c r="K586" i="3"/>
  <c r="K588" i="3"/>
  <c r="K589" i="3"/>
  <c r="K992" i="3"/>
  <c r="K590" i="3"/>
  <c r="K591" i="3"/>
  <c r="K592" i="3"/>
  <c r="K593" i="3"/>
  <c r="K594" i="3"/>
  <c r="K595" i="3"/>
  <c r="K801" i="3"/>
  <c r="K802" i="3"/>
  <c r="K803" i="3"/>
  <c r="K804" i="3"/>
  <c r="K993" i="3"/>
  <c r="K994" i="3"/>
  <c r="K995" i="3"/>
  <c r="K596" i="3"/>
  <c r="K597" i="3"/>
  <c r="K599" i="3"/>
  <c r="K600" i="3"/>
  <c r="K601" i="3"/>
  <c r="K810" i="3"/>
  <c r="K996" i="3"/>
  <c r="K602" i="3"/>
  <c r="K603" i="3"/>
  <c r="K604" i="3"/>
  <c r="K605" i="3"/>
  <c r="K629" i="3"/>
  <c r="K633" i="3"/>
  <c r="K634" i="3"/>
  <c r="K815" i="3"/>
  <c r="K816" i="3"/>
  <c r="K817" i="3"/>
  <c r="K818" i="3"/>
  <c r="K819" i="3"/>
  <c r="K635" i="3"/>
  <c r="K636" i="3"/>
  <c r="K637" i="3"/>
  <c r="K638" i="3"/>
  <c r="K639" i="3"/>
  <c r="K640" i="3"/>
  <c r="K641" i="3"/>
  <c r="K642" i="3"/>
  <c r="K643" i="3"/>
  <c r="K1001" i="3"/>
  <c r="K1002" i="3"/>
  <c r="K644" i="3"/>
  <c r="K1004" i="3"/>
  <c r="K1005" i="3"/>
  <c r="K1006" i="3"/>
  <c r="K645" i="3"/>
  <c r="K646" i="3"/>
  <c r="K647" i="3"/>
  <c r="K648" i="3"/>
  <c r="K649" i="3"/>
  <c r="K650" i="3"/>
  <c r="K651" i="3"/>
  <c r="K652" i="3"/>
  <c r="K833" i="3"/>
  <c r="K834" i="3"/>
  <c r="K835" i="3"/>
  <c r="K836" i="3"/>
  <c r="K837" i="3"/>
  <c r="K838" i="3"/>
  <c r="K653" i="3"/>
  <c r="K654" i="3"/>
  <c r="K655" i="3"/>
  <c r="K656" i="3"/>
  <c r="K657" i="3"/>
  <c r="K658" i="3"/>
  <c r="K659" i="3"/>
  <c r="K660" i="3"/>
  <c r="K661" i="3"/>
  <c r="K668" i="3"/>
  <c r="K669" i="3"/>
  <c r="K670" i="3"/>
  <c r="K671" i="3"/>
  <c r="K672" i="3"/>
  <c r="K673" i="3"/>
  <c r="K674" i="3"/>
  <c r="K1007" i="3"/>
  <c r="K1008" i="3"/>
  <c r="K680" i="3"/>
  <c r="K681" i="3"/>
  <c r="K688" i="3"/>
  <c r="K675" i="3"/>
  <c r="K676" i="3"/>
  <c r="K677" i="3"/>
  <c r="K678" i="3"/>
  <c r="K679" i="3"/>
  <c r="K689" i="3"/>
  <c r="K700" i="3"/>
  <c r="K702" i="3"/>
  <c r="K703" i="3"/>
  <c r="K704" i="3"/>
  <c r="K705" i="3"/>
  <c r="K864" i="3"/>
  <c r="K865" i="3"/>
  <c r="K129" i="3"/>
  <c r="K130" i="3"/>
  <c r="K131" i="3"/>
  <c r="K132" i="3"/>
  <c r="K133" i="3"/>
  <c r="K706" i="3"/>
  <c r="K727" i="3"/>
  <c r="K730" i="3"/>
  <c r="K1009" i="3"/>
  <c r="K1010" i="3"/>
  <c r="K134" i="3"/>
  <c r="K135" i="3"/>
  <c r="K731" i="3"/>
  <c r="K732" i="3"/>
  <c r="K737" i="3"/>
  <c r="K743" i="3"/>
  <c r="K745" i="3"/>
  <c r="K874" i="3"/>
  <c r="K875" i="3"/>
  <c r="K876" i="3"/>
  <c r="K877" i="3"/>
  <c r="K878" i="3"/>
  <c r="K879" i="3"/>
  <c r="K880" i="3"/>
  <c r="K881" i="3"/>
  <c r="K882" i="3"/>
  <c r="K883" i="3"/>
  <c r="K884" i="3"/>
  <c r="K885" i="3"/>
  <c r="K886" i="3"/>
  <c r="K887" i="3"/>
  <c r="K746" i="3"/>
  <c r="K889" i="3"/>
  <c r="K747" i="3"/>
  <c r="K750" i="3"/>
  <c r="K751" i="3"/>
  <c r="K752" i="3"/>
  <c r="K753" i="3"/>
  <c r="K754" i="3"/>
  <c r="K755" i="3"/>
  <c r="K897" i="3"/>
  <c r="K898" i="3"/>
  <c r="K899" i="3"/>
  <c r="K900" i="3"/>
  <c r="K901" i="3"/>
  <c r="K902" i="3"/>
  <c r="K903" i="3"/>
  <c r="K756" i="3"/>
  <c r="K757" i="3"/>
  <c r="K758" i="3"/>
  <c r="K759" i="3"/>
  <c r="K760" i="3"/>
  <c r="K779" i="3"/>
  <c r="K780" i="3"/>
  <c r="K781" i="3"/>
  <c r="K782" i="3"/>
  <c r="K783" i="3"/>
  <c r="K784" i="3"/>
  <c r="K785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786" i="3"/>
  <c r="K787" i="3"/>
  <c r="K788" i="3"/>
  <c r="K789" i="3"/>
  <c r="K790" i="3"/>
  <c r="K1011" i="3"/>
  <c r="K1012" i="3"/>
  <c r="K1013" i="3"/>
  <c r="K1014" i="3"/>
  <c r="K1015" i="3"/>
  <c r="K791" i="3"/>
  <c r="K921" i="3"/>
  <c r="K922" i="3"/>
  <c r="K1016" i="3"/>
  <c r="K1017" i="3"/>
  <c r="K1018" i="3"/>
  <c r="K1019" i="3"/>
  <c r="K792" i="3"/>
  <c r="K793" i="3"/>
  <c r="K794" i="3"/>
  <c r="K795" i="3"/>
  <c r="K796" i="3"/>
  <c r="K1020" i="3"/>
  <c r="K1021" i="3"/>
  <c r="K1022" i="3"/>
  <c r="K928" i="3"/>
  <c r="K929" i="3"/>
  <c r="K930" i="3"/>
  <c r="K931" i="3"/>
  <c r="K932" i="3"/>
  <c r="K28" i="3"/>
  <c r="K29" i="3"/>
  <c r="K30" i="3"/>
  <c r="K150" i="3"/>
  <c r="K151" i="3"/>
  <c r="K152" i="3"/>
  <c r="K153" i="3"/>
  <c r="K154" i="3"/>
  <c r="K155" i="3"/>
  <c r="K156" i="3"/>
  <c r="K157" i="3"/>
  <c r="K31" i="3"/>
  <c r="K32" i="3"/>
  <c r="K33" i="3"/>
  <c r="K34" i="3"/>
  <c r="K797" i="3"/>
  <c r="K798" i="3"/>
  <c r="K137" i="3"/>
  <c r="K799" i="3"/>
  <c r="K139" i="3"/>
  <c r="K140" i="3"/>
  <c r="K1023" i="3"/>
  <c r="K1024" i="3"/>
  <c r="K1025" i="3"/>
  <c r="K1026" i="3"/>
  <c r="K160" i="3"/>
  <c r="K161" i="3"/>
  <c r="K162" i="3"/>
  <c r="K35" i="3"/>
  <c r="K36" i="3"/>
  <c r="K163" i="3"/>
  <c r="K164" i="3"/>
  <c r="K165" i="3"/>
  <c r="K800" i="3"/>
  <c r="K805" i="3"/>
  <c r="K806" i="3"/>
  <c r="K169" i="3"/>
  <c r="K170" i="3"/>
  <c r="K171" i="3"/>
  <c r="K172" i="3"/>
  <c r="K173" i="3"/>
  <c r="K174" i="3"/>
  <c r="K175" i="3"/>
  <c r="K176" i="3"/>
  <c r="K177" i="3"/>
  <c r="K178" i="3"/>
  <c r="K179" i="3"/>
  <c r="K180" i="3"/>
  <c r="K181" i="3"/>
  <c r="K182" i="3"/>
  <c r="K141" i="3"/>
  <c r="K142" i="3"/>
  <c r="K143" i="3"/>
  <c r="K807" i="3"/>
  <c r="K808" i="3"/>
  <c r="K809" i="3"/>
  <c r="K811" i="3"/>
  <c r="K812" i="3"/>
  <c r="K813" i="3"/>
  <c r="K814" i="3"/>
  <c r="K820" i="3"/>
  <c r="K821" i="3"/>
  <c r="K822" i="3"/>
  <c r="K823" i="3"/>
  <c r="K824" i="3"/>
  <c r="K825" i="3"/>
  <c r="K826" i="3"/>
  <c r="K827" i="3"/>
  <c r="K828" i="3"/>
  <c r="K829" i="3"/>
  <c r="K830" i="3"/>
  <c r="K831" i="3"/>
  <c r="K832" i="3"/>
  <c r="K839" i="3"/>
  <c r="K840" i="3"/>
  <c r="K841" i="3"/>
  <c r="K842" i="3"/>
  <c r="K843" i="3"/>
  <c r="K844" i="3"/>
  <c r="K845" i="3"/>
  <c r="K846" i="3"/>
  <c r="K847" i="3"/>
  <c r="K848" i="3"/>
  <c r="K849" i="3"/>
  <c r="K1027" i="3"/>
  <c r="K214" i="3"/>
  <c r="K215" i="3"/>
  <c r="K216" i="3"/>
  <c r="K850" i="3"/>
  <c r="K217" i="3"/>
  <c r="K218" i="3"/>
  <c r="K219" i="3"/>
  <c r="K933" i="3"/>
  <c r="K934" i="3"/>
  <c r="K935" i="3"/>
  <c r="K936" i="3"/>
  <c r="K937" i="3"/>
  <c r="K1028" i="3"/>
  <c r="K851" i="3"/>
  <c r="K852" i="3"/>
  <c r="K853" i="3"/>
  <c r="K854" i="3"/>
  <c r="K855" i="3"/>
  <c r="K856" i="3"/>
  <c r="K1029" i="3"/>
  <c r="K1030" i="3"/>
  <c r="K145" i="3"/>
  <c r="K857" i="3"/>
  <c r="K858" i="3"/>
  <c r="K859" i="3"/>
  <c r="K860" i="3"/>
  <c r="K861" i="3"/>
  <c r="K862" i="3"/>
  <c r="K863" i="3"/>
  <c r="K866" i="3"/>
  <c r="K867" i="3"/>
  <c r="K868" i="3"/>
  <c r="K869" i="3"/>
  <c r="K870" i="3"/>
  <c r="K871" i="3"/>
  <c r="K872" i="3"/>
  <c r="K873" i="3"/>
  <c r="K888" i="3"/>
  <c r="K890" i="3"/>
  <c r="K891" i="3"/>
  <c r="K892" i="3"/>
  <c r="K893" i="3"/>
  <c r="K894" i="3"/>
  <c r="K906" i="3"/>
  <c r="K895" i="3"/>
  <c r="K896" i="3"/>
  <c r="K904" i="3"/>
  <c r="K905" i="3"/>
  <c r="K1031" i="3"/>
  <c r="K1032" i="3"/>
  <c r="K248" i="3"/>
  <c r="K249" i="3"/>
  <c r="K911" i="3"/>
  <c r="K912" i="3"/>
  <c r="K1035" i="3"/>
  <c r="K907" i="3"/>
  <c r="K908" i="3"/>
  <c r="K909" i="3"/>
  <c r="K910" i="3"/>
  <c r="K913" i="3"/>
  <c r="K914" i="3"/>
  <c r="K915" i="3"/>
  <c r="K916" i="3"/>
  <c r="K917" i="3"/>
  <c r="K918" i="3"/>
  <c r="K919" i="3"/>
  <c r="K920" i="3"/>
  <c r="K923" i="3"/>
  <c r="K924" i="3"/>
  <c r="K925" i="3"/>
  <c r="K926" i="3"/>
  <c r="K927" i="3"/>
  <c r="K952" i="3"/>
  <c r="K953" i="3"/>
  <c r="K954" i="3"/>
  <c r="K955" i="3"/>
  <c r="K956" i="3"/>
  <c r="K965" i="3"/>
  <c r="K966" i="3"/>
  <c r="K967" i="3"/>
  <c r="K968" i="3"/>
  <c r="K969" i="3"/>
  <c r="K938" i="3"/>
  <c r="K939" i="3"/>
  <c r="K940" i="3"/>
  <c r="K276" i="3"/>
  <c r="K277" i="3"/>
  <c r="K970" i="3"/>
  <c r="K971" i="3"/>
  <c r="K972" i="3"/>
  <c r="K973" i="3"/>
  <c r="K974" i="3"/>
  <c r="K975" i="3"/>
  <c r="K976" i="3"/>
  <c r="K977" i="3"/>
  <c r="K988" i="3"/>
  <c r="K989" i="3"/>
  <c r="K997" i="3"/>
  <c r="K998" i="3"/>
  <c r="K283" i="3"/>
  <c r="K284" i="3"/>
  <c r="K999" i="3"/>
  <c r="K1000" i="3"/>
  <c r="K1003" i="3"/>
  <c r="K1033" i="3"/>
  <c r="K1034" i="3"/>
  <c r="K1036" i="3"/>
  <c r="K1037" i="3"/>
  <c r="K1038" i="3"/>
  <c r="K1039" i="3"/>
  <c r="K1040" i="3"/>
  <c r="K1041" i="3"/>
  <c r="K41" i="3"/>
  <c r="K42" i="3"/>
  <c r="K43" i="3"/>
  <c r="C9" i="11"/>
  <c r="D9" i="11"/>
  <c r="E9" i="11"/>
  <c r="F9" i="11"/>
  <c r="G9" i="11"/>
  <c r="H9" i="11"/>
  <c r="I9" i="11"/>
  <c r="J9" i="11"/>
  <c r="K9" i="11"/>
  <c r="L9" i="11"/>
  <c r="M9" i="11"/>
  <c r="B9" i="11"/>
  <c r="K294" i="3" l="1"/>
  <c r="K295" i="3"/>
  <c r="K297" i="3"/>
  <c r="K298" i="3"/>
  <c r="K300" i="3"/>
  <c r="K296" i="3"/>
  <c r="K37" i="3"/>
  <c r="K38" i="3"/>
  <c r="K39" i="3"/>
  <c r="K40" i="3"/>
  <c r="K50" i="3"/>
  <c r="K52" i="3"/>
  <c r="K56" i="3"/>
  <c r="K57" i="3"/>
  <c r="K299" i="3"/>
  <c r="K301" i="3"/>
  <c r="K147" i="3"/>
  <c r="K66" i="3"/>
  <c r="K67" i="3"/>
  <c r="K68" i="3"/>
  <c r="K69" i="3"/>
  <c r="K70" i="3"/>
  <c r="K71" i="3"/>
  <c r="K72" i="3"/>
  <c r="K73" i="3"/>
  <c r="K74" i="3"/>
  <c r="K75" i="3"/>
  <c r="K316" i="3"/>
  <c r="K302" i="3"/>
  <c r="K76" i="3"/>
  <c r="K77" i="3"/>
  <c r="K78" i="3"/>
  <c r="K101" i="3"/>
  <c r="K102" i="3"/>
  <c r="K103" i="3"/>
  <c r="K104" i="3"/>
  <c r="K105" i="3"/>
  <c r="K107" i="3"/>
  <c r="K114" i="3"/>
  <c r="K115" i="3"/>
  <c r="K116" i="3"/>
  <c r="K120" i="3"/>
  <c r="K121" i="3"/>
  <c r="K122" i="3"/>
  <c r="K123" i="3"/>
  <c r="K124" i="3"/>
  <c r="K125" i="3"/>
  <c r="K126" i="3"/>
  <c r="K127" i="3"/>
  <c r="K128" i="3"/>
  <c r="K136" i="3"/>
  <c r="K138" i="3"/>
  <c r="K144" i="3"/>
  <c r="K146" i="3"/>
  <c r="K148" i="3"/>
  <c r="K149" i="3"/>
  <c r="K158" i="3"/>
  <c r="K159" i="3"/>
  <c r="K166" i="3"/>
  <c r="K355" i="3"/>
  <c r="K183" i="3"/>
  <c r="K356" i="3"/>
  <c r="K167" i="3"/>
  <c r="K168" i="3"/>
  <c r="K324" i="3"/>
  <c r="K325" i="3"/>
  <c r="K186" i="3"/>
  <c r="K187" i="3"/>
  <c r="K188" i="3"/>
  <c r="K189" i="3"/>
  <c r="K190" i="3"/>
  <c r="K191" i="3"/>
  <c r="K243" i="3"/>
  <c r="K184" i="3"/>
  <c r="K368" i="3"/>
  <c r="K369" i="3"/>
  <c r="K370" i="3"/>
  <c r="K185" i="3"/>
  <c r="K192" i="3"/>
  <c r="K53" i="3"/>
  <c r="K194" i="3"/>
  <c r="K196" i="3"/>
  <c r="K197" i="3"/>
  <c r="K198" i="3"/>
  <c r="K200" i="3"/>
  <c r="K201" i="3"/>
  <c r="K203" i="3"/>
  <c r="K204" i="3"/>
  <c r="K205" i="3"/>
  <c r="K206" i="3"/>
  <c r="K207" i="3"/>
  <c r="K208" i="3"/>
  <c r="K209" i="3"/>
  <c r="K210" i="3"/>
  <c r="K211" i="3"/>
  <c r="K212" i="3"/>
  <c r="K213" i="3"/>
  <c r="K220" i="3"/>
  <c r="K221" i="3"/>
  <c r="K223" i="3"/>
  <c r="K224" i="3"/>
  <c r="K226" i="3"/>
  <c r="K227" i="3"/>
  <c r="K228" i="3"/>
  <c r="K229" i="3"/>
  <c r="K230" i="3"/>
  <c r="K231" i="3"/>
  <c r="K232" i="3"/>
  <c r="K233" i="3"/>
  <c r="K2" i="3"/>
  <c r="K3" i="3"/>
  <c r="K5" i="3"/>
  <c r="K6" i="3"/>
  <c r="K7" i="3"/>
  <c r="K407" i="3"/>
  <c r="K234" i="3"/>
  <c r="K410" i="3"/>
  <c r="K246" i="3"/>
  <c r="K235" i="3"/>
  <c r="K236" i="3"/>
  <c r="K413" i="3"/>
  <c r="K44" i="3"/>
  <c r="K45" i="3"/>
  <c r="K46" i="3"/>
  <c r="K237" i="3"/>
  <c r="K238" i="3"/>
  <c r="K239" i="3"/>
  <c r="K240" i="3"/>
  <c r="K241" i="3"/>
  <c r="K419" i="3"/>
  <c r="K420" i="3"/>
  <c r="K421" i="3"/>
  <c r="K422" i="3"/>
  <c r="K423" i="3"/>
  <c r="K424" i="3"/>
  <c r="K425" i="3"/>
  <c r="K47" i="3"/>
  <c r="K48" i="3"/>
  <c r="K49" i="3"/>
  <c r="K242" i="3"/>
  <c r="K193" i="3"/>
  <c r="K244" i="3"/>
  <c r="K245" i="3"/>
  <c r="K247" i="3"/>
  <c r="K250" i="3"/>
  <c r="K251" i="3"/>
  <c r="K252" i="3"/>
  <c r="K253" i="3"/>
  <c r="K254" i="3"/>
  <c r="K255" i="3"/>
  <c r="K257" i="3"/>
  <c r="K258" i="3"/>
  <c r="K259" i="3"/>
  <c r="K260" i="3"/>
  <c r="K261" i="3"/>
  <c r="K262" i="3"/>
  <c r="K263" i="3"/>
  <c r="K264" i="3"/>
  <c r="K265" i="3"/>
  <c r="K449" i="3"/>
  <c r="K450" i="3"/>
  <c r="K451" i="3"/>
  <c r="K267" i="3"/>
  <c r="K268" i="3"/>
  <c r="K269" i="3"/>
  <c r="K270" i="3"/>
  <c r="K271" i="3"/>
  <c r="K272" i="3"/>
  <c r="K273" i="3"/>
  <c r="K274" i="3"/>
  <c r="K275" i="3"/>
  <c r="K278" i="3"/>
  <c r="K279" i="3"/>
  <c r="K280" i="3"/>
  <c r="K282" i="3"/>
  <c r="K285" i="3"/>
  <c r="K286" i="3"/>
  <c r="K256" i="3"/>
  <c r="K349" i="3"/>
  <c r="K287" i="3"/>
  <c r="K288" i="3"/>
  <c r="K289" i="3"/>
  <c r="K290" i="3"/>
  <c r="K472" i="3"/>
  <c r="K473" i="3"/>
  <c r="K351" i="3"/>
  <c r="K291" i="3"/>
  <c r="K292" i="3"/>
  <c r="K293" i="3"/>
  <c r="K303" i="3"/>
  <c r="K304" i="3"/>
  <c r="K305" i="3"/>
  <c r="K306" i="3"/>
  <c r="K307" i="3"/>
  <c r="K308" i="3"/>
  <c r="K309" i="3"/>
  <c r="K310" i="3"/>
  <c r="K311" i="3"/>
  <c r="K312" i="3"/>
  <c r="K313" i="3"/>
  <c r="K314" i="3"/>
  <c r="K315" i="3"/>
  <c r="K354" i="3"/>
  <c r="K317" i="3"/>
  <c r="K318" i="3"/>
  <c r="K319" i="3"/>
  <c r="K195" i="3"/>
  <c r="K494" i="3"/>
  <c r="K320" i="3"/>
  <c r="K321" i="3"/>
  <c r="K199" i="3"/>
  <c r="K326" i="3"/>
  <c r="K327" i="3"/>
  <c r="K328" i="3"/>
  <c r="K329" i="3"/>
  <c r="K330" i="3"/>
  <c r="K504" i="3"/>
  <c r="K505" i="3"/>
  <c r="K331" i="3"/>
  <c r="K332" i="3"/>
  <c r="K333" i="3"/>
  <c r="K202" i="3"/>
  <c r="K266" i="3"/>
  <c r="K334" i="3"/>
  <c r="K335" i="3"/>
  <c r="K336" i="3"/>
  <c r="K337" i="3"/>
  <c r="K358" i="3"/>
  <c r="K338" i="3"/>
  <c r="K339" i="3"/>
  <c r="K340" i="3"/>
  <c r="K341" i="3"/>
  <c r="K342" i="3"/>
  <c r="K343" i="3"/>
  <c r="K344" i="3"/>
  <c r="K520" i="3"/>
  <c r="K521" i="3"/>
  <c r="K522" i="3"/>
  <c r="K523" i="3"/>
  <c r="K345" i="3"/>
  <c r="K346" i="3"/>
  <c r="K222" i="3"/>
  <c r="K347" i="3"/>
  <c r="K348" i="3"/>
  <c r="K361" i="3"/>
  <c r="K350" i="3"/>
  <c r="K398" i="3"/>
  <c r="K352" i="3"/>
  <c r="K353" i="3"/>
  <c r="K357" i="3"/>
  <c r="K225" i="3"/>
  <c r="K359" i="3"/>
  <c r="K360" i="3"/>
  <c r="K4" i="3"/>
  <c r="K429" i="3"/>
  <c r="K362" i="3"/>
  <c r="K365" i="3"/>
  <c r="K366" i="3"/>
  <c r="K363" i="3"/>
  <c r="K367" i="3"/>
  <c r="K371" i="3"/>
  <c r="K372" i="3"/>
  <c r="K373" i="3"/>
  <c r="K374" i="3"/>
  <c r="K375" i="3"/>
  <c r="K376" i="3"/>
  <c r="K377" i="3"/>
  <c r="K378" i="3"/>
  <c r="K379" i="3"/>
  <c r="K364" i="3"/>
  <c r="K380" i="3"/>
  <c r="K322" i="3"/>
  <c r="K381" i="3"/>
  <c r="K382" i="3"/>
  <c r="K383" i="3"/>
  <c r="K384" i="3"/>
  <c r="K408" i="3"/>
  <c r="K386" i="3"/>
  <c r="K387" i="3"/>
  <c r="K388" i="3"/>
  <c r="K323" i="3"/>
  <c r="K389" i="3"/>
  <c r="K563" i="3"/>
  <c r="K564" i="3"/>
  <c r="K565" i="3"/>
  <c r="K51" i="3"/>
  <c r="K394" i="3"/>
  <c r="K390" i="3"/>
  <c r="K941" i="3"/>
  <c r="K433" i="3"/>
  <c r="K391" i="3"/>
  <c r="K392" i="3"/>
  <c r="K393" i="3"/>
  <c r="K570" i="3"/>
  <c r="K571" i="3"/>
  <c r="K572" i="3"/>
  <c r="K573" i="3"/>
  <c r="K574" i="3"/>
  <c r="K385" i="3"/>
  <c r="K395" i="3"/>
  <c r="K396" i="3"/>
  <c r="K397" i="3"/>
  <c r="K399" i="3"/>
  <c r="K400" i="3"/>
  <c r="K401" i="3"/>
  <c r="K402" i="3"/>
  <c r="K403" i="3"/>
  <c r="K404" i="3"/>
  <c r="K405" i="3"/>
  <c r="K406" i="3"/>
  <c r="K409" i="3"/>
  <c r="K411" i="3"/>
  <c r="K412" i="3"/>
  <c r="K414" i="3"/>
  <c r="K415" i="3"/>
  <c r="K416" i="3"/>
  <c r="K417" i="3"/>
  <c r="K418" i="3"/>
  <c r="K426" i="3"/>
  <c r="K427" i="3"/>
  <c r="K428" i="3"/>
  <c r="K598" i="3"/>
  <c r="K430" i="3"/>
  <c r="K431" i="3"/>
  <c r="K432" i="3"/>
  <c r="K434" i="3"/>
  <c r="K281" i="3"/>
  <c r="K54" i="3"/>
  <c r="K55" i="3"/>
  <c r="K435" i="3"/>
  <c r="K1042" i="3" l="1"/>
</calcChain>
</file>

<file path=xl/sharedStrings.xml><?xml version="1.0" encoding="utf-8"?>
<sst xmlns="http://schemas.openxmlformats.org/spreadsheetml/2006/main" count="12795" uniqueCount="5630">
  <si>
    <t>Code</t>
  </si>
  <si>
    <t>Raison sociale</t>
  </si>
  <si>
    <t>Date création</t>
  </si>
  <si>
    <t>Catégorie</t>
  </si>
  <si>
    <t>Type</t>
  </si>
  <si>
    <t>CL000001</t>
  </si>
  <si>
    <t>SARL  K-FIL EMMAILLE</t>
  </si>
  <si>
    <t>COMMERCIAL</t>
  </si>
  <si>
    <t>CLPER</t>
  </si>
  <si>
    <t>LOC</t>
  </si>
  <si>
    <t>CL000198</t>
  </si>
  <si>
    <t>TALEB BAHMED REDA</t>
  </si>
  <si>
    <t>CLDIS</t>
  </si>
  <si>
    <t>CL000003</t>
  </si>
  <si>
    <t>EURL BOUZIDI HAMID IMPORT/EXPORT</t>
  </si>
  <si>
    <t>BENABID ZAKARIA</t>
  </si>
  <si>
    <t>CLRVG</t>
  </si>
  <si>
    <t>CL000004</t>
  </si>
  <si>
    <t>SARL GUNALG</t>
  </si>
  <si>
    <t>CL000005</t>
  </si>
  <si>
    <t>EURL BENSERRADJ ZAKARIA</t>
  </si>
  <si>
    <t>KHAOUNI FOUAD</t>
  </si>
  <si>
    <t>CLINP</t>
  </si>
  <si>
    <t>CL000006</t>
  </si>
  <si>
    <t>EURL KAROUI</t>
  </si>
  <si>
    <t>CL000007</t>
  </si>
  <si>
    <t>GUECHOU HOCINE</t>
  </si>
  <si>
    <t>CL000008</t>
  </si>
  <si>
    <t>KEDDAD ADEL</t>
  </si>
  <si>
    <t>CL000009</t>
  </si>
  <si>
    <t>EURL BATI PLAST INVEST</t>
  </si>
  <si>
    <t>CL000010</t>
  </si>
  <si>
    <t>OUTAYEB SADEK</t>
  </si>
  <si>
    <t>CL000011</t>
  </si>
  <si>
    <t>EURL SEK CERAM</t>
  </si>
  <si>
    <t>CL000012</t>
  </si>
  <si>
    <t>EURL EVER FAMOUS CABLE IMPORT EXPOR</t>
  </si>
  <si>
    <t>CL000013</t>
  </si>
  <si>
    <t>SARL SLIM ZEG</t>
  </si>
  <si>
    <t>CL000014</t>
  </si>
  <si>
    <t>EURL GA ELECTRIQUE</t>
  </si>
  <si>
    <t>CL000015</t>
  </si>
  <si>
    <t>SARL CABLEMAT</t>
  </si>
  <si>
    <t>CL000016</t>
  </si>
  <si>
    <t>EURL G M L ELECTRIC</t>
  </si>
  <si>
    <t>CL000017</t>
  </si>
  <si>
    <t>BOUZIDI AMAR</t>
  </si>
  <si>
    <t>CL000018</t>
  </si>
  <si>
    <t>EURL TADJ ELEC</t>
  </si>
  <si>
    <t>CL000019</t>
  </si>
  <si>
    <t>SNC FRERES LASLEDJ</t>
  </si>
  <si>
    <t>CL000020</t>
  </si>
  <si>
    <t>SPA INFRATEL</t>
  </si>
  <si>
    <t>CL000021</t>
  </si>
  <si>
    <t>SEBIHI RAOUF</t>
  </si>
  <si>
    <t>CL000022</t>
  </si>
  <si>
    <t>FATTOUCHE ABDELAZIZ</t>
  </si>
  <si>
    <t>CL000023</t>
  </si>
  <si>
    <t>IDIRI DJAAFAR</t>
  </si>
  <si>
    <t>CL000024</t>
  </si>
  <si>
    <t>EPE /SPA TRANS-BOIS</t>
  </si>
  <si>
    <t>CL000025</t>
  </si>
  <si>
    <t>EURL CHEMIN SOLUTION INSTALLATION</t>
  </si>
  <si>
    <t>CL000026</t>
  </si>
  <si>
    <t>BOUMALA MOHAMED</t>
  </si>
  <si>
    <t>CL000027</t>
  </si>
  <si>
    <t>SARL FRERES MEROUANI ECLAIRAGE</t>
  </si>
  <si>
    <t>CL000028</t>
  </si>
  <si>
    <t>SOCIETE BENBOUGUERRA ET ASSOCIE</t>
  </si>
  <si>
    <t>CL000029</t>
  </si>
  <si>
    <t>NEDJEM ISMAIL</t>
  </si>
  <si>
    <t>CL000030</t>
  </si>
  <si>
    <t>HOUADEF DJAMEL</t>
  </si>
  <si>
    <t>CL000031</t>
  </si>
  <si>
    <t>ETS LAABABSA HICHAM</t>
  </si>
  <si>
    <t>CL000032</t>
  </si>
  <si>
    <t>TORMANE ABDELKADER</t>
  </si>
  <si>
    <t>CLPUB</t>
  </si>
  <si>
    <t>CL000033</t>
  </si>
  <si>
    <t>KHEMISSI NOUREDDINE</t>
  </si>
  <si>
    <t>CL000034</t>
  </si>
  <si>
    <t>MAHFOUD ALI</t>
  </si>
  <si>
    <t>CL000035</t>
  </si>
  <si>
    <t>SARL FAMELEC</t>
  </si>
  <si>
    <t>CL000036</t>
  </si>
  <si>
    <t>EURL HAMADOU AZZEDINE</t>
  </si>
  <si>
    <t>CL000037</t>
  </si>
  <si>
    <t>SNC GENIE CABELEC</t>
  </si>
  <si>
    <t>CL000038</t>
  </si>
  <si>
    <t>ENT EURL OUAMDA</t>
  </si>
  <si>
    <t>CL000039</t>
  </si>
  <si>
    <t>BOUKHORS ZOHEIR</t>
  </si>
  <si>
    <t>CL000040</t>
  </si>
  <si>
    <t>SARL K D ELEC</t>
  </si>
  <si>
    <t>CL000041</t>
  </si>
  <si>
    <t>SOFIANE GOUGAM</t>
  </si>
  <si>
    <t>CL000042</t>
  </si>
  <si>
    <t>CHBEL FARES</t>
  </si>
  <si>
    <t>CL000043</t>
  </si>
  <si>
    <t>SNC BFOR</t>
  </si>
  <si>
    <t>CL000044</t>
  </si>
  <si>
    <t>ETP KEROUCHE DJAMEL</t>
  </si>
  <si>
    <t>CL000045</t>
  </si>
  <si>
    <t>LEUCHI ABDELKADER</t>
  </si>
  <si>
    <t>CL000046</t>
  </si>
  <si>
    <t>MALKI MOHAMED</t>
  </si>
  <si>
    <t>CL000047</t>
  </si>
  <si>
    <t>BOUAZIZ FAHIM</t>
  </si>
  <si>
    <t>CL000048</t>
  </si>
  <si>
    <t>SARL GORI</t>
  </si>
  <si>
    <t>CL000049</t>
  </si>
  <si>
    <t>ETS ATMANE KETFI</t>
  </si>
  <si>
    <t>CL000050</t>
  </si>
  <si>
    <t>ETP LOUNISSI SALAH</t>
  </si>
  <si>
    <t>CL000051</t>
  </si>
  <si>
    <t>EURL KAHRABA TRADING</t>
  </si>
  <si>
    <t>CL000052</t>
  </si>
  <si>
    <t>SARL ATLANTIC BRANDS</t>
  </si>
  <si>
    <t>CL000053</t>
  </si>
  <si>
    <t>RABEH KEDDAD</t>
  </si>
  <si>
    <t>CL000054</t>
  </si>
  <si>
    <t>BELKACEM CHAKER</t>
  </si>
  <si>
    <t>CL000055</t>
  </si>
  <si>
    <t>LAABABSA ILYES</t>
  </si>
  <si>
    <t>CL000056</t>
  </si>
  <si>
    <t>SARL CERAM GLASS</t>
  </si>
  <si>
    <t>CL000057</t>
  </si>
  <si>
    <t>SARL KHADROUIA NSENN</t>
  </si>
  <si>
    <t>CL000058</t>
  </si>
  <si>
    <t>EURL UNIVERSAL LIGHT</t>
  </si>
  <si>
    <t>CL000059</t>
  </si>
  <si>
    <t>SARL FRERES LOUKIA ELECTRICITE</t>
  </si>
  <si>
    <t>CL000060</t>
  </si>
  <si>
    <t>SARL ATASAT</t>
  </si>
  <si>
    <t>CL000061</t>
  </si>
  <si>
    <t>EURL SATEREX</t>
  </si>
  <si>
    <t>CL000062</t>
  </si>
  <si>
    <t>SARL AGROSATI</t>
  </si>
  <si>
    <t>CL000063</t>
  </si>
  <si>
    <t>SARL BORDJ ELECTRIC</t>
  </si>
  <si>
    <t>CL000064</t>
  </si>
  <si>
    <t>EURL CFCE</t>
  </si>
  <si>
    <t>CL000065</t>
  </si>
  <si>
    <t>SARL MELLOUL ELEC</t>
  </si>
  <si>
    <t>CL000066</t>
  </si>
  <si>
    <t>ETS DJEDID MOUNIR MULTI SERVICES</t>
  </si>
  <si>
    <t>CL000067</t>
  </si>
  <si>
    <t>ZOUAOUA ABDELFETAH</t>
  </si>
  <si>
    <t>CL000068</t>
  </si>
  <si>
    <t>SARL GK PLAST</t>
  </si>
  <si>
    <t>CL000069</t>
  </si>
  <si>
    <t>HAMIDI SMAIL</t>
  </si>
  <si>
    <t>CL000070</t>
  </si>
  <si>
    <t>SETIF TUBE</t>
  </si>
  <si>
    <t>CL000071</t>
  </si>
  <si>
    <t>BENSAAD ABDELLAH</t>
  </si>
  <si>
    <t>CL000072</t>
  </si>
  <si>
    <t>SARL ABIDI CONSERVERIE ALIMENTAIRE</t>
  </si>
  <si>
    <t>CL000073</t>
  </si>
  <si>
    <t>SPA PROMBATI</t>
  </si>
  <si>
    <t>CL000074</t>
  </si>
  <si>
    <t>AGRO FILM PACKAGING</t>
  </si>
  <si>
    <t>CL000075</t>
  </si>
  <si>
    <t>SARL VITROSAK</t>
  </si>
  <si>
    <t>CL000076</t>
  </si>
  <si>
    <t>EURL EGDS IMPORT EXPORT</t>
  </si>
  <si>
    <t>CL000077</t>
  </si>
  <si>
    <t>ETS.MALLEM</t>
  </si>
  <si>
    <t>CL000078</t>
  </si>
  <si>
    <t>DERRADJ SAID</t>
  </si>
  <si>
    <t>CL000079</t>
  </si>
  <si>
    <t>BEN ABED ZOHRA</t>
  </si>
  <si>
    <t>CL000080</t>
  </si>
  <si>
    <t>SENIA ELECTRIQUE</t>
  </si>
  <si>
    <t>CL000081</t>
  </si>
  <si>
    <t>SARL SETIF FORJA</t>
  </si>
  <si>
    <t>CL000082</t>
  </si>
  <si>
    <t>SARL EL INARA TUBE PLAST</t>
  </si>
  <si>
    <t>CL000083</t>
  </si>
  <si>
    <t>SPA CEVITAL ENTREPRISES</t>
  </si>
  <si>
    <t>CL000084</t>
  </si>
  <si>
    <t>SNC LINERA MAARFIA ET HASSAINE</t>
  </si>
  <si>
    <t>CL000085</t>
  </si>
  <si>
    <t>SARL PADEN NAAMA</t>
  </si>
  <si>
    <t>CL000516</t>
  </si>
  <si>
    <t>ABBAD HAMID</t>
  </si>
  <si>
    <t>CL000087</t>
  </si>
  <si>
    <t>TOUBEL NOUREDINE</t>
  </si>
  <si>
    <t>CL000766</t>
  </si>
  <si>
    <t>ABDELHAFIDI BRAHIM</t>
  </si>
  <si>
    <t>CL000089</t>
  </si>
  <si>
    <t>PROJET GUEDJEL</t>
  </si>
  <si>
    <t>CL000090</t>
  </si>
  <si>
    <t>EL HEIT REDOUANE</t>
  </si>
  <si>
    <t>CL000091</t>
  </si>
  <si>
    <t>SARL IGBS</t>
  </si>
  <si>
    <t>CL000092</t>
  </si>
  <si>
    <t>SPA EBACOM TOUATI</t>
  </si>
  <si>
    <t>CL000794</t>
  </si>
  <si>
    <t>ABDENOUR</t>
  </si>
  <si>
    <t>CL000363</t>
  </si>
  <si>
    <t>ABDI EL BEY</t>
  </si>
  <si>
    <t>LAMOURI A/MALEK</t>
  </si>
  <si>
    <t>CL000095</t>
  </si>
  <si>
    <t>ALLABA EL YAGOUT</t>
  </si>
  <si>
    <t>CL000096</t>
  </si>
  <si>
    <t>SARL KPLAST TUBE</t>
  </si>
  <si>
    <t>CL000097</t>
  </si>
  <si>
    <t>DERBAL LAKHDAR</t>
  </si>
  <si>
    <t>CL000098</t>
  </si>
  <si>
    <t>BELMABROUK AHMED</t>
  </si>
  <si>
    <t>CL000099</t>
  </si>
  <si>
    <t>SARL TOUMOUH</t>
  </si>
  <si>
    <t>CL000100</t>
  </si>
  <si>
    <t>ENTREPRISE TRAVAUX</t>
  </si>
  <si>
    <t>CL000101</t>
  </si>
  <si>
    <t>SNC DEGHAIDECHE FRERES</t>
  </si>
  <si>
    <t>CL000250</t>
  </si>
  <si>
    <t xml:space="preserve">ABDI HASSIBA </t>
  </si>
  <si>
    <t>CL000103</t>
  </si>
  <si>
    <t>ETS DALI OUARDEDDINE</t>
  </si>
  <si>
    <t>CL000104</t>
  </si>
  <si>
    <t>SARL BOUAKAZ ET CIE CARRIERE</t>
  </si>
  <si>
    <t>CL000105</t>
  </si>
  <si>
    <t>ATTABI AMOR</t>
  </si>
  <si>
    <t>CL000106</t>
  </si>
  <si>
    <t>SOCIETE NATIONAL</t>
  </si>
  <si>
    <t>CL000107</t>
  </si>
  <si>
    <t>HAMIDI MOHAMED REDHA</t>
  </si>
  <si>
    <t>CL000108</t>
  </si>
  <si>
    <t>BENAMEUR</t>
  </si>
  <si>
    <t>CL000109</t>
  </si>
  <si>
    <t>FRIFRA SAID</t>
  </si>
  <si>
    <t>BEKRACHOUCH SAID</t>
  </si>
  <si>
    <t>CL000110</t>
  </si>
  <si>
    <t>BENELHADJ DJELLOUL M'HAMED</t>
  </si>
  <si>
    <t>CL000394</t>
  </si>
  <si>
    <t>ABED  FOUZI</t>
  </si>
  <si>
    <t>CL000113</t>
  </si>
  <si>
    <t>ACHOUR ABDERRAHMANE</t>
  </si>
  <si>
    <t>CL000114</t>
  </si>
  <si>
    <t>EGTPH HADAD ABDELHAFID</t>
  </si>
  <si>
    <t>CL000115</t>
  </si>
  <si>
    <t>IMANEL2000</t>
  </si>
  <si>
    <t>CL000116</t>
  </si>
  <si>
    <t>KSOURI MOUHAMED TAHAR</t>
  </si>
  <si>
    <t>CL000117</t>
  </si>
  <si>
    <t>BELAISSAOUI MOHAMED ISLEM</t>
  </si>
  <si>
    <t>CL000118</t>
  </si>
  <si>
    <t>AFFANI LAHLALI</t>
  </si>
  <si>
    <t>CL000119</t>
  </si>
  <si>
    <t>SARL ACRY THERM</t>
  </si>
  <si>
    <t>CL000120</t>
  </si>
  <si>
    <t>BELFIHADJ KHALED</t>
  </si>
  <si>
    <t>CL000121</t>
  </si>
  <si>
    <t>SARL EG REKIMA</t>
  </si>
  <si>
    <t>CL000122</t>
  </si>
  <si>
    <t>SARL TAHRAOUI</t>
  </si>
  <si>
    <t>CL000123</t>
  </si>
  <si>
    <t>EURL BENKAD-CABLE</t>
  </si>
  <si>
    <t>CL000124</t>
  </si>
  <si>
    <t>BERKANI HICHEM</t>
  </si>
  <si>
    <t>CL000125</t>
  </si>
  <si>
    <t>SARL GROUPE BARA ET ASSOCIE</t>
  </si>
  <si>
    <t>CL000126</t>
  </si>
  <si>
    <t>E.T.E.BEN EL KAID</t>
  </si>
  <si>
    <t>CL000127</t>
  </si>
  <si>
    <t>SARL CABLE MAHMOUDI</t>
  </si>
  <si>
    <t>CL000128</t>
  </si>
  <si>
    <t>SARL EL NAMMA EMBALLAGE</t>
  </si>
  <si>
    <t>CL000129</t>
  </si>
  <si>
    <t>SARL SETIFIS MOULDING</t>
  </si>
  <si>
    <t>CL000130</t>
  </si>
  <si>
    <t>DERRADJ ADEL</t>
  </si>
  <si>
    <t>CL000131</t>
  </si>
  <si>
    <t>LEMTAI MOUNIR</t>
  </si>
  <si>
    <t>CL000132</t>
  </si>
  <si>
    <t>EURL CODIMOS</t>
  </si>
  <si>
    <t>CL000133</t>
  </si>
  <si>
    <t>SARL GAZINDUSTIELS</t>
  </si>
  <si>
    <t>CL000134</t>
  </si>
  <si>
    <t>ETS HADDAD RIMA</t>
  </si>
  <si>
    <t>CL000135</t>
  </si>
  <si>
    <t>BENRABEH MOHAMED AMIN</t>
  </si>
  <si>
    <t>CL000136</t>
  </si>
  <si>
    <t>SARL BETONEX</t>
  </si>
  <si>
    <t>CL000137</t>
  </si>
  <si>
    <t>SARL FATICEF</t>
  </si>
  <si>
    <t>CL000138</t>
  </si>
  <si>
    <t>BOUZIDI HOCINE</t>
  </si>
  <si>
    <t>CL000139</t>
  </si>
  <si>
    <t>SARL DTS</t>
  </si>
  <si>
    <t>CL000140</t>
  </si>
  <si>
    <t>KAYI INSAAT</t>
  </si>
  <si>
    <t>CL000141</t>
  </si>
  <si>
    <t>BELBACHA HAMZA</t>
  </si>
  <si>
    <t>CL000142</t>
  </si>
  <si>
    <t>FACI ATHMANE</t>
  </si>
  <si>
    <t>CL000143</t>
  </si>
  <si>
    <t>CL000144</t>
  </si>
  <si>
    <t>ETP MAHNOUNE ALAEDDINE</t>
  </si>
  <si>
    <t>CL000145</t>
  </si>
  <si>
    <t>BENKHEDDA LAMINE</t>
  </si>
  <si>
    <t>CL000146</t>
  </si>
  <si>
    <t>GUENIFI SAMIR</t>
  </si>
  <si>
    <t>CL000147</t>
  </si>
  <si>
    <t>SARL KHERABCHA</t>
  </si>
  <si>
    <t>CL000148</t>
  </si>
  <si>
    <t>REBAI KHEIREDDINE</t>
  </si>
  <si>
    <t>CL000149</t>
  </si>
  <si>
    <t>ACILA AMAR</t>
  </si>
  <si>
    <t>CL000150</t>
  </si>
  <si>
    <t>OULED BELKACEM</t>
  </si>
  <si>
    <t>CL000151</t>
  </si>
  <si>
    <t>SARL ALL SERVICE ENERGY</t>
  </si>
  <si>
    <t>CL000152</t>
  </si>
  <si>
    <t>SARL COGELBA MAHI</t>
  </si>
  <si>
    <t>CL000153</t>
  </si>
  <si>
    <t>KHEMGANI ABDELBASET</t>
  </si>
  <si>
    <t>CL000154</t>
  </si>
  <si>
    <t>EURL AOUABDIA COMMERCE</t>
  </si>
  <si>
    <t>CL000155</t>
  </si>
  <si>
    <t>EIMSANITAIRE</t>
  </si>
  <si>
    <t>CL000156</t>
  </si>
  <si>
    <t>BOUKABRINE LAHOUARI</t>
  </si>
  <si>
    <t>CL000157</t>
  </si>
  <si>
    <t>CHAHIDA MEJDOUB</t>
  </si>
  <si>
    <t>CL000158</t>
  </si>
  <si>
    <t>ETS MAZRI</t>
  </si>
  <si>
    <t>CL000159</t>
  </si>
  <si>
    <t>FADERCO</t>
  </si>
  <si>
    <t>CL000160</t>
  </si>
  <si>
    <t>ETB TCE BELGUELAOUI BELKACEM</t>
  </si>
  <si>
    <t>CL000161</t>
  </si>
  <si>
    <t>KANOUNI FOUAD</t>
  </si>
  <si>
    <t>CL000671</t>
  </si>
  <si>
    <t>ABED HAMID</t>
  </si>
  <si>
    <t>CL000163</t>
  </si>
  <si>
    <t>KALKALA RABIE</t>
  </si>
  <si>
    <t>CL000494</t>
  </si>
  <si>
    <t>ACHOURI ABDELMALEK</t>
  </si>
  <si>
    <t>CL000165</t>
  </si>
  <si>
    <t>ATTABI AHMED</t>
  </si>
  <si>
    <t>CL000429</t>
  </si>
  <si>
    <t>AD  ELEC</t>
  </si>
  <si>
    <t>CL000326</t>
  </si>
  <si>
    <t>ADDA BENATTIA CHAREF</t>
  </si>
  <si>
    <t>CL000168</t>
  </si>
  <si>
    <t>SARL LAM ELEC</t>
  </si>
  <si>
    <t>CL000169</t>
  </si>
  <si>
    <t>EURL SBNA ELEC</t>
  </si>
  <si>
    <t>CL000389</t>
  </si>
  <si>
    <t>ADOUANE  SAID</t>
  </si>
  <si>
    <t>CL000848</t>
  </si>
  <si>
    <t>AFRIQUE BITUM</t>
  </si>
  <si>
    <t>CL000670</t>
  </si>
  <si>
    <t>AGGOUN ABDESALAM</t>
  </si>
  <si>
    <t>CL000586</t>
  </si>
  <si>
    <t>AICHOUCHE ABDELHAMID</t>
  </si>
  <si>
    <t>CL000762</t>
  </si>
  <si>
    <t>AICHOUR</t>
  </si>
  <si>
    <t>CL000521</t>
  </si>
  <si>
    <t>AISSAOUI HALIMA ROKIA</t>
  </si>
  <si>
    <t>CL000261</t>
  </si>
  <si>
    <t>AIT IKHLEF MUSTAPHA</t>
  </si>
  <si>
    <t>CL000802</t>
  </si>
  <si>
    <t>ALI SELMI</t>
  </si>
  <si>
    <t>CL000955</t>
  </si>
  <si>
    <t xml:space="preserve">ALLALI HOCINE </t>
  </si>
  <si>
    <t>CL000822</t>
  </si>
  <si>
    <t>ALTRABEL</t>
  </si>
  <si>
    <t>CL001016</t>
  </si>
  <si>
    <t>AMIMER ENERGIE</t>
  </si>
  <si>
    <t>CL000196</t>
  </si>
  <si>
    <t>AMIMER SAMIR</t>
  </si>
  <si>
    <t>CL000197</t>
  </si>
  <si>
    <t>AMIMER SMAIL</t>
  </si>
  <si>
    <t>CL000419</t>
  </si>
  <si>
    <t>AMINE BENKENIOU</t>
  </si>
  <si>
    <t>CL000341</t>
  </si>
  <si>
    <t>AMIRATS AHMED CHEWKI</t>
  </si>
  <si>
    <t>CL000418</t>
  </si>
  <si>
    <t>AMOURI TOUFIK</t>
  </si>
  <si>
    <t>CL000187</t>
  </si>
  <si>
    <t>SARL ZHAT ELEC</t>
  </si>
  <si>
    <t>CL000448</t>
  </si>
  <si>
    <t>AMRANE  MOHAMED</t>
  </si>
  <si>
    <t>CL000681</t>
  </si>
  <si>
    <t xml:space="preserve">AMRANE ALI </t>
  </si>
  <si>
    <t>CL000676</t>
  </si>
  <si>
    <t>AMRANE MOUSSA</t>
  </si>
  <si>
    <t>CL000750</t>
  </si>
  <si>
    <t>AOUADJ MOHAMMED DJAMIL</t>
  </si>
  <si>
    <t>CL000985</t>
  </si>
  <si>
    <t xml:space="preserve">AOUAITIA BELGACEM </t>
  </si>
  <si>
    <t>CL000322</t>
  </si>
  <si>
    <t>AOUICI NOUREDDINE</t>
  </si>
  <si>
    <t>CL000533</t>
  </si>
  <si>
    <t>ARBAOUI MOHAMED</t>
  </si>
  <si>
    <t>CP08</t>
  </si>
  <si>
    <t>INT</t>
  </si>
  <si>
    <t>CL000639</t>
  </si>
  <si>
    <t>ASKEUR ABDELHAMID</t>
  </si>
  <si>
    <t>CL000559</t>
  </si>
  <si>
    <t>ASKEUR RACHID</t>
  </si>
  <si>
    <t>CL000735</t>
  </si>
  <si>
    <t>ATALLAH ZOHEIR</t>
  </si>
  <si>
    <t>CL000789</t>
  </si>
  <si>
    <t>ATELEC DJELIL MADIHA</t>
  </si>
  <si>
    <t>CL000200</t>
  </si>
  <si>
    <t>DILMI MOHAMED DJALIL</t>
  </si>
  <si>
    <t>CL000201</t>
  </si>
  <si>
    <t>HANNACHE YOUCEF</t>
  </si>
  <si>
    <t>CL000202</t>
  </si>
  <si>
    <t>ELECTAURES</t>
  </si>
  <si>
    <t>CL000673</t>
  </si>
  <si>
    <t>ATTABI OUALID</t>
  </si>
  <si>
    <t>CL001034</t>
  </si>
  <si>
    <t>AZAWEY MASSOUD</t>
  </si>
  <si>
    <t>CL000265</t>
  </si>
  <si>
    <t>AZAZGA ABDESSELAM</t>
  </si>
  <si>
    <t>CL000573</t>
  </si>
  <si>
    <t>AZ-ENERGIE</t>
  </si>
  <si>
    <t>CL000166</t>
  </si>
  <si>
    <t>AZIZI LAIECHE</t>
  </si>
  <si>
    <t>KPLAST</t>
  </si>
  <si>
    <t>CL000208</t>
  </si>
  <si>
    <t>SARL ALGERIE RESEAUX</t>
  </si>
  <si>
    <t>CL000188</t>
  </si>
  <si>
    <t>AZZOUG NACER</t>
  </si>
  <si>
    <t>CL000576</t>
  </si>
  <si>
    <t>BAALOUL ABDELKARIM</t>
  </si>
  <si>
    <t>CL000649</t>
  </si>
  <si>
    <t>BACI MOHAMED BACHIR</t>
  </si>
  <si>
    <t>CL000182</t>
  </si>
  <si>
    <t>BADACHE RACHID</t>
  </si>
  <si>
    <t>CL000211</t>
  </si>
  <si>
    <t>CL000382</t>
  </si>
  <si>
    <t>BAGHDAD  LOTFI</t>
  </si>
  <si>
    <t>CL000675</t>
  </si>
  <si>
    <t>BARKAT AZOUZ</t>
  </si>
  <si>
    <t>CL000569</t>
  </si>
  <si>
    <t>BAYAZA FADILA</t>
  </si>
  <si>
    <t>CL000219</t>
  </si>
  <si>
    <t xml:space="preserve">BOUHADDA MUSTAPHA </t>
  </si>
  <si>
    <t>CL000500</t>
  </si>
  <si>
    <t>BD ELEC</t>
  </si>
  <si>
    <t>CL000632</t>
  </si>
  <si>
    <t>BEDIRA MUSTAPHA</t>
  </si>
  <si>
    <t>CL000550</t>
  </si>
  <si>
    <t>BEDJAOUI KARIM</t>
  </si>
  <si>
    <t>CL000474</t>
  </si>
  <si>
    <t>BEKADA BENCHAIB  HALIMA</t>
  </si>
  <si>
    <t>CL000660</t>
  </si>
  <si>
    <t>BEKHOUCHE</t>
  </si>
  <si>
    <t>CL000707</t>
  </si>
  <si>
    <t>BEKKI ABDERRAHMANE</t>
  </si>
  <si>
    <t>CL000439</t>
  </si>
  <si>
    <t>BELAGOUNE KHALED</t>
  </si>
  <si>
    <t>CL000286</t>
  </si>
  <si>
    <t>BELAIDI NOUREDDINE</t>
  </si>
  <si>
    <t>CL001015</t>
  </si>
  <si>
    <t>BELARBI</t>
  </si>
  <si>
    <t>CL000206</t>
  </si>
  <si>
    <t>BELDJILALI KADA</t>
  </si>
  <si>
    <t>CL000549</t>
  </si>
  <si>
    <t>BELGACEM AMINE</t>
  </si>
  <si>
    <t>CL000361</t>
  </si>
  <si>
    <t>BELGHIT AMMAR</t>
  </si>
  <si>
    <t>CL000558</t>
  </si>
  <si>
    <t>BELHAMEL MOHAMED</t>
  </si>
  <si>
    <t>CL000309</t>
  </si>
  <si>
    <t>BELHIA LAID</t>
  </si>
  <si>
    <t>CL000592</t>
  </si>
  <si>
    <t>BELKACEMI YOUCEF</t>
  </si>
  <si>
    <t>CL000228</t>
  </si>
  <si>
    <t xml:space="preserve">BELKADI ABDERRAHMANE </t>
  </si>
  <si>
    <t>CL000236</t>
  </si>
  <si>
    <t>ERYAPI SANAYE</t>
  </si>
  <si>
    <t>CL000184</t>
  </si>
  <si>
    <t>BELKADI RABAH</t>
  </si>
  <si>
    <t>CL000784</t>
  </si>
  <si>
    <t>BELKHEIR MOULOUD</t>
  </si>
  <si>
    <t>CL000535</t>
  </si>
  <si>
    <t>BELLAHCENE ABDELKADER</t>
  </si>
  <si>
    <t>CL000512</t>
  </si>
  <si>
    <t>BEN ALI TAHAR</t>
  </si>
  <si>
    <t>CL000472</t>
  </si>
  <si>
    <t>BEN AMARA OMAR</t>
  </si>
  <si>
    <t>CL000807</t>
  </si>
  <si>
    <t>BENABDALLAH ZOUBIR</t>
  </si>
  <si>
    <t>CL000832</t>
  </si>
  <si>
    <t xml:space="preserve">BENABDELMOUMENE NACIR </t>
  </si>
  <si>
    <t>CL000244</t>
  </si>
  <si>
    <t>ETS MERKANTIA MAAMAR</t>
  </si>
  <si>
    <t>CL000571</t>
  </si>
  <si>
    <t>BENADJILA MOKHTAR</t>
  </si>
  <si>
    <t>CL000525</t>
  </si>
  <si>
    <t>BENAYAD LABBES</t>
  </si>
  <si>
    <t>CL000507</t>
  </si>
  <si>
    <t>BENCHAA MED</t>
  </si>
  <si>
    <t>CL000456</t>
  </si>
  <si>
    <t>BENCHLEF WALID</t>
  </si>
  <si>
    <t>CL000517</t>
  </si>
  <si>
    <t>BENDELALA MADANI</t>
  </si>
  <si>
    <t>CL000721</t>
  </si>
  <si>
    <t>BENDJILALI SOUAD</t>
  </si>
  <si>
    <t>CL000453</t>
  </si>
  <si>
    <t>BENFOUDIL</t>
  </si>
  <si>
    <t>CL000299</t>
  </si>
  <si>
    <t>BENGHADA ALI</t>
  </si>
  <si>
    <t>CL000339</t>
  </si>
  <si>
    <t>BENGUEDIH MOHAMMED</t>
  </si>
  <si>
    <t>CL000744</t>
  </si>
  <si>
    <t>BENGUERINA M'BAREK</t>
  </si>
  <si>
    <t>CL000495</t>
  </si>
  <si>
    <t>BENGUERRA SAMIA</t>
  </si>
  <si>
    <t>CL000293</t>
  </si>
  <si>
    <t>BENHADJOUDJA ANOUAR TOUHAMI</t>
  </si>
  <si>
    <t>CL000256</t>
  </si>
  <si>
    <t>BENHADJOUDJA ANWAR TOUHAMI</t>
  </si>
  <si>
    <t>CL000272</t>
  </si>
  <si>
    <t>BENKACI KARIM</t>
  </si>
  <si>
    <t>CL000588</t>
  </si>
  <si>
    <t>BENKHALED LAZHAR</t>
  </si>
  <si>
    <t>CL000260</t>
  </si>
  <si>
    <t>SARL GIPAR</t>
  </si>
  <si>
    <t>CL000359</t>
  </si>
  <si>
    <t>BENKHALFA HADJ ALI</t>
  </si>
  <si>
    <t>CL000262</t>
  </si>
  <si>
    <t>BELMABROUK ADEL</t>
  </si>
  <si>
    <t>CL000601</t>
  </si>
  <si>
    <t>BENMOUNAH ABDELHADI</t>
  </si>
  <si>
    <t>CL000625</t>
  </si>
  <si>
    <t>BENMOUSSA DRISS</t>
  </si>
  <si>
    <t>CL000368</t>
  </si>
  <si>
    <t>BENNACEUR  DJAMEL</t>
  </si>
  <si>
    <t>CL000524</t>
  </si>
  <si>
    <t>BENNECER ACHOUR</t>
  </si>
  <si>
    <t>CL000323</t>
  </si>
  <si>
    <t>BENNECIB HADHAMI</t>
  </si>
  <si>
    <t>CL000268</t>
  </si>
  <si>
    <t>AISSA BENYAHYA YOUCEF</t>
  </si>
  <si>
    <t>CL000777</t>
  </si>
  <si>
    <t>BENREGREG ABDELKRIM</t>
  </si>
  <si>
    <t>CL000915</t>
  </si>
  <si>
    <t>BENSALAH CHERIF</t>
  </si>
  <si>
    <t>CL000565</t>
  </si>
  <si>
    <t>BENSMAIL</t>
  </si>
  <si>
    <t>CL000303</t>
  </si>
  <si>
    <t>BENYOUB SOUHILA</t>
  </si>
  <si>
    <t>CL000390</t>
  </si>
  <si>
    <t>BENZAID SALAH</t>
  </si>
  <si>
    <t>CL000210</t>
  </si>
  <si>
    <t>BERARMA MOUNIR</t>
  </si>
  <si>
    <t>CL000358</t>
  </si>
  <si>
    <t>BERBACHE ABDELFARES</t>
  </si>
  <si>
    <t>CL000473</t>
  </si>
  <si>
    <t>BIDI  ABDELHAK</t>
  </si>
  <si>
    <t>CL000753</t>
  </si>
  <si>
    <t>BOUADMA GHANI</t>
  </si>
  <si>
    <t>CL000209</t>
  </si>
  <si>
    <t>BOUAOUADJA ABDELKRIM</t>
  </si>
  <si>
    <t>CL000399</t>
  </si>
  <si>
    <t>BOUBEKRI</t>
  </si>
  <si>
    <t>CL000281</t>
  </si>
  <si>
    <t>FIHAKHIR ABDELHAFID</t>
  </si>
  <si>
    <t>CL000375</t>
  </si>
  <si>
    <t>BOUCHENA SOUFIANE</t>
  </si>
  <si>
    <t>CL000307</t>
  </si>
  <si>
    <t>BOUCHENAK BENAOUDA</t>
  </si>
  <si>
    <t>CL000284</t>
  </si>
  <si>
    <t>DAHMANE KAMEL</t>
  </si>
  <si>
    <t>CL000243</t>
  </si>
  <si>
    <t>BOUDHANE FARID</t>
  </si>
  <si>
    <t>CL000689</t>
  </si>
  <si>
    <t>BOUDJENAH WALID</t>
  </si>
  <si>
    <t>CL000593</t>
  </si>
  <si>
    <t>BOUFENAR BOUBAKEUR</t>
  </si>
  <si>
    <t>CP10</t>
  </si>
  <si>
    <t>CL000351</t>
  </si>
  <si>
    <t>BOUGHABA  FAYCAL</t>
  </si>
  <si>
    <t>CL000759</t>
  </si>
  <si>
    <t>BOUGOFFA FATEH</t>
  </si>
  <si>
    <t>CL000799</t>
  </si>
  <si>
    <t xml:space="preserve">BOUHADDA ABDELMADJID </t>
  </si>
  <si>
    <t>CL000292</t>
  </si>
  <si>
    <t>SPA BIAXIAL FILMS PACKAGING</t>
  </si>
  <si>
    <t>CL000772</t>
  </si>
  <si>
    <t xml:space="preserve">BOUHARAOUA LARBI </t>
  </si>
  <si>
    <t>CL000483</t>
  </si>
  <si>
    <t>BOUKENADEL LAHCENE</t>
  </si>
  <si>
    <t>CL000729</t>
  </si>
  <si>
    <t>BOUKHENTACHE NOUR EDDINE</t>
  </si>
  <si>
    <t>CL000724</t>
  </si>
  <si>
    <t>BOUKHEZZA SAMIR</t>
  </si>
  <si>
    <t>CL000195</t>
  </si>
  <si>
    <t>BOULAHYA TOUFIK</t>
  </si>
  <si>
    <t>CL000534</t>
  </si>
  <si>
    <t>BOURICHE ABDELKADER</t>
  </si>
  <si>
    <t>CL000667</t>
  </si>
  <si>
    <t>BOURNEN HAMZA</t>
  </si>
  <si>
    <t>CL000176</t>
  </si>
  <si>
    <t>BOUROUINA RACHID</t>
  </si>
  <si>
    <t>CL000978</t>
  </si>
  <si>
    <t xml:space="preserve">BOUSTELLA CHAOUKI </t>
  </si>
  <si>
    <t>CL000364</t>
  </si>
  <si>
    <t>BOUTARA CHOUAIB</t>
  </si>
  <si>
    <t>CL000222</t>
  </si>
  <si>
    <t xml:space="preserve">BOUTERA YACINE </t>
  </si>
  <si>
    <t>CL000645</t>
  </si>
  <si>
    <t>BOUTERAA RAMDANE</t>
  </si>
  <si>
    <t>CL000727</t>
  </si>
  <si>
    <t>BOUZIDI SABRI</t>
  </si>
  <si>
    <t>CL000213</t>
  </si>
  <si>
    <t>BOUZIT MERIEM</t>
  </si>
  <si>
    <t>CL000356</t>
  </si>
  <si>
    <t>CL000467</t>
  </si>
  <si>
    <t>BRAHIMI  BELAID</t>
  </si>
  <si>
    <t>CL000172</t>
  </si>
  <si>
    <t>BRAHIMI BELLEL</t>
  </si>
  <si>
    <t>CL000475</t>
  </si>
  <si>
    <t>BRAHMI  AISSA</t>
  </si>
  <si>
    <t>CL000164</t>
  </si>
  <si>
    <t>BRAMKI KARIM</t>
  </si>
  <si>
    <t>CL000719</t>
  </si>
  <si>
    <t>CABLE ENQUIRY</t>
  </si>
  <si>
    <t>CL000731</t>
  </si>
  <si>
    <t>CABLE MAT BEK</t>
  </si>
  <si>
    <t>CL000441</t>
  </si>
  <si>
    <t>CHADLI SAMI</t>
  </si>
  <si>
    <t>CL000415</t>
  </si>
  <si>
    <t>CHAFAA LASSOUAG</t>
  </si>
  <si>
    <t>CL000780</t>
  </si>
  <si>
    <t>CHAHBOUB SAMIR</t>
  </si>
  <si>
    <t>CL000596</t>
  </si>
  <si>
    <t>CHAIB AINOU</t>
  </si>
  <si>
    <t>CL000692</t>
  </si>
  <si>
    <t>CHAKOUR NABIL</t>
  </si>
  <si>
    <t>CL000319</t>
  </si>
  <si>
    <t>AZIZI MOHAMED ABDALLAH BEN MOHAMED</t>
  </si>
  <si>
    <t>CL000706</t>
  </si>
  <si>
    <t>CHALABI SALAH</t>
  </si>
  <si>
    <t>CL000305</t>
  </si>
  <si>
    <t>CHAMBAZ HAMZA</t>
  </si>
  <si>
    <t>CL000541</t>
  </si>
  <si>
    <t>CHAOUI MOHAMED</t>
  </si>
  <si>
    <t>CL000865</t>
  </si>
  <si>
    <t xml:space="preserve">CHATER SOFIANE </t>
  </si>
  <si>
    <t>CL000370</t>
  </si>
  <si>
    <t>CHEBBI MOHAMED REDHA</t>
  </si>
  <si>
    <t>CL000504</t>
  </si>
  <si>
    <t>CHEKAMBOU ALI</t>
  </si>
  <si>
    <t>CL000343</t>
  </si>
  <si>
    <t>CHEMANI ACHOUR</t>
  </si>
  <si>
    <t>CL000289</t>
  </si>
  <si>
    <t>CHETIBI RACHID</t>
  </si>
  <si>
    <t>CL000609</t>
  </si>
  <si>
    <t>CHETIRET AHMED</t>
  </si>
  <si>
    <t>CL000274</t>
  </si>
  <si>
    <t>CHETOUAH NAOUARI</t>
  </si>
  <si>
    <t>CL000271</t>
  </si>
  <si>
    <t>CHIBANE MOHAMED ANWAR</t>
  </si>
  <si>
    <t>CL000801</t>
  </si>
  <si>
    <t>CHIBANI MOHAMED</t>
  </si>
  <si>
    <t>CL000290</t>
  </si>
  <si>
    <t>CHIBI AZZEDINE</t>
  </si>
  <si>
    <t>CL000486</t>
  </si>
  <si>
    <t>CHINA STATE CONSTRUCTION</t>
  </si>
  <si>
    <t>CL000181</t>
  </si>
  <si>
    <t>CHOUAG RACHID</t>
  </si>
  <si>
    <t>CL000655</t>
  </si>
  <si>
    <t>cimenterie de meftah</t>
  </si>
  <si>
    <t>CL000532</t>
  </si>
  <si>
    <t>CITY ENERGY</t>
  </si>
  <si>
    <t>CL000288</t>
  </si>
  <si>
    <t xml:space="preserve">cnc etel ait adda et cie travaux </t>
  </si>
  <si>
    <t>CL000490</t>
  </si>
  <si>
    <t>COMPAGNIE DE L'ENGINEERING</t>
  </si>
  <si>
    <t>CL000246</t>
  </si>
  <si>
    <t xml:space="preserve">COQ EL BASSATINE </t>
  </si>
  <si>
    <t>CL000478</t>
  </si>
  <si>
    <t>C-S-C-E-C</t>
  </si>
  <si>
    <t>CL000554</t>
  </si>
  <si>
    <t>DAHEUR</t>
  </si>
  <si>
    <t>CL000677</t>
  </si>
  <si>
    <t>DAKHANE SEDDIK</t>
  </si>
  <si>
    <t>CL000698</t>
  </si>
  <si>
    <t>DAMOU HAKIM</t>
  </si>
  <si>
    <t>CL000302</t>
  </si>
  <si>
    <t>DEBBAH KHALED</t>
  </si>
  <si>
    <t>CL000297</t>
  </si>
  <si>
    <t>DEKKAL MUSTAPHA</t>
  </si>
  <si>
    <t>CL000669</t>
  </si>
  <si>
    <t>DERAHMOUNE BAGHDAD</t>
  </si>
  <si>
    <t>CL000522</t>
  </si>
  <si>
    <t>DIDA BRAHIM</t>
  </si>
  <si>
    <t>CL000229</t>
  </si>
  <si>
    <t xml:space="preserve">DIF SLIMANE </t>
  </si>
  <si>
    <t>CL000699</t>
  </si>
  <si>
    <t>DILMI IBRAHIM</t>
  </si>
  <si>
    <t>CL000088</t>
  </si>
  <si>
    <t>DIRECTION DISTRIBUTION BLIDA</t>
  </si>
  <si>
    <t>CL000086</t>
  </si>
  <si>
    <t>DIRECTION DISTRIBUTION ORAN</t>
  </si>
  <si>
    <t>CL000764</t>
  </si>
  <si>
    <t>DIVINDUS 3D UNITE BOUIRA</t>
  </si>
  <si>
    <t>CL000640</t>
  </si>
  <si>
    <t>DJABER DJABER</t>
  </si>
  <si>
    <t>CL000230</t>
  </si>
  <si>
    <t>DJEGHEL ISMAIL</t>
  </si>
  <si>
    <t>CL000355</t>
  </si>
  <si>
    <t>CHOUATI  BASSIM</t>
  </si>
  <si>
    <t>CL000685</t>
  </si>
  <si>
    <t>DJENNAI SALAH EDDINE</t>
  </si>
  <si>
    <t>CL000563</t>
  </si>
  <si>
    <t>DJERRAI BELKHIR</t>
  </si>
  <si>
    <t>CL000829</t>
  </si>
  <si>
    <t>DOUBIA LAHCEN</t>
  </si>
  <si>
    <t>CL000828</t>
  </si>
  <si>
    <t xml:space="preserve">DOUBIA MOUSSA </t>
  </si>
  <si>
    <t>CL000746</t>
  </si>
  <si>
    <t>DRARIS MOHAMED HAMZA</t>
  </si>
  <si>
    <t>CL001028</t>
  </si>
  <si>
    <t>DRIS BELKACEM</t>
  </si>
  <si>
    <t>CL000423</t>
  </si>
  <si>
    <t>DZIRI  MOULOUD</t>
  </si>
  <si>
    <t>CL000756</t>
  </si>
  <si>
    <t>EDIED</t>
  </si>
  <si>
    <t>CL000431</t>
  </si>
  <si>
    <t>EL HADI ALILAT</t>
  </si>
  <si>
    <t>CL000743</t>
  </si>
  <si>
    <t>ELEC REKKAS</t>
  </si>
  <si>
    <t>CL000710</t>
  </si>
  <si>
    <t>ELMIR BOUFELDJA</t>
  </si>
  <si>
    <t>CL000741</t>
  </si>
  <si>
    <t>ENTREPRISE DJAZIMEL</t>
  </si>
  <si>
    <t>CL000488</t>
  </si>
  <si>
    <t xml:space="preserve">ENTREPRISE NAT DES GRANDS TVX </t>
  </si>
  <si>
    <t>CL000690</t>
  </si>
  <si>
    <t>ENYSE</t>
  </si>
  <si>
    <t>CL000578</t>
  </si>
  <si>
    <t>EPE SPA DIVINDUS SOPTE</t>
  </si>
  <si>
    <t>CL000557</t>
  </si>
  <si>
    <t>EPE SPA EMIVAR</t>
  </si>
  <si>
    <t>CL000373</t>
  </si>
  <si>
    <t>SARL AIR ZERMESS</t>
  </si>
  <si>
    <t>CL000763</t>
  </si>
  <si>
    <t>EPE/SPA/DIVINDUS SERUB UNITE BOUIRA</t>
  </si>
  <si>
    <t>CL000536</t>
  </si>
  <si>
    <t>ERMTE Gué</t>
  </si>
  <si>
    <t>CL000257</t>
  </si>
  <si>
    <t>ETB HADJ SAID KARIM TRAVAUX</t>
  </si>
  <si>
    <t>CL000738</t>
  </si>
  <si>
    <t>ETBH DRARIS MOHAMED HAMZA</t>
  </si>
  <si>
    <t>CL000907</t>
  </si>
  <si>
    <t>ETE BENGHRAB DJAMILA</t>
  </si>
  <si>
    <t>CL000499</t>
  </si>
  <si>
    <t>ETE HADJOUDJI HOUCINE</t>
  </si>
  <si>
    <t>CL000553</t>
  </si>
  <si>
    <t>ETE ZAIDI NAIMA</t>
  </si>
  <si>
    <t>CL000650</t>
  </si>
  <si>
    <t>ETP BOUAMER ABDELHAMID</t>
  </si>
  <si>
    <t>CL000416</t>
  </si>
  <si>
    <t>ETP ELEC ENERGIE</t>
  </si>
  <si>
    <t>CL000528</t>
  </si>
  <si>
    <t>ETP LAROUM AHSENE</t>
  </si>
  <si>
    <t>CL000384</t>
  </si>
  <si>
    <t>EURL IBM ELECTRIC</t>
  </si>
  <si>
    <t>CL000877</t>
  </si>
  <si>
    <t>ETP L-K-ELEC-ENERGIE</t>
  </si>
  <si>
    <t>CL000623</t>
  </si>
  <si>
    <t>ETP MELLAZ RABAH</t>
  </si>
  <si>
    <t>CL000387</t>
  </si>
  <si>
    <t>BELHADDAD  HADI</t>
  </si>
  <si>
    <t>CL000662</t>
  </si>
  <si>
    <t>ETS ASSOUF MALLEN ET SERVICES</t>
  </si>
  <si>
    <t>CL000922</t>
  </si>
  <si>
    <t>ETS BELMABROUK ADEL</t>
  </si>
  <si>
    <t>CL000844</t>
  </si>
  <si>
    <t>ETS CHEBOUAT</t>
  </si>
  <si>
    <t>CL000391</t>
  </si>
  <si>
    <t>SARL REALECT</t>
  </si>
  <si>
    <t>CL000371</t>
  </si>
  <si>
    <t>ETS HADDADOU</t>
  </si>
  <si>
    <t>CL000362</t>
  </si>
  <si>
    <t>ETS KARA</t>
  </si>
  <si>
    <t>CL000712</t>
  </si>
  <si>
    <t>ETS KERMICHE ABD ELOUAHAB</t>
  </si>
  <si>
    <t>CL000612</t>
  </si>
  <si>
    <t>ETS KIROUANI ABDENOUR</t>
  </si>
  <si>
    <t>CL000782</t>
  </si>
  <si>
    <t>ETS MAHMOUDI OUSSAMA</t>
  </si>
  <si>
    <t>CL000397</t>
  </si>
  <si>
    <t>MENASRI  ABDELHAMID</t>
  </si>
  <si>
    <t>CL000927</t>
  </si>
  <si>
    <t>ETS MELLAH AEK</t>
  </si>
  <si>
    <t>CL000742</t>
  </si>
  <si>
    <t>ETS MERBOUCHE</t>
  </si>
  <si>
    <t>CL000845</t>
  </si>
  <si>
    <t>ETS MERRIH MOHAMED</t>
  </si>
  <si>
    <t>CL000401</t>
  </si>
  <si>
    <t>DJELLAB AHMED</t>
  </si>
  <si>
    <t>CL000717</t>
  </si>
  <si>
    <t>ETS OUENNESS FAROUK</t>
  </si>
  <si>
    <t>CL001010</t>
  </si>
  <si>
    <t>ETS SEBAI</t>
  </si>
  <si>
    <t>CL000404</t>
  </si>
  <si>
    <t>CHEBBAH BELKACEM</t>
  </si>
  <si>
    <t>CL000241</t>
  </si>
  <si>
    <t>EURL ALGERIA CHAUFFAGE</t>
  </si>
  <si>
    <t>CL000406</t>
  </si>
  <si>
    <t>TOUATI  SLIMANE</t>
  </si>
  <si>
    <t>CL000191</t>
  </si>
  <si>
    <t>EURL AMIRELEC</t>
  </si>
  <si>
    <t>CL000720</t>
  </si>
  <si>
    <t>EURL BENTALEB LUMIERE</t>
  </si>
  <si>
    <t>CP14</t>
  </si>
  <si>
    <t>CL000378</t>
  </si>
  <si>
    <t>EURL BESTRAV</t>
  </si>
  <si>
    <t>CL000282</t>
  </si>
  <si>
    <t>EURL BK ELEC</t>
  </si>
  <si>
    <t>CL000615</t>
  </si>
  <si>
    <t>EURL BOUCHNEFA</t>
  </si>
  <si>
    <t>CL000270</t>
  </si>
  <si>
    <t>EURL CARRIERE DJEBEL YOUCEF</t>
  </si>
  <si>
    <t>CL000584</t>
  </si>
  <si>
    <t>EURL CAT METCA</t>
  </si>
  <si>
    <t>CL000310</t>
  </si>
  <si>
    <t>EURL CEER M.BELAHBIB</t>
  </si>
  <si>
    <t>CL000269</t>
  </si>
  <si>
    <t>EURL CEER M.BELHABIB</t>
  </si>
  <si>
    <t>CL000263</t>
  </si>
  <si>
    <t>EURL CIRTA CABLE</t>
  </si>
  <si>
    <t>CL000199</t>
  </si>
  <si>
    <t xml:space="preserve">EURL ECHO ELEC </t>
  </si>
  <si>
    <t>CL000336</t>
  </si>
  <si>
    <t>EURL Efacec Algerie</t>
  </si>
  <si>
    <t>CL000864</t>
  </si>
  <si>
    <t xml:space="preserve">EURL EL BAZ STATION SERVICES </t>
  </si>
  <si>
    <t>CL000301</t>
  </si>
  <si>
    <t>EURL EL TIDJARIA DECOR ET IMPORT</t>
  </si>
  <si>
    <t>CL000614</t>
  </si>
  <si>
    <t>EURL EMIRE</t>
  </si>
  <si>
    <t>CL000537</t>
  </si>
  <si>
    <t>EURL ENERGY SUPPLY</t>
  </si>
  <si>
    <t>CL000979</t>
  </si>
  <si>
    <t xml:space="preserve">EURL ENTREPRISE HOUARI SLIMANE </t>
  </si>
  <si>
    <t>CL000734</t>
  </si>
  <si>
    <t>EURL ERELEG</t>
  </si>
  <si>
    <t>CL000546</t>
  </si>
  <si>
    <t>EURL ETBEMB</t>
  </si>
  <si>
    <t>CL000194</t>
  </si>
  <si>
    <t xml:space="preserve">EURL EVER FAMOUS CABLE </t>
  </si>
  <si>
    <t>CL000480</t>
  </si>
  <si>
    <t>EURL EXPERT ELECTRICITE GENERALE</t>
  </si>
  <si>
    <t>CL000002</t>
  </si>
  <si>
    <t>EURL FAY CABLES</t>
  </si>
  <si>
    <t>CL000948</t>
  </si>
  <si>
    <t>EURL FGI BOUMEDRA</t>
  </si>
  <si>
    <t>CL000826</t>
  </si>
  <si>
    <t xml:space="preserve">EURL FIABLE ELEC </t>
  </si>
  <si>
    <t>CL000531</t>
  </si>
  <si>
    <t>EURL GENELEC</t>
  </si>
  <si>
    <t>CL000997</t>
  </si>
  <si>
    <t>EURL GOLDEN SEQUAR</t>
  </si>
  <si>
    <t>CL000327</t>
  </si>
  <si>
    <t>EURL GROUPE GOLDEN</t>
  </si>
  <si>
    <t>CL001030</t>
  </si>
  <si>
    <t xml:space="preserve">EURL H H ELECTRICITE </t>
  </si>
  <si>
    <t>CL000331</t>
  </si>
  <si>
    <t>EURL HAFA ELECT</t>
  </si>
  <si>
    <t>CL000421</t>
  </si>
  <si>
    <t>EURL HAMADOU AZZEDDINE</t>
  </si>
  <si>
    <t>CL000816</t>
  </si>
  <si>
    <t>EURL HAYSLEC</t>
  </si>
  <si>
    <t>CL000833</t>
  </si>
  <si>
    <t>CL000510</t>
  </si>
  <si>
    <t>EURL HOUARI SLIM</t>
  </si>
  <si>
    <t>CL000622</t>
  </si>
  <si>
    <t>EURL IMRE</t>
  </si>
  <si>
    <t>CL000757</t>
  </si>
  <si>
    <t>EURL ISKRA TRAVAUX D'ELECTRICITE</t>
  </si>
  <si>
    <t>CL000295</t>
  </si>
  <si>
    <t xml:space="preserve">EURL KAHRABEST </t>
  </si>
  <si>
    <t>CP06</t>
  </si>
  <si>
    <t>CL000414</t>
  </si>
  <si>
    <t>EURL KAHRAVILLE</t>
  </si>
  <si>
    <t>CL000728</t>
  </si>
  <si>
    <t>EURL KALKALA ALI IMPORT/EXPORT</t>
  </si>
  <si>
    <t>CP12</t>
  </si>
  <si>
    <t>CL000277</t>
  </si>
  <si>
    <t>EURL MAKELEC</t>
  </si>
  <si>
    <t>CL000237</t>
  </si>
  <si>
    <t>EURL MALAK PLAST SETIF</t>
  </si>
  <si>
    <t>CL000583</t>
  </si>
  <si>
    <t>EURL MANBAA</t>
  </si>
  <si>
    <t>CL000585</t>
  </si>
  <si>
    <t>EURL MANBAA OUWIS</t>
  </si>
  <si>
    <t>CL000540</t>
  </si>
  <si>
    <t>EURL MEDI ALGERIE</t>
  </si>
  <si>
    <t>CL000781</t>
  </si>
  <si>
    <t>EURL MOSTFAOUI TRADING</t>
  </si>
  <si>
    <t>CL000324</t>
  </si>
  <si>
    <t>EURL OFS SERVICES LTD</t>
  </si>
  <si>
    <t>CL000447</t>
  </si>
  <si>
    <t>EURL PM2I</t>
  </si>
  <si>
    <t>CL000823</t>
  </si>
  <si>
    <t>EURL REATEG</t>
  </si>
  <si>
    <t>CL000409</t>
  </si>
  <si>
    <t>EURL REZAK CONSTRUCTION TCE</t>
  </si>
  <si>
    <t>CL000316</t>
  </si>
  <si>
    <t xml:space="preserve">EURL SASSANE ELECTIRC </t>
  </si>
  <si>
    <t>CL000192</t>
  </si>
  <si>
    <t xml:space="preserve">EURL SATEREX </t>
  </si>
  <si>
    <t>CL000626</t>
  </si>
  <si>
    <t>EURL SEDDIKI BENABDLMALEK</t>
  </si>
  <si>
    <t>CL000386</t>
  </si>
  <si>
    <t>EURL SENDJKI LAID</t>
  </si>
  <si>
    <t>CL001029</t>
  </si>
  <si>
    <t>EURL SFS EURL SFS</t>
  </si>
  <si>
    <t>CL000463</t>
  </si>
  <si>
    <t>EURL SETIFIS PARK</t>
  </si>
  <si>
    <t>CL000664</t>
  </si>
  <si>
    <t>EURL SIDEM ELECTRIC</t>
  </si>
  <si>
    <t>CL000548</t>
  </si>
  <si>
    <t>EURL SOUTHERN ELECTRICITE</t>
  </si>
  <si>
    <t>CL000602</t>
  </si>
  <si>
    <t>EURL STPHYD</t>
  </si>
  <si>
    <t>CL000405</t>
  </si>
  <si>
    <t>EURL_COTHYRED</t>
  </si>
  <si>
    <t>CL000635</t>
  </si>
  <si>
    <t>EZZEROUG ABDERRAOUF</t>
  </si>
  <si>
    <t>CL000469</t>
  </si>
  <si>
    <t>SPA  SIEMENS</t>
  </si>
  <si>
    <t>CP13</t>
  </si>
  <si>
    <t>CL000732</t>
  </si>
  <si>
    <t>FARID GENERAL SERVICES</t>
  </si>
  <si>
    <t>CL000513</t>
  </si>
  <si>
    <t>FAYCEL MEDDAH</t>
  </si>
  <si>
    <t>CL000446</t>
  </si>
  <si>
    <t>FEGHROUR  BELKACEM</t>
  </si>
  <si>
    <t>CL000214</t>
  </si>
  <si>
    <t>FELLAHI ISMAIL</t>
  </si>
  <si>
    <t>CL001027</t>
  </si>
  <si>
    <t>FERDJELLAH ADLANE</t>
  </si>
  <si>
    <t>CL000424</t>
  </si>
  <si>
    <t>FERDJIOUA PLASTIQUE ET SERVICES</t>
  </si>
  <si>
    <t>CL000420</t>
  </si>
  <si>
    <t>FIHAKHIR BACHIR</t>
  </si>
  <si>
    <t>CL000693</t>
  </si>
  <si>
    <t>FILALI LAZHAR</t>
  </si>
  <si>
    <t>CL000102</t>
  </si>
  <si>
    <t>FOIRE ALGER</t>
  </si>
  <si>
    <t>CL000481</t>
  </si>
  <si>
    <t>SARL ALGERIANA</t>
  </si>
  <si>
    <t>CL000203</t>
  </si>
  <si>
    <t>FOUDIL AHMED</t>
  </si>
  <si>
    <t>CL000711</t>
  </si>
  <si>
    <t>FRERES KHNIFER</t>
  </si>
  <si>
    <t>CL000911</t>
  </si>
  <si>
    <t>G F ELEC</t>
  </si>
  <si>
    <t>CL000320</t>
  </si>
  <si>
    <t>GADI KAMEL</t>
  </si>
  <si>
    <t>CL000597</t>
  </si>
  <si>
    <t>GAOUET AMIROUCHE</t>
  </si>
  <si>
    <t>CL000353</t>
  </si>
  <si>
    <t>GCB SPA</t>
  </si>
  <si>
    <t>CL000769</t>
  </si>
  <si>
    <t>GCIBX</t>
  </si>
  <si>
    <t>CL000492</t>
  </si>
  <si>
    <t>GHEDIR TAREK</t>
  </si>
  <si>
    <t>CL000806</t>
  </si>
  <si>
    <t>GHENDIR AOUN ZOHRA</t>
  </si>
  <si>
    <t>CL000805</t>
  </si>
  <si>
    <t>GHOUGA NOUREDDINE</t>
  </si>
  <si>
    <t>CL000611</t>
  </si>
  <si>
    <t>GICA</t>
  </si>
  <si>
    <t>CL000493</t>
  </si>
  <si>
    <t>BELHOULA RABAH</t>
  </si>
  <si>
    <t>CL000714</t>
  </si>
  <si>
    <t>GIS AQUA AUSTRIA GMBH</t>
  </si>
  <si>
    <t>CL000841</t>
  </si>
  <si>
    <t>GLOBALTEC SERVICIOS TECNICOS S.L</t>
  </si>
  <si>
    <t>CL000410</t>
  </si>
  <si>
    <t>GM ELECTRIC</t>
  </si>
  <si>
    <t>CL000497</t>
  </si>
  <si>
    <t>SEFSOUF YACINE</t>
  </si>
  <si>
    <t>CL000498</t>
  </si>
  <si>
    <t>SARL CERAMIC EL HIDHAB</t>
  </si>
  <si>
    <t>CL000642</t>
  </si>
  <si>
    <t>GOURARI SABIHA</t>
  </si>
  <si>
    <t>CL000367</t>
  </si>
  <si>
    <t>GRANITO</t>
  </si>
  <si>
    <t>CL000523</t>
  </si>
  <si>
    <t>Groupe industriel BIFA</t>
  </si>
  <si>
    <t>CL000502</t>
  </si>
  <si>
    <t>LACHKHAB ABDELKARIM</t>
  </si>
  <si>
    <t>CL000773</t>
  </si>
  <si>
    <t>GROUPE LAAREDJ</t>
  </si>
  <si>
    <t>CL000455</t>
  </si>
  <si>
    <t>GRUNITA</t>
  </si>
  <si>
    <t>CL000458</t>
  </si>
  <si>
    <t>GRUNITATA</t>
  </si>
  <si>
    <t>CL000445</t>
  </si>
  <si>
    <t>GRUNITI</t>
  </si>
  <si>
    <t>CL000435</t>
  </si>
  <si>
    <t>GRUNITISO</t>
  </si>
  <si>
    <t>CL000279</t>
  </si>
  <si>
    <t>GUEBOUR FATEH</t>
  </si>
  <si>
    <t>CL000395</t>
  </si>
  <si>
    <t>GUEDDA LAROUSSI</t>
  </si>
  <si>
    <t>S03</t>
  </si>
  <si>
    <t>Guedjal</t>
  </si>
  <si>
    <t>CL000304</t>
  </si>
  <si>
    <t>GUELLOU RAMDANE</t>
  </si>
  <si>
    <t>CL000461</t>
  </si>
  <si>
    <t>GUEMAOUNE ZAKI</t>
  </si>
  <si>
    <t>CL000487</t>
  </si>
  <si>
    <t>GUERFI CHAKER</t>
  </si>
  <si>
    <t>CL000426</t>
  </si>
  <si>
    <t>GUETTAF KAMEL</t>
  </si>
  <si>
    <t>CL000644</t>
  </si>
  <si>
    <t>GUETTAI MOUSSA</t>
  </si>
  <si>
    <t>CL000252</t>
  </si>
  <si>
    <t xml:space="preserve">HACHEMI MOUNIR </t>
  </si>
  <si>
    <t>CL000226</t>
  </si>
  <si>
    <t>HACHI BELKACEM</t>
  </si>
  <si>
    <t>CL000748</t>
  </si>
  <si>
    <t>HADDAD SALAH EDDINE</t>
  </si>
  <si>
    <t>CL000831</t>
  </si>
  <si>
    <t>HADDED KHALED</t>
  </si>
  <si>
    <t>CL000646</t>
  </si>
  <si>
    <t>HADJ AISSA KHADRA</t>
  </si>
  <si>
    <t>CL000465</t>
  </si>
  <si>
    <t>HADJ AMMAR ABDELMADJID</t>
  </si>
  <si>
    <t>CL000620</t>
  </si>
  <si>
    <t>HADJ AMMAR LAICHE</t>
  </si>
  <si>
    <t>CL000796</t>
  </si>
  <si>
    <t xml:space="preserve">HADJ AMMAR LAICHE </t>
  </si>
  <si>
    <t>CL000360</t>
  </si>
  <si>
    <t>HADJ MENASSRI</t>
  </si>
  <si>
    <t>CL000813</t>
  </si>
  <si>
    <t>HADJ TAHER</t>
  </si>
  <si>
    <t>CL000518</t>
  </si>
  <si>
    <t>HADJAILIA AMOUR</t>
  </si>
  <si>
    <t>CL000755</t>
  </si>
  <si>
    <t>HADJAZI YOUCEF</t>
  </si>
  <si>
    <t>CL000567</t>
  </si>
  <si>
    <t>HADJI AOUMER</t>
  </si>
  <si>
    <t>CL000515</t>
  </si>
  <si>
    <t>HAFED YAMINA EP HADJAZI</t>
  </si>
  <si>
    <t>CL000898</t>
  </si>
  <si>
    <t xml:space="preserve">HAFIANE KAMEL </t>
  </si>
  <si>
    <t>CL000508</t>
  </si>
  <si>
    <t>HAKIM IDRI</t>
  </si>
  <si>
    <t>CL000694</t>
  </si>
  <si>
    <t>HAMMANI TAHAR</t>
  </si>
  <si>
    <t>CL000815</t>
  </si>
  <si>
    <t>HAMOU DJAMEL</t>
  </si>
  <si>
    <t>CL000798</t>
  </si>
  <si>
    <t>HAMOU HADJ MILOUD</t>
  </si>
  <si>
    <t>CL000223</t>
  </si>
  <si>
    <t>HAMRANI MOKRANE</t>
  </si>
  <si>
    <t>CL000438</t>
  </si>
  <si>
    <t>HAMZA  FAGHROUR</t>
  </si>
  <si>
    <t>CL000215</t>
  </si>
  <si>
    <t xml:space="preserve">HAMZAOUI ATMANE </t>
  </si>
  <si>
    <t>CL000227</t>
  </si>
  <si>
    <t>HARAOUI HICHEM</t>
  </si>
  <si>
    <t>CL000624</t>
  </si>
  <si>
    <t>HARRAG AMMAR</t>
  </si>
  <si>
    <t>CL000430</t>
  </si>
  <si>
    <t>HASSANI  ABD ELLAH</t>
  </si>
  <si>
    <t>CL000519</t>
  </si>
  <si>
    <t>HDJAILIA AMOR</t>
  </si>
  <si>
    <t>CL000543</t>
  </si>
  <si>
    <t>MOUSSAOUI MOUSSA</t>
  </si>
  <si>
    <t>CL000715</t>
  </si>
  <si>
    <t>HOTEL MERMOURA</t>
  </si>
  <si>
    <t>CL000785</t>
  </si>
  <si>
    <t>HOUARI BELKACEM</t>
  </si>
  <si>
    <t>CL000428</t>
  </si>
  <si>
    <t>HOUARI SLIMANE</t>
  </si>
  <si>
    <t>CL000547</t>
  </si>
  <si>
    <t>SARL CL STARTEK</t>
  </si>
  <si>
    <t>CL000587</t>
  </si>
  <si>
    <t>HZEM LAZHAR</t>
  </si>
  <si>
    <t>CL000335</t>
  </si>
  <si>
    <t>IADADAINE FAOUZI</t>
  </si>
  <si>
    <t>CL000470</t>
  </si>
  <si>
    <t>IDIR  HOCINE</t>
  </si>
  <si>
    <t>CL000253</t>
  </si>
  <si>
    <t>ISSAADI DJAMAI</t>
  </si>
  <si>
    <t>CL000754</t>
  </si>
  <si>
    <t>KACEMI MOHAMED</t>
  </si>
  <si>
    <t>CL000736</t>
  </si>
  <si>
    <t>KACI LYDIA</t>
  </si>
  <si>
    <t>CL000340</t>
  </si>
  <si>
    <t>KADA KHEIREDDINE</t>
  </si>
  <si>
    <t>KADDAD</t>
  </si>
  <si>
    <t>CL000572</t>
  </si>
  <si>
    <t>KADOURI BACHIR</t>
  </si>
  <si>
    <t>CL000641</t>
  </si>
  <si>
    <t>KADOURI BOUZIANE</t>
  </si>
  <si>
    <t>CL000190</t>
  </si>
  <si>
    <t>CL000648</t>
  </si>
  <si>
    <t>KARA HAMID</t>
  </si>
  <si>
    <t>CL000380</t>
  </si>
  <si>
    <t>KEBABSA RACHID</t>
  </si>
  <si>
    <t>CL000381</t>
  </si>
  <si>
    <t>KEMITI  SAMIR</t>
  </si>
  <si>
    <t>CL000434</t>
  </si>
  <si>
    <t>KEROUR AMMAR</t>
  </si>
  <si>
    <t>CL000174</t>
  </si>
  <si>
    <t>KHALDI YOUCEF</t>
  </si>
  <si>
    <t>CL000411</t>
  </si>
  <si>
    <t>KHALED BELFIHEDJ</t>
  </si>
  <si>
    <t>CL000830</t>
  </si>
  <si>
    <t>KHANFER FARIZA</t>
  </si>
  <si>
    <t>CL000566</t>
  </si>
  <si>
    <t>SPA ROTAHEM</t>
  </si>
  <si>
    <t>CL000385</t>
  </si>
  <si>
    <t>KHELIFI  ABDERRAHMANE</t>
  </si>
  <si>
    <t>CL000568</t>
  </si>
  <si>
    <t xml:space="preserve">CHAALANE MUSTAPHA	</t>
  </si>
  <si>
    <t>CL000846</t>
  </si>
  <si>
    <t>KHELIFI MOHAMMED</t>
  </si>
  <si>
    <t>CL000552</t>
  </si>
  <si>
    <t>KHELLOUF MOHAMMED</t>
  </si>
  <si>
    <t>CL000342</t>
  </si>
  <si>
    <t>KHELOUFI  NACER</t>
  </si>
  <si>
    <t>CL000173</t>
  </si>
  <si>
    <t>KHELOUFI ZAHIA</t>
  </si>
  <si>
    <t>CL000814</t>
  </si>
  <si>
    <t>KHENCHOUCHE HOCINE</t>
  </si>
  <si>
    <t>CL000723</t>
  </si>
  <si>
    <t>KHIARI MOHAMED TAHAR</t>
  </si>
  <si>
    <t>CL000575</t>
  </si>
  <si>
    <t>SARL GETRAPEG</t>
  </si>
  <si>
    <t>CL000255</t>
  </si>
  <si>
    <t>KHIRAT LAKHAL</t>
  </si>
  <si>
    <t>CL000449</t>
  </si>
  <si>
    <t>KHODJA  FAYSAL</t>
  </si>
  <si>
    <t>CL000350</t>
  </si>
  <si>
    <t xml:space="preserve">KIROUANI NOUREDDINE </t>
  </si>
  <si>
    <t>CL000551</t>
  </si>
  <si>
    <t>KODELEC</t>
  </si>
  <si>
    <t>CL000817</t>
  </si>
  <si>
    <t>KOUADRI MEBAREK</t>
  </si>
  <si>
    <t>CL000668</t>
  </si>
  <si>
    <t>KRIM KHEIR EDDINE</t>
  </si>
  <si>
    <t>CL000582</t>
  </si>
  <si>
    <t>BOUCHETTI NACER</t>
  </si>
  <si>
    <t>CL000408</t>
  </si>
  <si>
    <t>KSOURI  FATEH</t>
  </si>
  <si>
    <t>CL000643</t>
  </si>
  <si>
    <t>LABBACI ABDELYAZID</t>
  </si>
  <si>
    <t>CL000489</t>
  </si>
  <si>
    <t>LABGAA OMAR</t>
  </si>
  <si>
    <t>CL000621</t>
  </si>
  <si>
    <t>LABORATOIRES BIOGALENIC</t>
  </si>
  <si>
    <t>CL000344</t>
  </si>
  <si>
    <t>LAHLALI ABDELAZIZ</t>
  </si>
  <si>
    <t>CL000496</t>
  </si>
  <si>
    <t>LAIB RACHID</t>
  </si>
  <si>
    <t>CL000809</t>
  </si>
  <si>
    <t>LAITERIE TELL</t>
  </si>
  <si>
    <t>CL000238</t>
  </si>
  <si>
    <t xml:space="preserve">LALLA SASSI </t>
  </si>
  <si>
    <t>CL000484</t>
  </si>
  <si>
    <t>LALMI  ALI</t>
  </si>
  <si>
    <t>CL000776</t>
  </si>
  <si>
    <t>LAOUAR MUSTAPHA</t>
  </si>
  <si>
    <t>CL000607</t>
  </si>
  <si>
    <t>LAROUM AHCENE</t>
  </si>
  <si>
    <t>CL000594</t>
  </si>
  <si>
    <t>MERDJANA TOUFIK</t>
  </si>
  <si>
    <t>CL000608</t>
  </si>
  <si>
    <t>LASSAS MOHAMMED</t>
  </si>
  <si>
    <t>CL000654</t>
  </si>
  <si>
    <t>LATAMNA FOUAZ</t>
  </si>
  <si>
    <t>CL000657</t>
  </si>
  <si>
    <t>LATRECHE HAMZA</t>
  </si>
  <si>
    <t>CL000629</t>
  </si>
  <si>
    <t>LAYACHI ABDELKHALEK</t>
  </si>
  <si>
    <t>CL000247</t>
  </si>
  <si>
    <t>LOUICINI YOUCEF</t>
  </si>
  <si>
    <t>CL000352</t>
  </si>
  <si>
    <t>MAACHE ABDELDJALIL</t>
  </si>
  <si>
    <t>CL000396</t>
  </si>
  <si>
    <t>MAALEM AHMED</t>
  </si>
  <si>
    <t>CL000603</t>
  </si>
  <si>
    <t>SARL SIRIUS SERVICES</t>
  </si>
  <si>
    <t>CL000427</t>
  </si>
  <si>
    <t>MAAMRI SAOUDI</t>
  </si>
  <si>
    <t>CL000605</t>
  </si>
  <si>
    <t>SADAT TAYEB</t>
  </si>
  <si>
    <t>CL000606</t>
  </si>
  <si>
    <t>BELMELIANI EL HABIB</t>
  </si>
  <si>
    <t>CL000595</t>
  </si>
  <si>
    <t>MAHDAOUI KADA</t>
  </si>
  <si>
    <t>CL000417</t>
  </si>
  <si>
    <t>MAHDI KAMEL</t>
  </si>
  <si>
    <t>CL000464</t>
  </si>
  <si>
    <t>MAHLOUL  MOURAD  MAKHLOUF</t>
  </si>
  <si>
    <t>CL000610</t>
  </si>
  <si>
    <t>CHADLI HICHAM</t>
  </si>
  <si>
    <t>CL000705</t>
  </si>
  <si>
    <t>MAHLOUL YACINE</t>
  </si>
  <si>
    <t>CL000393</t>
  </si>
  <si>
    <t>MAHMOUD BOUANDEL</t>
  </si>
  <si>
    <t>CL000529</t>
  </si>
  <si>
    <t>MAHMOUDI</t>
  </si>
  <si>
    <t>CL000770</t>
  </si>
  <si>
    <t xml:space="preserve">MAHMOUDI ALI </t>
  </si>
  <si>
    <t>CL000686</t>
  </si>
  <si>
    <t>mahnoun hicham</t>
  </si>
  <si>
    <t>CL001003</t>
  </si>
  <si>
    <t xml:space="preserve">MAHNOUNE KHIER </t>
  </si>
  <si>
    <t>CL000294</t>
  </si>
  <si>
    <t>MAHNOUNE TOUFIK</t>
  </si>
  <si>
    <t>CL000674</t>
  </si>
  <si>
    <t>MAKFI ABDELHAMID</t>
  </si>
  <si>
    <t>CL000248</t>
  </si>
  <si>
    <t>MAKHLOUFI MAHREZ</t>
  </si>
  <si>
    <t>CL000221</t>
  </si>
  <si>
    <t>MAKHLOUFI NABIL</t>
  </si>
  <si>
    <t>CL000433</t>
  </si>
  <si>
    <t>MAMERI  SAOUDI</t>
  </si>
  <si>
    <t>CL000451</t>
  </si>
  <si>
    <t>MANEF  BOUZAHER</t>
  </si>
  <si>
    <t>CL000436</t>
  </si>
  <si>
    <t>MANSSOURI  LEKHMISSI</t>
  </si>
  <si>
    <t>CL000691</t>
  </si>
  <si>
    <t>MARIH MOHAMED</t>
  </si>
  <si>
    <t>S02</t>
  </si>
  <si>
    <t>Mazlougt</t>
  </si>
  <si>
    <t>CL000506</t>
  </si>
  <si>
    <t>MBA ELEC</t>
  </si>
  <si>
    <t>CL000745</t>
  </si>
  <si>
    <t>MEBARKI BRAHIM</t>
  </si>
  <si>
    <t>CL000509</t>
  </si>
  <si>
    <t>MECHAALA SAID</t>
  </si>
  <si>
    <t>CL000886</t>
  </si>
  <si>
    <t xml:space="preserve">MECHTOUB KHALED </t>
  </si>
  <si>
    <t>CL000630</t>
  </si>
  <si>
    <t>MAAROUF MOHAMMED</t>
  </si>
  <si>
    <t>CL000631</t>
  </si>
  <si>
    <t>CHEIKH HAMLILI</t>
  </si>
  <si>
    <t>CL000909</t>
  </si>
  <si>
    <t xml:space="preserve">MEFTAH ABDELKADER </t>
  </si>
  <si>
    <t>CL000733</t>
  </si>
  <si>
    <t>MEGDER SAMIR</t>
  </si>
  <si>
    <t>CL000287</t>
  </si>
  <si>
    <t>MEGHERBI ABDELKADER</t>
  </si>
  <si>
    <t>CP11</t>
  </si>
  <si>
    <t>CL000365</t>
  </si>
  <si>
    <t>MEGHERHI MOHAMED</t>
  </si>
  <si>
    <t>CL000466</t>
  </si>
  <si>
    <t>MEGUELLATI  AMINE</t>
  </si>
  <si>
    <t>CL000388</t>
  </si>
  <si>
    <t>MEGUERHI  ABDELMADJID</t>
  </si>
  <si>
    <t>CL000407</t>
  </si>
  <si>
    <t>MEHANET MOHAMED SALAH</t>
  </si>
  <si>
    <t>CL000695</t>
  </si>
  <si>
    <t>MEHENNI SALIM</t>
  </si>
  <si>
    <t>CL000328</t>
  </si>
  <si>
    <t>MEJDOUB Chahida</t>
  </si>
  <si>
    <t>CL000468</t>
  </si>
  <si>
    <t>MEKHDOUL  MOHAMED ZAKARIA</t>
  </si>
  <si>
    <t>CL000656</t>
  </si>
  <si>
    <t>MEKNACI HAMZA</t>
  </si>
  <si>
    <t>CL000768</t>
  </si>
  <si>
    <t xml:space="preserve">MELIKI ABDELMALEK </t>
  </si>
  <si>
    <t>CL000737</t>
  </si>
  <si>
    <t>MELLAH ABDELKADER</t>
  </si>
  <si>
    <t>CL000526</t>
  </si>
  <si>
    <t>CL000234</t>
  </si>
  <si>
    <t>MERIMECHE FATMA</t>
  </si>
  <si>
    <t>CL000392</t>
  </si>
  <si>
    <t>MEROUANI ILYES</t>
  </si>
  <si>
    <t>CL000183</t>
  </si>
  <si>
    <t>MERZOUKI YACINE</t>
  </si>
  <si>
    <t>CL000300</t>
  </si>
  <si>
    <t>MESSAOUDI SIHAM</t>
  </si>
  <si>
    <t>CL000443</t>
  </si>
  <si>
    <t>MEZIANE  BRAHIM</t>
  </si>
  <si>
    <t>CL000413</t>
  </si>
  <si>
    <t>MEZIANE  OMAR</t>
  </si>
  <si>
    <t>CL000539</t>
  </si>
  <si>
    <t>MEZIANI BOUZID</t>
  </si>
  <si>
    <t>CL000444</t>
  </si>
  <si>
    <t>MEZOUAR  KHEIREDINE</t>
  </si>
  <si>
    <t>CL000616</t>
  </si>
  <si>
    <t>MEZZOUDJI ABDELKHALED</t>
  </si>
  <si>
    <t>CL000527</t>
  </si>
  <si>
    <t>MGA SSET BTP</t>
  </si>
  <si>
    <t>CL000337</t>
  </si>
  <si>
    <t>MIHOUBI ABDELKADER</t>
  </si>
  <si>
    <t>CL000329</t>
  </si>
  <si>
    <t>MIMOUNI MOKHTAR</t>
  </si>
  <si>
    <t>CL000333</t>
  </si>
  <si>
    <t>MNAGAR CHAMSEDDINE</t>
  </si>
  <si>
    <t>CL000479</t>
  </si>
  <si>
    <t>MORSLI  ABDERRAHIM</t>
  </si>
  <si>
    <t>CL000275</t>
  </si>
  <si>
    <t>MORSLI ABDELFATEH</t>
  </si>
  <si>
    <t>CL000697</t>
  </si>
  <si>
    <t>MORSLI KHALED</t>
  </si>
  <si>
    <t>CL000111</t>
  </si>
  <si>
    <t>MOSQUET</t>
  </si>
  <si>
    <t>CL000193</t>
  </si>
  <si>
    <t>MOSTEFA TOUNSI ZAKARIA</t>
  </si>
  <si>
    <t>CL000321</t>
  </si>
  <si>
    <t>MOULAI MOHAMED NADJIB</t>
  </si>
  <si>
    <t>CL000501</t>
  </si>
  <si>
    <t>MOURAD TASSENIM</t>
  </si>
  <si>
    <t>CL000485</t>
  </si>
  <si>
    <t>MOUSSELMAL BAKIR</t>
  </si>
  <si>
    <t>CL001011</t>
  </si>
  <si>
    <t>MR BRAHIM</t>
  </si>
  <si>
    <t>CL000162</t>
  </si>
  <si>
    <t>NACERI REDOUANE</t>
  </si>
  <si>
    <t>CL000189</t>
  </si>
  <si>
    <t>NASRI ABDELATIF</t>
  </si>
  <si>
    <t>CL000739</t>
  </si>
  <si>
    <t>NEDJARI TOUFIK</t>
  </si>
  <si>
    <t>CL000638</t>
  </si>
  <si>
    <t>NEGGACH FATAH</t>
  </si>
  <si>
    <t>CL000560</t>
  </si>
  <si>
    <t>NEHARI ABDELKADER</t>
  </si>
  <si>
    <t>CL000700</t>
  </si>
  <si>
    <t>NEMDILI KHALED</t>
  </si>
  <si>
    <t>CL000179</t>
  </si>
  <si>
    <t>NEMDILI SAAD</t>
  </si>
  <si>
    <t>CL000267</t>
  </si>
  <si>
    <t>NEMDILI SAMIR</t>
  </si>
  <si>
    <t>CL000678</t>
  </si>
  <si>
    <t>TAGUELMIMT RAFIK</t>
  </si>
  <si>
    <t>CL000218</t>
  </si>
  <si>
    <t>NOUIRI HAMZA</t>
  </si>
  <si>
    <t>CL000276</t>
  </si>
  <si>
    <t>NOUIS AMMAR</t>
  </si>
  <si>
    <t>CL000790</t>
  </si>
  <si>
    <t>OMAR MOKHTAR</t>
  </si>
  <si>
    <t>CL000637</t>
  </si>
  <si>
    <t>OMARI AMAR</t>
  </si>
  <si>
    <t>CL000556</t>
  </si>
  <si>
    <t>OSMANE MOHAMED LAMINE</t>
  </si>
  <si>
    <t>CL000682</t>
  </si>
  <si>
    <t>OTHMANI ABDELKADER</t>
  </si>
  <si>
    <t>CL000633</t>
  </si>
  <si>
    <t>OUAHABI ABDELOUAHAB</t>
  </si>
  <si>
    <t>CL000440</t>
  </si>
  <si>
    <t>OUAKAS  HAKIM</t>
  </si>
  <si>
    <t>CL000778</t>
  </si>
  <si>
    <t>OUALI ABDERREZAK</t>
  </si>
  <si>
    <t>CL000315</t>
  </si>
  <si>
    <t>OUKAS SAID</t>
  </si>
  <si>
    <t>CL000617</t>
  </si>
  <si>
    <t>PODIUM SUD INDUSTRIE</t>
  </si>
  <si>
    <t>CL000505</t>
  </si>
  <si>
    <t>POVAL POMPES</t>
  </si>
  <si>
    <t>CL000722</t>
  </si>
  <si>
    <t>RABAHI FAWZI</t>
  </si>
  <si>
    <t>CL000503</t>
  </si>
  <si>
    <t>RAHAL MOUAIZE LIDINELLAH</t>
  </si>
  <si>
    <t>CL000716</t>
  </si>
  <si>
    <t>REDJIMI SOFIANE</t>
  </si>
  <si>
    <t>CL000581</t>
  </si>
  <si>
    <t>REMELEC</t>
  </si>
  <si>
    <t>CL000242</t>
  </si>
  <si>
    <t>REMMANI OTHMANE</t>
  </si>
  <si>
    <t>CL000600</t>
  </si>
  <si>
    <t>REZZIG TOURKI</t>
  </si>
  <si>
    <t>CL000477</t>
  </si>
  <si>
    <t>ROUAINIA TOUFIK</t>
  </si>
  <si>
    <t>CL000366</t>
  </si>
  <si>
    <t>SABOUR OMAR</t>
  </si>
  <si>
    <t>CP04</t>
  </si>
  <si>
    <t>CL000511</t>
  </si>
  <si>
    <t>SADAG NAFAA</t>
  </si>
  <si>
    <t>CL000462</t>
  </si>
  <si>
    <t>SAFE WORK</t>
  </si>
  <si>
    <t>CL000240</t>
  </si>
  <si>
    <t>SAHRAOUI AKLI</t>
  </si>
  <si>
    <t>CL000442</t>
  </si>
  <si>
    <t>SAID  NEBBOU</t>
  </si>
  <si>
    <t>CL000432</t>
  </si>
  <si>
    <t>SALES</t>
  </si>
  <si>
    <t>CL000570</t>
  </si>
  <si>
    <t>SALMI MOHAMED</t>
  </si>
  <si>
    <t>CL000437</t>
  </si>
  <si>
    <t>SARL  SODIREME</t>
  </si>
  <si>
    <t>CL000708</t>
  </si>
  <si>
    <t>RAHMANI TAHAR</t>
  </si>
  <si>
    <t>CL000450</t>
  </si>
  <si>
    <t>SARL  SPAC</t>
  </si>
  <si>
    <t>CL000659</t>
  </si>
  <si>
    <t>SARL AFRIC LUMIERE</t>
  </si>
  <si>
    <t>CL000961</t>
  </si>
  <si>
    <t>SARL AICO</t>
  </si>
  <si>
    <t>CL000562</t>
  </si>
  <si>
    <t>SARL AL DJERRAI</t>
  </si>
  <si>
    <t>CL000403</t>
  </si>
  <si>
    <t>SARL ALGERIRAK</t>
  </si>
  <si>
    <t>CL000661</t>
  </si>
  <si>
    <t>SARL APEX</t>
  </si>
  <si>
    <t>CL000683</t>
  </si>
  <si>
    <t>SARL ARGAL</t>
  </si>
  <si>
    <t>CL000788</t>
  </si>
  <si>
    <t>SARL ARLES</t>
  </si>
  <si>
    <t>CL000792</t>
  </si>
  <si>
    <t>SARL ASKON</t>
  </si>
  <si>
    <t>CL000866</t>
  </si>
  <si>
    <t>CL000205</t>
  </si>
  <si>
    <t>SARL AYADI ADEL ETRHB</t>
  </si>
  <si>
    <t>CL000574</t>
  </si>
  <si>
    <t>SARL AZ ENERGIE</t>
  </si>
  <si>
    <t>CL000577</t>
  </si>
  <si>
    <t>SARL BATICERAM</t>
  </si>
  <si>
    <t>CL000204</t>
  </si>
  <si>
    <t>SARL BEKELE</t>
  </si>
  <si>
    <t>CL000259</t>
  </si>
  <si>
    <t>SARL BENHAMADI</t>
  </si>
  <si>
    <t>CL000912</t>
  </si>
  <si>
    <t xml:space="preserve">SARL BOUSNINA ET METAI SBM </t>
  </si>
  <si>
    <t>CL000313</t>
  </si>
  <si>
    <t>SARL BRIQUETERIE AMLASSA</t>
  </si>
  <si>
    <t>CL000767</t>
  </si>
  <si>
    <t xml:space="preserve">SARL BRIQUETRIE BISKRIA </t>
  </si>
  <si>
    <t>CL000825</t>
  </si>
  <si>
    <t xml:space="preserve">SARL BUILDING MODERN </t>
  </si>
  <si>
    <t>CL000740</t>
  </si>
  <si>
    <t>CL000330</t>
  </si>
  <si>
    <t>SARL CERAM DECOR</t>
  </si>
  <si>
    <t>CL000545</t>
  </si>
  <si>
    <t>CL000233</t>
  </si>
  <si>
    <t>SARL CONS BELMASS</t>
  </si>
  <si>
    <t>CL000538</t>
  </si>
  <si>
    <t>SARL CONSERVERIE NOUVELLE ERE</t>
  </si>
  <si>
    <t>CL000245</t>
  </si>
  <si>
    <t>SARL CSMH</t>
  </si>
  <si>
    <t>CL000306</t>
  </si>
  <si>
    <t>SARL CTS</t>
  </si>
  <si>
    <t>CL000591</t>
  </si>
  <si>
    <t>SARL DIMED</t>
  </si>
  <si>
    <t>CL000334</t>
  </si>
  <si>
    <t>SARL DITRALEC</t>
  </si>
  <si>
    <t>CL000398</t>
  </si>
  <si>
    <t>SARL DJELFA POMPES</t>
  </si>
  <si>
    <t>CL000836</t>
  </si>
  <si>
    <t>CL000422</t>
  </si>
  <si>
    <t>SARL EKTE</t>
  </si>
  <si>
    <t>CL000377</t>
  </si>
  <si>
    <t>SARL EKTE SARL EKTE</t>
  </si>
  <si>
    <t>CL000579</t>
  </si>
  <si>
    <t>SARL EL JAZIRA</t>
  </si>
  <si>
    <t>CL000821</t>
  </si>
  <si>
    <t>SARL EL MOUTAKADIMA</t>
  </si>
  <si>
    <t>CL000369</t>
  </si>
  <si>
    <t>SARL EPSE ELECTRIQUE</t>
  </si>
  <si>
    <t>CL000680</t>
  </si>
  <si>
    <t>SARL ETBNH</t>
  </si>
  <si>
    <t>CL000264</t>
  </si>
  <si>
    <t>SARL ETPH BENATIA</t>
  </si>
  <si>
    <t>CL000726</t>
  </si>
  <si>
    <t>SARL FABCOM</t>
  </si>
  <si>
    <t>CL000308</t>
  </si>
  <si>
    <t>SARL FILMO PLAST</t>
  </si>
  <si>
    <t>CL000374</t>
  </si>
  <si>
    <t>SARL FIT PACK</t>
  </si>
  <si>
    <t>CL000881</t>
  </si>
  <si>
    <t xml:space="preserve">SARL GBI INDUSTRIE </t>
  </si>
  <si>
    <t>CL000225</t>
  </si>
  <si>
    <t>SARL GENERAL CCBS</t>
  </si>
  <si>
    <t>CL000311</t>
  </si>
  <si>
    <t>CL000803</t>
  </si>
  <si>
    <t xml:space="preserve">SARL GROUPE OUCHERIF </t>
  </si>
  <si>
    <t>CL000185</t>
  </si>
  <si>
    <t>SARL GROUPE SADI</t>
  </si>
  <si>
    <t>CL000800</t>
  </si>
  <si>
    <t>SARL GROUPE SANACHE PHARM</t>
  </si>
  <si>
    <t>CL000235</t>
  </si>
  <si>
    <t>SARL GROUPE Z.K CONSTRUCTION</t>
  </si>
  <si>
    <t>CL000634</t>
  </si>
  <si>
    <t>SARL GTR EL DJAZIRA EL ARABIA</t>
  </si>
  <si>
    <t>CL000232</t>
  </si>
  <si>
    <t xml:space="preserve">SARL GUEZEI MULTI SERVICES </t>
  </si>
  <si>
    <t>CL000758</t>
  </si>
  <si>
    <t>SARL INDJAZ ELEC</t>
  </si>
  <si>
    <t>CL000454</t>
  </si>
  <si>
    <t>SARL HAMDA CONSTRUCTION</t>
  </si>
  <si>
    <t>CL000266</t>
  </si>
  <si>
    <t>SARL HIWAY TECHNOLOGIES</t>
  </si>
  <si>
    <t>CL000761</t>
  </si>
  <si>
    <t>BOUFATEH AHMED</t>
  </si>
  <si>
    <t>CL000636</t>
  </si>
  <si>
    <t>SARL HK LONTEC</t>
  </si>
  <si>
    <t>CL000613</t>
  </si>
  <si>
    <t>SARL HK LONTEK</t>
  </si>
  <si>
    <t>CL000874</t>
  </si>
  <si>
    <t>SARL IMMOBILIERE EL ADOUNIA</t>
  </si>
  <si>
    <t>CL000765</t>
  </si>
  <si>
    <t>BRAHMI HAMID</t>
  </si>
  <si>
    <t>CL000580</t>
  </si>
  <si>
    <t>SARL KATT DISTRIBUTION ELECT ET GAZ</t>
  </si>
  <si>
    <t>CL000775</t>
  </si>
  <si>
    <t>SARL KHERFI</t>
  </si>
  <si>
    <t>CL000175</t>
  </si>
  <si>
    <t>SARL LAOUAR ET FILS</t>
  </si>
  <si>
    <t>CL000254</t>
  </si>
  <si>
    <t xml:space="preserve">SARL LES FILS HACHEMI </t>
  </si>
  <si>
    <t>CL000718</t>
  </si>
  <si>
    <t>SARL LIEN</t>
  </si>
  <si>
    <t>CL000771</t>
  </si>
  <si>
    <t>HAMLILI CHEIKH</t>
  </si>
  <si>
    <t>CL000258</t>
  </si>
  <si>
    <t>SARL LN TRA</t>
  </si>
  <si>
    <t>CL000412</t>
  </si>
  <si>
    <t>SARL MAGHREB EL ARABI EL KABIR</t>
  </si>
  <si>
    <t>CL000774</t>
  </si>
  <si>
    <t>ABID AHMED ENNADHIR</t>
  </si>
  <si>
    <t>CL000372</t>
  </si>
  <si>
    <t>SARL MARMI ET GRANITI</t>
  </si>
  <si>
    <t>CL001005</t>
  </si>
  <si>
    <t xml:space="preserve">SARL MEDICATECH </t>
  </si>
  <si>
    <t>CL000285</t>
  </si>
  <si>
    <t>sarl meftah ndjah</t>
  </si>
  <si>
    <t>CL000981</t>
  </si>
  <si>
    <t>SARL METAL STEEL</t>
  </si>
  <si>
    <t>CL001021</t>
  </si>
  <si>
    <t>CL000751</t>
  </si>
  <si>
    <t>SARL MEZICHE</t>
  </si>
  <si>
    <t>CL000460</t>
  </si>
  <si>
    <t>SARL MODERN BRICKS</t>
  </si>
  <si>
    <t>CL000207</t>
  </si>
  <si>
    <t>SARL MOSBAH ET CIE IMPORT EXPORT</t>
  </si>
  <si>
    <t>CP05</t>
  </si>
  <si>
    <t>CL000984</t>
  </si>
  <si>
    <t>SARL MOULINS FRERES BOUSENNA</t>
  </si>
  <si>
    <t>CL000482</t>
  </si>
  <si>
    <t>SARL NUTRIMAG</t>
  </si>
  <si>
    <t>CL000786</t>
  </si>
  <si>
    <t xml:space="preserve">REDDAS MEBAREK </t>
  </si>
  <si>
    <t>CL000982</t>
  </si>
  <si>
    <t>SARL PARC AQUATIQUE LES PLATANES</t>
  </si>
  <si>
    <t>CL000795</t>
  </si>
  <si>
    <t>SARL QUARA</t>
  </si>
  <si>
    <t>CL000471</t>
  </si>
  <si>
    <t>SARL SATIGA ENERGIE</t>
  </si>
  <si>
    <t>CL000186</t>
  </si>
  <si>
    <t>SARL SEGMI</t>
  </si>
  <si>
    <t>CL000332</t>
  </si>
  <si>
    <t>SARL SELECO</t>
  </si>
  <si>
    <t>CL000827</t>
  </si>
  <si>
    <t>SARL SEREIB</t>
  </si>
  <si>
    <t>CL000793</t>
  </si>
  <si>
    <t xml:space="preserve">EURL ELECTRICITE GENERALE ZAKAWAT </t>
  </si>
  <si>
    <t>CL000314</t>
  </si>
  <si>
    <t>SARL SETIF ENERGIE</t>
  </si>
  <si>
    <t>CL000619</t>
  </si>
  <si>
    <t>SARL SGTPH</t>
  </si>
  <si>
    <t>CL000914</t>
  </si>
  <si>
    <t>SARL SICOMI</t>
  </si>
  <si>
    <t>CL000338</t>
  </si>
  <si>
    <t>SARL SIT CERAM</t>
  </si>
  <si>
    <t>CL000318</t>
  </si>
  <si>
    <t xml:space="preserve">SARL SOCIETE DES FRERES AMOURI </t>
  </si>
  <si>
    <t>CL000379</t>
  </si>
  <si>
    <t>SARL SODIMFEL</t>
  </si>
  <si>
    <t>CL000346</t>
  </si>
  <si>
    <t>SARL SONAL TRAP</t>
  </si>
  <si>
    <t>CL000345</t>
  </si>
  <si>
    <t>SARL SOREM IV</t>
  </si>
  <si>
    <t>CL000249</t>
  </si>
  <si>
    <t xml:space="preserve">SARL SOROGEL </t>
  </si>
  <si>
    <t>CL000298</t>
  </si>
  <si>
    <t>SARL SOTEBA TCE</t>
  </si>
  <si>
    <t>CL000804</t>
  </si>
  <si>
    <t xml:space="preserve">SARL EROE </t>
  </si>
  <si>
    <t>CL000170</t>
  </si>
  <si>
    <t>SARL SWITCH ELECTRIC</t>
  </si>
  <si>
    <t>CP16</t>
  </si>
  <si>
    <t>CL001023</t>
  </si>
  <si>
    <t>SARL SYSMAK</t>
  </si>
  <si>
    <t>CL000808</t>
  </si>
  <si>
    <t>SARL ALFA DIS</t>
  </si>
  <si>
    <t>CL000589</t>
  </si>
  <si>
    <t>SARL TALI EMBALLAGE</t>
  </si>
  <si>
    <t>CL000810</t>
  </si>
  <si>
    <t xml:space="preserve">SALEM HOUSSAM EDDINE </t>
  </si>
  <si>
    <t>CL000604</t>
  </si>
  <si>
    <t>SARL TANUFLI</t>
  </si>
  <si>
    <t>CL000913</t>
  </si>
  <si>
    <t xml:space="preserve">SARL TECHNO CABLE </t>
  </si>
  <si>
    <t>CL000383</t>
  </si>
  <si>
    <t>SARL TECHNO GAZ EAUX</t>
  </si>
  <si>
    <t>CL000811</t>
  </si>
  <si>
    <t>SARL TIDLAOUI DISTRIBUTION</t>
  </si>
  <si>
    <t>CL000663</t>
  </si>
  <si>
    <t>SARL TIRSAM</t>
  </si>
  <si>
    <t>CL000702</t>
  </si>
  <si>
    <t>CL000730</t>
  </si>
  <si>
    <t>SARL ZERROUKI ET CIE DES ETS</t>
  </si>
  <si>
    <t>CL000818</t>
  </si>
  <si>
    <t>HAMIDANE HEMZA</t>
  </si>
  <si>
    <t>CL000819</t>
  </si>
  <si>
    <t>MAHDA SADAK</t>
  </si>
  <si>
    <t>CL000820</t>
  </si>
  <si>
    <t xml:space="preserve">MEKKAOUI ABDENNACER </t>
  </si>
  <si>
    <t>CL000093</t>
  </si>
  <si>
    <t>SDA BELOUIZDAD</t>
  </si>
  <si>
    <t>CL000354</t>
  </si>
  <si>
    <t>SDC/ DD EL BAYADH</t>
  </si>
  <si>
    <t>CL000094</t>
  </si>
  <si>
    <t>SDE EL HIDHAB</t>
  </si>
  <si>
    <t>CL000824</t>
  </si>
  <si>
    <t xml:space="preserve"> EURL ACHGHAL TVX D'ELECTRICITE</t>
  </si>
  <si>
    <t>CL000910</t>
  </si>
  <si>
    <t>SEBAIHI ZITOUNI</t>
  </si>
  <si>
    <t>CL000542</t>
  </si>
  <si>
    <t>SEBAOUN RIAD</t>
  </si>
  <si>
    <t>CL000696</t>
  </si>
  <si>
    <t>SEGGAR ABDELGHANI</t>
  </si>
  <si>
    <t>CL000376</t>
  </si>
  <si>
    <t>SEKKEL ABDELKRIM</t>
  </si>
  <si>
    <t>CL000679</t>
  </si>
  <si>
    <t>SENADJKI NABIL</t>
  </si>
  <si>
    <t>CL000400</t>
  </si>
  <si>
    <t>SHNEIDER ELECTRIC</t>
  </si>
  <si>
    <t>CL000658</t>
  </si>
  <si>
    <t>SI YOUCEF MOURAD</t>
  </si>
  <si>
    <t>CL000590</t>
  </si>
  <si>
    <t>SINOHYDRO CORPORATION</t>
  </si>
  <si>
    <t>CL000167</t>
  </si>
  <si>
    <t>SISNI ALI</t>
  </si>
  <si>
    <t>CL000834</t>
  </si>
  <si>
    <t>SNC ENERGIE MADI EL BEY ET CIE</t>
  </si>
  <si>
    <t>CL000835</t>
  </si>
  <si>
    <t xml:space="preserve">EURL ABBES TRAVEAUX DE BATIMENT </t>
  </si>
  <si>
    <t>S01</t>
  </si>
  <si>
    <t>Site Usine</t>
  </si>
  <si>
    <t>CL000837</t>
  </si>
  <si>
    <t xml:space="preserve">NACEF NACER </t>
  </si>
  <si>
    <t>CL000838</t>
  </si>
  <si>
    <t xml:space="preserve">KEBIB ABDELAZZIZ </t>
  </si>
  <si>
    <t>CL000839</t>
  </si>
  <si>
    <t xml:space="preserve">SPA INTER ENTREPRISES </t>
  </si>
  <si>
    <t>CL000840</t>
  </si>
  <si>
    <t xml:space="preserve">MAZOUZ ABDENOUR </t>
  </si>
  <si>
    <t>CL000713</t>
  </si>
  <si>
    <t>SNC AUBELEC BELKEFOUL BACHIR ET CIE</t>
  </si>
  <si>
    <t>CL000842</t>
  </si>
  <si>
    <t>BENHEMINE BRAHIM</t>
  </si>
  <si>
    <t>CL000843</t>
  </si>
  <si>
    <t>BOUBEKEUR KAMAL</t>
  </si>
  <si>
    <t>CL000520</t>
  </si>
  <si>
    <t>SNC BATI ELEC MESROUK ET CIE</t>
  </si>
  <si>
    <t>CL000312</t>
  </si>
  <si>
    <t>SNC E.T.G SEMAANE ET ZAIM</t>
  </si>
  <si>
    <t>CL000457</t>
  </si>
  <si>
    <t>SNC EBM BOUSNINA</t>
  </si>
  <si>
    <t>CL000847</t>
  </si>
  <si>
    <t>SI MOHAMED LAKHMISSI</t>
  </si>
  <si>
    <t>CL000555</t>
  </si>
  <si>
    <t>SNC FRERE BENALILECHE</t>
  </si>
  <si>
    <t>CL000849</t>
  </si>
  <si>
    <t xml:space="preserve">BABA OUSMAIL MOHAMMED </t>
  </si>
  <si>
    <t>CL000850</t>
  </si>
  <si>
    <t>MAMOUNI MOHAMED MILOUD</t>
  </si>
  <si>
    <t>CL000851</t>
  </si>
  <si>
    <t xml:space="preserve">MAIZA IMAD </t>
  </si>
  <si>
    <t>CL000852</t>
  </si>
  <si>
    <t xml:space="preserve">ALIA MESSAOUDA </t>
  </si>
  <si>
    <t>CL000853</t>
  </si>
  <si>
    <t xml:space="preserve">BENABDELMOUMENE MEZIANE </t>
  </si>
  <si>
    <t>CL000854</t>
  </si>
  <si>
    <t>CL000855</t>
  </si>
  <si>
    <t xml:space="preserve">SPA COSIDER TRAVAUX PUBLICS </t>
  </si>
  <si>
    <t>CL000856</t>
  </si>
  <si>
    <t xml:space="preserve">SAADAOUI YASSINE </t>
  </si>
  <si>
    <t>CL000857</t>
  </si>
  <si>
    <t xml:space="preserve">SLIMI ABDALLAH </t>
  </si>
  <si>
    <t>CL000858</t>
  </si>
  <si>
    <t xml:space="preserve">AOUINA DJEMAI </t>
  </si>
  <si>
    <t>CL000859</t>
  </si>
  <si>
    <t xml:space="preserve">SARL EL AMRIA ENTREPRISES </t>
  </si>
  <si>
    <t>CL000860</t>
  </si>
  <si>
    <t xml:space="preserve">LARBI PACHA ABDELHAKIM </t>
  </si>
  <si>
    <t>CL000861</t>
  </si>
  <si>
    <t xml:space="preserve">BOULEMSAMER ABDELGHANI </t>
  </si>
  <si>
    <t>CL000862</t>
  </si>
  <si>
    <t xml:space="preserve">GUELIEL FATEH </t>
  </si>
  <si>
    <t>CL000863</t>
  </si>
  <si>
    <t xml:space="preserve">GUELIL AZZEDDINE </t>
  </si>
  <si>
    <t>CL000760</t>
  </si>
  <si>
    <t>SNC ISSAADI TOUFIK</t>
  </si>
  <si>
    <t>CL000687</t>
  </si>
  <si>
    <t>SNC KHEDDI ET ASSOCIES</t>
  </si>
  <si>
    <t>CL000348</t>
  </si>
  <si>
    <t>SNC MEZAH ET CIE</t>
  </si>
  <si>
    <t>CL000867</t>
  </si>
  <si>
    <t xml:space="preserve">LAHRECHE MOHAMMED </t>
  </si>
  <si>
    <t>CL000868</t>
  </si>
  <si>
    <t xml:space="preserve">BOUSHAKI SALIM </t>
  </si>
  <si>
    <t>CL000869</t>
  </si>
  <si>
    <t xml:space="preserve">EURL LOKMANE ELECTRO </t>
  </si>
  <si>
    <t>CL000870</t>
  </si>
  <si>
    <t xml:space="preserve">EURL BNSTP </t>
  </si>
  <si>
    <t>CL000871</t>
  </si>
  <si>
    <t xml:space="preserve">SARL ND ELECTRIC </t>
  </si>
  <si>
    <t>CL000872</t>
  </si>
  <si>
    <t xml:space="preserve">BACHA MOURAD </t>
  </si>
  <si>
    <t>CL000873</t>
  </si>
  <si>
    <t xml:space="preserve">CHIKOUCHE HAMINA </t>
  </si>
  <si>
    <t>CL000530</t>
  </si>
  <si>
    <t>SNC REGUIBI ELECTRIC</t>
  </si>
  <si>
    <t>CL000875</t>
  </si>
  <si>
    <t xml:space="preserve">KHOUTRI REDHA </t>
  </si>
  <si>
    <t>CL000876</t>
  </si>
  <si>
    <t xml:space="preserve">MOKHTAR ABDELHAFID </t>
  </si>
  <si>
    <t>CL000220</t>
  </si>
  <si>
    <t xml:space="preserve">SNC SEDDIKI FRERES </t>
  </si>
  <si>
    <t>CL000878</t>
  </si>
  <si>
    <t>SARL SELCOBEL</t>
  </si>
  <si>
    <t>CL000879</t>
  </si>
  <si>
    <t xml:space="preserve">LAOUAR KARIM EMBAREK </t>
  </si>
  <si>
    <t>CL000880</t>
  </si>
  <si>
    <t xml:space="preserve">RAMOS FERREIRA ENGENHARIA SA </t>
  </si>
  <si>
    <t>CL000425</t>
  </si>
  <si>
    <t>SNC SIAM</t>
  </si>
  <si>
    <t>CL000882</t>
  </si>
  <si>
    <t>SARL ARBIA ENT FORAGE ET TRAV HYDR</t>
  </si>
  <si>
    <t>CL000883</t>
  </si>
  <si>
    <t xml:space="preserve">LAIDOUNI BRAHIM </t>
  </si>
  <si>
    <t>CL000884</t>
  </si>
  <si>
    <t xml:space="preserve">MEKNACI MAAMAR </t>
  </si>
  <si>
    <t>CL000885</t>
  </si>
  <si>
    <t xml:space="preserve">HAMIDI FETHNOUR </t>
  </si>
  <si>
    <t>CL001014</t>
  </si>
  <si>
    <t>SNEF ALGERIE</t>
  </si>
  <si>
    <t>CL000887</t>
  </si>
  <si>
    <t>BOULAYOUNE ABDERRAHMANE</t>
  </si>
  <si>
    <t>CL000888</t>
  </si>
  <si>
    <t xml:space="preserve">SARL POINT NORD AFRIQUE </t>
  </si>
  <si>
    <t>CL000889</t>
  </si>
  <si>
    <t xml:space="preserve">BOULAYOUNE NOREDDINE </t>
  </si>
  <si>
    <t>CL000890</t>
  </si>
  <si>
    <t xml:space="preserve">SARL ELECTRA BEG </t>
  </si>
  <si>
    <t>CL000891</t>
  </si>
  <si>
    <t>SARL GROUPE SALMI TRAVAUX PUBLICS</t>
  </si>
  <si>
    <t>CL000892</t>
  </si>
  <si>
    <t xml:space="preserve">MAOUCHE YOUCEF </t>
  </si>
  <si>
    <t>CL000893</t>
  </si>
  <si>
    <t xml:space="preserve">HADJ SAID SLIMANE </t>
  </si>
  <si>
    <t>CL000894</t>
  </si>
  <si>
    <t xml:space="preserve">AICHOUCHE SALIM </t>
  </si>
  <si>
    <t>CL000514</t>
  </si>
  <si>
    <t>SOCABEL</t>
  </si>
  <si>
    <t>CL000896</t>
  </si>
  <si>
    <t xml:space="preserve">SARL ETRAVELEC </t>
  </si>
  <si>
    <t>CL000897</t>
  </si>
  <si>
    <t xml:space="preserve">MEBARKI OUMELAID </t>
  </si>
  <si>
    <t>CL000747</t>
  </si>
  <si>
    <t>SODIMEL</t>
  </si>
  <si>
    <t>CL000899</t>
  </si>
  <si>
    <t xml:space="preserve">TAHRAOUI HEMZA </t>
  </si>
  <si>
    <t>CL000900</t>
  </si>
  <si>
    <t xml:space="preserve">BENYAHIA NOUREDDINE </t>
  </si>
  <si>
    <t>CL000901</t>
  </si>
  <si>
    <t xml:space="preserve">CHERIET ABDERREZAK </t>
  </si>
  <si>
    <t>CL000216</t>
  </si>
  <si>
    <t>SOLTANE ABDELAAZIZ</t>
  </si>
  <si>
    <t>CL000903</t>
  </si>
  <si>
    <t xml:space="preserve">SOUFI YASSINE </t>
  </si>
  <si>
    <t>CL000904</t>
  </si>
  <si>
    <t>SARL KAHRIB ELECTRICITE ET GAZ</t>
  </si>
  <si>
    <t>CL000905</t>
  </si>
  <si>
    <t xml:space="preserve">SENDJASNI DJAMEL </t>
  </si>
  <si>
    <t>CL000906</t>
  </si>
  <si>
    <t xml:space="preserve">EURL SAL MOUF TRAVAUX PUBLICS </t>
  </si>
  <si>
    <t>CL000902</t>
  </si>
  <si>
    <t>SOUFI YACINE</t>
  </si>
  <si>
    <t>CL000908</t>
  </si>
  <si>
    <t xml:space="preserve">SAHNOUNI ABDELMADJID </t>
  </si>
  <si>
    <t>CL000749</t>
  </si>
  <si>
    <t>SOUID YOUCEF</t>
  </si>
  <si>
    <t>CL000797</t>
  </si>
  <si>
    <t xml:space="preserve">SOUID YOUCEF </t>
  </si>
  <si>
    <t>CL000618</t>
  </si>
  <si>
    <t>SPA AMENHYD</t>
  </si>
  <si>
    <t>CL000701</t>
  </si>
  <si>
    <t>SPA DIVINDUS DISTRIBUTION</t>
  </si>
  <si>
    <t>CL000561</t>
  </si>
  <si>
    <t>spa el fath</t>
  </si>
  <si>
    <t>CL000940</t>
  </si>
  <si>
    <t xml:space="preserve">SPA ONID REALIS ET INGENIERING </t>
  </si>
  <si>
    <t>CL000564</t>
  </si>
  <si>
    <t>CL000916</t>
  </si>
  <si>
    <t xml:space="preserve">EURL ELECTRO PROTEC </t>
  </si>
  <si>
    <t>CL000917</t>
  </si>
  <si>
    <t xml:space="preserve">BESSA MOURAD </t>
  </si>
  <si>
    <t>CL000918</t>
  </si>
  <si>
    <t>CHEBBAH ABDELHAKIM</t>
  </si>
  <si>
    <t>CL000919</t>
  </si>
  <si>
    <t xml:space="preserve">NEGADI ABDALLAH </t>
  </si>
  <si>
    <t>CL000920</t>
  </si>
  <si>
    <t>HAKKOUM ABDESSAMAD</t>
  </si>
  <si>
    <t>CL000921</t>
  </si>
  <si>
    <t xml:space="preserve">BENACHIBA ABDELKADER </t>
  </si>
  <si>
    <t>CL000783</t>
  </si>
  <si>
    <t xml:space="preserve">SPA SIFAB </t>
  </si>
  <si>
    <t>CL000923</t>
  </si>
  <si>
    <t xml:space="preserve">FEKHAR WALID </t>
  </si>
  <si>
    <t>CL000924</t>
  </si>
  <si>
    <t xml:space="preserve">GHERIS SAID </t>
  </si>
  <si>
    <t>CL000925</t>
  </si>
  <si>
    <t>GAT TOUFIK</t>
  </si>
  <si>
    <t>CL000926</t>
  </si>
  <si>
    <t>SARL ELMOTAKADIMA AISSAOUI COMMERCE</t>
  </si>
  <si>
    <t>CL000895</t>
  </si>
  <si>
    <t xml:space="preserve">SPA SIPLAST </t>
  </si>
  <si>
    <t>CL000928</t>
  </si>
  <si>
    <t xml:space="preserve">MEKKI ABDESLAM </t>
  </si>
  <si>
    <t>CL000929</t>
  </si>
  <si>
    <t>MAKHZOUM MUSTAPHA</t>
  </si>
  <si>
    <t>CL000930</t>
  </si>
  <si>
    <t xml:space="preserve">OULD KAKI ADEL </t>
  </si>
  <si>
    <t>CL000931</t>
  </si>
  <si>
    <t>SARL KORICHI PRODUCTION IND ET SERV</t>
  </si>
  <si>
    <t>CL000932</t>
  </si>
  <si>
    <t xml:space="preserve">HABIRECHE ACHOUR </t>
  </si>
  <si>
    <t>CL000933</t>
  </si>
  <si>
    <t xml:space="preserve">HABET NOUREDDINE </t>
  </si>
  <si>
    <t>CL000934</t>
  </si>
  <si>
    <t xml:space="preserve">KHALIFA MOHAMED </t>
  </si>
  <si>
    <t>CL000935</t>
  </si>
  <si>
    <t xml:space="preserve">KHALIFA MUSTAPHA </t>
  </si>
  <si>
    <t>CL000936</t>
  </si>
  <si>
    <t xml:space="preserve">DJEMIAT SOUFIANE </t>
  </si>
  <si>
    <t>CL000937</t>
  </si>
  <si>
    <t xml:space="preserve">SAID BRAHIM </t>
  </si>
  <si>
    <t>CL000938</t>
  </si>
  <si>
    <t xml:space="preserve">EURL HMB CONSTRACTORS </t>
  </si>
  <si>
    <t>CL000939</t>
  </si>
  <si>
    <t xml:space="preserve">SARL ABBOUB TRAVAUX PUBLICS </t>
  </si>
  <si>
    <t>CL000296</t>
  </si>
  <si>
    <t xml:space="preserve">SPA SOCIETE D'ELECTRIFICATION </t>
  </si>
  <si>
    <t>CL000941</t>
  </si>
  <si>
    <t xml:space="preserve">BOUDIAF ABDELGHANI </t>
  </si>
  <si>
    <t>CL000942</t>
  </si>
  <si>
    <t xml:space="preserve">EURL BOURAHLA EL EL </t>
  </si>
  <si>
    <t>CL000943</t>
  </si>
  <si>
    <t>SNC AL IKHWA ZEMIT ET CIE</t>
  </si>
  <si>
    <t>CL000944</t>
  </si>
  <si>
    <t xml:space="preserve">ZERGOUNE NABIL </t>
  </si>
  <si>
    <t>CL000945</t>
  </si>
  <si>
    <t xml:space="preserve">SARL AKELEC ANERGIE </t>
  </si>
  <si>
    <t>CL000946</t>
  </si>
  <si>
    <t xml:space="preserve">CHELOUCHE MOURAD </t>
  </si>
  <si>
    <t>CL000947</t>
  </si>
  <si>
    <t>BENLARIBI LAKHDER</t>
  </si>
  <si>
    <t>CL000665</t>
  </si>
  <si>
    <t>SPA-ONID REALISATION ET INGENIERIE</t>
  </si>
  <si>
    <t>CL000949</t>
  </si>
  <si>
    <t xml:space="preserve">HOUARI NOUREDDINE </t>
  </si>
  <si>
    <t>CL000950</t>
  </si>
  <si>
    <t>ALLOUI RADOUANE</t>
  </si>
  <si>
    <t>CL000951</t>
  </si>
  <si>
    <t>BEKIRI NABIL</t>
  </si>
  <si>
    <t>CL000952</t>
  </si>
  <si>
    <t>DJABER BRAHIM</t>
  </si>
  <si>
    <t>CL000953</t>
  </si>
  <si>
    <t>ATOUSSI AMMAR</t>
  </si>
  <si>
    <t>CL000954</t>
  </si>
  <si>
    <t>KHELFAOUI ABDELGHANI</t>
  </si>
  <si>
    <t>CL000452</t>
  </si>
  <si>
    <t xml:space="preserve">STE DE TRAVAUX  D'ELECTRIFICATION </t>
  </si>
  <si>
    <t>CL000956</t>
  </si>
  <si>
    <t xml:space="preserve">EURL FADI ELEC ALGERIE </t>
  </si>
  <si>
    <t>CL000957</t>
  </si>
  <si>
    <t xml:space="preserve">ATTABI AZIZ </t>
  </si>
  <si>
    <t>CL000958</t>
  </si>
  <si>
    <t>CHOUBAR LAMRI</t>
  </si>
  <si>
    <t>CL000959</t>
  </si>
  <si>
    <t>EURL INDUSTRELEC</t>
  </si>
  <si>
    <t>CL000960</t>
  </si>
  <si>
    <t xml:space="preserve">HAOUAIDJI HAKIM </t>
  </si>
  <si>
    <t>CL000651</t>
  </si>
  <si>
    <t>STE DE TRAVAUX D'ELECTRIFICATION</t>
  </si>
  <si>
    <t>CL000962</t>
  </si>
  <si>
    <t xml:space="preserve">GUEDRAOUI ABDELLATIF </t>
  </si>
  <si>
    <t>CL000963</t>
  </si>
  <si>
    <t xml:space="preserve">KAIDARI KAMEL </t>
  </si>
  <si>
    <t>CL000964</t>
  </si>
  <si>
    <t>MAZAOUI AOUALI</t>
  </si>
  <si>
    <t>CL000965</t>
  </si>
  <si>
    <t xml:space="preserve">BOUBRIT MOHAMMED </t>
  </si>
  <si>
    <t>CL000966</t>
  </si>
  <si>
    <t xml:space="preserve">MARHOUNE HICHAM </t>
  </si>
  <si>
    <t>CL000967</t>
  </si>
  <si>
    <t xml:space="preserve">SARL FAN REALISATION </t>
  </si>
  <si>
    <t>CL000968</t>
  </si>
  <si>
    <t xml:space="preserve">SARL MAKELEC </t>
  </si>
  <si>
    <t>CL000969</t>
  </si>
  <si>
    <t xml:space="preserve">MERNIZ CHAABANE </t>
  </si>
  <si>
    <t>CL000970</t>
  </si>
  <si>
    <t xml:space="preserve">MERNIZ LAYACHI </t>
  </si>
  <si>
    <t>CL000971</t>
  </si>
  <si>
    <t xml:space="preserve">ABDELHAFIDI MOHAMED LARBI </t>
  </si>
  <si>
    <t>CL000972</t>
  </si>
  <si>
    <t xml:space="preserve">MENAD KARIM </t>
  </si>
  <si>
    <t>CL000973</t>
  </si>
  <si>
    <t>EURL KHOUISSI MOULOUD ENTREPRISES</t>
  </si>
  <si>
    <t>CL000974</t>
  </si>
  <si>
    <t xml:space="preserve">LOUNANSA FARID </t>
  </si>
  <si>
    <t>CL000975</t>
  </si>
  <si>
    <t xml:space="preserve">EURL RC ELEC </t>
  </si>
  <si>
    <t>CL000976</t>
  </si>
  <si>
    <t xml:space="preserve">BELBOUAB MOHAMED </t>
  </si>
  <si>
    <t>CL000977</t>
  </si>
  <si>
    <t xml:space="preserve">SNC EL TOUAFEK GASMI ET MADKOUR </t>
  </si>
  <si>
    <t>CL000652</t>
  </si>
  <si>
    <t>CL000653</t>
  </si>
  <si>
    <t>CL000980</t>
  </si>
  <si>
    <t xml:space="preserve">TAHRAT SI AHMED </t>
  </si>
  <si>
    <t>KHETTALA/KADER</t>
  </si>
  <si>
    <t>CL000647</t>
  </si>
  <si>
    <t xml:space="preserve">STE DE TRAVAUX D'ELECTRIFICATION </t>
  </si>
  <si>
    <t>CL000628</t>
  </si>
  <si>
    <t>TAHOURI RACHID</t>
  </si>
  <si>
    <t>CL000983</t>
  </si>
  <si>
    <t xml:space="preserve">BOUCHE ZOHRA </t>
  </si>
  <si>
    <t>CL000317</t>
  </si>
  <si>
    <t xml:space="preserve">TAIBI AHCENE </t>
  </si>
  <si>
    <t>CL000704</t>
  </si>
  <si>
    <t>TAIEB SLIMANE  MOHAMED</t>
  </si>
  <si>
    <t>CL000986</t>
  </si>
  <si>
    <t xml:space="preserve">HAYANE FATIMA ZOHRA </t>
  </si>
  <si>
    <t>CL000987</t>
  </si>
  <si>
    <t xml:space="preserve">SARL ICG ENERGIE </t>
  </si>
  <si>
    <t>CL000988</t>
  </si>
  <si>
    <t xml:space="preserve">SOUIEB FARHAT </t>
  </si>
  <si>
    <t>CL000989</t>
  </si>
  <si>
    <t>EURL TRAVAUX TCE ANNAHAR</t>
  </si>
  <si>
    <t>CL000990</t>
  </si>
  <si>
    <t xml:space="preserve">LAOUER MOHAMED </t>
  </si>
  <si>
    <t>CL000991</t>
  </si>
  <si>
    <t xml:space="preserve">ABDELMALEK YAZID </t>
  </si>
  <si>
    <t>CL000992</t>
  </si>
  <si>
    <t>HAMMAR MOUAD AHMED AMINE</t>
  </si>
  <si>
    <t>CL000993</t>
  </si>
  <si>
    <t xml:space="preserve">DILMI AISSA </t>
  </si>
  <si>
    <t>CL000994</t>
  </si>
  <si>
    <t xml:space="preserve">SARL LEHRAMID SUD </t>
  </si>
  <si>
    <t>CL000995</t>
  </si>
  <si>
    <t xml:space="preserve">SARIAK HADJ </t>
  </si>
  <si>
    <t>CL000996</t>
  </si>
  <si>
    <t xml:space="preserve">BENLARBI AHMED </t>
  </si>
  <si>
    <t>CL000725</t>
  </si>
  <si>
    <t>TALBI NOUREDINE</t>
  </si>
  <si>
    <t>CL000998</t>
  </si>
  <si>
    <t>AZIZI MEBROUKA</t>
  </si>
  <si>
    <t>CL000999</t>
  </si>
  <si>
    <t>SPA EL FATH</t>
  </si>
  <si>
    <t>CL001000</t>
  </si>
  <si>
    <t xml:space="preserve">HATHAT ABDELKADER </t>
  </si>
  <si>
    <t>CL001001</t>
  </si>
  <si>
    <t xml:space="preserve">BOUMEGOUAS ATALLAH </t>
  </si>
  <si>
    <t>CL001002</t>
  </si>
  <si>
    <t xml:space="preserve">SAOUD ABDELHAKIM </t>
  </si>
  <si>
    <t>CL000627</t>
  </si>
  <si>
    <t>TALEB AHMED</t>
  </si>
  <si>
    <t>CL001004</t>
  </si>
  <si>
    <t xml:space="preserve">SARL EL AOUN HYDRAULIQUE </t>
  </si>
  <si>
    <t>CL000791</t>
  </si>
  <si>
    <t xml:space="preserve">TARFA ZOHRA </t>
  </si>
  <si>
    <t>CL001006</t>
  </si>
  <si>
    <t xml:space="preserve">SPA REELEC </t>
  </si>
  <si>
    <t>CL001007</t>
  </si>
  <si>
    <t>SARL FUTURELEC</t>
  </si>
  <si>
    <t>CL001008</t>
  </si>
  <si>
    <t xml:space="preserve">SEDAIRIA CHAMSEDDINE </t>
  </si>
  <si>
    <t>CL001009</t>
  </si>
  <si>
    <t xml:space="preserve">SARL SUPPORT AFRICAIN </t>
  </si>
  <si>
    <t>CL000251</t>
  </si>
  <si>
    <t xml:space="preserve">TARIF SOUFIANE </t>
  </si>
  <si>
    <t>CL000349</t>
  </si>
  <si>
    <t xml:space="preserve">TIBOURTINE FATEH </t>
  </si>
  <si>
    <t>CL000672</t>
  </si>
  <si>
    <t>TOUABTIA BOUALEM</t>
  </si>
  <si>
    <t>CL001013</t>
  </si>
  <si>
    <t>REDJAIMIA BOUDJEMAA</t>
  </si>
  <si>
    <t>CL000459</t>
  </si>
  <si>
    <t>TRAD CHERIF</t>
  </si>
  <si>
    <t>CL000812</t>
  </si>
  <si>
    <t>TWG</t>
  </si>
  <si>
    <t>CL000402</t>
  </si>
  <si>
    <t>TWIL KAIS</t>
  </si>
  <si>
    <t>CL001017</t>
  </si>
  <si>
    <t xml:space="preserve">MAALEM AHMED </t>
  </si>
  <si>
    <t>CL001018</t>
  </si>
  <si>
    <t xml:space="preserve">SARL SODIMFEL ZEROUG ET CIE </t>
  </si>
  <si>
    <t>CL001019</t>
  </si>
  <si>
    <t xml:space="preserve">HADDADOU MOHAMED </t>
  </si>
  <si>
    <t>CL001020</t>
  </si>
  <si>
    <t xml:space="preserve">ATTABI KHALED </t>
  </si>
  <si>
    <t>CL000347</t>
  </si>
  <si>
    <t>YAHIA TELLI</t>
  </si>
  <si>
    <t>CL001022</t>
  </si>
  <si>
    <t xml:space="preserve">SNC BARKI BMB </t>
  </si>
  <si>
    <t>CL000709</t>
  </si>
  <si>
    <t>YOUCEF BELGACEM</t>
  </si>
  <si>
    <t>CL001024</t>
  </si>
  <si>
    <t xml:space="preserve">SARL KATREL </t>
  </si>
  <si>
    <t>CL001025</t>
  </si>
  <si>
    <t xml:space="preserve">GUERROUDJ ABDELATIF </t>
  </si>
  <si>
    <t>CL001026</t>
  </si>
  <si>
    <t xml:space="preserve">BENGRINA MEBAREK </t>
  </si>
  <si>
    <t>CL000787</t>
  </si>
  <si>
    <t>ZAAROURI MOHAMED LOUARDI</t>
  </si>
  <si>
    <t>CL000239</t>
  </si>
  <si>
    <t>ZABOUR TOUFIK</t>
  </si>
  <si>
    <t>CL000280</t>
  </si>
  <si>
    <t>ZAHDA MOHAMED</t>
  </si>
  <si>
    <t>CL000325</t>
  </si>
  <si>
    <t>zaki</t>
  </si>
  <si>
    <t>CL001031</t>
  </si>
  <si>
    <t xml:space="preserve">DILMI MAKHLOUF </t>
  </si>
  <si>
    <t>CL001032</t>
  </si>
  <si>
    <t>BENBOURENANE MOHAMED</t>
  </si>
  <si>
    <t>CL001033</t>
  </si>
  <si>
    <t xml:space="preserve">BOUTAMRA ABDERRAHMANE </t>
  </si>
  <si>
    <t>CL000688</t>
  </si>
  <si>
    <t>ZARGAT BELKHIR</t>
  </si>
  <si>
    <t>CP01</t>
  </si>
  <si>
    <t>CP02</t>
  </si>
  <si>
    <t>CP03</t>
  </si>
  <si>
    <t>CL000752</t>
  </si>
  <si>
    <t>ZATOUT MOHAMED EL BOUTI</t>
  </si>
  <si>
    <t>CL000544</t>
  </si>
  <si>
    <t>ZEGDOU AHMED</t>
  </si>
  <si>
    <t>CL000291</t>
  </si>
  <si>
    <t>ZEHANI WALID</t>
  </si>
  <si>
    <t>CP07</t>
  </si>
  <si>
    <t>CL000779</t>
  </si>
  <si>
    <t xml:space="preserve">ZEHIR EL AMINE </t>
  </si>
  <si>
    <t>CL000224</t>
  </si>
  <si>
    <t xml:space="preserve">ZENATI REDOUANE </t>
  </si>
  <si>
    <t>CL000491</t>
  </si>
  <si>
    <t>ZERAFA  ISSAM</t>
  </si>
  <si>
    <t>CL001012</t>
  </si>
  <si>
    <t xml:space="preserve">ZERARGA MOULOUD </t>
  </si>
  <si>
    <t>CL000598</t>
  </si>
  <si>
    <t>ZERARI RIAD</t>
  </si>
  <si>
    <t>CL000703</t>
  </si>
  <si>
    <t>ZERGAT BELKHIR</t>
  </si>
  <si>
    <t>CL000231</t>
  </si>
  <si>
    <t>ZOUAOUI YASSINE</t>
  </si>
  <si>
    <t>CP15</t>
  </si>
  <si>
    <t>CP17</t>
  </si>
  <si>
    <t>SARL KAHRAGHAZ</t>
  </si>
  <si>
    <t>NBR COMMANDE</t>
  </si>
  <si>
    <t>MONTANT COMMANDES</t>
  </si>
  <si>
    <t>NBR DEVIS</t>
  </si>
  <si>
    <t>MONTANT DES DEVIS</t>
  </si>
  <si>
    <t>NBR LIVRAISONS</t>
  </si>
  <si>
    <t>MONTANT LIVRAISON</t>
  </si>
  <si>
    <t>Prix net HT</t>
  </si>
  <si>
    <t>ML</t>
  </si>
  <si>
    <t>KG</t>
  </si>
  <si>
    <t>FIL CUI REC D 2,05MM</t>
  </si>
  <si>
    <t>CABLE ELECTRIQUE AGS 34.4</t>
  </si>
  <si>
    <t>CL001047</t>
  </si>
  <si>
    <t xml:space="preserve">OMAR FAYCEL </t>
  </si>
  <si>
    <t>CL001058</t>
  </si>
  <si>
    <t xml:space="preserve">ALIOUCHE MOHAMED </t>
  </si>
  <si>
    <t>CL001061</t>
  </si>
  <si>
    <t xml:space="preserve">BENDRIHEM MOHAMED LAMINE </t>
  </si>
  <si>
    <t>CL001062</t>
  </si>
  <si>
    <t xml:space="preserve">LAOUAR ABDELKADER </t>
  </si>
  <si>
    <t>CL001054</t>
  </si>
  <si>
    <t xml:space="preserve">BEHISSA ABDELKADER </t>
  </si>
  <si>
    <t>CL001084</t>
  </si>
  <si>
    <t>SNC FRERES MEROUANI ELECTRIQUE</t>
  </si>
  <si>
    <t>CL001087</t>
  </si>
  <si>
    <t xml:space="preserve">BELFIHEDJ MOUNIR </t>
  </si>
  <si>
    <t>CL001094</t>
  </si>
  <si>
    <t xml:space="preserve">SARL ACHEREF PLASTIC </t>
  </si>
  <si>
    <t>CL001093</t>
  </si>
  <si>
    <t xml:space="preserve">MAMINE KAMEL </t>
  </si>
  <si>
    <t>CL001089</t>
  </si>
  <si>
    <t xml:space="preserve">HEMADNA MOHAMED LAKHDER </t>
  </si>
  <si>
    <t>FIL CUI REC D 3,55MM</t>
  </si>
  <si>
    <t>CL001117</t>
  </si>
  <si>
    <t xml:space="preserve">BEKKOUCHE YOUCEF </t>
  </si>
  <si>
    <t>CL001097</t>
  </si>
  <si>
    <t xml:space="preserve">AMRANE MOHAMED </t>
  </si>
  <si>
    <t>CL001116</t>
  </si>
  <si>
    <t xml:space="preserve">EURL GENELEC MEGUENI </t>
  </si>
  <si>
    <t>CL001114</t>
  </si>
  <si>
    <t xml:space="preserve">SARL SETIF GOLD PLAST </t>
  </si>
  <si>
    <t>CL001123</t>
  </si>
  <si>
    <t>RIHANI SALIM</t>
  </si>
  <si>
    <t>CL001106</t>
  </si>
  <si>
    <t>SPA SODIMEL</t>
  </si>
  <si>
    <t>CL001130</t>
  </si>
  <si>
    <t xml:space="preserve">BENALIOUA MOHAMED ZOHEIR </t>
  </si>
  <si>
    <t>CL001136</t>
  </si>
  <si>
    <t xml:space="preserve">BECHKOURA AMIR </t>
  </si>
  <si>
    <t>CL001145</t>
  </si>
  <si>
    <t xml:space="preserve">AIFA CHAABANE </t>
  </si>
  <si>
    <t>CL001154</t>
  </si>
  <si>
    <t xml:space="preserve">NAHNAH MOHAMMED </t>
  </si>
  <si>
    <t>CL001153</t>
  </si>
  <si>
    <t>BP EXPLORATION (EL DJAZAIAR)LI</t>
  </si>
  <si>
    <t>CL001159</t>
  </si>
  <si>
    <t xml:space="preserve">BOUTOUIL ABDERRAHMANE </t>
  </si>
  <si>
    <t>CL001168</t>
  </si>
  <si>
    <t xml:space="preserve">MESSOUBEUR HASSINA </t>
  </si>
  <si>
    <t>CL001175</t>
  </si>
  <si>
    <t xml:space="preserve">BELHANDOUZ ABDELKADER </t>
  </si>
  <si>
    <t>CL001176</t>
  </si>
  <si>
    <t>SARL REMELEC</t>
  </si>
  <si>
    <t>CL001178</t>
  </si>
  <si>
    <t>GASMI BRAHIM</t>
  </si>
  <si>
    <t>CL001184</t>
  </si>
  <si>
    <t xml:space="preserve">BENSALAH CHERIF </t>
  </si>
  <si>
    <t>CL001187</t>
  </si>
  <si>
    <t xml:space="preserve">SARL MBA ELEC IMPORT EXPORT </t>
  </si>
  <si>
    <t>CL001185</t>
  </si>
  <si>
    <t xml:space="preserve">EURL CABFIL OUEST </t>
  </si>
  <si>
    <t>CL001173</t>
  </si>
  <si>
    <t xml:space="preserve">SARL APEX ENERGIE </t>
  </si>
  <si>
    <t>CL001189</t>
  </si>
  <si>
    <t xml:space="preserve">OUAHRANI MOURAD </t>
  </si>
  <si>
    <t>CL001191</t>
  </si>
  <si>
    <t xml:space="preserve">EURL HYDRO LIFE </t>
  </si>
  <si>
    <t>CL001188</t>
  </si>
  <si>
    <t xml:space="preserve">BENHAIMOURA DJABRI </t>
  </si>
  <si>
    <t>CL001192</t>
  </si>
  <si>
    <t xml:space="preserve">EURL SODIGAZ ETPBH </t>
  </si>
  <si>
    <t>CL001206</t>
  </si>
  <si>
    <t xml:space="preserve">EURL HYDRABEL </t>
  </si>
  <si>
    <t>CL001209</t>
  </si>
  <si>
    <t xml:space="preserve">SNC BEXCAR BENBRAHIM ET CIE </t>
  </si>
  <si>
    <t>FIL CUI REC D 3,00MM</t>
  </si>
  <si>
    <t>CL001242</t>
  </si>
  <si>
    <t>SPA SETRAM</t>
  </si>
  <si>
    <t>CP18</t>
  </si>
  <si>
    <t>CP19</t>
  </si>
  <si>
    <t xml:space="preserve">HADJ SMAIL YOUCEF </t>
  </si>
  <si>
    <t>CL001042</t>
  </si>
  <si>
    <t>SOCIETE NATIONALE DE GENIE CIV</t>
  </si>
  <si>
    <t>CL001073</t>
  </si>
  <si>
    <t>MERABET NABIL</t>
  </si>
  <si>
    <t>CL001102</t>
  </si>
  <si>
    <t xml:space="preserve">AOUAITIA OUSSAMA </t>
  </si>
  <si>
    <t>CL001103</t>
  </si>
  <si>
    <t xml:space="preserve">HADDADOU LOUTFI </t>
  </si>
  <si>
    <t>CL001134</t>
  </si>
  <si>
    <t xml:space="preserve">SARL TECHNO CERAM </t>
  </si>
  <si>
    <t>CL001238</t>
  </si>
  <si>
    <t xml:space="preserve">BELAHBIB MUSTAPHA </t>
  </si>
  <si>
    <t>CL001241</t>
  </si>
  <si>
    <t xml:space="preserve">GHOUL ABDELLAH </t>
  </si>
  <si>
    <t>Date devis</t>
  </si>
  <si>
    <t>DEV18-00426</t>
  </si>
  <si>
    <t>DEV19-00013</t>
  </si>
  <si>
    <t>DEV19-00016</t>
  </si>
  <si>
    <t>DEV19-00017</t>
  </si>
  <si>
    <t>DEV19-00024</t>
  </si>
  <si>
    <t>DEV19-00028</t>
  </si>
  <si>
    <t>DEV19-00029</t>
  </si>
  <si>
    <t>DEV19-00033</t>
  </si>
  <si>
    <t>DEV19-00034</t>
  </si>
  <si>
    <t>DEV19-00036</t>
  </si>
  <si>
    <t>DEV19-00037</t>
  </si>
  <si>
    <t>DEV19-00040</t>
  </si>
  <si>
    <t>DEV19-00043</t>
  </si>
  <si>
    <t>DEV19-00044</t>
  </si>
  <si>
    <t>DEV19-00047</t>
  </si>
  <si>
    <t>DEV19-00050</t>
  </si>
  <si>
    <t>DEV19-00052</t>
  </si>
  <si>
    <t>DEV19-00060</t>
  </si>
  <si>
    <t>DEV19-00064</t>
  </si>
  <si>
    <t>DEV19-00066</t>
  </si>
  <si>
    <t>DEV19-00067</t>
  </si>
  <si>
    <t>DEV19-00068</t>
  </si>
  <si>
    <t>DEV19-00069</t>
  </si>
  <si>
    <t>DEV19-00070</t>
  </si>
  <si>
    <t>DEV19-00073</t>
  </si>
  <si>
    <t>DEV19-00075</t>
  </si>
  <si>
    <t>DEV19-00076</t>
  </si>
  <si>
    <t>DEV19-00077</t>
  </si>
  <si>
    <t>DEV19-00078</t>
  </si>
  <si>
    <t>DEV19-00082</t>
  </si>
  <si>
    <t>DEV19-00084</t>
  </si>
  <si>
    <t>DEV19-00085</t>
  </si>
  <si>
    <t>DEV19-00089</t>
  </si>
  <si>
    <t>DEV19-00092</t>
  </si>
  <si>
    <t>DEV19-00094</t>
  </si>
  <si>
    <t>DEV19-00095</t>
  </si>
  <si>
    <t>DEV19-00096</t>
  </si>
  <si>
    <t>DEV19-00097</t>
  </si>
  <si>
    <t>DEV19-00099</t>
  </si>
  <si>
    <t>DEV19-00102</t>
  </si>
  <si>
    <t>DEV19-00105</t>
  </si>
  <si>
    <t>DEV19-00106</t>
  </si>
  <si>
    <t>DEV19-00112</t>
  </si>
  <si>
    <t>DEV19-00116</t>
  </si>
  <si>
    <t>DEV19-00118</t>
  </si>
  <si>
    <t>DEV19-00122</t>
  </si>
  <si>
    <t>DEV19-00125</t>
  </si>
  <si>
    <t>DEV19-00127</t>
  </si>
  <si>
    <t>DEV19-00130</t>
  </si>
  <si>
    <t>DEV19-00134</t>
  </si>
  <si>
    <t>DEV19-00137</t>
  </si>
  <si>
    <t>DEV19-00138</t>
  </si>
  <si>
    <t>DEV19-00140</t>
  </si>
  <si>
    <t>CL001052</t>
  </si>
  <si>
    <t>ADRAR AHMED</t>
  </si>
  <si>
    <t>DEV19-00146</t>
  </si>
  <si>
    <t>DEV19-00149</t>
  </si>
  <si>
    <t>DEV19-00150</t>
  </si>
  <si>
    <t>DEV19-00153</t>
  </si>
  <si>
    <t>DEV19-00157</t>
  </si>
  <si>
    <t>DEV19-00158</t>
  </si>
  <si>
    <t>DEV19-00159</t>
  </si>
  <si>
    <t>DEV19-00160</t>
  </si>
  <si>
    <t>DEV19-00161</t>
  </si>
  <si>
    <t>DEV19-00165</t>
  </si>
  <si>
    <t>DEV19-00166</t>
  </si>
  <si>
    <t>DEV19-00182</t>
  </si>
  <si>
    <t>DEV19-00184</t>
  </si>
  <si>
    <t>DEV19-00185</t>
  </si>
  <si>
    <t>DEV19-00191</t>
  </si>
  <si>
    <t>DEV19-00195</t>
  </si>
  <si>
    <t>DEV19-00197</t>
  </si>
  <si>
    <t>DEV19-00205</t>
  </si>
  <si>
    <t>DEV19-00210</t>
  </si>
  <si>
    <t>DEV19-00212</t>
  </si>
  <si>
    <t>DEV19-00219</t>
  </si>
  <si>
    <t>DEV19-00222</t>
  </si>
  <si>
    <t>DEV19-00223</t>
  </si>
  <si>
    <t>DEV19-00225</t>
  </si>
  <si>
    <t>DEV19-00226</t>
  </si>
  <si>
    <t>DEV19-00227</t>
  </si>
  <si>
    <t>DEV19-00229</t>
  </si>
  <si>
    <t>DEV19-00232</t>
  </si>
  <si>
    <t>DEV19-00236</t>
  </si>
  <si>
    <t>DEV19-00249</t>
  </si>
  <si>
    <t>DEV19-00250</t>
  </si>
  <si>
    <t>DEV19-00252</t>
  </si>
  <si>
    <t>DEV19-00260</t>
  </si>
  <si>
    <t>DEV19-00261</t>
  </si>
  <si>
    <t>DEV19-00268</t>
  </si>
  <si>
    <t>DEV19-00269</t>
  </si>
  <si>
    <t>DEV19-00270</t>
  </si>
  <si>
    <t>DEV19-00274</t>
  </si>
  <si>
    <t>DEV19-00276</t>
  </si>
  <si>
    <t>DEV19-00277</t>
  </si>
  <si>
    <t>DEV19-00279</t>
  </si>
  <si>
    <t>DEV19-00286</t>
  </si>
  <si>
    <t>DEV19-00288</t>
  </si>
  <si>
    <t>DEV19-00292</t>
  </si>
  <si>
    <t>DEV19-00294</t>
  </si>
  <si>
    <t>DEV19-00297</t>
  </si>
  <si>
    <t>DEV19-00299</t>
  </si>
  <si>
    <t>DEV19-00303</t>
  </si>
  <si>
    <t>DEV19-00304</t>
  </si>
  <si>
    <t>DEV19-00306</t>
  </si>
  <si>
    <t>DEV19-00307</t>
  </si>
  <si>
    <t>DEV19-00308</t>
  </si>
  <si>
    <t>DEV19-00319</t>
  </si>
  <si>
    <t>DEV19-00321</t>
  </si>
  <si>
    <t>DEV19-00322</t>
  </si>
  <si>
    <t>CL001171</t>
  </si>
  <si>
    <t>SNC BENCHERCHALI FRERES</t>
  </si>
  <si>
    <t>DEV19-00325</t>
  </si>
  <si>
    <t>DEV19-00327</t>
  </si>
  <si>
    <t>DEV19-00328</t>
  </si>
  <si>
    <t>DEV19-00329</t>
  </si>
  <si>
    <t>DEV19-00330</t>
  </si>
  <si>
    <t>DEV19-00332</t>
  </si>
  <si>
    <t>DEV19-00333</t>
  </si>
  <si>
    <t>CL001180</t>
  </si>
  <si>
    <t>BIDA SALEH</t>
  </si>
  <si>
    <t>DEV19-00336</t>
  </si>
  <si>
    <t>DEV19-00339</t>
  </si>
  <si>
    <t>DEV19-00340</t>
  </si>
  <si>
    <t>CL001182</t>
  </si>
  <si>
    <t>RED MED</t>
  </si>
  <si>
    <t>DEV19-00343</t>
  </si>
  <si>
    <t>DEV19-00346</t>
  </si>
  <si>
    <t>DEV19-00348</t>
  </si>
  <si>
    <t>DEV19-00349</t>
  </si>
  <si>
    <t>DEV19-00350</t>
  </si>
  <si>
    <t>DEV19-00351</t>
  </si>
  <si>
    <t>CL001193</t>
  </si>
  <si>
    <t>SARL BRIDJE 2</t>
  </si>
  <si>
    <t>CL001194</t>
  </si>
  <si>
    <t>HERRADA SOFIANE</t>
  </si>
  <si>
    <t>DEV19-00354</t>
  </si>
  <si>
    <t>DEV19-00355</t>
  </si>
  <si>
    <t>DEV19-00356</t>
  </si>
  <si>
    <t>CL001199</t>
  </si>
  <si>
    <t>MEDDAH ABDELHAMID</t>
  </si>
  <si>
    <t>CL001202</t>
  </si>
  <si>
    <t>ETS CHAIDA</t>
  </si>
  <si>
    <t>CL001203</t>
  </si>
  <si>
    <t>PROCAMP</t>
  </si>
  <si>
    <t>CL001204</t>
  </si>
  <si>
    <t>NEPTUNE INDUSTRIE &amp; SERVICES</t>
  </si>
  <si>
    <t>CL001205</t>
  </si>
  <si>
    <t>HAMMADI MOSTAFA</t>
  </si>
  <si>
    <t>CL001207</t>
  </si>
  <si>
    <t>YAGOUBI SOFIANE</t>
  </si>
  <si>
    <t>CL001208</t>
  </si>
  <si>
    <t>ETS AREZKI BRAHIM</t>
  </si>
  <si>
    <t>DEV19-00367</t>
  </si>
  <si>
    <t>DEV19-00368</t>
  </si>
  <si>
    <t>DEV19-00370</t>
  </si>
  <si>
    <t>DEV19-00372</t>
  </si>
  <si>
    <t>CL000278</t>
  </si>
  <si>
    <t>CL001210</t>
  </si>
  <si>
    <t>GHOUL ABDALLAH</t>
  </si>
  <si>
    <t>DEV19-00376</t>
  </si>
  <si>
    <t>DEV19-00380</t>
  </si>
  <si>
    <t>DEV19-00381</t>
  </si>
  <si>
    <t>DEV19-00382</t>
  </si>
  <si>
    <t>DEV19-00383</t>
  </si>
  <si>
    <t>DEV19-00386</t>
  </si>
  <si>
    <t>DEV19-00388</t>
  </si>
  <si>
    <t>DEV19-00390</t>
  </si>
  <si>
    <t>DEV19-00391</t>
  </si>
  <si>
    <t>CL001227</t>
  </si>
  <si>
    <t>BENABID BILAL</t>
  </si>
  <si>
    <t>DEV19-00400</t>
  </si>
  <si>
    <t>DEV19-00404</t>
  </si>
  <si>
    <t>CL001236</t>
  </si>
  <si>
    <t>DEV19-00406</t>
  </si>
  <si>
    <t>Montant</t>
  </si>
  <si>
    <t>Commercial</t>
  </si>
  <si>
    <t>BAHAMID</t>
  </si>
  <si>
    <t>DAFRI</t>
  </si>
  <si>
    <t>Representant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</si>
  <si>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</si>
  <si>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</si>
  <si>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</si>
  <si>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</si>
  <si>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</si>
  <si>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</si>
  <si>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</si>
  <si>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</si>
  <si>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</si>
  <si>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</si>
  <si>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</si>
  <si>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</si>
  <si>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CODE</t>
  </si>
  <si>
    <t>DESIGNATION</t>
  </si>
  <si>
    <t>105000002</t>
  </si>
  <si>
    <t>DECHET ALUMINIUM</t>
  </si>
  <si>
    <t>105000850</t>
  </si>
  <si>
    <t>FIL CUI REC D 0,85MM</t>
  </si>
  <si>
    <t>105001040</t>
  </si>
  <si>
    <t>FIL CUI REC D 1,04MM</t>
  </si>
  <si>
    <t>105001340</t>
  </si>
  <si>
    <t>FIL CUI REC D 1,34MM</t>
  </si>
  <si>
    <t>105001350</t>
  </si>
  <si>
    <t>FIL CUI REC D 1,35MM</t>
  </si>
  <si>
    <t>105001500</t>
  </si>
  <si>
    <t>FIL CUI REC D 1,50MM</t>
  </si>
  <si>
    <t>105001700</t>
  </si>
  <si>
    <t>FIL CUI REC D 1,70MM</t>
  </si>
  <si>
    <t>105001740</t>
  </si>
  <si>
    <t>FIL CUI REC D 1,74MM</t>
  </si>
  <si>
    <t>105001760</t>
  </si>
  <si>
    <t>FIL CUI REC D 1,76MM</t>
  </si>
  <si>
    <t>105001800</t>
  </si>
  <si>
    <t>FIL CUI REC D 1,80MM</t>
  </si>
  <si>
    <t>105002052</t>
  </si>
  <si>
    <t>105002152</t>
  </si>
  <si>
    <t>FIL CUI REC D 2,15MM</t>
  </si>
  <si>
    <t>105002200</t>
  </si>
  <si>
    <t>FIL CUI REC D 2,20MM</t>
  </si>
  <si>
    <t>105002382</t>
  </si>
  <si>
    <t>FIL CUI REC D 2,38MM</t>
  </si>
  <si>
    <t>105002500</t>
  </si>
  <si>
    <t>FIL CUI REC D 2,50MM</t>
  </si>
  <si>
    <t>105002752</t>
  </si>
  <si>
    <t>FIL CUI REC D 2,75MM</t>
  </si>
  <si>
    <t>105003002</t>
  </si>
  <si>
    <t>105003212</t>
  </si>
  <si>
    <t>FIL CUI REC D 3,21MM</t>
  </si>
  <si>
    <t>105003552</t>
  </si>
  <si>
    <t>108030150</t>
  </si>
  <si>
    <t>MECHE 3X0.15MM</t>
  </si>
  <si>
    <t>108040150</t>
  </si>
  <si>
    <t>MECHE 4X0.15MM</t>
  </si>
  <si>
    <t>108070200</t>
  </si>
  <si>
    <t>MECHE 7X0.20MM</t>
  </si>
  <si>
    <t>1091004000</t>
  </si>
  <si>
    <t>FIL HO7VZ1K 4 MM²NOIR</t>
  </si>
  <si>
    <t>109101500</t>
  </si>
  <si>
    <t>FIL HO7VZ1K 1.5 MM² NOIR</t>
  </si>
  <si>
    <t>109101501</t>
  </si>
  <si>
    <t>FIL HO7VZ1K 1.5 MM² BLEU</t>
  </si>
  <si>
    <t>109101502</t>
  </si>
  <si>
    <t>FIL HO7VZ1K 1.5 MM² MARRON</t>
  </si>
  <si>
    <t>109101503</t>
  </si>
  <si>
    <t>FIL HO7VZ1K 1.5 MM² GRIS</t>
  </si>
  <si>
    <t>109101505</t>
  </si>
  <si>
    <t>FIL HO7VZ1K 1.5 MM² V/J</t>
  </si>
  <si>
    <t>109102500</t>
  </si>
  <si>
    <t>FIL HO7VZ1K 2.5 MM²NOIR</t>
  </si>
  <si>
    <t>109102501</t>
  </si>
  <si>
    <t>FIL HO7VZ1K 2.5 MM² BLEU</t>
  </si>
  <si>
    <t>109102502</t>
  </si>
  <si>
    <t>FIL HO7VZ1K 2.5 MM²MARRON</t>
  </si>
  <si>
    <t>109102503</t>
  </si>
  <si>
    <t>FIL HO7VZ1K 2.5 MM²GRIS</t>
  </si>
  <si>
    <t>109102505</t>
  </si>
  <si>
    <t>FIL HO7VZ1K 2.5 MM²V/J</t>
  </si>
  <si>
    <t>109104000</t>
  </si>
  <si>
    <t>109104001</t>
  </si>
  <si>
    <t>FIL HO7VZ1K 4 MM²BLEU</t>
  </si>
  <si>
    <t>109104002</t>
  </si>
  <si>
    <t>FIL HO7VZ1K 4 MM²MARRON</t>
  </si>
  <si>
    <t>109104003</t>
  </si>
  <si>
    <t>FIL HO7VZ1K 4 MM²GRIS</t>
  </si>
  <si>
    <t>109104005</t>
  </si>
  <si>
    <t>FIL HO7VZ1K 4 MM²V/J</t>
  </si>
  <si>
    <t>109301500</t>
  </si>
  <si>
    <t>CABLE HO7VZ1K3X1.5 MM²</t>
  </si>
  <si>
    <t>109304000</t>
  </si>
  <si>
    <t>CABLE HO7VZ1K 3X4 MM²</t>
  </si>
  <si>
    <t>CABLE CU NU DUR 27,6 MM²</t>
  </si>
  <si>
    <t>112120003</t>
  </si>
  <si>
    <t>CABLE CUI NU 120 RECMM²</t>
  </si>
  <si>
    <t>112500003</t>
  </si>
  <si>
    <t>CABLE CUI NU 50 REC MM²</t>
  </si>
  <si>
    <t>112700003</t>
  </si>
  <si>
    <t>CABLE CUI NU 70 RECMM²</t>
  </si>
  <si>
    <t>112950003</t>
  </si>
  <si>
    <t>CABLE CUI NU 95 REC MM²</t>
  </si>
  <si>
    <t>111160003</t>
  </si>
  <si>
    <t>CABLE CUI NU DUR 16MM²</t>
  </si>
  <si>
    <t>111178003</t>
  </si>
  <si>
    <t>CABLE CUI NU DUR 17,8MM²</t>
  </si>
  <si>
    <t>111250003</t>
  </si>
  <si>
    <t>CABLE CUI NU DUR 25MM²</t>
  </si>
  <si>
    <t>111382003</t>
  </si>
  <si>
    <t>CABLE CUI NU DUR 38,2MM²</t>
  </si>
  <si>
    <t>111484003</t>
  </si>
  <si>
    <t>CABLE CUI NU DUR 48,4MM²</t>
  </si>
  <si>
    <t>112040003</t>
  </si>
  <si>
    <t>CABLE CUI NU REC 04 MM²</t>
  </si>
  <si>
    <t>112060003</t>
  </si>
  <si>
    <t>CABLE CUI NU REC 06 MM²</t>
  </si>
  <si>
    <t>112100003</t>
  </si>
  <si>
    <t>CABLE CUI NU REC 10MM²</t>
  </si>
  <si>
    <t>112160003</t>
  </si>
  <si>
    <t>CABLE CUI NU REC 16MM²</t>
  </si>
  <si>
    <t>112250003</t>
  </si>
  <si>
    <t>CABLE CUI NU REC 25 MM²</t>
  </si>
  <si>
    <t>112350003</t>
  </si>
  <si>
    <t>CABLE CUI NU REC 35 MM²</t>
  </si>
  <si>
    <t>117117000</t>
  </si>
  <si>
    <t>CABLE AGS 117 MM²</t>
  </si>
  <si>
    <t>117344001</t>
  </si>
  <si>
    <t>117366000</t>
  </si>
  <si>
    <t>CABLE AGS 366MM²</t>
  </si>
  <si>
    <t>117570000</t>
  </si>
  <si>
    <t>CABLE AGS 570MM²</t>
  </si>
  <si>
    <t>117933000</t>
  </si>
  <si>
    <t>CABLE AGS 93,30MM²</t>
  </si>
  <si>
    <t>118116000</t>
  </si>
  <si>
    <t>CABLE AGS-ACIER 116,2MM²</t>
  </si>
  <si>
    <t>120005003</t>
  </si>
  <si>
    <t>TORRON CUI 0.50 MM²</t>
  </si>
  <si>
    <t>120007503</t>
  </si>
  <si>
    <t>TORRON CUI 0.75 MM²</t>
  </si>
  <si>
    <t>120010003</t>
  </si>
  <si>
    <t>TORRON CUI 1 MM²</t>
  </si>
  <si>
    <t>120015003</t>
  </si>
  <si>
    <t>TORRON CUI 1.50 MM²</t>
  </si>
  <si>
    <t>120025003</t>
  </si>
  <si>
    <t>TORRON CUI 2.50 MM²</t>
  </si>
  <si>
    <t>TORRON CUI 04 MM²</t>
  </si>
  <si>
    <t>120060003</t>
  </si>
  <si>
    <t>TORRON CUI 06 MM²</t>
  </si>
  <si>
    <t>120100003</t>
  </si>
  <si>
    <t>TORRON CUI 10 MM²</t>
  </si>
  <si>
    <t>150112004</t>
  </si>
  <si>
    <t>CABLE RZ1 1X120 MM²</t>
  </si>
  <si>
    <t>350112004</t>
  </si>
  <si>
    <t>150115004</t>
  </si>
  <si>
    <t>CABLE RZ1 1X150 MM²</t>
  </si>
  <si>
    <t>350115004</t>
  </si>
  <si>
    <t>150101604</t>
  </si>
  <si>
    <t>CABLE RZ1 1X16 MM²</t>
  </si>
  <si>
    <t>350101604</t>
  </si>
  <si>
    <t>150118504</t>
  </si>
  <si>
    <t>CABLE RZ1 1X185 MM²</t>
  </si>
  <si>
    <t>350118504</t>
  </si>
  <si>
    <t>350124004</t>
  </si>
  <si>
    <t>CABLE RZ1 1X240 MM²</t>
  </si>
  <si>
    <t>150124004</t>
  </si>
  <si>
    <t>CABLE RZ1 -K 1X240 MM²</t>
  </si>
  <si>
    <t>150131604</t>
  </si>
  <si>
    <t>CABLE RZ1 3X16 MM²</t>
  </si>
  <si>
    <t>150151604</t>
  </si>
  <si>
    <t>CABLE RZ1 5X16 MM²</t>
  </si>
  <si>
    <t>160101605</t>
  </si>
  <si>
    <t>CABLE SZ1 1X16 MM²</t>
  </si>
  <si>
    <t>160102505</t>
  </si>
  <si>
    <t>CABLE SZ1 1X25 MM²</t>
  </si>
  <si>
    <t>160103505</t>
  </si>
  <si>
    <t>CABLE SZ1 1X35 MM²</t>
  </si>
  <si>
    <t>160105005</t>
  </si>
  <si>
    <t>CABLE SZ1 1X50 MM²</t>
  </si>
  <si>
    <t>160107005</t>
  </si>
  <si>
    <t>CABLE SZ1 1X70 MM²</t>
  </si>
  <si>
    <t>160109505</t>
  </si>
  <si>
    <t>CABLE SZ1 1X95 MM²</t>
  </si>
  <si>
    <t>160112005</t>
  </si>
  <si>
    <t>CABLE SZ1 1X120 MM²</t>
  </si>
  <si>
    <t>160115005</t>
  </si>
  <si>
    <t>CABLE SZ1 1X150 MM²</t>
  </si>
  <si>
    <t>160118505</t>
  </si>
  <si>
    <t>CABLE SZ1 1X185 MM²</t>
  </si>
  <si>
    <t>160124005</t>
  </si>
  <si>
    <t>CABLE SZ1 1X240 MM²</t>
  </si>
  <si>
    <t>160131605</t>
  </si>
  <si>
    <t>CABLE SZ1 3X16 MM²</t>
  </si>
  <si>
    <t>203116005</t>
  </si>
  <si>
    <t>CABLE HO7V-R 16 mm² U500 V/J</t>
  </si>
  <si>
    <t>203125000</t>
  </si>
  <si>
    <t>CABLE HO7V-R 25 MM²</t>
  </si>
  <si>
    <t>203135000</t>
  </si>
  <si>
    <t>CABLE HO7V-R 35 MM²</t>
  </si>
  <si>
    <t>203135005</t>
  </si>
  <si>
    <t>CABLE HO7V-R 35mm² U500 V/J</t>
  </si>
  <si>
    <t>203150000</t>
  </si>
  <si>
    <t>CABLE HO7V-R 50 MM²</t>
  </si>
  <si>
    <t>203195005</t>
  </si>
  <si>
    <t>CABLE HO7V-R 95 mm² U500 V/J</t>
  </si>
  <si>
    <t>204116000</t>
  </si>
  <si>
    <t>16 mm² SOUPLE U500 Noir H07V-K</t>
  </si>
  <si>
    <t>204116005</t>
  </si>
  <si>
    <t>16 mm² SOUPLE U500 V/J H07V-K</t>
  </si>
  <si>
    <t>204125000</t>
  </si>
  <si>
    <t>25 mm² SOUPLE U500 Noir H07V-K</t>
  </si>
  <si>
    <t>204125001</t>
  </si>
  <si>
    <t>25 mm² SOUPLE U500 Bleu H07V-K</t>
  </si>
  <si>
    <t>204125004</t>
  </si>
  <si>
    <t>25 mm²SOUPLE U500 Rouge H07V-K</t>
  </si>
  <si>
    <t>204125005</t>
  </si>
  <si>
    <t>25 mm² SOUPLE U500 V/J H07V-K</t>
  </si>
  <si>
    <t>204135000</t>
  </si>
  <si>
    <t>35 mm² SOUPLE U500 Noir H07V-K</t>
  </si>
  <si>
    <t>204135001</t>
  </si>
  <si>
    <t>35 mm² SOUPLE U500 Bleu H07V-K</t>
  </si>
  <si>
    <t>204135004</t>
  </si>
  <si>
    <t>35 mm²SOUPLE U500 Rouge H07V-K</t>
  </si>
  <si>
    <t>204150000</t>
  </si>
  <si>
    <t>50 mm² SOUPLE U500 Noir H07V-K</t>
  </si>
  <si>
    <t>204150005</t>
  </si>
  <si>
    <t>50 mm² SOUPLE U500 V/J H07V-K</t>
  </si>
  <si>
    <t>223225000</t>
  </si>
  <si>
    <t>CABLE RIGIDE 2X2.5MM² U500</t>
  </si>
  <si>
    <t>223416000</t>
  </si>
  <si>
    <t>CABLE NYM 4X16MM²</t>
  </si>
  <si>
    <t>223416004</t>
  </si>
  <si>
    <t>CABLE NYM-J 4X16MM²</t>
  </si>
  <si>
    <t>223425000</t>
  </si>
  <si>
    <t>CABLE NYM 4X25MM²</t>
  </si>
  <si>
    <t>223425004</t>
  </si>
  <si>
    <t>CABLE NYM-J 4X25MM²</t>
  </si>
  <si>
    <t>223435000</t>
  </si>
  <si>
    <t>CABLE NYM 4X35MM²</t>
  </si>
  <si>
    <t>223435001</t>
  </si>
  <si>
    <t>CABLE NYM-J 4X35MM²</t>
  </si>
  <si>
    <t>241150000</t>
  </si>
  <si>
    <t>CABLE HO7RR-F 1X50MM²</t>
  </si>
  <si>
    <t>241170000</t>
  </si>
  <si>
    <t>CABLE HO7RR-F 1X70MM²</t>
  </si>
  <si>
    <t>241195000</t>
  </si>
  <si>
    <t>CABLE HO7RR-F 1X95MM²</t>
  </si>
  <si>
    <t>303025160</t>
  </si>
  <si>
    <t>CABLE NYY 3X25+16 MM²</t>
  </si>
  <si>
    <t>303416000</t>
  </si>
  <si>
    <t>CABLE NYY 4X16MM²</t>
  </si>
  <si>
    <t>303416001</t>
  </si>
  <si>
    <t>CABLE NYY-J 4X16MM²</t>
  </si>
  <si>
    <t>303425000</t>
  </si>
  <si>
    <t>CABLE NYY 4X25MM²</t>
  </si>
  <si>
    <t>303425001</t>
  </si>
  <si>
    <t>CABLE NYY-J 4X25MM²</t>
  </si>
  <si>
    <t>303435000</t>
  </si>
  <si>
    <t>CABLE NYY 4X35MM²</t>
  </si>
  <si>
    <t>303435001</t>
  </si>
  <si>
    <t>CABLE NYY-J 4X35MM²</t>
  </si>
  <si>
    <t>303450000</t>
  </si>
  <si>
    <t>CABLE NYY 4X50MM²</t>
  </si>
  <si>
    <t>303450001</t>
  </si>
  <si>
    <t>CABLE NYY-J 4X50MM²</t>
  </si>
  <si>
    <t>326024120</t>
  </si>
  <si>
    <t>CABLE N2XBY 3X240+120 MM²</t>
  </si>
  <si>
    <t>322012700</t>
  </si>
  <si>
    <t>CABLE N2XY 3X120+70MM²</t>
  </si>
  <si>
    <t>322012701</t>
  </si>
  <si>
    <t>CABLE N2XY-J 3X120+70MM²</t>
  </si>
  <si>
    <t>322312000</t>
  </si>
  <si>
    <t>CABLE N2XY 3X120MM²</t>
  </si>
  <si>
    <t>322015701</t>
  </si>
  <si>
    <t>CABLE N2XY-J 3X150+70MM²</t>
  </si>
  <si>
    <t>322015700</t>
  </si>
  <si>
    <t>CABLE N2XY 3X150+70MM²</t>
  </si>
  <si>
    <t>322018951</t>
  </si>
  <si>
    <t>CABLE N2XY-J 3X185+95MM²</t>
  </si>
  <si>
    <t>322315000</t>
  </si>
  <si>
    <t>CABLE N2XY 3X150MM²</t>
  </si>
  <si>
    <t>322024120</t>
  </si>
  <si>
    <t>CABLE N2XY 3X240+120MM²</t>
  </si>
  <si>
    <t>322316000</t>
  </si>
  <si>
    <t>CABLE N2XY 3X16MM²</t>
  </si>
  <si>
    <t>322018950</t>
  </si>
  <si>
    <t>CABLE N2XY 3X185+95MM²</t>
  </si>
  <si>
    <t>322318500</t>
  </si>
  <si>
    <t>CABLE N2XY 3X185MM²</t>
  </si>
  <si>
    <t>322324000</t>
  </si>
  <si>
    <t>CABLE N2XY 3X240MM²</t>
  </si>
  <si>
    <t>322070351</t>
  </si>
  <si>
    <t>CABLE N2XY-J 3X70+35MM²</t>
  </si>
  <si>
    <t>322024121</t>
  </si>
  <si>
    <t>CABLE N2XY-J 3X240+120MM²</t>
  </si>
  <si>
    <t>322095501</t>
  </si>
  <si>
    <t>CABLE N2XY-J 3X95+50MM²</t>
  </si>
  <si>
    <t>322112000</t>
  </si>
  <si>
    <t>CABLE N2XY 1X120MM²</t>
  </si>
  <si>
    <t>322115000</t>
  </si>
  <si>
    <t>CABLE N2XY 1X150MM²</t>
  </si>
  <si>
    <t>322116000</t>
  </si>
  <si>
    <t>CABLE N2XY 1X16MM²</t>
  </si>
  <si>
    <t>322118500</t>
  </si>
  <si>
    <t>CABLE N2XY 1X185MM²</t>
  </si>
  <si>
    <t>322124000</t>
  </si>
  <si>
    <t>CABLE N2XY 1X240MM²</t>
  </si>
  <si>
    <t>322125000</t>
  </si>
  <si>
    <t>CABLE N2XY 1X25MM²</t>
  </si>
  <si>
    <t>322130000</t>
  </si>
  <si>
    <t>CABLE N2XY 1X300MM²</t>
  </si>
  <si>
    <t>322135000</t>
  </si>
  <si>
    <t>CABLE N2XY 1X35MM²</t>
  </si>
  <si>
    <t>322140000</t>
  </si>
  <si>
    <t>CABLE N2XY 1X400MM²</t>
  </si>
  <si>
    <t>322105000</t>
  </si>
  <si>
    <t>CABLE N2XY 1X500MM²</t>
  </si>
  <si>
    <t>322150000</t>
  </si>
  <si>
    <t>CABLE N2XY 1X50MM²</t>
  </si>
  <si>
    <t>322163000</t>
  </si>
  <si>
    <t>CABLE N2XY 1X630MM²</t>
  </si>
  <si>
    <t>322170000</t>
  </si>
  <si>
    <t>CABLE N2XY 1X70MM²</t>
  </si>
  <si>
    <t>322195000</t>
  </si>
  <si>
    <t>CABLE N2XY 1X95MM²</t>
  </si>
  <si>
    <t>322212000</t>
  </si>
  <si>
    <t>CABLE N2XY 2X120MM²</t>
  </si>
  <si>
    <t>322215000</t>
  </si>
  <si>
    <t>CABLE N2XY 2X150MM²</t>
  </si>
  <si>
    <t>322216000</t>
  </si>
  <si>
    <t>CABLE N2XY 2X16MM²</t>
  </si>
  <si>
    <t>322218500</t>
  </si>
  <si>
    <t>CABLE N2XY 2X185MM²</t>
  </si>
  <si>
    <t>322224000</t>
  </si>
  <si>
    <t>CABLE N2XY 2X240MM²</t>
  </si>
  <si>
    <t>322225000</t>
  </si>
  <si>
    <t>CABLE N2XY 2X25MM²</t>
  </si>
  <si>
    <t>322235000</t>
  </si>
  <si>
    <t>CABLE N2XY 2X35MM²</t>
  </si>
  <si>
    <t>322250000</t>
  </si>
  <si>
    <t>CABLE N2XY 2X50MM²</t>
  </si>
  <si>
    <t>322270000</t>
  </si>
  <si>
    <t>CABLE N2XY 2X70MM²</t>
  </si>
  <si>
    <t>322295000</t>
  </si>
  <si>
    <t>CABLE N2XY 2X95MM²</t>
  </si>
  <si>
    <t>322025160</t>
  </si>
  <si>
    <t>CABLE N2XY 3X25+16 MM²</t>
  </si>
  <si>
    <t>322325000</t>
  </si>
  <si>
    <t>CABLE N2XY 3X25MM²</t>
  </si>
  <si>
    <t>322035160</t>
  </si>
  <si>
    <t>CABLE N2XY 3X35+16 MM²</t>
  </si>
  <si>
    <t>322335000</t>
  </si>
  <si>
    <t>CABLE N2XY 3X35MM²</t>
  </si>
  <si>
    <t>322050250</t>
  </si>
  <si>
    <t>CABLE N2XY 3X50+25MM²</t>
  </si>
  <si>
    <t>322350000</t>
  </si>
  <si>
    <t>CABLE N2XY 3X50MM²</t>
  </si>
  <si>
    <t>322070350</t>
  </si>
  <si>
    <t>CABLE N2XY 3X70+35MM²</t>
  </si>
  <si>
    <t>322370000</t>
  </si>
  <si>
    <t>CABLE N2XY 3X70MM²</t>
  </si>
  <si>
    <t>322095500</t>
  </si>
  <si>
    <t>CABLE N2XY 3X95+50MM²</t>
  </si>
  <si>
    <t>322395000</t>
  </si>
  <si>
    <t>CABLE N2XY 3X95MM²</t>
  </si>
  <si>
    <t>322412000</t>
  </si>
  <si>
    <t>CABLE N2XY 4X120MM²</t>
  </si>
  <si>
    <t>322412001</t>
  </si>
  <si>
    <t>CABLE N2XY-J 4X120MM²</t>
  </si>
  <si>
    <t>322415000</t>
  </si>
  <si>
    <t>CABLE N2XY 4X150MM²</t>
  </si>
  <si>
    <t>322415001</t>
  </si>
  <si>
    <t>CABLE N2XY-J 4X150MM²</t>
  </si>
  <si>
    <t>322416000</t>
  </si>
  <si>
    <t>CABLE N2XY 4X16MM²</t>
  </si>
  <si>
    <t>322416001</t>
  </si>
  <si>
    <t>CABLE N2XY-J 4X16MM²</t>
  </si>
  <si>
    <t>322418500</t>
  </si>
  <si>
    <t>CABLE N2XY 4X185MM²</t>
  </si>
  <si>
    <t>322418501</t>
  </si>
  <si>
    <t>CABLE N2XY-J 4X185MM²</t>
  </si>
  <si>
    <t>322424000</t>
  </si>
  <si>
    <t>CABLE N2XY 4X240MM²</t>
  </si>
  <si>
    <t>322424001</t>
  </si>
  <si>
    <t>CABLE N2XY-J 4X240MM²</t>
  </si>
  <si>
    <t>322425000</t>
  </si>
  <si>
    <t>CABLE N2XY 4X25MM²</t>
  </si>
  <si>
    <t>322425001</t>
  </si>
  <si>
    <t>CABLE N2XY-J 4X25MM²</t>
  </si>
  <si>
    <t>322435000</t>
  </si>
  <si>
    <t>CABLE N2XY 4X35MM²</t>
  </si>
  <si>
    <t>322435001</t>
  </si>
  <si>
    <t>CABLE N2XY-J 4X35MM²</t>
  </si>
  <si>
    <t>322450000</t>
  </si>
  <si>
    <t>CABLE N2XY 4X50MM²</t>
  </si>
  <si>
    <t>322450001</t>
  </si>
  <si>
    <t>CABLE N2XY-J 4X50MM²</t>
  </si>
  <si>
    <t>322470000</t>
  </si>
  <si>
    <t>CABLE N2XY 4X70MM²</t>
  </si>
  <si>
    <t>322470001</t>
  </si>
  <si>
    <t>CABLE N2XY-J 4X70MM²</t>
  </si>
  <si>
    <t>322495000</t>
  </si>
  <si>
    <t>CABLE N2XY 4X95MM²</t>
  </si>
  <si>
    <t>322495001</t>
  </si>
  <si>
    <t>CABLE N2XY-J 4X95MM²</t>
  </si>
  <si>
    <t>322512000</t>
  </si>
  <si>
    <t>CABLE N2XY 5X120 MM²</t>
  </si>
  <si>
    <t>322515000</t>
  </si>
  <si>
    <t>CABLE N2XY 5X150 MM²</t>
  </si>
  <si>
    <t>322501600</t>
  </si>
  <si>
    <t>CABLE N2XY 5X16MM²</t>
  </si>
  <si>
    <t>322518500</t>
  </si>
  <si>
    <t>CABLE N2XY 5X185 MM²</t>
  </si>
  <si>
    <t>322524000</t>
  </si>
  <si>
    <t>CABLE N2XY 5X240 MM²</t>
  </si>
  <si>
    <t>322502500</t>
  </si>
  <si>
    <t>CABLE N2XY 5X25 MM²</t>
  </si>
  <si>
    <t>322503500</t>
  </si>
  <si>
    <t>CABLE N2XY 5X35MM²</t>
  </si>
  <si>
    <t>322505000</t>
  </si>
  <si>
    <t>CABLE N2XY 5X50MM²</t>
  </si>
  <si>
    <t>322507000</t>
  </si>
  <si>
    <t>CABLE N2XY 5X70MM²</t>
  </si>
  <si>
    <t>322509500</t>
  </si>
  <si>
    <t>CABLE N2XY 5X95MM²</t>
  </si>
  <si>
    <t>326300253</t>
  </si>
  <si>
    <t>CABEL RVFV-N2XBY 3X2.5 MM²</t>
  </si>
  <si>
    <t>323112000</t>
  </si>
  <si>
    <t>CABLE RVK 1X120MM²</t>
  </si>
  <si>
    <t>323112001</t>
  </si>
  <si>
    <t>CABLE RVK 1X120MM² V/J</t>
  </si>
  <si>
    <t>323115000</t>
  </si>
  <si>
    <t>CABLE RVK 1X150MM²</t>
  </si>
  <si>
    <t>323116000</t>
  </si>
  <si>
    <t>CABLE RVK 1X16MM²</t>
  </si>
  <si>
    <t>323118500</t>
  </si>
  <si>
    <t>CABLE RVK 1X185MM²</t>
  </si>
  <si>
    <t>323124000</t>
  </si>
  <si>
    <t>CABLE RVK 1X240MM²</t>
  </si>
  <si>
    <t>323125000</t>
  </si>
  <si>
    <t>CABLE RVK 1X25MM²</t>
  </si>
  <si>
    <t>323130000</t>
  </si>
  <si>
    <t>CABLE RVK 1X300MM²</t>
  </si>
  <si>
    <t>323135000</t>
  </si>
  <si>
    <t>CABLE RVK 1X35MM²</t>
  </si>
  <si>
    <t>323150000</t>
  </si>
  <si>
    <t>CABLE RVK 1X50MM²</t>
  </si>
  <si>
    <t>323170000</t>
  </si>
  <si>
    <t>CABLE RVK 1X70MM²</t>
  </si>
  <si>
    <t>323170001</t>
  </si>
  <si>
    <t>CABLE RVK 1X70MM² V/J</t>
  </si>
  <si>
    <t>323195000</t>
  </si>
  <si>
    <t>CABLE RVK 1X95MM²</t>
  </si>
  <si>
    <t>323195005</t>
  </si>
  <si>
    <t>CABLE RVK 1X95MM² V/J</t>
  </si>
  <si>
    <t>323012700</t>
  </si>
  <si>
    <t>CABLE RVK 3x120+70 MM²</t>
  </si>
  <si>
    <t>323015700</t>
  </si>
  <si>
    <t>CABLE RVK 3x150+70 MM²</t>
  </si>
  <si>
    <t>323018950</t>
  </si>
  <si>
    <t>CABLE RVK 3x185+95 MM²</t>
  </si>
  <si>
    <t>323025160</t>
  </si>
  <si>
    <t>CABLE RVK 3x25+16MM²</t>
  </si>
  <si>
    <t>323035160</t>
  </si>
  <si>
    <t>CABLE RVK 3x35+16MM²</t>
  </si>
  <si>
    <t>323050250</t>
  </si>
  <si>
    <t>CABLE RVK 3x50+25 MM²</t>
  </si>
  <si>
    <t>323070350</t>
  </si>
  <si>
    <t>CABLE RVK 3x70+35 MM²</t>
  </si>
  <si>
    <t>323095500</t>
  </si>
  <si>
    <t>CABLE RVK 3x95+50 MM²</t>
  </si>
  <si>
    <t>323412000</t>
  </si>
  <si>
    <t>CABLE RVK 4X120MM²</t>
  </si>
  <si>
    <t>323415000</t>
  </si>
  <si>
    <t>CABLE RVK 4X150MM²</t>
  </si>
  <si>
    <t>323416000</t>
  </si>
  <si>
    <t>CABLE RVK 4X16MM²</t>
  </si>
  <si>
    <t>323418500</t>
  </si>
  <si>
    <t>CABLE RVK 4X185MM²</t>
  </si>
  <si>
    <t>323424000</t>
  </si>
  <si>
    <t>CABLE RVK 4X240MM²</t>
  </si>
  <si>
    <t>323425000</t>
  </si>
  <si>
    <t>CABLE RVK 4X25MM²</t>
  </si>
  <si>
    <t>323435000</t>
  </si>
  <si>
    <t>CABLE RVK 4X35MM²</t>
  </si>
  <si>
    <t>323450000</t>
  </si>
  <si>
    <t>CABLE RVK 4X50MM²</t>
  </si>
  <si>
    <t>323470000</t>
  </si>
  <si>
    <t>CABLE RVK 4X70MM²</t>
  </si>
  <si>
    <t>323495000</t>
  </si>
  <si>
    <t>CABLE RVK 4X95MM²</t>
  </si>
  <si>
    <t>323512000</t>
  </si>
  <si>
    <t>CABLE RVK 5x120 MM²</t>
  </si>
  <si>
    <t>323515000</t>
  </si>
  <si>
    <t>CABLE RVK 5x150 MM²</t>
  </si>
  <si>
    <t>323516000</t>
  </si>
  <si>
    <t>CABLE RVK 5X16MM²</t>
  </si>
  <si>
    <t>323518500</t>
  </si>
  <si>
    <t>CABLE RVK 5x185 MM²</t>
  </si>
  <si>
    <t>323525000</t>
  </si>
  <si>
    <t>CABLE RVK 5X25MM²</t>
  </si>
  <si>
    <t>323535000</t>
  </si>
  <si>
    <t>CABLE RVK 5X35MM²</t>
  </si>
  <si>
    <t>323550000</t>
  </si>
  <si>
    <t>CABLE RVK 5X50MM²</t>
  </si>
  <si>
    <t>323570000</t>
  </si>
  <si>
    <t>CABLE RVK 5X70MM²</t>
  </si>
  <si>
    <t>323595000</t>
  </si>
  <si>
    <t>CABLE RVK 5X95MM²</t>
  </si>
  <si>
    <t>323070351</t>
  </si>
  <si>
    <t>CABLE RVK-J 3X70+35MM²</t>
  </si>
  <si>
    <t>323095501</t>
  </si>
  <si>
    <t>CABLE RVK-J 3X95+50MM²</t>
  </si>
  <si>
    <t>323412001</t>
  </si>
  <si>
    <t>CABLE RVK-J 4X120MM²</t>
  </si>
  <si>
    <t>323415001</t>
  </si>
  <si>
    <t>CABLE RVK-J 4X150MM²</t>
  </si>
  <si>
    <t>323416001</t>
  </si>
  <si>
    <t>CABLE RVK-J 4X16MM²</t>
  </si>
  <si>
    <t>323418501</t>
  </si>
  <si>
    <t>CABLE RVK-J 4X185MM²</t>
  </si>
  <si>
    <t>323424001</t>
  </si>
  <si>
    <t>CABLE RVK-J 4X240MM²</t>
  </si>
  <si>
    <t>323425001</t>
  </si>
  <si>
    <t>CABLE RVK-J 4X25MM²</t>
  </si>
  <si>
    <t>323435001</t>
  </si>
  <si>
    <t>CABLE RVK-J 4X35MM²</t>
  </si>
  <si>
    <t>323450001</t>
  </si>
  <si>
    <t>CABLE RVK-J 4X50MM²</t>
  </si>
  <si>
    <t>323470001</t>
  </si>
  <si>
    <t>CABLE RVK-J 4X70MM²</t>
  </si>
  <si>
    <t>323495001</t>
  </si>
  <si>
    <t>CABLE RVK-J 4X95MM²</t>
  </si>
  <si>
    <t>326403503</t>
  </si>
  <si>
    <t>CABEL RVFV-N2XBY 4X35 MM²</t>
  </si>
  <si>
    <t>326405003</t>
  </si>
  <si>
    <t>CABEL RVFV-N2XBY 4X50 MM²</t>
  </si>
  <si>
    <t>326407003</t>
  </si>
  <si>
    <t>CABEL RVFV-N2XBY 4X70 MM²</t>
  </si>
  <si>
    <t>326409503</t>
  </si>
  <si>
    <t>CABEL RVFV-N2XBY 4X95 MM²</t>
  </si>
  <si>
    <t>326700153</t>
  </si>
  <si>
    <t>CABEL RVFV-N2XBY 7X1.5 MM²</t>
  </si>
  <si>
    <t>326112000</t>
  </si>
  <si>
    <t>CABLE N2XBY 1X120 MM²</t>
  </si>
  <si>
    <t>326115000</t>
  </si>
  <si>
    <t>CABLE N2XBY 1X150 MM²</t>
  </si>
  <si>
    <t>326118500</t>
  </si>
  <si>
    <t>CABLE N2XBY 1X185 MM²</t>
  </si>
  <si>
    <t>326124000</t>
  </si>
  <si>
    <t>CABLE N2XBY 1X240MM²</t>
  </si>
  <si>
    <t>346124000</t>
  </si>
  <si>
    <t>326102500</t>
  </si>
  <si>
    <t>CABLE N2XBY 1X25 MM²</t>
  </si>
  <si>
    <t>326130000</t>
  </si>
  <si>
    <t>CABLE N2XBY 1X300MM²</t>
  </si>
  <si>
    <t>346130000</t>
  </si>
  <si>
    <t>326103500</t>
  </si>
  <si>
    <t>CABLE N2XBY 1X35 MM²</t>
  </si>
  <si>
    <t>326140000</t>
  </si>
  <si>
    <t>CABLE N2XBY 1X400 MM²</t>
  </si>
  <si>
    <t>326105000</t>
  </si>
  <si>
    <t>CABLE N2XBY 1X50 MM²</t>
  </si>
  <si>
    <t>326150000</t>
  </si>
  <si>
    <t>CABLE N2XBY 1X500 MM²</t>
  </si>
  <si>
    <t>326124030</t>
  </si>
  <si>
    <t>CABLE N2XSY 1X240MM²</t>
  </si>
  <si>
    <t>326163000</t>
  </si>
  <si>
    <t>CABLE N2XBY 1X630 MM²</t>
  </si>
  <si>
    <t>326107000</t>
  </si>
  <si>
    <t>CABLE N2XBY 1X70 MM²</t>
  </si>
  <si>
    <t>326109500</t>
  </si>
  <si>
    <t>CABLE N2XBY 1X95 MM²</t>
  </si>
  <si>
    <t>326012700</t>
  </si>
  <si>
    <t>CABLE N2XBY 3X120+70 MM²</t>
  </si>
  <si>
    <t>326015700</t>
  </si>
  <si>
    <t>CABLE N2XBY 3X150+70 MM²</t>
  </si>
  <si>
    <t>326018950</t>
  </si>
  <si>
    <t>CABLE N2XBY 3X185+95 MM²</t>
  </si>
  <si>
    <t>342024120</t>
  </si>
  <si>
    <t>326025160</t>
  </si>
  <si>
    <t>CABLE N2XBY 3X25+16 MM²</t>
  </si>
  <si>
    <t>326035160</t>
  </si>
  <si>
    <t>CABLE N2XBY 3X35+16 MM²</t>
  </si>
  <si>
    <t>326050250</t>
  </si>
  <si>
    <t>CABLE N2XBY 3X50+25 MM²</t>
  </si>
  <si>
    <t>326070350</t>
  </si>
  <si>
    <t>CABLE N2XBY 3X70+35 MM²</t>
  </si>
  <si>
    <t>346095500</t>
  </si>
  <si>
    <t>CABLE N2XBY 3X95+50 mm²</t>
  </si>
  <si>
    <t>322595500</t>
  </si>
  <si>
    <t>CABLE N2XBY 3X95+50MM²</t>
  </si>
  <si>
    <t>326412000</t>
  </si>
  <si>
    <t>CABLE N2XBY 4X120 MM²</t>
  </si>
  <si>
    <t>326415000</t>
  </si>
  <si>
    <t>CABLE N2XBY 4X150 MM²</t>
  </si>
  <si>
    <t>326401600</t>
  </si>
  <si>
    <t>CABLE N2XBY 4X16 MM²</t>
  </si>
  <si>
    <t>326418500</t>
  </si>
  <si>
    <t>CABLE N2XBY 4X185 MM²</t>
  </si>
  <si>
    <t>326424000</t>
  </si>
  <si>
    <t>CABLE N2XBY 4X240 MM²</t>
  </si>
  <si>
    <t>326402500</t>
  </si>
  <si>
    <t>CABLE N2XBY 4X25 MM²</t>
  </si>
  <si>
    <t>326403500</t>
  </si>
  <si>
    <t>CABLE N2XBY 4X35 MM²</t>
  </si>
  <si>
    <t>326407000</t>
  </si>
  <si>
    <t>CABLE N2XBY 4X70 MM²</t>
  </si>
  <si>
    <t>326409500</t>
  </si>
  <si>
    <t>CABLE N2XBY 4X95 MM²</t>
  </si>
  <si>
    <t>326512000</t>
  </si>
  <si>
    <t>CABLE N2XBY 5X120 MM²</t>
  </si>
  <si>
    <t>326515000</t>
  </si>
  <si>
    <t>CABLE N2XBY 5X150 MM²</t>
  </si>
  <si>
    <t>326501600</t>
  </si>
  <si>
    <t>CABLE N2XBY 5X16 MM²</t>
  </si>
  <si>
    <t>326518500</t>
  </si>
  <si>
    <t>CABLE N2XBY 5X185 MM²</t>
  </si>
  <si>
    <t>326524000</t>
  </si>
  <si>
    <t>CABLE N2XBY 5X240 MM²</t>
  </si>
  <si>
    <t>326502500</t>
  </si>
  <si>
    <t>CABLE N2XBY 5X25 MM²</t>
  </si>
  <si>
    <t>326503500</t>
  </si>
  <si>
    <t>CABLE N2XBY 5X35 MM²</t>
  </si>
  <si>
    <t>330216000</t>
  </si>
  <si>
    <t>CABLE N2XSY 2X16 MM²</t>
  </si>
  <si>
    <t>330235000</t>
  </si>
  <si>
    <t>CABLE N2XSY 2X35 MM²</t>
  </si>
  <si>
    <t>330415000</t>
  </si>
  <si>
    <t>CABLE N2XSY 4X150 MM²</t>
  </si>
  <si>
    <t>330425000</t>
  </si>
  <si>
    <t>CABLE N2XSY 4X25 MM²</t>
  </si>
  <si>
    <t>330435000</t>
  </si>
  <si>
    <t>CABLE N2XSY 4X35 MM²</t>
  </si>
  <si>
    <t>330450000</t>
  </si>
  <si>
    <t>CABLE N2XSY 4X50 MM²</t>
  </si>
  <si>
    <t>342024121</t>
  </si>
  <si>
    <t>321024120</t>
  </si>
  <si>
    <t>CABLE NA2XY 3X240+120MM²</t>
  </si>
  <si>
    <t>326505000</t>
  </si>
  <si>
    <t>CABLE N2XBY 5X50 MM²</t>
  </si>
  <si>
    <t>326507000</t>
  </si>
  <si>
    <t>CABLE N2XBY 5X70 MM²</t>
  </si>
  <si>
    <t>326509500</t>
  </si>
  <si>
    <t>CABLE N2XBY 5X95 MM²</t>
  </si>
  <si>
    <t>350012704</t>
  </si>
  <si>
    <t>CABLE RZ1-k 3x120+70 MM²</t>
  </si>
  <si>
    <t>350015704</t>
  </si>
  <si>
    <t>CABLE RZ1-k 3x150+70 MM²</t>
  </si>
  <si>
    <t>350018954</t>
  </si>
  <si>
    <t>CABLE RZ1-k 3x185+95 MM²</t>
  </si>
  <si>
    <t>350024124</t>
  </si>
  <si>
    <t>CABLE RZ1-k 3x240+120 MM²</t>
  </si>
  <si>
    <t>350025164</t>
  </si>
  <si>
    <t>CABLE RZ1-k 3x25+16 MM²</t>
  </si>
  <si>
    <t>350035164</t>
  </si>
  <si>
    <t>CABLE RZ1-k 3x35+16 MM²</t>
  </si>
  <si>
    <t>350050254</t>
  </si>
  <si>
    <t>CABLE RZ1-k 3x50+25 MM²</t>
  </si>
  <si>
    <t>350070354</t>
  </si>
  <si>
    <t>CABLE RZ1-k 3x70+35 MM²</t>
  </si>
  <si>
    <t>350095504</t>
  </si>
  <si>
    <t>CABLE RZ1-k 3x95+50 MM²</t>
  </si>
  <si>
    <t>150102504</t>
  </si>
  <si>
    <t>CABLE RZ1 1X25 MM²</t>
  </si>
  <si>
    <t>350102504</t>
  </si>
  <si>
    <t>150103504</t>
  </si>
  <si>
    <t>CABLE RZ1 1X35 MM²</t>
  </si>
  <si>
    <t>350103504</t>
  </si>
  <si>
    <t>150105004</t>
  </si>
  <si>
    <t>CABLE RZ1 1X50 MM²</t>
  </si>
  <si>
    <t>350105004</t>
  </si>
  <si>
    <t>150107004</t>
  </si>
  <si>
    <t>CABLE RZ1 1X70 MM²</t>
  </si>
  <si>
    <t>350107004</t>
  </si>
  <si>
    <t>150109504</t>
  </si>
  <si>
    <t>CABLE RZ1 1X95 MM²</t>
  </si>
  <si>
    <t>350109504</t>
  </si>
  <si>
    <t>350130004</t>
  </si>
  <si>
    <t>CABLE RZ1-k 1X300 MM²</t>
  </si>
  <si>
    <t>350131604</t>
  </si>
  <si>
    <t>350151604</t>
  </si>
  <si>
    <t>350402504</t>
  </si>
  <si>
    <t>CABLE RZ1-k 4x25 MM²</t>
  </si>
  <si>
    <t>350405004</t>
  </si>
  <si>
    <t>CABLE RZ1-K  4X50MM²</t>
  </si>
  <si>
    <t>350407004</t>
  </si>
  <si>
    <t>CABLE RZ1-k 4x70 MM²</t>
  </si>
  <si>
    <t>350409504</t>
  </si>
  <si>
    <t>CABLE RZ1-k 4x95 MM²</t>
  </si>
  <si>
    <t>350412004</t>
  </si>
  <si>
    <t>CABLE RZ1-k 4x120 MM²</t>
  </si>
  <si>
    <t>350415004</t>
  </si>
  <si>
    <t>CABLE RZ1-k 4x150 MM²</t>
  </si>
  <si>
    <t>350418504</t>
  </si>
  <si>
    <t>CABLE RZ1-k 4x185 MM²</t>
  </si>
  <si>
    <t>350424004</t>
  </si>
  <si>
    <t>CABLE RZ1-k 4x240 MM²</t>
  </si>
  <si>
    <t>350502504</t>
  </si>
  <si>
    <t>CABLE RZ1-k 5x25 MM²</t>
  </si>
  <si>
    <t>350503504</t>
  </si>
  <si>
    <t>CABLE RZ1-k 5x35 MM²</t>
  </si>
  <si>
    <t>350505004</t>
  </si>
  <si>
    <t>CABLE RZ1-k 5x50 MM²</t>
  </si>
  <si>
    <t>350507004</t>
  </si>
  <si>
    <t>CABLE RZ1-k 5x70 MM²</t>
  </si>
  <si>
    <t>350509504</t>
  </si>
  <si>
    <t>CABLE RZ1-k 5x95 MM²</t>
  </si>
  <si>
    <t>350512004</t>
  </si>
  <si>
    <t>CABLE RZ1-k 5x120 MM²</t>
  </si>
  <si>
    <t>350515004</t>
  </si>
  <si>
    <t>CABLE RZ1-k 5x150 MM²</t>
  </si>
  <si>
    <t>350518504</t>
  </si>
  <si>
    <t>CABLE RZ1-k 5x185 MM²</t>
  </si>
  <si>
    <t>350524004</t>
  </si>
  <si>
    <t>CABLE RZ1-k 5x240 MM²</t>
  </si>
  <si>
    <t>351401600</t>
  </si>
  <si>
    <t>CABLE RZ1-K s 4X16MM²</t>
  </si>
  <si>
    <t>351403500</t>
  </si>
  <si>
    <t>CABLE RZ1-K s 4X35MM²</t>
  </si>
  <si>
    <t>352012704</t>
  </si>
  <si>
    <t>CABLE RZ1-R 3X120+70 MM²</t>
  </si>
  <si>
    <t>352015704</t>
  </si>
  <si>
    <t>CABLE RZ1-R 3X150+70 MM²</t>
  </si>
  <si>
    <t>352018954</t>
  </si>
  <si>
    <t>CABLE RZ1-R 3X185+95 MM²</t>
  </si>
  <si>
    <t>352024124</t>
  </si>
  <si>
    <t>CABLE RZ1-R 3X240+120 MM²</t>
  </si>
  <si>
    <t>352025164</t>
  </si>
  <si>
    <t>CABLE RZ1-R 3x25+16 MM²</t>
  </si>
  <si>
    <t>352035164</t>
  </si>
  <si>
    <t>CABLE RZ1-R 3x35+16 MM²</t>
  </si>
  <si>
    <t>352050254</t>
  </si>
  <si>
    <t>CABLE RZ1-R 3X50+25 MM²</t>
  </si>
  <si>
    <t>352070354</t>
  </si>
  <si>
    <t>CABLE RZ1-R 3X70+35 MM²</t>
  </si>
  <si>
    <t>352095504</t>
  </si>
  <si>
    <t>CABLE RZ1-R 3X95+50 MM²</t>
  </si>
  <si>
    <t>352109504</t>
  </si>
  <si>
    <t>CABLE RZ1-R 1X95 MM²</t>
  </si>
  <si>
    <t>352112004</t>
  </si>
  <si>
    <t>CABLE RZ1-R 1X120 MM²</t>
  </si>
  <si>
    <t>352115004</t>
  </si>
  <si>
    <t>CABLE RZ1-R 1X150 MM²</t>
  </si>
  <si>
    <t>352118504</t>
  </si>
  <si>
    <t>CABLE RZ1-R 1X185 MM²</t>
  </si>
  <si>
    <t>352124004</t>
  </si>
  <si>
    <t>CABLE RZ1-R 1X240 MM²</t>
  </si>
  <si>
    <t>352130004</t>
  </si>
  <si>
    <t>CABLE RZ1-R 1X300 MM²</t>
  </si>
  <si>
    <t>352140004</t>
  </si>
  <si>
    <t>CABLE RZ1-R 1X400 MM²</t>
  </si>
  <si>
    <t>352150004</t>
  </si>
  <si>
    <t>CABLE RZ1-R 1X500 MM²</t>
  </si>
  <si>
    <t>352163004</t>
  </si>
  <si>
    <t>CABLE RZ1-R 1X630 MM²</t>
  </si>
  <si>
    <t>352401604</t>
  </si>
  <si>
    <t>CABLE RZ1-R 4X16 MM²</t>
  </si>
  <si>
    <t>352402504</t>
  </si>
  <si>
    <t>CABLE RZ1-R 4X25 MM²</t>
  </si>
  <si>
    <t>352403504</t>
  </si>
  <si>
    <t>CABLE RZ1-R 4X35 MM²</t>
  </si>
  <si>
    <t>352405004</t>
  </si>
  <si>
    <t>CABLE RZ1-R 4X50 MM²</t>
  </si>
  <si>
    <t>352407004</t>
  </si>
  <si>
    <t>CABLE RZ1-R 4X70 MM²</t>
  </si>
  <si>
    <t>352409504</t>
  </si>
  <si>
    <t>CABLE RZ1-R 4X95 MM²</t>
  </si>
  <si>
    <t>352412004</t>
  </si>
  <si>
    <t>CABLE RZ1-R 4X120 MM²</t>
  </si>
  <si>
    <t>352415004</t>
  </si>
  <si>
    <t>CABLE RZ1-R 4X150 MM²</t>
  </si>
  <si>
    <t>352418504</t>
  </si>
  <si>
    <t>CABLE RZ1-R 4X185 MM²</t>
  </si>
  <si>
    <t>352424004</t>
  </si>
  <si>
    <t>CABLE RZ1-R 4X240 MM²</t>
  </si>
  <si>
    <t>352501604</t>
  </si>
  <si>
    <t>CABLE RZ1-R 5X16 MM²</t>
  </si>
  <si>
    <t>352502504</t>
  </si>
  <si>
    <t>CABLE RZ1-R 5X25 MM²</t>
  </si>
  <si>
    <t>352503504</t>
  </si>
  <si>
    <t>CABLE RZ1-R 5X35 MM²</t>
  </si>
  <si>
    <t>352505004</t>
  </si>
  <si>
    <t>CABLE RZ1-R 5X50 MM²</t>
  </si>
  <si>
    <t>352507004</t>
  </si>
  <si>
    <t>CABLE RZ1-R 5X70 MM²</t>
  </si>
  <si>
    <t>352509504</t>
  </si>
  <si>
    <t>CABLE RZ1-R 5X95 MM²</t>
  </si>
  <si>
    <t>352512004</t>
  </si>
  <si>
    <t>CABLE RZ1-R 5X120 MM²</t>
  </si>
  <si>
    <t>352515004</t>
  </si>
  <si>
    <t>CABLE RZ1-R 5X150 MM²</t>
  </si>
  <si>
    <t>352518504</t>
  </si>
  <si>
    <t>CABLE RZ1-R 5X185 MM²</t>
  </si>
  <si>
    <t>352524004</t>
  </si>
  <si>
    <t>CABLE RZ1-R 5X240 MM²</t>
  </si>
  <si>
    <t>360012705</t>
  </si>
  <si>
    <t>CABLE SZ1-k 3x120+70 MM²</t>
  </si>
  <si>
    <t>360015705</t>
  </si>
  <si>
    <t>CABLE SZ1-k 3x150+70 MM²</t>
  </si>
  <si>
    <t>360018955</t>
  </si>
  <si>
    <t>CABLE SZ1-k 3x185+95 MM²</t>
  </si>
  <si>
    <t>360024125</t>
  </si>
  <si>
    <t>CABLE SZ1-k 3x240+120 MM²</t>
  </si>
  <si>
    <t>360025165</t>
  </si>
  <si>
    <t>CABLE SZ1-k 3x25+16 MM²</t>
  </si>
  <si>
    <t>360035165</t>
  </si>
  <si>
    <t>CABLE SZ1-k 3x35+16 MM²</t>
  </si>
  <si>
    <t>360050255</t>
  </si>
  <si>
    <t>CABLE SZ1-k 3x50+25 MM²</t>
  </si>
  <si>
    <t>360070355</t>
  </si>
  <si>
    <t>CABLE SZ1-k 3x70+35 MM²</t>
  </si>
  <si>
    <t>360095505</t>
  </si>
  <si>
    <t>CABLE SZ1-k 3x95+50 MM²</t>
  </si>
  <si>
    <t>360101605</t>
  </si>
  <si>
    <t>360102505</t>
  </si>
  <si>
    <t>360103505</t>
  </si>
  <si>
    <t>360105005</t>
  </si>
  <si>
    <t>360107005</t>
  </si>
  <si>
    <t>360109505</t>
  </si>
  <si>
    <t>360112005</t>
  </si>
  <si>
    <t>360115005</t>
  </si>
  <si>
    <t>360118505</t>
  </si>
  <si>
    <t>360124005</t>
  </si>
  <si>
    <t>360130005</t>
  </si>
  <si>
    <t>CABLE SZ1-k  1X300 MM²</t>
  </si>
  <si>
    <t>360131605</t>
  </si>
  <si>
    <t>360401605</t>
  </si>
  <si>
    <t>CABLE SZ1-k 4X16 MM²</t>
  </si>
  <si>
    <t>360402505</t>
  </si>
  <si>
    <t>CABLE SZ1-k 4X25 MM²</t>
  </si>
  <si>
    <t>360403505</t>
  </si>
  <si>
    <t>CABLE SZ1-k 4X35 MM²</t>
  </si>
  <si>
    <t>360405005</t>
  </si>
  <si>
    <t>CABLE SZ1-k 4X50 MM²</t>
  </si>
  <si>
    <t>360407005</t>
  </si>
  <si>
    <t>CABLE SZ1-k 4X70 MM²</t>
  </si>
  <si>
    <t>360409505</t>
  </si>
  <si>
    <t>CABLE SZ1-k 4X95 MM²</t>
  </si>
  <si>
    <t>360412005</t>
  </si>
  <si>
    <t>CABLE SZ1-k 4X120 MM²</t>
  </si>
  <si>
    <t>360415005</t>
  </si>
  <si>
    <t>CABLE SZ1-k 4X150 MM²</t>
  </si>
  <si>
    <t>360418505</t>
  </si>
  <si>
    <t>CABLE SZ1-k 4X185 MM²</t>
  </si>
  <si>
    <t>360424005</t>
  </si>
  <si>
    <t>CABLE SZ1-k 4X240 MM²</t>
  </si>
  <si>
    <t>360501605</t>
  </si>
  <si>
    <t>CABLE SZ1-k 5x16 MM²</t>
  </si>
  <si>
    <t>360502505</t>
  </si>
  <si>
    <t>CABLE SZ1-k 5x25 MM²</t>
  </si>
  <si>
    <t>360503505</t>
  </si>
  <si>
    <t>CABLE SZ1-k 5x35 MM²</t>
  </si>
  <si>
    <t>360505005</t>
  </si>
  <si>
    <t>CABLE SZ1-k 5x50 MM²</t>
  </si>
  <si>
    <t>360507005</t>
  </si>
  <si>
    <t>CABLE SZ1-k 5x70 MM²</t>
  </si>
  <si>
    <t>360509505</t>
  </si>
  <si>
    <t>CABLE SZ1-k 5x95 MM²</t>
  </si>
  <si>
    <t>360512005</t>
  </si>
  <si>
    <t>CABLE SZ1-k 5x120 MM²</t>
  </si>
  <si>
    <t>360515005</t>
  </si>
  <si>
    <t>CABLE SZ1-k 5x150 MM²</t>
  </si>
  <si>
    <t>360518505</t>
  </si>
  <si>
    <t>CABLE SZ1-k 5x185 MM²</t>
  </si>
  <si>
    <t>360524005</t>
  </si>
  <si>
    <t>CABLE SZ1-k 5x240 MM²</t>
  </si>
  <si>
    <t>362012705</t>
  </si>
  <si>
    <t>CABLE SZ1-R 3X120+70 MM²</t>
  </si>
  <si>
    <t>362015705</t>
  </si>
  <si>
    <t>CABLE SZ1-R 3X150+70 MM²</t>
  </si>
  <si>
    <t>362018955</t>
  </si>
  <si>
    <t>CABLE SZ1-R 3X185+95 MM²</t>
  </si>
  <si>
    <t>362024125</t>
  </si>
  <si>
    <t>CABLE SZ1-R 3X240+120 MM²</t>
  </si>
  <si>
    <t>362025165</t>
  </si>
  <si>
    <t>CABLE SZ1-R 3X25+16 MM²</t>
  </si>
  <si>
    <t>362035165</t>
  </si>
  <si>
    <t>CABLE SZ1-R 3X35+16 MM²</t>
  </si>
  <si>
    <t>362050255</t>
  </si>
  <si>
    <t>CABLE SZ1-R 3X50+25 MM²</t>
  </si>
  <si>
    <t>362070355</t>
  </si>
  <si>
    <t>CABLE SZ1-R 3X70+35 MM²</t>
  </si>
  <si>
    <t>362095505</t>
  </si>
  <si>
    <t>CABLE SZ1-R 3X95+50 MM²</t>
  </si>
  <si>
    <t>362101605</t>
  </si>
  <si>
    <t>CABLE SZ1-R 1X16 MM²</t>
  </si>
  <si>
    <t>362102505</t>
  </si>
  <si>
    <t>CABLE SZ1-R 1X25 MM²</t>
  </si>
  <si>
    <t>362103505</t>
  </si>
  <si>
    <t>CABLE SZ1-R 1X35 MM²</t>
  </si>
  <si>
    <t>362105005</t>
  </si>
  <si>
    <t>CABLE SZ1-R 1X50 MM²</t>
  </si>
  <si>
    <t>362107005</t>
  </si>
  <si>
    <t>CABLE SZ1-R 1X70 MM²</t>
  </si>
  <si>
    <t>362109505</t>
  </si>
  <si>
    <t>CABLE SZ1-R 1X95 MM²</t>
  </si>
  <si>
    <t>362112005</t>
  </si>
  <si>
    <t>CABLE SZ1-R 1X120 MM²</t>
  </si>
  <si>
    <t>362115005</t>
  </si>
  <si>
    <t>CABLE SZ1-R 1X150 MM²</t>
  </si>
  <si>
    <t>362118505</t>
  </si>
  <si>
    <t>CABLE SZ1-R 1X185 MM²</t>
  </si>
  <si>
    <t>362124005</t>
  </si>
  <si>
    <t>CABLE SZ1-R 1X240 MM²</t>
  </si>
  <si>
    <t>362130005</t>
  </si>
  <si>
    <t>CABLE SZ1-R 1X300 MM²</t>
  </si>
  <si>
    <t>362140005</t>
  </si>
  <si>
    <t>CABLE SZ1-R 1X400 MM²</t>
  </si>
  <si>
    <t>362150005</t>
  </si>
  <si>
    <t>CABLE SZ1-R 1X500 MM²</t>
  </si>
  <si>
    <t>362163005</t>
  </si>
  <si>
    <t>CABLE SZ1-R 1X630 MM²</t>
  </si>
  <si>
    <t>362401605</t>
  </si>
  <si>
    <t>CABLE SZ1-R 4X16 MM²</t>
  </si>
  <si>
    <t>362402505</t>
  </si>
  <si>
    <t>CABLE SZ1-R 4X25 MM²</t>
  </si>
  <si>
    <t>362403505</t>
  </si>
  <si>
    <t>CABLE SZ1-R 4X35 MM²</t>
  </si>
  <si>
    <t>362405005</t>
  </si>
  <si>
    <t>CABLE SZ1-R 4X50 MM²</t>
  </si>
  <si>
    <t>362407005</t>
  </si>
  <si>
    <t>CABLE SZ1-R 4X70 MM²</t>
  </si>
  <si>
    <t>362409505</t>
  </si>
  <si>
    <t>CABLE SZ1-R 4X95 MM²</t>
  </si>
  <si>
    <t>362412005</t>
  </si>
  <si>
    <t>CABLE SZ1-R 4X120 MM²</t>
  </si>
  <si>
    <t>362415005</t>
  </si>
  <si>
    <t>CABLE SZ1-R 4X150 MM²</t>
  </si>
  <si>
    <t>362418505</t>
  </si>
  <si>
    <t>CABLE SZ1-R 4X185 MM²</t>
  </si>
  <si>
    <t>362424005</t>
  </si>
  <si>
    <t>CABLE SZ1-R 4X240 MM²</t>
  </si>
  <si>
    <t>362501605</t>
  </si>
  <si>
    <t>CABLE SZ1-R 5X16 MM²</t>
  </si>
  <si>
    <t>362502505</t>
  </si>
  <si>
    <t>CABLE SZ1-R 5X25 MM²</t>
  </si>
  <si>
    <t>362503505</t>
  </si>
  <si>
    <t>CABLE SZ1-R 5X35 MM²</t>
  </si>
  <si>
    <t>362505005</t>
  </si>
  <si>
    <t>CABLE SZ1-R 5X50 MM²</t>
  </si>
  <si>
    <t>362507005</t>
  </si>
  <si>
    <t>CABLE SZ1-R 5X70 MM²</t>
  </si>
  <si>
    <t>362509505</t>
  </si>
  <si>
    <t>CABLE SZ1-R 5X95 MM²</t>
  </si>
  <si>
    <t>362512005</t>
  </si>
  <si>
    <t>CABLE SZ1-R 5X120 MM²</t>
  </si>
  <si>
    <t>362515005</t>
  </si>
  <si>
    <t>CABLE SZ1-R 5X150 MM²</t>
  </si>
  <si>
    <t>362518505</t>
  </si>
  <si>
    <t>CABLE SZ1-R 5X185 MM²</t>
  </si>
  <si>
    <t>362524005</t>
  </si>
  <si>
    <t>CABLE SZ1-R 5X240 MM²</t>
  </si>
  <si>
    <t>402016000</t>
  </si>
  <si>
    <t>CABLE CR 2X16MM²</t>
  </si>
  <si>
    <t>401615001</t>
  </si>
  <si>
    <t>CABLE CR 3X150+70+2X16MM²</t>
  </si>
  <si>
    <t>401415000</t>
  </si>
  <si>
    <t>CABLE CR 3X150+70MM²</t>
  </si>
  <si>
    <t>401203501</t>
  </si>
  <si>
    <t>CABLE CR 3X35+54,6+1X16MM²</t>
  </si>
  <si>
    <t>401307001</t>
  </si>
  <si>
    <t>CABLE CR 3X70+54,6+2X16MM²</t>
  </si>
  <si>
    <t>402401600</t>
  </si>
  <si>
    <t>CABLE CR 4X16MM²</t>
  </si>
  <si>
    <t>402402500</t>
  </si>
  <si>
    <t>CABLE CR 4X25MM²</t>
  </si>
  <si>
    <t>601103520</t>
  </si>
  <si>
    <t>CABLE N2XSY 1X35 MM² 10KV</t>
  </si>
  <si>
    <t>601112020</t>
  </si>
  <si>
    <t>CABLE N2XSY 1X120 MM² 10KV</t>
  </si>
  <si>
    <t>602103550</t>
  </si>
  <si>
    <t>CABLE N2XS(F)Y1X35MM² 30KV</t>
  </si>
  <si>
    <t>602130050</t>
  </si>
  <si>
    <t>CABLE N2XS(F)Y1X300MM² 30KV</t>
  </si>
  <si>
    <t>602140050</t>
  </si>
  <si>
    <t>CABLE N2XS(F)Y1X400MM² 30KV</t>
  </si>
  <si>
    <t>611307011</t>
  </si>
  <si>
    <t>CABLE N2XSEBY-VRFV 3X70MM² 6KV</t>
  </si>
  <si>
    <t>642112050</t>
  </si>
  <si>
    <t>CABLE NA2XS(F)1X120MM² 30KV</t>
  </si>
  <si>
    <t>642115055</t>
  </si>
  <si>
    <t>CABLE NA2XS(F)1X150MM² 30KV</t>
  </si>
  <si>
    <t>642118520</t>
  </si>
  <si>
    <t>CABLE NA2XS(F)1X185MM² 10KV</t>
  </si>
  <si>
    <t>642118550</t>
  </si>
  <si>
    <t>CABLE NA2XS(F)1X185MM² 30KV</t>
  </si>
  <si>
    <t>642112052</t>
  </si>
  <si>
    <t>Câble MT 120MM² AL-PRC</t>
  </si>
  <si>
    <t>642124020</t>
  </si>
  <si>
    <t>CABLE NA2XS(F)1X240MM² 10KV</t>
  </si>
  <si>
    <t>642124050</t>
  </si>
  <si>
    <t>CABLE NA2XS(F)1X240MM² 30KV</t>
  </si>
  <si>
    <t>642105055</t>
  </si>
  <si>
    <t>CABLE NA2XS(F)1X50MM² 30KV</t>
  </si>
  <si>
    <t>CABLE NA2XS(F)1X630 MM² 60KV</t>
  </si>
  <si>
    <t>642107055</t>
  </si>
  <si>
    <t>CABLE NA2XS(F)1X70MM² 30KV</t>
  </si>
  <si>
    <t>642109555</t>
  </si>
  <si>
    <t>CABLE NA2XS(F)1X95MM² 30KV</t>
  </si>
  <si>
    <t>642150020</t>
  </si>
  <si>
    <t>CABLE N2XS(F)Y1X500MM² 10KV</t>
  </si>
  <si>
    <t>680163070</t>
  </si>
  <si>
    <t>CABLE N2XS(FL)2Y 1X630MM² 60KV</t>
  </si>
  <si>
    <t>680180070</t>
  </si>
  <si>
    <t>CABLE N2XS(FL)2Y 1X800MM² 60KV</t>
  </si>
  <si>
    <t>I03103502</t>
  </si>
  <si>
    <t>AME NYY 35MM² GRIS</t>
  </si>
  <si>
    <t>FAMILLE</t>
  </si>
  <si>
    <t>TYPE</t>
  </si>
  <si>
    <t>NUM DEVIS</t>
  </si>
  <si>
    <t>CODE CLIENT</t>
  </si>
  <si>
    <t>CODE ARTICLE</t>
  </si>
  <si>
    <t>DESIGNATIONS</t>
  </si>
  <si>
    <t>Quantité devis</t>
  </si>
  <si>
    <t>UM</t>
  </si>
  <si>
    <t>DES CATEG</t>
  </si>
  <si>
    <t>DEV18-00001</t>
  </si>
  <si>
    <t>DEV18-00002</t>
  </si>
  <si>
    <t>DEV18-00011</t>
  </si>
  <si>
    <t>DEV18-00025</t>
  </si>
  <si>
    <t>DEV18-00031</t>
  </si>
  <si>
    <t>DEV18-00033</t>
  </si>
  <si>
    <t>DEV18-00037</t>
  </si>
  <si>
    <t>DEV18-00042</t>
  </si>
  <si>
    <t>DEV18-00045</t>
  </si>
  <si>
    <t>DEV18-00051</t>
  </si>
  <si>
    <t>DEV18-00056</t>
  </si>
  <si>
    <t>DEV18-00060</t>
  </si>
  <si>
    <t>DEV18-00065</t>
  </si>
  <si>
    <t>DEV18-00069</t>
  </si>
  <si>
    <t>DEV18-00070</t>
  </si>
  <si>
    <t>DEV18-00074</t>
  </si>
  <si>
    <t>DEV18-00077</t>
  </si>
  <si>
    <t>DEV18-00081</t>
  </si>
  <si>
    <t>DEV18-00082</t>
  </si>
  <si>
    <t>DEV18-00087</t>
  </si>
  <si>
    <t>DEV18-00089</t>
  </si>
  <si>
    <t>DEV18-00090</t>
  </si>
  <si>
    <t>DEV18-00095</t>
  </si>
  <si>
    <t>DEV18-00099</t>
  </si>
  <si>
    <t>DEV18-00100</t>
  </si>
  <si>
    <t>DEV18-00102</t>
  </si>
  <si>
    <t>DEV18-00109</t>
  </si>
  <si>
    <t>DEV18-00111</t>
  </si>
  <si>
    <t>DEV18-00112</t>
  </si>
  <si>
    <t>DEV18-00114</t>
  </si>
  <si>
    <t>DEV18-00117</t>
  </si>
  <si>
    <t>DEV18-00121</t>
  </si>
  <si>
    <t>DEV18-00126</t>
  </si>
  <si>
    <t>DEV18-00131</t>
  </si>
  <si>
    <t>DEV18-00137</t>
  </si>
  <si>
    <t>DEV18-00143</t>
  </si>
  <si>
    <t>DEV18-00152</t>
  </si>
  <si>
    <t>DEV18-00154</t>
  </si>
  <si>
    <t>DEV18-00155</t>
  </si>
  <si>
    <t>DEV18-00156</t>
  </si>
  <si>
    <t>DEV18-00158</t>
  </si>
  <si>
    <t>DEV18-00160</t>
  </si>
  <si>
    <t>DEV18-00161</t>
  </si>
  <si>
    <t>DEV18-00170</t>
  </si>
  <si>
    <t>DEV18-00177</t>
  </si>
  <si>
    <t>DEV18-00178</t>
  </si>
  <si>
    <t>DEV18-00180</t>
  </si>
  <si>
    <t>DEV18-00183</t>
  </si>
  <si>
    <t>DEV18-00184</t>
  </si>
  <si>
    <t>DEV18-00187</t>
  </si>
  <si>
    <t>DEV18-00189</t>
  </si>
  <si>
    <t>DEV18-00190</t>
  </si>
  <si>
    <t>DEV18-00194</t>
  </si>
  <si>
    <t>DEV18-00196</t>
  </si>
  <si>
    <t>DEV18-00197</t>
  </si>
  <si>
    <t>DEV18-00198</t>
  </si>
  <si>
    <t>DEV18-00199</t>
  </si>
  <si>
    <t>DEV18-00200</t>
  </si>
  <si>
    <t>DEV18-00207</t>
  </si>
  <si>
    <t>DEV18-00213</t>
  </si>
  <si>
    <t>DEV18-00221</t>
  </si>
  <si>
    <t>DEV18-00222</t>
  </si>
  <si>
    <t>DEV18-00224</t>
  </si>
  <si>
    <t>DEV18-00225</t>
  </si>
  <si>
    <t>DEV18-00229</t>
  </si>
  <si>
    <t>DEV18-00235</t>
  </si>
  <si>
    <t>DEV18-00239</t>
  </si>
  <si>
    <t>DEV18-00245</t>
  </si>
  <si>
    <t>DEV18-00247</t>
  </si>
  <si>
    <t>DEV18-00252</t>
  </si>
  <si>
    <t>DEV18-00256</t>
  </si>
  <si>
    <t>DEV18-00260</t>
  </si>
  <si>
    <t>DEV18-00264</t>
  </si>
  <si>
    <t>DEV18-00265</t>
  </si>
  <si>
    <t>DEV18-00271</t>
  </si>
  <si>
    <t>DEV18-00274</t>
  </si>
  <si>
    <t>DEV18-00275</t>
  </si>
  <si>
    <t>DEV18-00282</t>
  </si>
  <si>
    <t>DEV18-00283</t>
  </si>
  <si>
    <t>DEV18-00289</t>
  </si>
  <si>
    <t>DEV18-00290</t>
  </si>
  <si>
    <t>DEV18-00292</t>
  </si>
  <si>
    <t>DEV18-00293</t>
  </si>
  <si>
    <t>DEV18-00295</t>
  </si>
  <si>
    <t>DEV18-00298</t>
  </si>
  <si>
    <t>DEV18-00301</t>
  </si>
  <si>
    <t>DEV18-00302</t>
  </si>
  <si>
    <t>DEV18-00321</t>
  </si>
  <si>
    <t>DEV18-00322</t>
  </si>
  <si>
    <t>DEV18-00323</t>
  </si>
  <si>
    <t>DEV18-00324</t>
  </si>
  <si>
    <t>DEV18-00325</t>
  </si>
  <si>
    <t>DEV18-00335</t>
  </si>
  <si>
    <t>DEV18-00343</t>
  </si>
  <si>
    <t>DEV18-00345</t>
  </si>
  <si>
    <t>DEV18-00346</t>
  </si>
  <si>
    <t>DEV18-00348</t>
  </si>
  <si>
    <t>DEV18-00352</t>
  </si>
  <si>
    <t>DEV18-00358</t>
  </si>
  <si>
    <t>DEV18-00360</t>
  </si>
  <si>
    <t>DEV18-00361</t>
  </si>
  <si>
    <t>DEV18-00362</t>
  </si>
  <si>
    <t>DEV18-00372</t>
  </si>
  <si>
    <t>DEV18-00374</t>
  </si>
  <si>
    <t>DEV18-00377</t>
  </si>
  <si>
    <t>DEV18-00378</t>
  </si>
  <si>
    <t>DEV18-00379</t>
  </si>
  <si>
    <t>DEV18-00380</t>
  </si>
  <si>
    <t>DEV18-00384</t>
  </si>
  <si>
    <t>DEV18-00385</t>
  </si>
  <si>
    <t>DEV18-00386</t>
  </si>
  <si>
    <t>DEV18-00388</t>
  </si>
  <si>
    <t>DEV18-00389</t>
  </si>
  <si>
    <t>DEV18-00394</t>
  </si>
  <si>
    <t>DEV18-00396</t>
  </si>
  <si>
    <t>DEV18-00397</t>
  </si>
  <si>
    <t>DEV18-00399</t>
  </si>
  <si>
    <t>DEV18-00400</t>
  </si>
  <si>
    <t>DEV18-00404</t>
  </si>
  <si>
    <t>DEV18-00410</t>
  </si>
  <si>
    <t>DEV18-00417</t>
  </si>
  <si>
    <t>DEV18-00420</t>
  </si>
  <si>
    <t>DEV18-00423</t>
  </si>
  <si>
    <t>DEV18-00424</t>
  </si>
  <si>
    <t>DEV18-00425</t>
  </si>
  <si>
    <t>DEV18-00428</t>
  </si>
  <si>
    <t>DEV19-00413</t>
  </si>
  <si>
    <t>DEV19-00421</t>
  </si>
  <si>
    <t>DEV19-00426</t>
  </si>
  <si>
    <t>DEV19-00427</t>
  </si>
  <si>
    <t>DEV19-00430</t>
  </si>
  <si>
    <t>DEV19-00433</t>
  </si>
  <si>
    <t>DEV19-00436</t>
  </si>
  <si>
    <t>DEV19-00441</t>
  </si>
  <si>
    <t>DEV19-00449</t>
  </si>
  <si>
    <t>DEV19-00454</t>
  </si>
  <si>
    <t>DEV19-00460</t>
  </si>
  <si>
    <t>DEV19-00464</t>
  </si>
  <si>
    <t>DEV19-00471</t>
  </si>
  <si>
    <t>DEV19-00474</t>
  </si>
  <si>
    <t>DEV19-00475</t>
  </si>
  <si>
    <t>DEV19-00478</t>
  </si>
  <si>
    <t>DEV19-00479</t>
  </si>
  <si>
    <t>DEV19-00480</t>
  </si>
  <si>
    <t>DEV19-00481</t>
  </si>
  <si>
    <t>DEV19-00485</t>
  </si>
  <si>
    <t>DEV19-00494</t>
  </si>
  <si>
    <t>DEV19-00507</t>
  </si>
  <si>
    <t>DEV19-00508</t>
  </si>
  <si>
    <t>DEV19-00510</t>
  </si>
  <si>
    <t>DEV19-00511</t>
  </si>
  <si>
    <t>DEV19-00514</t>
  </si>
  <si>
    <t>DEV19-00525</t>
  </si>
  <si>
    <t>DEV19-00529</t>
  </si>
  <si>
    <t>DEV19-00530</t>
  </si>
  <si>
    <t>DEV19-00531</t>
  </si>
  <si>
    <t>DEV19-00532</t>
  </si>
  <si>
    <t>DEV19-00537</t>
  </si>
  <si>
    <t>DEV19-00548</t>
  </si>
  <si>
    <t>DEV19-00551</t>
  </si>
  <si>
    <t>DEV19-00554</t>
  </si>
  <si>
    <t>DEV19-00555</t>
  </si>
  <si>
    <t>DEV19-00561</t>
  </si>
  <si>
    <t>DEV19-00571</t>
  </si>
  <si>
    <t>DEV19-00578</t>
  </si>
  <si>
    <t>DEV19-00582</t>
  </si>
  <si>
    <t>DEV19-00587</t>
  </si>
  <si>
    <t>DEV19-00588</t>
  </si>
  <si>
    <t>DEV19-00599</t>
  </si>
  <si>
    <t>DEV19-00609</t>
  </si>
  <si>
    <t>DEV19-00612</t>
  </si>
  <si>
    <t>DEV19-00617</t>
  </si>
  <si>
    <t>DEV19-00619</t>
  </si>
  <si>
    <t>DEV19-00622</t>
  </si>
  <si>
    <t>DEV19-00625</t>
  </si>
  <si>
    <t>DEV19-00626</t>
  </si>
  <si>
    <t>A14402504</t>
  </si>
  <si>
    <t>PROSPECT01</t>
  </si>
  <si>
    <t>PROSPECT02</t>
  </si>
  <si>
    <t>PROSPECT03</t>
  </si>
  <si>
    <t>PROSPECT04</t>
  </si>
  <si>
    <t>PROSPECT05</t>
  </si>
  <si>
    <t>PF01</t>
  </si>
  <si>
    <t>PF02</t>
  </si>
  <si>
    <t>PF03</t>
  </si>
  <si>
    <t>PF04</t>
  </si>
  <si>
    <t>PF05</t>
  </si>
  <si>
    <t>PF06</t>
  </si>
  <si>
    <t>PF07</t>
  </si>
  <si>
    <t>PF08</t>
  </si>
  <si>
    <t>PF09</t>
  </si>
  <si>
    <t>PF10</t>
  </si>
  <si>
    <t>PF11</t>
  </si>
  <si>
    <t>PF12</t>
  </si>
  <si>
    <t>PF13</t>
  </si>
  <si>
    <t>PF14</t>
  </si>
  <si>
    <t>PF15</t>
  </si>
  <si>
    <t>PF16</t>
  </si>
  <si>
    <t>PF17</t>
  </si>
  <si>
    <t>PF18</t>
  </si>
  <si>
    <t>PF19</t>
  </si>
  <si>
    <t>PF20</t>
  </si>
  <si>
    <t>PF21</t>
  </si>
  <si>
    <t>PF22</t>
  </si>
  <si>
    <t>PF23</t>
  </si>
  <si>
    <t>PF24</t>
  </si>
  <si>
    <t>PF25</t>
  </si>
  <si>
    <t>PF26</t>
  </si>
  <si>
    <t>PF32</t>
  </si>
  <si>
    <t>PF33</t>
  </si>
  <si>
    <t>PF34</t>
  </si>
  <si>
    <t>PF35</t>
  </si>
  <si>
    <t>PF36</t>
  </si>
  <si>
    <t>PF37</t>
  </si>
  <si>
    <t>PF38</t>
  </si>
  <si>
    <t>PF39</t>
  </si>
  <si>
    <t>PF40</t>
  </si>
  <si>
    <t>PF41</t>
  </si>
  <si>
    <t>PF42</t>
  </si>
  <si>
    <t>PF43</t>
  </si>
  <si>
    <t>PF44</t>
  </si>
  <si>
    <t>PF45</t>
  </si>
  <si>
    <t>PF46</t>
  </si>
  <si>
    <t>PF47</t>
  </si>
  <si>
    <t>PF49</t>
  </si>
  <si>
    <t>PF50</t>
  </si>
  <si>
    <t>PF51</t>
  </si>
  <si>
    <t>PF52</t>
  </si>
  <si>
    <t>PF53</t>
  </si>
  <si>
    <t>PF54</t>
  </si>
  <si>
    <t>PF59</t>
  </si>
  <si>
    <t>PF60</t>
  </si>
  <si>
    <t>PF61</t>
  </si>
  <si>
    <t>PF62</t>
  </si>
  <si>
    <t>PF63</t>
  </si>
  <si>
    <t>PF64</t>
  </si>
  <si>
    <t>PF65</t>
  </si>
  <si>
    <t>PF66</t>
  </si>
  <si>
    <t>PF67</t>
  </si>
  <si>
    <t>PF68</t>
  </si>
  <si>
    <t>PF69</t>
  </si>
  <si>
    <t>PF70</t>
  </si>
  <si>
    <t>PF71</t>
  </si>
  <si>
    <t>PF72</t>
  </si>
  <si>
    <t>PF73</t>
  </si>
  <si>
    <t>PF74</t>
  </si>
  <si>
    <t>PF75</t>
  </si>
  <si>
    <t>PF76</t>
  </si>
  <si>
    <t>PF77</t>
  </si>
  <si>
    <t>PF78</t>
  </si>
  <si>
    <t>PF79</t>
  </si>
  <si>
    <t>PF80</t>
  </si>
  <si>
    <t>PF81</t>
  </si>
  <si>
    <t>PF82</t>
  </si>
  <si>
    <t>PF83</t>
  </si>
  <si>
    <t>PF84</t>
  </si>
  <si>
    <t>PF85</t>
  </si>
  <si>
    <t>PF86</t>
  </si>
  <si>
    <t>PF87</t>
  </si>
  <si>
    <t>PF88</t>
  </si>
  <si>
    <t>PF89</t>
  </si>
  <si>
    <t>PF90</t>
  </si>
  <si>
    <t>PF91</t>
  </si>
  <si>
    <t>PF92</t>
  </si>
  <si>
    <t>PF93</t>
  </si>
  <si>
    <t>PF94</t>
  </si>
  <si>
    <t>PF95</t>
  </si>
  <si>
    <t>PF96</t>
  </si>
  <si>
    <t>PF97</t>
  </si>
  <si>
    <t>PF98</t>
  </si>
  <si>
    <t>PF99</t>
  </si>
  <si>
    <t>PF100</t>
  </si>
  <si>
    <t>PF101</t>
  </si>
  <si>
    <t>PF102</t>
  </si>
  <si>
    <t>PF103</t>
  </si>
  <si>
    <t>PF104</t>
  </si>
  <si>
    <t>PF105</t>
  </si>
  <si>
    <t>PF106</t>
  </si>
  <si>
    <t>PF108</t>
  </si>
  <si>
    <t>PF109</t>
  </si>
  <si>
    <t>PF110</t>
  </si>
  <si>
    <t>PF111</t>
  </si>
  <si>
    <t>PF112</t>
  </si>
  <si>
    <t>PF113</t>
  </si>
  <si>
    <t>PF114</t>
  </si>
  <si>
    <t>PF115</t>
  </si>
  <si>
    <t>PF117</t>
  </si>
  <si>
    <t>PF118</t>
  </si>
  <si>
    <t>PF119</t>
  </si>
  <si>
    <t>PF120</t>
  </si>
  <si>
    <t>PF121</t>
  </si>
  <si>
    <t>PF122</t>
  </si>
  <si>
    <t>PF123</t>
  </si>
  <si>
    <t>PF124</t>
  </si>
  <si>
    <t>PF125</t>
  </si>
  <si>
    <t>PF126</t>
  </si>
  <si>
    <t>PF127</t>
  </si>
  <si>
    <t>PF128</t>
  </si>
  <si>
    <t>PF129</t>
  </si>
  <si>
    <t>PF130</t>
  </si>
  <si>
    <t>PF131</t>
  </si>
  <si>
    <t>PF132</t>
  </si>
  <si>
    <t>PF133</t>
  </si>
  <si>
    <t>PF134</t>
  </si>
  <si>
    <t>PF135</t>
  </si>
  <si>
    <t>PF136</t>
  </si>
  <si>
    <t>PF137</t>
  </si>
  <si>
    <t>PF138</t>
  </si>
  <si>
    <t>PF139</t>
  </si>
  <si>
    <t>PF140</t>
  </si>
  <si>
    <t>PF141</t>
  </si>
  <si>
    <t>PF142</t>
  </si>
  <si>
    <t>PF143</t>
  </si>
  <si>
    <t>PF144</t>
  </si>
  <si>
    <t>PF145</t>
  </si>
  <si>
    <t>PF146</t>
  </si>
  <si>
    <t>PF147</t>
  </si>
  <si>
    <t>PF156</t>
  </si>
  <si>
    <t>PF157</t>
  </si>
  <si>
    <t>PF158</t>
  </si>
  <si>
    <t>PF159</t>
  </si>
  <si>
    <t>PF160</t>
  </si>
  <si>
    <t>PF161</t>
  </si>
  <si>
    <t>PF162</t>
  </si>
  <si>
    <t>PF163</t>
  </si>
  <si>
    <t>PF164</t>
  </si>
  <si>
    <t>PF166</t>
  </si>
  <si>
    <t>PF167</t>
  </si>
  <si>
    <t>PF168</t>
  </si>
  <si>
    <t>PF169</t>
  </si>
  <si>
    <t>PF170</t>
  </si>
  <si>
    <t>PF171</t>
  </si>
  <si>
    <t>PF172</t>
  </si>
  <si>
    <t>PF173</t>
  </si>
  <si>
    <t>PF174</t>
  </si>
  <si>
    <t>PF175</t>
  </si>
  <si>
    <t>PF176</t>
  </si>
  <si>
    <t>PF177</t>
  </si>
  <si>
    <t>PF181</t>
  </si>
  <si>
    <t>PF182</t>
  </si>
  <si>
    <t>PF183</t>
  </si>
  <si>
    <t>PF184</t>
  </si>
  <si>
    <t>PF185</t>
  </si>
  <si>
    <t>PF186</t>
  </si>
  <si>
    <t>PF187</t>
  </si>
  <si>
    <t>PF188</t>
  </si>
  <si>
    <t>PF189</t>
  </si>
  <si>
    <t>PF190</t>
  </si>
  <si>
    <t>PF191</t>
  </si>
  <si>
    <t>PF192</t>
  </si>
  <si>
    <t>PF193</t>
  </si>
  <si>
    <t>PF194</t>
  </si>
  <si>
    <t>PF195</t>
  </si>
  <si>
    <t>PF196</t>
  </si>
  <si>
    <t>PF197</t>
  </si>
  <si>
    <t>PF198</t>
  </si>
  <si>
    <t>PF199</t>
  </si>
  <si>
    <t>PF200</t>
  </si>
  <si>
    <t>PF201</t>
  </si>
  <si>
    <t>PF202</t>
  </si>
  <si>
    <t>PF203</t>
  </si>
  <si>
    <t>PF204</t>
  </si>
  <si>
    <t>PF205</t>
  </si>
  <si>
    <t>PF210</t>
  </si>
  <si>
    <t>PF211</t>
  </si>
  <si>
    <t>PF212</t>
  </si>
  <si>
    <t>PF213</t>
  </si>
  <si>
    <t>PF214</t>
  </si>
  <si>
    <t>PF215</t>
  </si>
  <si>
    <t>PF216</t>
  </si>
  <si>
    <t>PF217</t>
  </si>
  <si>
    <t>PF218</t>
  </si>
  <si>
    <t>PF219</t>
  </si>
  <si>
    <t>PF220</t>
  </si>
  <si>
    <t>PF221</t>
  </si>
  <si>
    <t>PF222</t>
  </si>
  <si>
    <t>PF223</t>
  </si>
  <si>
    <t>PF224</t>
  </si>
  <si>
    <t>PF225</t>
  </si>
  <si>
    <t>PF226</t>
  </si>
  <si>
    <t>PF227</t>
  </si>
  <si>
    <t>PF228</t>
  </si>
  <si>
    <t>PF229</t>
  </si>
  <si>
    <t>PF230</t>
  </si>
  <si>
    <t>PF231</t>
  </si>
  <si>
    <t>PF232</t>
  </si>
  <si>
    <t>PF233</t>
  </si>
  <si>
    <t>PF234</t>
  </si>
  <si>
    <t>PF235</t>
  </si>
  <si>
    <t>PF236</t>
  </si>
  <si>
    <t>PF237</t>
  </si>
  <si>
    <t>PF238</t>
  </si>
  <si>
    <t>PF239</t>
  </si>
  <si>
    <t>PF240</t>
  </si>
  <si>
    <t>PF241</t>
  </si>
  <si>
    <t>PF242</t>
  </si>
  <si>
    <t>PF243</t>
  </si>
  <si>
    <t>PF244</t>
  </si>
  <si>
    <t>PF245</t>
  </si>
  <si>
    <t>PF246</t>
  </si>
  <si>
    <t>PF247</t>
  </si>
  <si>
    <t>PF248</t>
  </si>
  <si>
    <t>PF249</t>
  </si>
  <si>
    <t>PF250</t>
  </si>
  <si>
    <t>PF251</t>
  </si>
  <si>
    <t>PF252</t>
  </si>
  <si>
    <t>PF253</t>
  </si>
  <si>
    <t>PF254</t>
  </si>
  <si>
    <t>PF255</t>
  </si>
  <si>
    <t>PF256</t>
  </si>
  <si>
    <t>PF257</t>
  </si>
  <si>
    <t>PF258</t>
  </si>
  <si>
    <t>PF259</t>
  </si>
  <si>
    <t>PF260</t>
  </si>
  <si>
    <t>PF261</t>
  </si>
  <si>
    <t>PF262</t>
  </si>
  <si>
    <t>PF263</t>
  </si>
  <si>
    <t>PF264</t>
  </si>
  <si>
    <t>PF265</t>
  </si>
  <si>
    <t>PF266</t>
  </si>
  <si>
    <t>PF267</t>
  </si>
  <si>
    <t>PF268</t>
  </si>
  <si>
    <t>PF269</t>
  </si>
  <si>
    <t>PF270</t>
  </si>
  <si>
    <t>PF271</t>
  </si>
  <si>
    <t>PF272</t>
  </si>
  <si>
    <t>PF273</t>
  </si>
  <si>
    <t>PF274</t>
  </si>
  <si>
    <t>PF275</t>
  </si>
  <si>
    <t>PF276</t>
  </si>
  <si>
    <t>PF277</t>
  </si>
  <si>
    <t>PF278</t>
  </si>
  <si>
    <t>PF279</t>
  </si>
  <si>
    <t>PF280</t>
  </si>
  <si>
    <t>PF281</t>
  </si>
  <si>
    <t>PF282</t>
  </si>
  <si>
    <t>PF283</t>
  </si>
  <si>
    <t>PF284</t>
  </si>
  <si>
    <t>PF285</t>
  </si>
  <si>
    <t>PF286</t>
  </si>
  <si>
    <t>PF287</t>
  </si>
  <si>
    <t>PF288</t>
  </si>
  <si>
    <t>PF289</t>
  </si>
  <si>
    <t>PF290</t>
  </si>
  <si>
    <t>PF291</t>
  </si>
  <si>
    <t>PF292</t>
  </si>
  <si>
    <t>PF293</t>
  </si>
  <si>
    <t>PF294</t>
  </si>
  <si>
    <t>PF295</t>
  </si>
  <si>
    <t>PF296</t>
  </si>
  <si>
    <t>PF297</t>
  </si>
  <si>
    <t>PF298</t>
  </si>
  <si>
    <t>PF299</t>
  </si>
  <si>
    <t>PF300</t>
  </si>
  <si>
    <t>PF301</t>
  </si>
  <si>
    <t>PF302</t>
  </si>
  <si>
    <t>PF303</t>
  </si>
  <si>
    <t>PF304</t>
  </si>
  <si>
    <t>PF305</t>
  </si>
  <si>
    <t>PF306</t>
  </si>
  <si>
    <t>PF307</t>
  </si>
  <si>
    <t>PF308</t>
  </si>
  <si>
    <t>PF309</t>
  </si>
  <si>
    <t>PF310</t>
  </si>
  <si>
    <t>PF311</t>
  </si>
  <si>
    <t>PF312</t>
  </si>
  <si>
    <t>PF313</t>
  </si>
  <si>
    <t>PF314</t>
  </si>
  <si>
    <t>PF315</t>
  </si>
  <si>
    <t>PF316</t>
  </si>
  <si>
    <t>PF317</t>
  </si>
  <si>
    <t>PF318</t>
  </si>
  <si>
    <t>PF319</t>
  </si>
  <si>
    <t>PF320</t>
  </si>
  <si>
    <t>PF321</t>
  </si>
  <si>
    <t>PF322</t>
  </si>
  <si>
    <t>PF323</t>
  </si>
  <si>
    <t>PF324</t>
  </si>
  <si>
    <t>PF325</t>
  </si>
  <si>
    <t>PF326</t>
  </si>
  <si>
    <t>PF327</t>
  </si>
  <si>
    <t>PF328</t>
  </si>
  <si>
    <t>PF329</t>
  </si>
  <si>
    <t>PF330</t>
  </si>
  <si>
    <t>PF331</t>
  </si>
  <si>
    <t>PF332</t>
  </si>
  <si>
    <t>PF333</t>
  </si>
  <si>
    <t>PF334</t>
  </si>
  <si>
    <t>PF335</t>
  </si>
  <si>
    <t>PF336</t>
  </si>
  <si>
    <t>PF337</t>
  </si>
  <si>
    <t>PF338</t>
  </si>
  <si>
    <t>PF344</t>
  </si>
  <si>
    <t>PF345</t>
  </si>
  <si>
    <t>PF346</t>
  </si>
  <si>
    <t>PF347</t>
  </si>
  <si>
    <t>PF348</t>
  </si>
  <si>
    <t>PF349</t>
  </si>
  <si>
    <t>PF350</t>
  </si>
  <si>
    <t>PF351</t>
  </si>
  <si>
    <t>PF352</t>
  </si>
  <si>
    <t>PF353</t>
  </si>
  <si>
    <t>PF355</t>
  </si>
  <si>
    <t>PF356</t>
  </si>
  <si>
    <t>PF357</t>
  </si>
  <si>
    <t>PF358</t>
  </si>
  <si>
    <t>PF359</t>
  </si>
  <si>
    <t>PF360</t>
  </si>
  <si>
    <t>PF361</t>
  </si>
  <si>
    <t>PF362</t>
  </si>
  <si>
    <t>PF363</t>
  </si>
  <si>
    <t>PF364</t>
  </si>
  <si>
    <t>PF365</t>
  </si>
  <si>
    <t>PF366</t>
  </si>
  <si>
    <t>PF367</t>
  </si>
  <si>
    <t>PF368</t>
  </si>
  <si>
    <t>PF369</t>
  </si>
  <si>
    <t>PF370</t>
  </si>
  <si>
    <t>PF371</t>
  </si>
  <si>
    <t>PF372</t>
  </si>
  <si>
    <t>PF373</t>
  </si>
  <si>
    <t>PF374</t>
  </si>
  <si>
    <t>PF375</t>
  </si>
  <si>
    <t>PF376</t>
  </si>
  <si>
    <t>PF377</t>
  </si>
  <si>
    <t>PF378</t>
  </si>
  <si>
    <t>PF379</t>
  </si>
  <si>
    <t>PF380</t>
  </si>
  <si>
    <t>PF381</t>
  </si>
  <si>
    <t>PF382</t>
  </si>
  <si>
    <t>PF383</t>
  </si>
  <si>
    <t>PF384</t>
  </si>
  <si>
    <t>PF385</t>
  </si>
  <si>
    <t>PF386</t>
  </si>
  <si>
    <t>PF387</t>
  </si>
  <si>
    <t>PF388</t>
  </si>
  <si>
    <t>PF390</t>
  </si>
  <si>
    <t>PF391</t>
  </si>
  <si>
    <t>PF392</t>
  </si>
  <si>
    <t>PF393</t>
  </si>
  <si>
    <t>PF401</t>
  </si>
  <si>
    <t>PF402</t>
  </si>
  <si>
    <t>PF403</t>
  </si>
  <si>
    <t>PF404</t>
  </si>
  <si>
    <t>PF405</t>
  </si>
  <si>
    <t>PF406</t>
  </si>
  <si>
    <t>PF407</t>
  </si>
  <si>
    <t>PF408</t>
  </si>
  <si>
    <t>PF409</t>
  </si>
  <si>
    <t>PF410</t>
  </si>
  <si>
    <t>PF411</t>
  </si>
  <si>
    <t>PF412</t>
  </si>
  <si>
    <t>PF413</t>
  </si>
  <si>
    <t>PF414</t>
  </si>
  <si>
    <t>PF415</t>
  </si>
  <si>
    <t>PF416</t>
  </si>
  <si>
    <t>PF417</t>
  </si>
  <si>
    <t>PF418</t>
  </si>
  <si>
    <t>PF419</t>
  </si>
  <si>
    <t>PF420</t>
  </si>
  <si>
    <t>PF421</t>
  </si>
  <si>
    <t>PF422</t>
  </si>
  <si>
    <t>PF423</t>
  </si>
  <si>
    <t>PF424</t>
  </si>
  <si>
    <t>PF425</t>
  </si>
  <si>
    <t>PF426</t>
  </si>
  <si>
    <t>PF427</t>
  </si>
  <si>
    <t>PF428</t>
  </si>
  <si>
    <t>PF429</t>
  </si>
  <si>
    <t>PF430</t>
  </si>
  <si>
    <t>PF431</t>
  </si>
  <si>
    <t>PF432</t>
  </si>
  <si>
    <t>PF433</t>
  </si>
  <si>
    <t>PF434</t>
  </si>
  <si>
    <t>PF435</t>
  </si>
  <si>
    <t>PF436</t>
  </si>
  <si>
    <t>PF437</t>
  </si>
  <si>
    <t>PF438</t>
  </si>
  <si>
    <t>PF439</t>
  </si>
  <si>
    <t>PF440</t>
  </si>
  <si>
    <t>PF441</t>
  </si>
  <si>
    <t>PF442</t>
  </si>
  <si>
    <t>PF443</t>
  </si>
  <si>
    <t>PF444</t>
  </si>
  <si>
    <t>PF445</t>
  </si>
  <si>
    <t>PF446</t>
  </si>
  <si>
    <t>PF447</t>
  </si>
  <si>
    <t>PF448</t>
  </si>
  <si>
    <t>PF449</t>
  </si>
  <si>
    <t>PF450</t>
  </si>
  <si>
    <t>PF461</t>
  </si>
  <si>
    <t>PF462</t>
  </si>
  <si>
    <t>PF463</t>
  </si>
  <si>
    <t>PF464</t>
  </si>
  <si>
    <t>PF465</t>
  </si>
  <si>
    <t>PF466</t>
  </si>
  <si>
    <t>PF467</t>
  </si>
  <si>
    <t>PF468</t>
  </si>
  <si>
    <t>PF469</t>
  </si>
  <si>
    <t>PF470</t>
  </si>
  <si>
    <t>PF471</t>
  </si>
  <si>
    <t>PF472</t>
  </si>
  <si>
    <t>PF473</t>
  </si>
  <si>
    <t>PF474</t>
  </si>
  <si>
    <t>PF475</t>
  </si>
  <si>
    <t>PF476</t>
  </si>
  <si>
    <t>PF484</t>
  </si>
  <si>
    <t>PF485</t>
  </si>
  <si>
    <t>PF486</t>
  </si>
  <si>
    <t>PF487</t>
  </si>
  <si>
    <t>PF488</t>
  </si>
  <si>
    <t>PF489</t>
  </si>
  <si>
    <t>PF490</t>
  </si>
  <si>
    <t>PF491</t>
  </si>
  <si>
    <t>PF492</t>
  </si>
  <si>
    <t>PF493</t>
  </si>
  <si>
    <t>PF494</t>
  </si>
  <si>
    <t>PF495</t>
  </si>
  <si>
    <t>PF496</t>
  </si>
  <si>
    <t>PF497</t>
  </si>
  <si>
    <t>PF498</t>
  </si>
  <si>
    <t>PF499</t>
  </si>
  <si>
    <t>PF500</t>
  </si>
  <si>
    <t>PF501</t>
  </si>
  <si>
    <t>PF502</t>
  </si>
  <si>
    <t>PF503</t>
  </si>
  <si>
    <t>PF504</t>
  </si>
  <si>
    <t>PF505</t>
  </si>
  <si>
    <t>PF506</t>
  </si>
  <si>
    <t>PF507</t>
  </si>
  <si>
    <t>PF508</t>
  </si>
  <si>
    <t>PF509</t>
  </si>
  <si>
    <t>PF510</t>
  </si>
  <si>
    <t>PF511</t>
  </si>
  <si>
    <t>PF512</t>
  </si>
  <si>
    <t>PF513</t>
  </si>
  <si>
    <t>PF514</t>
  </si>
  <si>
    <t>PF515</t>
  </si>
  <si>
    <t>PF516</t>
  </si>
  <si>
    <t>PF517</t>
  </si>
  <si>
    <t>PF518</t>
  </si>
  <si>
    <t>PF519</t>
  </si>
  <si>
    <t>PF520</t>
  </si>
  <si>
    <t>PF521</t>
  </si>
  <si>
    <t>PF522</t>
  </si>
  <si>
    <t>PF523</t>
  </si>
  <si>
    <t>PF524</t>
  </si>
  <si>
    <t>PF525</t>
  </si>
  <si>
    <t>PF526</t>
  </si>
  <si>
    <t>PF527</t>
  </si>
  <si>
    <t>PF528</t>
  </si>
  <si>
    <t>PF529</t>
  </si>
  <si>
    <t>PF530</t>
  </si>
  <si>
    <t>PF531</t>
  </si>
  <si>
    <t>PF532</t>
  </si>
  <si>
    <t>PF533</t>
  </si>
  <si>
    <t>PF534</t>
  </si>
  <si>
    <t>PF535</t>
  </si>
  <si>
    <t>PF536</t>
  </si>
  <si>
    <t>PF537</t>
  </si>
  <si>
    <t>PF538</t>
  </si>
  <si>
    <t>PF539</t>
  </si>
  <si>
    <t>PF540</t>
  </si>
  <si>
    <t>PF541</t>
  </si>
  <si>
    <t>PF542</t>
  </si>
  <si>
    <t>PF543</t>
  </si>
  <si>
    <t>PF544</t>
  </si>
  <si>
    <t>PF545</t>
  </si>
  <si>
    <t>PF546</t>
  </si>
  <si>
    <t>PF547</t>
  </si>
  <si>
    <t>PF548</t>
  </si>
  <si>
    <t>PF549</t>
  </si>
  <si>
    <t>PF550</t>
  </si>
  <si>
    <t>PF551</t>
  </si>
  <si>
    <t>PF552</t>
  </si>
  <si>
    <t>PF553</t>
  </si>
  <si>
    <t>PF554</t>
  </si>
  <si>
    <t>PF555</t>
  </si>
  <si>
    <t>PF556</t>
  </si>
  <si>
    <t>PF557</t>
  </si>
  <si>
    <t>PF558</t>
  </si>
  <si>
    <t>PF559</t>
  </si>
  <si>
    <t>PF560</t>
  </si>
  <si>
    <t>PF561</t>
  </si>
  <si>
    <t>PF562</t>
  </si>
  <si>
    <t>PF563</t>
  </si>
  <si>
    <t>PF564</t>
  </si>
  <si>
    <t>PF565</t>
  </si>
  <si>
    <t>PF566</t>
  </si>
  <si>
    <t>PF583</t>
  </si>
  <si>
    <t>PF584</t>
  </si>
  <si>
    <t>PF585</t>
  </si>
  <si>
    <t>PF586</t>
  </si>
  <si>
    <t>PF587</t>
  </si>
  <si>
    <t>PF588</t>
  </si>
  <si>
    <t>PF589</t>
  </si>
  <si>
    <t>PF590</t>
  </si>
  <si>
    <t>PF591</t>
  </si>
  <si>
    <t>PF604</t>
  </si>
  <si>
    <t>PF605</t>
  </si>
  <si>
    <t>PF606</t>
  </si>
  <si>
    <t>PF607</t>
  </si>
  <si>
    <t>PF608</t>
  </si>
  <si>
    <t>PF609</t>
  </si>
  <si>
    <t>PF610</t>
  </si>
  <si>
    <t>PF611</t>
  </si>
  <si>
    <t>PF612</t>
  </si>
  <si>
    <t>PF613</t>
  </si>
  <si>
    <t>PF614</t>
  </si>
  <si>
    <t>PF615</t>
  </si>
  <si>
    <t>PF616</t>
  </si>
  <si>
    <t>PF617</t>
  </si>
  <si>
    <t>PF618</t>
  </si>
  <si>
    <t>PF619</t>
  </si>
  <si>
    <t>PF620</t>
  </si>
  <si>
    <t>PF621</t>
  </si>
  <si>
    <t>PF622</t>
  </si>
  <si>
    <t>PF623</t>
  </si>
  <si>
    <t>PF624</t>
  </si>
  <si>
    <t>PF625</t>
  </si>
  <si>
    <t>PF626</t>
  </si>
  <si>
    <t>PF627</t>
  </si>
  <si>
    <t>PF628</t>
  </si>
  <si>
    <t>PF629</t>
  </si>
  <si>
    <t>PF630</t>
  </si>
  <si>
    <t>PF631</t>
  </si>
  <si>
    <t>PF632</t>
  </si>
  <si>
    <t>PF633</t>
  </si>
  <si>
    <t>PF634</t>
  </si>
  <si>
    <t>PF635</t>
  </si>
  <si>
    <t>PF636</t>
  </si>
  <si>
    <t>PF637</t>
  </si>
  <si>
    <t>PF638</t>
  </si>
  <si>
    <t>PF639</t>
  </si>
  <si>
    <t>PF640</t>
  </si>
  <si>
    <t>PF641</t>
  </si>
  <si>
    <t>PF642</t>
  </si>
  <si>
    <t>PF643</t>
  </si>
  <si>
    <t>PF644</t>
  </si>
  <si>
    <t>PF645</t>
  </si>
  <si>
    <t>PF646</t>
  </si>
  <si>
    <t>PF647</t>
  </si>
  <si>
    <t>PF648</t>
  </si>
  <si>
    <t>PF649</t>
  </si>
  <si>
    <t>PF650</t>
  </si>
  <si>
    <t>PF651</t>
  </si>
  <si>
    <t>PF652</t>
  </si>
  <si>
    <t>PF653</t>
  </si>
  <si>
    <t>PF654</t>
  </si>
  <si>
    <t>PF655</t>
  </si>
  <si>
    <t>PF656</t>
  </si>
  <si>
    <t>PF657</t>
  </si>
  <si>
    <t>PF658</t>
  </si>
  <si>
    <t>PF659</t>
  </si>
  <si>
    <t>PF660</t>
  </si>
  <si>
    <t>PF663</t>
  </si>
  <si>
    <t>PF664</t>
  </si>
  <si>
    <t>PF665</t>
  </si>
  <si>
    <t>PF666</t>
  </si>
  <si>
    <t>PF667</t>
  </si>
  <si>
    <t>PF668</t>
  </si>
  <si>
    <t>PF669</t>
  </si>
  <si>
    <t>PF670</t>
  </si>
  <si>
    <t>PF671</t>
  </si>
  <si>
    <t>PF672</t>
  </si>
  <si>
    <t>PF673</t>
  </si>
  <si>
    <t>PF674</t>
  </si>
  <si>
    <t>PF675</t>
  </si>
  <si>
    <t>PF676</t>
  </si>
  <si>
    <t>PF677</t>
  </si>
  <si>
    <t>PF678</t>
  </si>
  <si>
    <t>PF679</t>
  </si>
  <si>
    <t>PF680</t>
  </si>
  <si>
    <t>PF681</t>
  </si>
  <si>
    <t>PF682</t>
  </si>
  <si>
    <t>PF683</t>
  </si>
  <si>
    <t>PF684</t>
  </si>
  <si>
    <t>PF685</t>
  </si>
  <si>
    <t>PF686</t>
  </si>
  <si>
    <t>PF687</t>
  </si>
  <si>
    <t>PF688</t>
  </si>
  <si>
    <t>PF689</t>
  </si>
  <si>
    <t>PF690</t>
  </si>
  <si>
    <t>PF691</t>
  </si>
  <si>
    <t>PF698</t>
  </si>
  <si>
    <t>PF699</t>
  </si>
  <si>
    <t>PF700</t>
  </si>
  <si>
    <t>PF701</t>
  </si>
  <si>
    <t>PF702</t>
  </si>
  <si>
    <t>PF703</t>
  </si>
  <si>
    <t>PF704</t>
  </si>
  <si>
    <t>PF705</t>
  </si>
  <si>
    <t>PF706</t>
  </si>
  <si>
    <t>PF707</t>
  </si>
  <si>
    <t>PF708</t>
  </si>
  <si>
    <t>PF709</t>
  </si>
  <si>
    <t>PF710</t>
  </si>
  <si>
    <t>PF711</t>
  </si>
  <si>
    <t>PF712</t>
  </si>
  <si>
    <t>PF726</t>
  </si>
  <si>
    <t>PF727</t>
  </si>
  <si>
    <t>PF728</t>
  </si>
  <si>
    <t>PF729</t>
  </si>
  <si>
    <t>PF730</t>
  </si>
  <si>
    <t>PF731</t>
  </si>
  <si>
    <t>PF732</t>
  </si>
  <si>
    <t>PF733</t>
  </si>
  <si>
    <t>PF734</t>
  </si>
  <si>
    <t>PF735</t>
  </si>
  <si>
    <t>PF742</t>
  </si>
  <si>
    <t>PF743</t>
  </si>
  <si>
    <t>PF744</t>
  </si>
  <si>
    <t>PF745</t>
  </si>
  <si>
    <t>PF746</t>
  </si>
  <si>
    <t>PF747</t>
  </si>
  <si>
    <t>PF748</t>
  </si>
  <si>
    <t>PF749</t>
  </si>
  <si>
    <t>PF750</t>
  </si>
  <si>
    <t>PF751</t>
  </si>
  <si>
    <t>PF752</t>
  </si>
  <si>
    <t>PF753</t>
  </si>
  <si>
    <t>PF754</t>
  </si>
  <si>
    <t>PF755</t>
  </si>
  <si>
    <t>PF756</t>
  </si>
  <si>
    <t>PF757</t>
  </si>
  <si>
    <t>PF758</t>
  </si>
  <si>
    <t>PF759</t>
  </si>
  <si>
    <t>PF760</t>
  </si>
  <si>
    <t>PF761</t>
  </si>
  <si>
    <t>PF762</t>
  </si>
  <si>
    <t>PF763</t>
  </si>
  <si>
    <t>PF764</t>
  </si>
  <si>
    <t>PF765</t>
  </si>
  <si>
    <t>PF767</t>
  </si>
  <si>
    <t>PF768</t>
  </si>
  <si>
    <t>PF769</t>
  </si>
  <si>
    <t>PF770</t>
  </si>
  <si>
    <t>PF771</t>
  </si>
  <si>
    <t>PF772</t>
  </si>
  <si>
    <t>PF773</t>
  </si>
  <si>
    <t>PF774</t>
  </si>
  <si>
    <t>PF775</t>
  </si>
  <si>
    <t>PF776</t>
  </si>
  <si>
    <t>PF777</t>
  </si>
  <si>
    <t>PF778</t>
  </si>
  <si>
    <t>PF779</t>
  </si>
  <si>
    <t>PF780</t>
  </si>
  <si>
    <t>PF781</t>
  </si>
  <si>
    <t>PF782</t>
  </si>
  <si>
    <t>PF783</t>
  </si>
  <si>
    <t>PF784</t>
  </si>
  <si>
    <t>PF785</t>
  </si>
  <si>
    <t>PF786</t>
  </si>
  <si>
    <t>PF787</t>
  </si>
  <si>
    <t>PF788</t>
  </si>
  <si>
    <t>PF789</t>
  </si>
  <si>
    <t>PF790</t>
  </si>
  <si>
    <t>PF791</t>
  </si>
  <si>
    <t>PF792</t>
  </si>
  <si>
    <t>PF793</t>
  </si>
  <si>
    <t>PF794</t>
  </si>
  <si>
    <t>PF795</t>
  </si>
  <si>
    <t>PF796</t>
  </si>
  <si>
    <t>PF797</t>
  </si>
  <si>
    <t>PF798</t>
  </si>
  <si>
    <t>PF799</t>
  </si>
  <si>
    <t>PF800</t>
  </si>
  <si>
    <t>PF801</t>
  </si>
  <si>
    <t>PF802</t>
  </si>
  <si>
    <t>PF803</t>
  </si>
  <si>
    <t>PF806</t>
  </si>
  <si>
    <t>PF807</t>
  </si>
  <si>
    <t>PF808</t>
  </si>
  <si>
    <t>PF809</t>
  </si>
  <si>
    <t>PF810</t>
  </si>
  <si>
    <t>PF811</t>
  </si>
  <si>
    <t>PF812</t>
  </si>
  <si>
    <t>PF817</t>
  </si>
  <si>
    <t>PF818</t>
  </si>
  <si>
    <t>PF819</t>
  </si>
  <si>
    <t>PF820</t>
  </si>
  <si>
    <t>PF821</t>
  </si>
  <si>
    <t>PF822</t>
  </si>
  <si>
    <t>PF823</t>
  </si>
  <si>
    <t>PF824</t>
  </si>
  <si>
    <t>PF825</t>
  </si>
  <si>
    <t>PF826</t>
  </si>
  <si>
    <t>PF827</t>
  </si>
  <si>
    <t>PF828</t>
  </si>
  <si>
    <t>PF829</t>
  </si>
  <si>
    <t>PF834</t>
  </si>
  <si>
    <t>PF835</t>
  </si>
  <si>
    <t>PF836</t>
  </si>
  <si>
    <t>PF837</t>
  </si>
  <si>
    <t>PF838</t>
  </si>
  <si>
    <t>PF839</t>
  </si>
  <si>
    <t>PF840</t>
  </si>
  <si>
    <t>PF841</t>
  </si>
  <si>
    <t>PF842</t>
  </si>
  <si>
    <t>PF843</t>
  </si>
  <si>
    <t>PF844</t>
  </si>
  <si>
    <t>PF845</t>
  </si>
  <si>
    <t>PF846</t>
  </si>
  <si>
    <t>PF847</t>
  </si>
  <si>
    <t>PF848</t>
  </si>
  <si>
    <t>PF849</t>
  </si>
  <si>
    <t>PF850</t>
  </si>
  <si>
    <t>PF851</t>
  </si>
  <si>
    <t>PF852</t>
  </si>
  <si>
    <t>PF853</t>
  </si>
  <si>
    <t>PF854</t>
  </si>
  <si>
    <t>PF855</t>
  </si>
  <si>
    <t>PF856</t>
  </si>
  <si>
    <t>PF857</t>
  </si>
  <si>
    <t>PF858</t>
  </si>
  <si>
    <t>PF859</t>
  </si>
  <si>
    <t>PF860</t>
  </si>
  <si>
    <t>PF861</t>
  </si>
  <si>
    <t>PF862</t>
  </si>
  <si>
    <t>PF863</t>
  </si>
  <si>
    <t>PF864</t>
  </si>
  <si>
    <t>PF865</t>
  </si>
  <si>
    <t>PF866</t>
  </si>
  <si>
    <t>PF867</t>
  </si>
  <si>
    <t>PF868</t>
  </si>
  <si>
    <t>PF869</t>
  </si>
  <si>
    <t>PF870</t>
  </si>
  <si>
    <t>PF871</t>
  </si>
  <si>
    <t>PF872</t>
  </si>
  <si>
    <t>PF873</t>
  </si>
  <si>
    <t>PF874</t>
  </si>
  <si>
    <t>PF875</t>
  </si>
  <si>
    <t>PF876</t>
  </si>
  <si>
    <t>PF877</t>
  </si>
  <si>
    <t>PF878</t>
  </si>
  <si>
    <t>PF879</t>
  </si>
  <si>
    <t>PF880</t>
  </si>
  <si>
    <t>PF881</t>
  </si>
  <si>
    <t>PF887</t>
  </si>
  <si>
    <t>PF888</t>
  </si>
  <si>
    <t>PF889</t>
  </si>
  <si>
    <t>PF890</t>
  </si>
  <si>
    <t>PF891</t>
  </si>
  <si>
    <t>PF892</t>
  </si>
  <si>
    <t>PF893</t>
  </si>
  <si>
    <t>PF894</t>
  </si>
  <si>
    <t>PF895</t>
  </si>
  <si>
    <t>PF896</t>
  </si>
  <si>
    <t>PF897</t>
  </si>
  <si>
    <t>PF898</t>
  </si>
  <si>
    <t>PF899</t>
  </si>
  <si>
    <t>PF900</t>
  </si>
  <si>
    <t>PF901</t>
  </si>
  <si>
    <t>PF902</t>
  </si>
  <si>
    <t>PF903</t>
  </si>
  <si>
    <t>PF904</t>
  </si>
  <si>
    <t>PF905</t>
  </si>
  <si>
    <t>PF906</t>
  </si>
  <si>
    <t>PF907</t>
  </si>
  <si>
    <t>PF908</t>
  </si>
  <si>
    <t>PF909</t>
  </si>
  <si>
    <t>PF910</t>
  </si>
  <si>
    <t>PF911</t>
  </si>
  <si>
    <t>PF915</t>
  </si>
  <si>
    <t>PF916</t>
  </si>
  <si>
    <t>PF918</t>
  </si>
  <si>
    <t>PF919</t>
  </si>
  <si>
    <t>PF920</t>
  </si>
  <si>
    <t>PF921</t>
  </si>
  <si>
    <t>PF922</t>
  </si>
  <si>
    <t>PF923</t>
  </si>
  <si>
    <t>PF924</t>
  </si>
  <si>
    <t>PF925</t>
  </si>
  <si>
    <t>PF926</t>
  </si>
  <si>
    <t>PF927</t>
  </si>
  <si>
    <t>PF928</t>
  </si>
  <si>
    <t>PF929</t>
  </si>
  <si>
    <t>PF930</t>
  </si>
  <si>
    <t>PF931</t>
  </si>
  <si>
    <t>PF932</t>
  </si>
  <si>
    <t>PF933</t>
  </si>
  <si>
    <t>PF934</t>
  </si>
  <si>
    <t>PF935</t>
  </si>
  <si>
    <t>PF936</t>
  </si>
  <si>
    <t>PF937</t>
  </si>
  <si>
    <t>PF948</t>
  </si>
  <si>
    <t>PF949</t>
  </si>
  <si>
    <t>PF950</t>
  </si>
  <si>
    <t>PF951</t>
  </si>
  <si>
    <t>PF952</t>
  </si>
  <si>
    <t>PF953</t>
  </si>
  <si>
    <t>PF956</t>
  </si>
  <si>
    <t>PF957</t>
  </si>
  <si>
    <t>PF958</t>
  </si>
  <si>
    <t>PF959</t>
  </si>
  <si>
    <t>PF960</t>
  </si>
  <si>
    <t>PF961</t>
  </si>
  <si>
    <t>PF962</t>
  </si>
  <si>
    <t>PF963</t>
  </si>
  <si>
    <t>PF964</t>
  </si>
  <si>
    <t>PF965</t>
  </si>
  <si>
    <t>PF966</t>
  </si>
  <si>
    <t>PF967</t>
  </si>
  <si>
    <t>PF968</t>
  </si>
  <si>
    <t>PF969</t>
  </si>
  <si>
    <t>PF975</t>
  </si>
  <si>
    <t>PF976</t>
  </si>
  <si>
    <t>PF977</t>
  </si>
  <si>
    <t>PF978</t>
  </si>
  <si>
    <t>PF979</t>
  </si>
  <si>
    <t>PF980</t>
  </si>
  <si>
    <t>PF981</t>
  </si>
  <si>
    <t>PF982</t>
  </si>
  <si>
    <t>PF983</t>
  </si>
  <si>
    <t>PF984</t>
  </si>
  <si>
    <t>PF985</t>
  </si>
  <si>
    <t>PF986</t>
  </si>
  <si>
    <t>PF987</t>
  </si>
  <si>
    <t>PF988</t>
  </si>
  <si>
    <t>PF989</t>
  </si>
  <si>
    <t>PF990</t>
  </si>
  <si>
    <t>PF991</t>
  </si>
  <si>
    <t>PF992</t>
  </si>
  <si>
    <t>PF993</t>
  </si>
  <si>
    <t>PF994</t>
  </si>
  <si>
    <t>PF995</t>
  </si>
  <si>
    <t>PF996</t>
  </si>
  <si>
    <t>PF997</t>
  </si>
  <si>
    <t>PF998</t>
  </si>
  <si>
    <t>PF999</t>
  </si>
  <si>
    <t>PF1000</t>
  </si>
  <si>
    <t>PF1001</t>
  </si>
  <si>
    <t>PF1002</t>
  </si>
  <si>
    <t>PF1003</t>
  </si>
  <si>
    <t>PF1004</t>
  </si>
  <si>
    <t>PF1005</t>
  </si>
  <si>
    <t>PF1006</t>
  </si>
  <si>
    <t>PF1007</t>
  </si>
  <si>
    <t>PF1008</t>
  </si>
  <si>
    <t>PF1009</t>
  </si>
  <si>
    <t>PF1010</t>
  </si>
  <si>
    <t>PF1012</t>
  </si>
  <si>
    <t>PF1013</t>
  </si>
  <si>
    <t>PF1014</t>
  </si>
  <si>
    <t>PF1015</t>
  </si>
  <si>
    <t>PF1016</t>
  </si>
  <si>
    <t>PF1017</t>
  </si>
  <si>
    <t>PF1018</t>
  </si>
  <si>
    <t>PF1019</t>
  </si>
  <si>
    <t>PF1020</t>
  </si>
  <si>
    <t>PF1021</t>
  </si>
  <si>
    <t>PF1022</t>
  </si>
  <si>
    <t>PF1023</t>
  </si>
  <si>
    <t>PF1024</t>
  </si>
  <si>
    <t>PF1025</t>
  </si>
  <si>
    <t>PF1026</t>
  </si>
  <si>
    <t>PF1027</t>
  </si>
  <si>
    <t>PF1028</t>
  </si>
  <si>
    <t>PF1029</t>
  </si>
  <si>
    <t>PF1030</t>
  </si>
  <si>
    <t>PF1031</t>
  </si>
  <si>
    <t>PF1032</t>
  </si>
  <si>
    <t>PF1033</t>
  </si>
  <si>
    <t>PF1034</t>
  </si>
  <si>
    <t>PF1035</t>
  </si>
  <si>
    <t>PF1036</t>
  </si>
  <si>
    <t>PF1037</t>
  </si>
  <si>
    <t>PF1038</t>
  </si>
  <si>
    <t>PF1039</t>
  </si>
  <si>
    <t>PF1040</t>
  </si>
  <si>
    <t>PF1041</t>
  </si>
  <si>
    <t>PF1042</t>
  </si>
  <si>
    <t>PF1043</t>
  </si>
  <si>
    <t>PF1044</t>
  </si>
  <si>
    <t>PF1045</t>
  </si>
  <si>
    <t>PF1046</t>
  </si>
  <si>
    <t>PF1047</t>
  </si>
  <si>
    <t>PF1048</t>
  </si>
  <si>
    <t>PF1049</t>
  </si>
  <si>
    <t>PF1050</t>
  </si>
  <si>
    <t>PF1051</t>
  </si>
  <si>
    <t>PF1052</t>
  </si>
  <si>
    <t>PF1053</t>
  </si>
  <si>
    <t>PF1054</t>
  </si>
  <si>
    <t>PF1055</t>
  </si>
  <si>
    <t>PF1056</t>
  </si>
  <si>
    <t>PF1057</t>
  </si>
  <si>
    <t>PF1058</t>
  </si>
  <si>
    <t>PF1059</t>
  </si>
  <si>
    <t>PF1060</t>
  </si>
  <si>
    <t>PF1061</t>
  </si>
  <si>
    <t>PF1062</t>
  </si>
  <si>
    <t>PF1063</t>
  </si>
  <si>
    <t>PF1064</t>
  </si>
  <si>
    <t>PF1065</t>
  </si>
  <si>
    <t>PF1069</t>
  </si>
  <si>
    <t>PF1070</t>
  </si>
  <si>
    <t>PF1071</t>
  </si>
  <si>
    <t>PF1072</t>
  </si>
  <si>
    <t>PF1073</t>
  </si>
  <si>
    <t>PF1074</t>
  </si>
  <si>
    <t>PF1075</t>
  </si>
  <si>
    <t>PF1076</t>
  </si>
  <si>
    <t>PF1077</t>
  </si>
  <si>
    <t>PF1078</t>
  </si>
  <si>
    <t>PF1079</t>
  </si>
  <si>
    <t>PF1080</t>
  </si>
  <si>
    <t>PF1081</t>
  </si>
  <si>
    <t>PF1082</t>
  </si>
  <si>
    <t>PF1083</t>
  </si>
  <si>
    <t>PF1084</t>
  </si>
  <si>
    <t>PF1085</t>
  </si>
  <si>
    <t>PF1086</t>
  </si>
  <si>
    <t>PF1087</t>
  </si>
  <si>
    <t>PF1088</t>
  </si>
  <si>
    <t>PF1089</t>
  </si>
  <si>
    <t>PF1090</t>
  </si>
  <si>
    <t>PF1091</t>
  </si>
  <si>
    <t>PF1095</t>
  </si>
  <si>
    <t>PF1096</t>
  </si>
  <si>
    <t>PF1097</t>
  </si>
  <si>
    <t>PF1137</t>
  </si>
  <si>
    <t>PF1189</t>
  </si>
  <si>
    <t>PF1190</t>
  </si>
  <si>
    <t>PF1191</t>
  </si>
  <si>
    <t>PF1192</t>
  </si>
  <si>
    <t>PF1199</t>
  </si>
  <si>
    <t>PF1200</t>
  </si>
  <si>
    <t>PF1201</t>
  </si>
  <si>
    <t>PF1202</t>
  </si>
  <si>
    <t>PF1215</t>
  </si>
  <si>
    <t>PF1216</t>
  </si>
  <si>
    <t>PF1225</t>
  </si>
  <si>
    <t>PF1226</t>
  </si>
  <si>
    <t>PF1227</t>
  </si>
  <si>
    <t>PF1228</t>
  </si>
  <si>
    <t>PF1229</t>
  </si>
  <si>
    <t>PF1242</t>
  </si>
  <si>
    <t>PF1243</t>
  </si>
  <si>
    <t>PF1244</t>
  </si>
  <si>
    <t>PF1245</t>
  </si>
  <si>
    <t>PF1246</t>
  </si>
  <si>
    <t>PF1247</t>
  </si>
  <si>
    <t>PF1254</t>
  </si>
  <si>
    <t>PF1255</t>
  </si>
  <si>
    <t>PF1264</t>
  </si>
  <si>
    <t>PF1265</t>
  </si>
  <si>
    <t>PF1266</t>
  </si>
  <si>
    <t>PF1267</t>
  </si>
  <si>
    <t>PF1268</t>
  </si>
  <si>
    <t>PF1269</t>
  </si>
  <si>
    <t>PF1270</t>
  </si>
  <si>
    <t>PF1271</t>
  </si>
  <si>
    <t>PF1272</t>
  </si>
  <si>
    <t>PF1273</t>
  </si>
  <si>
    <t>PF1274</t>
  </si>
  <si>
    <t>PF1275</t>
  </si>
  <si>
    <t>PF1277</t>
  </si>
  <si>
    <t>PF1278</t>
  </si>
  <si>
    <t>PF1279</t>
  </si>
  <si>
    <t>PF1280</t>
  </si>
  <si>
    <t>PF1281</t>
  </si>
  <si>
    <t>PF1282</t>
  </si>
  <si>
    <t>PF1283</t>
  </si>
  <si>
    <t>PF1288</t>
  </si>
  <si>
    <t>PF1289</t>
  </si>
  <si>
    <t>PF1290</t>
  </si>
  <si>
    <t>PF1291</t>
  </si>
  <si>
    <t>PF1294</t>
  </si>
  <si>
    <t>PF1295</t>
  </si>
  <si>
    <t>PF1296</t>
  </si>
  <si>
    <t>PF1297</t>
  </si>
  <si>
    <t>PF1302</t>
  </si>
  <si>
    <t>PF1303</t>
  </si>
  <si>
    <t>PF1304</t>
  </si>
  <si>
    <t>PF1305</t>
  </si>
  <si>
    <t>PF1306</t>
  </si>
  <si>
    <t>PF1307</t>
  </si>
  <si>
    <t>PF1308</t>
  </si>
  <si>
    <t>PF1309</t>
  </si>
  <si>
    <t>PF1310</t>
  </si>
  <si>
    <t>PF1311</t>
  </si>
  <si>
    <t>PF1312</t>
  </si>
  <si>
    <t>PF1315</t>
  </si>
  <si>
    <t>PF1316</t>
  </si>
  <si>
    <t>PF1317</t>
  </si>
  <si>
    <t>PF1321</t>
  </si>
  <si>
    <t>PF1324</t>
  </si>
  <si>
    <t>PF1325</t>
  </si>
  <si>
    <t>PF1326</t>
  </si>
  <si>
    <t>PF1327</t>
  </si>
  <si>
    <t>PF1348</t>
  </si>
  <si>
    <t>PF1349</t>
  </si>
  <si>
    <t>PF1350</t>
  </si>
  <si>
    <t>PF1351</t>
  </si>
  <si>
    <t>PF1352</t>
  </si>
  <si>
    <t>PF1354</t>
  </si>
  <si>
    <t>PF1355</t>
  </si>
  <si>
    <t>PF1356</t>
  </si>
  <si>
    <t>PF1357</t>
  </si>
  <si>
    <t>PF1359</t>
  </si>
  <si>
    <t>PF1360</t>
  </si>
  <si>
    <t>PF1361</t>
  </si>
  <si>
    <t>PF1369</t>
  </si>
  <si>
    <t>PF1370</t>
  </si>
  <si>
    <t>PF1371</t>
  </si>
  <si>
    <t>PF1372</t>
  </si>
  <si>
    <t>PF1399</t>
  </si>
  <si>
    <t>PF1401</t>
  </si>
  <si>
    <t>PF1402</t>
  </si>
  <si>
    <t>PF1403</t>
  </si>
  <si>
    <t>PF1405</t>
  </si>
  <si>
    <t>PF1406</t>
  </si>
  <si>
    <t>PF1407</t>
  </si>
  <si>
    <t>PF1408</t>
  </si>
  <si>
    <t>PF1409</t>
  </si>
  <si>
    <t>PF1410</t>
  </si>
  <si>
    <t>PF1421</t>
  </si>
  <si>
    <t>PF1422</t>
  </si>
  <si>
    <t>PF1423</t>
  </si>
  <si>
    <t>PF1425</t>
  </si>
  <si>
    <t>PF1426</t>
  </si>
  <si>
    <t>CLIENT01</t>
  </si>
  <si>
    <t>CLIENT02</t>
  </si>
  <si>
    <t>CLIENT03</t>
  </si>
  <si>
    <t>CLIENT04</t>
  </si>
  <si>
    <t>CLIENT05</t>
  </si>
  <si>
    <t>CLIENT06</t>
  </si>
  <si>
    <t>CLIENT07</t>
  </si>
  <si>
    <t>CLIENT08</t>
  </si>
  <si>
    <t>CLIENT09</t>
  </si>
  <si>
    <t>CLIENT10</t>
  </si>
  <si>
    <t>CLIENT11</t>
  </si>
  <si>
    <t>CLIENT12</t>
  </si>
  <si>
    <t>CLIENT13</t>
  </si>
  <si>
    <t>CLIENT14</t>
  </si>
  <si>
    <t>CLIENT15</t>
  </si>
  <si>
    <t>CLIENT16</t>
  </si>
  <si>
    <t>CLIENT17</t>
  </si>
  <si>
    <t>CLIENT18</t>
  </si>
  <si>
    <t>CLIENT19</t>
  </si>
  <si>
    <t>CLIENT20</t>
  </si>
  <si>
    <t>CLIENT21</t>
  </si>
  <si>
    <t>CLIENT22</t>
  </si>
  <si>
    <t>CLIENT23</t>
  </si>
  <si>
    <t>CLIENT24</t>
  </si>
  <si>
    <t>CLIENT25</t>
  </si>
  <si>
    <t>CLIENT26</t>
  </si>
  <si>
    <t>CLIENT32</t>
  </si>
  <si>
    <t>CLIENT33</t>
  </si>
  <si>
    <t>CLIENT34</t>
  </si>
  <si>
    <t>CLIENT35</t>
  </si>
  <si>
    <t>CLIENT36</t>
  </si>
  <si>
    <t>CLIENT37</t>
  </si>
  <si>
    <t>CLIENT38</t>
  </si>
  <si>
    <t>CLIENT39</t>
  </si>
  <si>
    <t>CLIENT40</t>
  </si>
  <si>
    <t>CLIENT41</t>
  </si>
  <si>
    <t>CLIENT42</t>
  </si>
  <si>
    <t>CLIENT43</t>
  </si>
  <si>
    <t>CLIENT44</t>
  </si>
  <si>
    <t>CLIENT45</t>
  </si>
  <si>
    <t>CLIENT46</t>
  </si>
  <si>
    <t>CLIENT47</t>
  </si>
  <si>
    <t>CLIENT49</t>
  </si>
  <si>
    <t>CLIENT50</t>
  </si>
  <si>
    <t>CLIENT51</t>
  </si>
  <si>
    <t>CLIENT52</t>
  </si>
  <si>
    <t>CLIENT53</t>
  </si>
  <si>
    <t>CLIENT54</t>
  </si>
  <si>
    <t>CLIENT59</t>
  </si>
  <si>
    <t>CLIENT60</t>
  </si>
  <si>
    <t>CLIENT61</t>
  </si>
  <si>
    <t>CLIENT62</t>
  </si>
  <si>
    <t>CLIENT63</t>
  </si>
  <si>
    <t>CLIENT64</t>
  </si>
  <si>
    <t>CLIENT65</t>
  </si>
  <si>
    <t>CLIENT66</t>
  </si>
  <si>
    <t>CLIENT67</t>
  </si>
  <si>
    <t>CLIENT68</t>
  </si>
  <si>
    <t>CLIENT69</t>
  </si>
  <si>
    <t>CLIENT70</t>
  </si>
  <si>
    <t>CLIENT71</t>
  </si>
  <si>
    <t>CLIENT72</t>
  </si>
  <si>
    <t>CLIENT73</t>
  </si>
  <si>
    <t>CLIENT74</t>
  </si>
  <si>
    <t>CLIENT75</t>
  </si>
  <si>
    <t>CLIENT76</t>
  </si>
  <si>
    <t>CLIENT77</t>
  </si>
  <si>
    <t>CLIENT78</t>
  </si>
  <si>
    <t>CLIENT79</t>
  </si>
  <si>
    <t>CLIENT80</t>
  </si>
  <si>
    <t>CLIENT81</t>
  </si>
  <si>
    <t>CLIENT82</t>
  </si>
  <si>
    <t>CLIENT83</t>
  </si>
  <si>
    <t>CLIENT84</t>
  </si>
  <si>
    <t>CLIENT85</t>
  </si>
  <si>
    <t>CLIENT86</t>
  </si>
  <si>
    <t>CLIENT87</t>
  </si>
  <si>
    <t>CLIENT88</t>
  </si>
  <si>
    <t>CLIENT89</t>
  </si>
  <si>
    <t>CLIENT90</t>
  </si>
  <si>
    <t>CLIENT91</t>
  </si>
  <si>
    <t>CLIENT92</t>
  </si>
  <si>
    <t>CLIENT93</t>
  </si>
  <si>
    <t>CLIENT94</t>
  </si>
  <si>
    <t>CLIENT95</t>
  </si>
  <si>
    <t>CLIENT96</t>
  </si>
  <si>
    <t>CLIENT97</t>
  </si>
  <si>
    <t>CLIENT98</t>
  </si>
  <si>
    <t>CLIENT99</t>
  </si>
  <si>
    <t>CLIENT100</t>
  </si>
  <si>
    <t>CLIENT101</t>
  </si>
  <si>
    <t>CLIENT102</t>
  </si>
  <si>
    <t>CLIENT103</t>
  </si>
  <si>
    <t>CLIENT104</t>
  </si>
  <si>
    <t>CLIENT105</t>
  </si>
  <si>
    <t>CLIENT106</t>
  </si>
  <si>
    <t>CLIENT108</t>
  </si>
  <si>
    <t>CLIENT109</t>
  </si>
  <si>
    <t>CLIENT110</t>
  </si>
  <si>
    <t>CLIENT111</t>
  </si>
  <si>
    <t>CLIENT112</t>
  </si>
  <si>
    <t>CLIENT113</t>
  </si>
  <si>
    <t>CLIENT114</t>
  </si>
  <si>
    <t>CLIENT115</t>
  </si>
  <si>
    <t>CLIENT117</t>
  </si>
  <si>
    <t>CLIENT118</t>
  </si>
  <si>
    <t>CLIENT119</t>
  </si>
  <si>
    <t>CLIENT120</t>
  </si>
  <si>
    <t>CLIENT121</t>
  </si>
  <si>
    <t>CLIENT122</t>
  </si>
  <si>
    <t>CLIENT123</t>
  </si>
  <si>
    <t>CLIENT124</t>
  </si>
  <si>
    <t>CLIENT125</t>
  </si>
  <si>
    <t>CLIENT126</t>
  </si>
  <si>
    <t>CLIENT127</t>
  </si>
  <si>
    <t>CLIENT128</t>
  </si>
  <si>
    <t>CLIENT129</t>
  </si>
  <si>
    <t>CLIENT130</t>
  </si>
  <si>
    <t>CLIENT131</t>
  </si>
  <si>
    <t>CLIENT132</t>
  </si>
  <si>
    <t>CLIENT133</t>
  </si>
  <si>
    <t>CLIENT134</t>
  </si>
  <si>
    <t>CLIENT135</t>
  </si>
  <si>
    <t>CLIENT136</t>
  </si>
  <si>
    <t>CLIENT137</t>
  </si>
  <si>
    <t>CLIENT138</t>
  </si>
  <si>
    <t>CLIENT139</t>
  </si>
  <si>
    <t>CLIENT140</t>
  </si>
  <si>
    <t>CLIENT141</t>
  </si>
  <si>
    <t>CLIENT142</t>
  </si>
  <si>
    <t>CLIENT143</t>
  </si>
  <si>
    <t>CLIENT144</t>
  </si>
  <si>
    <t>CLIENT145</t>
  </si>
  <si>
    <t>CLIENT146</t>
  </si>
  <si>
    <t>CLIENT147</t>
  </si>
  <si>
    <t>CLIENT156</t>
  </si>
  <si>
    <t>CLIENT157</t>
  </si>
  <si>
    <t>CLIENT158</t>
  </si>
  <si>
    <t>CLIENT159</t>
  </si>
  <si>
    <t>CLIENT160</t>
  </si>
  <si>
    <t>CLIENT161</t>
  </si>
  <si>
    <t>CLIENT162</t>
  </si>
  <si>
    <t>CLIENT163</t>
  </si>
  <si>
    <t>CLIENT164</t>
  </si>
  <si>
    <t>CLIENT166</t>
  </si>
  <si>
    <t>CLIENT167</t>
  </si>
  <si>
    <t>CLIENT168</t>
  </si>
  <si>
    <t>CLIENT169</t>
  </si>
  <si>
    <t>CLIENT170</t>
  </si>
  <si>
    <t>CLIENT171</t>
  </si>
  <si>
    <t>CLIENT172</t>
  </si>
  <si>
    <t>CLIENT173</t>
  </si>
  <si>
    <t>CLIENT174</t>
  </si>
  <si>
    <t>CLIENT175</t>
  </si>
  <si>
    <t>CLIENT176</t>
  </si>
  <si>
    <t>CLIENT177</t>
  </si>
  <si>
    <t>CLIENT181</t>
  </si>
  <si>
    <t>CLIENT182</t>
  </si>
  <si>
    <t>CLIENT183</t>
  </si>
  <si>
    <t>CLIENT184</t>
  </si>
  <si>
    <t>CLIENT185</t>
  </si>
  <si>
    <t>CLIENT186</t>
  </si>
  <si>
    <t>CLIENT187</t>
  </si>
  <si>
    <t>CLIENT188</t>
  </si>
  <si>
    <t>CLIENT189</t>
  </si>
  <si>
    <t>CLIENT190</t>
  </si>
  <si>
    <t>CLIENT191</t>
  </si>
  <si>
    <t>CLIENT192</t>
  </si>
  <si>
    <t>CLIENT193</t>
  </si>
  <si>
    <t>CLIENT194</t>
  </si>
  <si>
    <t>CLIENT195</t>
  </si>
  <si>
    <t>CLIENT196</t>
  </si>
  <si>
    <t>CLIENT197</t>
  </si>
  <si>
    <t>CLIENT198</t>
  </si>
  <si>
    <t>CLIENT199</t>
  </si>
  <si>
    <t>CLIENT200</t>
  </si>
  <si>
    <t>CLIENT201</t>
  </si>
  <si>
    <t>CLIENT202</t>
  </si>
  <si>
    <t>CLIENT203</t>
  </si>
  <si>
    <t>CLIENT204</t>
  </si>
  <si>
    <t>CLIENT205</t>
  </si>
  <si>
    <t>CLIENT210</t>
  </si>
  <si>
    <t>CLIENT211</t>
  </si>
  <si>
    <t>CLIENT212</t>
  </si>
  <si>
    <t>CLIENT213</t>
  </si>
  <si>
    <t>CLIENT214</t>
  </si>
  <si>
    <t>CLIENT215</t>
  </si>
  <si>
    <t>CLIENT216</t>
  </si>
  <si>
    <t>CLIENT217</t>
  </si>
  <si>
    <t>CLIENT218</t>
  </si>
  <si>
    <t>CLIENT219</t>
  </si>
  <si>
    <t>CLIENT220</t>
  </si>
  <si>
    <t>CLIENT221</t>
  </si>
  <si>
    <t>CLIENT222</t>
  </si>
  <si>
    <t>CLIENT223</t>
  </si>
  <si>
    <t>CLIENT224</t>
  </si>
  <si>
    <t>CLIENT225</t>
  </si>
  <si>
    <t>CLIENT226</t>
  </si>
  <si>
    <t>CLIENT227</t>
  </si>
  <si>
    <t>CLIENT228</t>
  </si>
  <si>
    <t>CLIENT229</t>
  </si>
  <si>
    <t>CLIENT230</t>
  </si>
  <si>
    <t>CLIENT231</t>
  </si>
  <si>
    <t>CLIENT232</t>
  </si>
  <si>
    <t>CLIENT233</t>
  </si>
  <si>
    <t>CLIENT234</t>
  </si>
  <si>
    <t>CLIENT235</t>
  </si>
  <si>
    <t>CLIENT236</t>
  </si>
  <si>
    <t>CLIENT237</t>
  </si>
  <si>
    <t>CLIENT238</t>
  </si>
  <si>
    <t>CLIENT239</t>
  </si>
  <si>
    <t>CLIENT240</t>
  </si>
  <si>
    <t>CLIENT241</t>
  </si>
  <si>
    <t>CLIENT242</t>
  </si>
  <si>
    <t>CLIENT243</t>
  </si>
  <si>
    <t>CLIENT244</t>
  </si>
  <si>
    <t>CLIENT245</t>
  </si>
  <si>
    <t>CLIENT246</t>
  </si>
  <si>
    <t>CLIENT247</t>
  </si>
  <si>
    <t>CLIENT248</t>
  </si>
  <si>
    <t>CLIENT249</t>
  </si>
  <si>
    <t>CLIENT250</t>
  </si>
  <si>
    <t>CLIENT251</t>
  </si>
  <si>
    <t>CLIENT252</t>
  </si>
  <si>
    <t>CLIENT253</t>
  </si>
  <si>
    <t>CLIENT254</t>
  </si>
  <si>
    <t>CLIENT255</t>
  </si>
  <si>
    <t>CLIENT256</t>
  </si>
  <si>
    <t>CLIENT257</t>
  </si>
  <si>
    <t>CLIENT258</t>
  </si>
  <si>
    <t>CLIENT259</t>
  </si>
  <si>
    <t>CLIENT260</t>
  </si>
  <si>
    <t>CLIENT261</t>
  </si>
  <si>
    <t>CLIENT262</t>
  </si>
  <si>
    <t>CLIENT263</t>
  </si>
  <si>
    <t>CLIENT264</t>
  </si>
  <si>
    <t>CLIENT265</t>
  </si>
  <si>
    <t>CLIENT266</t>
  </si>
  <si>
    <t>CLIENT267</t>
  </si>
  <si>
    <t>CLIENT268</t>
  </si>
  <si>
    <t>CLIENT269</t>
  </si>
  <si>
    <t>CLIENT270</t>
  </si>
  <si>
    <t>CLIENT271</t>
  </si>
  <si>
    <t>CLIENT272</t>
  </si>
  <si>
    <t>CLIENT273</t>
  </si>
  <si>
    <t>CLIENT274</t>
  </si>
  <si>
    <t>CLIENT275</t>
  </si>
  <si>
    <t>CLIENT276</t>
  </si>
  <si>
    <t>CLIENT277</t>
  </si>
  <si>
    <t>CLIENT278</t>
  </si>
  <si>
    <t>CLIENT279</t>
  </si>
  <si>
    <t>CLIENT280</t>
  </si>
  <si>
    <t>CLIENT281</t>
  </si>
  <si>
    <t>CLIENT282</t>
  </si>
  <si>
    <t>CLIENT283</t>
  </si>
  <si>
    <t>CLIENT284</t>
  </si>
  <si>
    <t>CLIENT285</t>
  </si>
  <si>
    <t>CLIENT286</t>
  </si>
  <si>
    <t>CLIENT287</t>
  </si>
  <si>
    <t>CLIENT288</t>
  </si>
  <si>
    <t>CLIENT289</t>
  </si>
  <si>
    <t>CLIENT290</t>
  </si>
  <si>
    <t>CLIENT291</t>
  </si>
  <si>
    <t>CLIENT292</t>
  </si>
  <si>
    <t>CLIENT293</t>
  </si>
  <si>
    <t>CLIENT294</t>
  </si>
  <si>
    <t>CLIENT295</t>
  </si>
  <si>
    <t>CLIENT296</t>
  </si>
  <si>
    <t>CLIENT297</t>
  </si>
  <si>
    <t>CLIENT298</t>
  </si>
  <si>
    <t>CLIENT299</t>
  </si>
  <si>
    <t>CLIENT300</t>
  </si>
  <si>
    <t>CLIENT301</t>
  </si>
  <si>
    <t>CLIENT302</t>
  </si>
  <si>
    <t>CLIENT303</t>
  </si>
  <si>
    <t>CLIENT304</t>
  </si>
  <si>
    <t>CLIENT305</t>
  </si>
  <si>
    <t>CLIENT306</t>
  </si>
  <si>
    <t>CLIENT307</t>
  </si>
  <si>
    <t>CLIENT308</t>
  </si>
  <si>
    <t>CLIENT309</t>
  </si>
  <si>
    <t>CLIENT310</t>
  </si>
  <si>
    <t>CLIENT311</t>
  </si>
  <si>
    <t>CLIENT312</t>
  </si>
  <si>
    <t>CLIENT313</t>
  </si>
  <si>
    <t>CLIENT314</t>
  </si>
  <si>
    <t>CLIENT315</t>
  </si>
  <si>
    <t>CLIENT316</t>
  </si>
  <si>
    <t>CLIENT317</t>
  </si>
  <si>
    <t>CLIENT318</t>
  </si>
  <si>
    <t>CLIENT319</t>
  </si>
  <si>
    <t>CLIENT320</t>
  </si>
  <si>
    <t>CLIENT321</t>
  </si>
  <si>
    <t>CLIENT322</t>
  </si>
  <si>
    <t>CLIENT323</t>
  </si>
  <si>
    <t>CLIENT324</t>
  </si>
  <si>
    <t>CLIENT325</t>
  </si>
  <si>
    <t>CLIENT326</t>
  </si>
  <si>
    <t>CLIENT327</t>
  </si>
  <si>
    <t>CLIENT328</t>
  </si>
  <si>
    <t>CLIENT329</t>
  </si>
  <si>
    <t>CLIENT330</t>
  </si>
  <si>
    <t>CLIENT331</t>
  </si>
  <si>
    <t>CLIENT332</t>
  </si>
  <si>
    <t>CLIENT333</t>
  </si>
  <si>
    <t>CLIENT334</t>
  </si>
  <si>
    <t>CLIENT335</t>
  </si>
  <si>
    <t>CLIENT336</t>
  </si>
  <si>
    <t>CLIENT337</t>
  </si>
  <si>
    <t>CLIENT338</t>
  </si>
  <si>
    <t>CLIENT344</t>
  </si>
  <si>
    <t>CLIENT345</t>
  </si>
  <si>
    <t>CLIENT346</t>
  </si>
  <si>
    <t>CLIENT347</t>
  </si>
  <si>
    <t>CLIENT348</t>
  </si>
  <si>
    <t>CLIENT349</t>
  </si>
  <si>
    <t>CLIENT350</t>
  </si>
  <si>
    <t>CLIENT351</t>
  </si>
  <si>
    <t>CLIENT352</t>
  </si>
  <si>
    <t>CLIENT353</t>
  </si>
  <si>
    <t>CLIENT355</t>
  </si>
  <si>
    <t>CLIENT356</t>
  </si>
  <si>
    <t>CLIENT357</t>
  </si>
  <si>
    <t>CLIENT358</t>
  </si>
  <si>
    <t>CLIENT359</t>
  </si>
  <si>
    <t>CLIENT360</t>
  </si>
  <si>
    <t>CLIENT361</t>
  </si>
  <si>
    <t>CLIENT362</t>
  </si>
  <si>
    <t>CLIENT363</t>
  </si>
  <si>
    <t>CLIENT364</t>
  </si>
  <si>
    <t>CLIENT365</t>
  </si>
  <si>
    <t>CLIENT366</t>
  </si>
  <si>
    <t>CLIENT367</t>
  </si>
  <si>
    <t>CLIENT368</t>
  </si>
  <si>
    <t>CLIENT369</t>
  </si>
  <si>
    <t>CLIENT370</t>
  </si>
  <si>
    <t>CLIENT371</t>
  </si>
  <si>
    <t>CLIENT372</t>
  </si>
  <si>
    <t>CLIENT373</t>
  </si>
  <si>
    <t>CLIENT374</t>
  </si>
  <si>
    <t>CLIENT375</t>
  </si>
  <si>
    <t>CLIENT376</t>
  </si>
  <si>
    <t>CLIENT377</t>
  </si>
  <si>
    <t>CLIENT378</t>
  </si>
  <si>
    <t>CLIENT379</t>
  </si>
  <si>
    <t>CLIENT380</t>
  </si>
  <si>
    <t>CLIENT381</t>
  </si>
  <si>
    <t>CLIENT382</t>
  </si>
  <si>
    <t>CLIENT383</t>
  </si>
  <si>
    <t>CLIENT384</t>
  </si>
  <si>
    <t>CLIENT385</t>
  </si>
  <si>
    <t>CLIENT386</t>
  </si>
  <si>
    <t>CLIENT387</t>
  </si>
  <si>
    <t>CLIENT388</t>
  </si>
  <si>
    <t>CLIENT390</t>
  </si>
  <si>
    <t>CLIENT391</t>
  </si>
  <si>
    <t>CLIENT392</t>
  </si>
  <si>
    <t>CLIENT393</t>
  </si>
  <si>
    <t>CLIENT401</t>
  </si>
  <si>
    <t>CLIENT402</t>
  </si>
  <si>
    <t>CLIENT403</t>
  </si>
  <si>
    <t>CLIENT404</t>
  </si>
  <si>
    <t>CLIENT405</t>
  </si>
  <si>
    <t>CLIENT406</t>
  </si>
  <si>
    <t>CLIENT407</t>
  </si>
  <si>
    <t>CLIENT408</t>
  </si>
  <si>
    <t>CLIENT409</t>
  </si>
  <si>
    <t>CLIENT410</t>
  </si>
  <si>
    <t>CLIENT411</t>
  </si>
  <si>
    <t>CLIENT412</t>
  </si>
  <si>
    <t>CLIENT413</t>
  </si>
  <si>
    <t>CLIENT414</t>
  </si>
  <si>
    <t>CLIENT415</t>
  </si>
  <si>
    <t>CLIENT416</t>
  </si>
  <si>
    <t>CLIENT417</t>
  </si>
  <si>
    <t>CLIENT418</t>
  </si>
  <si>
    <t>CLIENT419</t>
  </si>
  <si>
    <t>CLIENT420</t>
  </si>
  <si>
    <t>CLIENT421</t>
  </si>
  <si>
    <t>CLIENT422</t>
  </si>
  <si>
    <t>CLIENT423</t>
  </si>
  <si>
    <t>CLIENT424</t>
  </si>
  <si>
    <t>CLIENT425</t>
  </si>
  <si>
    <t>CLIENT426</t>
  </si>
  <si>
    <t>CLIENT427</t>
  </si>
  <si>
    <t>CLIENT428</t>
  </si>
  <si>
    <t>CLIENT429</t>
  </si>
  <si>
    <t>CLIENT430</t>
  </si>
  <si>
    <t>CLIENT431</t>
  </si>
  <si>
    <t>CLIENT432</t>
  </si>
  <si>
    <t>CLIENT433</t>
  </si>
  <si>
    <t>CLIENT434</t>
  </si>
  <si>
    <t>CLIENT435</t>
  </si>
  <si>
    <t>CLIENT436</t>
  </si>
  <si>
    <t>CLIENT437</t>
  </si>
  <si>
    <t>CLIENT438</t>
  </si>
  <si>
    <t>CLIENT439</t>
  </si>
  <si>
    <t>CLIENT440</t>
  </si>
  <si>
    <t>CLIENT441</t>
  </si>
  <si>
    <t>CLIENT442</t>
  </si>
  <si>
    <t>CLIENT443</t>
  </si>
  <si>
    <t>CLIENT444</t>
  </si>
  <si>
    <t>CLIENT445</t>
  </si>
  <si>
    <t>CLIENT446</t>
  </si>
  <si>
    <t>CLIENT447</t>
  </si>
  <si>
    <t>CLIENT448</t>
  </si>
  <si>
    <t>CLIENT449</t>
  </si>
  <si>
    <t>CLIENT450</t>
  </si>
  <si>
    <t>CLIENT461</t>
  </si>
  <si>
    <t>CLIENT462</t>
  </si>
  <si>
    <t>CLIENT463</t>
  </si>
  <si>
    <t>CLIENT464</t>
  </si>
  <si>
    <t>CLIENT465</t>
  </si>
  <si>
    <t>CLIENT466</t>
  </si>
  <si>
    <t>CLIENT467</t>
  </si>
  <si>
    <t>CLIENT468</t>
  </si>
  <si>
    <t>CLIENT469</t>
  </si>
  <si>
    <t>CLIENT470</t>
  </si>
  <si>
    <t>CLIENT471</t>
  </si>
  <si>
    <t>CLIENT472</t>
  </si>
  <si>
    <t>CLIENT473</t>
  </si>
  <si>
    <t>CLIENT474</t>
  </si>
  <si>
    <t>CLIENT475</t>
  </si>
  <si>
    <t>CLIENT476</t>
  </si>
  <si>
    <t>CLIENT484</t>
  </si>
  <si>
    <t>CLIENT485</t>
  </si>
  <si>
    <t>CLIENT486</t>
  </si>
  <si>
    <t>CLIENT487</t>
  </si>
  <si>
    <t>CLIENT488</t>
  </si>
  <si>
    <t>CLIENT489</t>
  </si>
  <si>
    <t>CLIENT490</t>
  </si>
  <si>
    <t>CLIENT491</t>
  </si>
  <si>
    <t>CLIENT492</t>
  </si>
  <si>
    <t>CLIENT493</t>
  </si>
  <si>
    <t>CLIENT494</t>
  </si>
  <si>
    <t>CLIENT495</t>
  </si>
  <si>
    <t>CLIENT496</t>
  </si>
  <si>
    <t>CLIENT497</t>
  </si>
  <si>
    <t>CLIENT498</t>
  </si>
  <si>
    <t>CLIENT499</t>
  </si>
  <si>
    <t>CLIENT500</t>
  </si>
  <si>
    <t>CLIENT501</t>
  </si>
  <si>
    <t>CLIENT502</t>
  </si>
  <si>
    <t>CLIENT503</t>
  </si>
  <si>
    <t>CLIENT504</t>
  </si>
  <si>
    <t>CLIENT505</t>
  </si>
  <si>
    <t>CLIENT506</t>
  </si>
  <si>
    <t>CLIENT507</t>
  </si>
  <si>
    <t>CLIENT508</t>
  </si>
  <si>
    <t>CLIENT509</t>
  </si>
  <si>
    <t>CLIENT510</t>
  </si>
  <si>
    <t>CLIENT511</t>
  </si>
  <si>
    <t>CLIENT512</t>
  </si>
  <si>
    <t>CLIENT513</t>
  </si>
  <si>
    <t>CLIENT514</t>
  </si>
  <si>
    <t>CLIENT515</t>
  </si>
  <si>
    <t>CLIENT516</t>
  </si>
  <si>
    <t>CLIENT517</t>
  </si>
  <si>
    <t>CLIENT518</t>
  </si>
  <si>
    <t>CLIENT519</t>
  </si>
  <si>
    <t>CLIENT520</t>
  </si>
  <si>
    <t>CLIENT521</t>
  </si>
  <si>
    <t>CLIENT522</t>
  </si>
  <si>
    <t>CLIENT523</t>
  </si>
  <si>
    <t>CLIENT524</t>
  </si>
  <si>
    <t>CLIENT525</t>
  </si>
  <si>
    <t>CLIENT526</t>
  </si>
  <si>
    <t>CLIENT527</t>
  </si>
  <si>
    <t>CLIENT528</t>
  </si>
  <si>
    <t>CLIENT529</t>
  </si>
  <si>
    <t>CLIENT530</t>
  </si>
  <si>
    <t>CLIENT531</t>
  </si>
  <si>
    <t>CLIENT532</t>
  </si>
  <si>
    <t>CLIENT533</t>
  </si>
  <si>
    <t>CLIENT534</t>
  </si>
  <si>
    <t>CLIENT535</t>
  </si>
  <si>
    <t>CLIENT536</t>
  </si>
  <si>
    <t>CLIENT537</t>
  </si>
  <si>
    <t>CLIENT538</t>
  </si>
  <si>
    <t>CLIENT539</t>
  </si>
  <si>
    <t>CLIENT540</t>
  </si>
  <si>
    <t>CLIENT541</t>
  </si>
  <si>
    <t>CLIENT542</t>
  </si>
  <si>
    <t>CLIENT543</t>
  </si>
  <si>
    <t>CLIENT544</t>
  </si>
  <si>
    <t>CLIENT545</t>
  </si>
  <si>
    <t>CLIENT546</t>
  </si>
  <si>
    <t>CLIENT547</t>
  </si>
  <si>
    <t>CLIENT548</t>
  </si>
  <si>
    <t>CLIENT549</t>
  </si>
  <si>
    <t>CLIENT550</t>
  </si>
  <si>
    <t>CLIENT551</t>
  </si>
  <si>
    <t>CLIENT552</t>
  </si>
  <si>
    <t>CLIENT553</t>
  </si>
  <si>
    <t>CLIENT554</t>
  </si>
  <si>
    <t>CLIENT555</t>
  </si>
  <si>
    <t>CLIENT556</t>
  </si>
  <si>
    <t>CLIENT557</t>
  </si>
  <si>
    <t>CLIENT558</t>
  </si>
  <si>
    <t>CLIENT559</t>
  </si>
  <si>
    <t>CLIENT560</t>
  </si>
  <si>
    <t>CLIENT561</t>
  </si>
  <si>
    <t>CLIENT562</t>
  </si>
  <si>
    <t>CLIENT563</t>
  </si>
  <si>
    <t>CLIENT564</t>
  </si>
  <si>
    <t>CLIENT565</t>
  </si>
  <si>
    <t>CLIENT566</t>
  </si>
  <si>
    <t>CLIENT583</t>
  </si>
  <si>
    <t>CLIENT584</t>
  </si>
  <si>
    <t>CLIENT585</t>
  </si>
  <si>
    <t>CLIENT586</t>
  </si>
  <si>
    <t>CLIENT587</t>
  </si>
  <si>
    <t>CLIENT588</t>
  </si>
  <si>
    <t>CLIENT589</t>
  </si>
  <si>
    <t>CLIENT590</t>
  </si>
  <si>
    <t>CLIENT591</t>
  </si>
  <si>
    <t>CLIENT604</t>
  </si>
  <si>
    <t>CLIENT605</t>
  </si>
  <si>
    <t>CLIENT606</t>
  </si>
  <si>
    <t>CLIENT607</t>
  </si>
  <si>
    <t>CLIENT608</t>
  </si>
  <si>
    <t>CLIENT609</t>
  </si>
  <si>
    <t>CLIENT610</t>
  </si>
  <si>
    <t>CLIENT611</t>
  </si>
  <si>
    <t>CLIENT612</t>
  </si>
  <si>
    <t>CLIENT613</t>
  </si>
  <si>
    <t>CLIENT614</t>
  </si>
  <si>
    <t>CLIENT615</t>
  </si>
  <si>
    <t>CLIENT616</t>
  </si>
  <si>
    <t>CLIENT617</t>
  </si>
  <si>
    <t>CLIENT618</t>
  </si>
  <si>
    <t>CLIENT619</t>
  </si>
  <si>
    <t>CLIENT620</t>
  </si>
  <si>
    <t>CLIENT621</t>
  </si>
  <si>
    <t>CLIENT622</t>
  </si>
  <si>
    <t>CLIENT623</t>
  </si>
  <si>
    <t>CLIENT624</t>
  </si>
  <si>
    <t>CLIENT625</t>
  </si>
  <si>
    <t>CLIENT626</t>
  </si>
  <si>
    <t>CLIENT627</t>
  </si>
  <si>
    <t>CLIENT628</t>
  </si>
  <si>
    <t>CLIENT629</t>
  </si>
  <si>
    <t>CLIENT630</t>
  </si>
  <si>
    <t>CLIENT631</t>
  </si>
  <si>
    <t>CLIENT632</t>
  </si>
  <si>
    <t>CLIENT633</t>
  </si>
  <si>
    <t>CLIENT634</t>
  </si>
  <si>
    <t>CLIENT635</t>
  </si>
  <si>
    <t>CLIENT636</t>
  </si>
  <si>
    <t>CLIENT637</t>
  </si>
  <si>
    <t>CLIENT638</t>
  </si>
  <si>
    <t>CLIENT639</t>
  </si>
  <si>
    <t>CLIENT640</t>
  </si>
  <si>
    <t>CLIENT641</t>
  </si>
  <si>
    <t>CLIENT642</t>
  </si>
  <si>
    <t>CLIENT643</t>
  </si>
  <si>
    <t>CLIENT644</t>
  </si>
  <si>
    <t>CLIENT645</t>
  </si>
  <si>
    <t>CLIENT646</t>
  </si>
  <si>
    <t>CLIENT647</t>
  </si>
  <si>
    <t>CLIENT648</t>
  </si>
  <si>
    <t>CLIENT649</t>
  </si>
  <si>
    <t>CLIENT650</t>
  </si>
  <si>
    <t>CLIENT651</t>
  </si>
  <si>
    <t>CLIENT652</t>
  </si>
  <si>
    <t>CLIENT653</t>
  </si>
  <si>
    <t>CLIENT654</t>
  </si>
  <si>
    <t>CLIENT655</t>
  </si>
  <si>
    <t>CLIENT656</t>
  </si>
  <si>
    <t>CLIENT657</t>
  </si>
  <si>
    <t>CLIENT658</t>
  </si>
  <si>
    <t>CLIENT659</t>
  </si>
  <si>
    <t>CLIENT660</t>
  </si>
  <si>
    <t>CLIENT663</t>
  </si>
  <si>
    <t>CLIENT664</t>
  </si>
  <si>
    <t>CLIENT665</t>
  </si>
  <si>
    <t>CLIENT666</t>
  </si>
  <si>
    <t>CLIENT667</t>
  </si>
  <si>
    <t>CLIENT668</t>
  </si>
  <si>
    <t>CLIENT669</t>
  </si>
  <si>
    <t>CLIENT670</t>
  </si>
  <si>
    <t>CLIENT671</t>
  </si>
  <si>
    <t>CLIENT672</t>
  </si>
  <si>
    <t>CLIENT673</t>
  </si>
  <si>
    <t>CLIENT674</t>
  </si>
  <si>
    <t>CLIENT675</t>
  </si>
  <si>
    <t>CLIENT676</t>
  </si>
  <si>
    <t>CLIENT677</t>
  </si>
  <si>
    <t>CLIENT678</t>
  </si>
  <si>
    <t>CLIENT679</t>
  </si>
  <si>
    <t>CLIENT680</t>
  </si>
  <si>
    <t>CLIENT681</t>
  </si>
  <si>
    <t>CLIENT682</t>
  </si>
  <si>
    <t>CLIENT683</t>
  </si>
  <si>
    <t>CLIENT684</t>
  </si>
  <si>
    <t>CLIENT685</t>
  </si>
  <si>
    <t>CLIENT686</t>
  </si>
  <si>
    <t>CLIENT687</t>
  </si>
  <si>
    <t>CLIENT688</t>
  </si>
  <si>
    <t>CLIENT689</t>
  </si>
  <si>
    <t>CLIENT690</t>
  </si>
  <si>
    <t>CLIENT691</t>
  </si>
  <si>
    <t>CLIENT698</t>
  </si>
  <si>
    <t>CLIENT699</t>
  </si>
  <si>
    <t>CLIENT700</t>
  </si>
  <si>
    <t>CLIENT701</t>
  </si>
  <si>
    <t>CLIENT702</t>
  </si>
  <si>
    <t>CLIENT703</t>
  </si>
  <si>
    <t>CLIENT704</t>
  </si>
  <si>
    <t>CLIENT705</t>
  </si>
  <si>
    <t>CLIENT706</t>
  </si>
  <si>
    <t>CLIENT707</t>
  </si>
  <si>
    <t>CLIENT708</t>
  </si>
  <si>
    <t>CLIENT709</t>
  </si>
  <si>
    <t>CLIENT710</t>
  </si>
  <si>
    <t>CLIENT711</t>
  </si>
  <si>
    <t>CLIENT712</t>
  </si>
  <si>
    <t>CLIENT726</t>
  </si>
  <si>
    <t>CLIENT727</t>
  </si>
  <si>
    <t>CLIENT728</t>
  </si>
  <si>
    <t>CLIENT729</t>
  </si>
  <si>
    <t>CLIENT730</t>
  </si>
  <si>
    <t>CLIENT731</t>
  </si>
  <si>
    <t>CLIENT732</t>
  </si>
  <si>
    <t>CLIENT733</t>
  </si>
  <si>
    <t>CLIENT734</t>
  </si>
  <si>
    <t>CLIENT735</t>
  </si>
  <si>
    <t>CLIENT742</t>
  </si>
  <si>
    <t>CLIENT743</t>
  </si>
  <si>
    <t>CLIENT744</t>
  </si>
  <si>
    <t>CLIENT745</t>
  </si>
  <si>
    <t>CLIENT746</t>
  </si>
  <si>
    <t>CLIENT747</t>
  </si>
  <si>
    <t>CLIENT748</t>
  </si>
  <si>
    <t>CLIENT749</t>
  </si>
  <si>
    <t>CLIENT750</t>
  </si>
  <si>
    <t>CLIENT751</t>
  </si>
  <si>
    <t>CLIENT752</t>
  </si>
  <si>
    <t>CLIENT753</t>
  </si>
  <si>
    <t>CLIENT754</t>
  </si>
  <si>
    <t>CLIENT755</t>
  </si>
  <si>
    <t>CLIENT756</t>
  </si>
  <si>
    <t>CLIENT757</t>
  </si>
  <si>
    <t>CLIENT758</t>
  </si>
  <si>
    <t>CLIENT759</t>
  </si>
  <si>
    <t>CLIENT760</t>
  </si>
  <si>
    <t>CLIENT761</t>
  </si>
  <si>
    <t>CLIENT762</t>
  </si>
  <si>
    <t>CLIENT763</t>
  </si>
  <si>
    <t>CLIENT764</t>
  </si>
  <si>
    <t>CLIENT765</t>
  </si>
  <si>
    <t>CLIENT767</t>
  </si>
  <si>
    <t>CLIENT768</t>
  </si>
  <si>
    <t>CLIENT769</t>
  </si>
  <si>
    <t>CLIENT770</t>
  </si>
  <si>
    <t>CLIENT771</t>
  </si>
  <si>
    <t>CLIENT772</t>
  </si>
  <si>
    <t>CLIENT773</t>
  </si>
  <si>
    <t>CLIENT774</t>
  </si>
  <si>
    <t>CLIENT775</t>
  </si>
  <si>
    <t>CLIENT776</t>
  </si>
  <si>
    <t>CLIENT777</t>
  </si>
  <si>
    <t>CLIENT778</t>
  </si>
  <si>
    <t>CLIENT779</t>
  </si>
  <si>
    <t>CLIENT780</t>
  </si>
  <si>
    <t>CLIENT781</t>
  </si>
  <si>
    <t>CLIENT782</t>
  </si>
  <si>
    <t>CLIENT783</t>
  </si>
  <si>
    <t>CLIENT784</t>
  </si>
  <si>
    <t>CLIENT785</t>
  </si>
  <si>
    <t>CLIENT786</t>
  </si>
  <si>
    <t>CLIENT787</t>
  </si>
  <si>
    <t>CLIENT788</t>
  </si>
  <si>
    <t>CLIENT789</t>
  </si>
  <si>
    <t>CLIENT790</t>
  </si>
  <si>
    <t>CLIENT791</t>
  </si>
  <si>
    <t>CLIENT792</t>
  </si>
  <si>
    <t>CLIENT793</t>
  </si>
  <si>
    <t>CLIENT794</t>
  </si>
  <si>
    <t>CLIENT795</t>
  </si>
  <si>
    <t>CLIENT796</t>
  </si>
  <si>
    <t>CLIENT797</t>
  </si>
  <si>
    <t>CLIENT798</t>
  </si>
  <si>
    <t>CLIENT799</t>
  </si>
  <si>
    <t>CLIENT800</t>
  </si>
  <si>
    <t>CLIENT801</t>
  </si>
  <si>
    <t>CLIENT802</t>
  </si>
  <si>
    <t>CLIENT803</t>
  </si>
  <si>
    <t>CLIENT806</t>
  </si>
  <si>
    <t>CLIENT807</t>
  </si>
  <si>
    <t>CLIENT808</t>
  </si>
  <si>
    <t>CLIENT809</t>
  </si>
  <si>
    <t>CLIENT810</t>
  </si>
  <si>
    <t>CLIENT811</t>
  </si>
  <si>
    <t>CLIENT812</t>
  </si>
  <si>
    <t>CLIENT817</t>
  </si>
  <si>
    <t>CLIENT818</t>
  </si>
  <si>
    <t>CLIENT819</t>
  </si>
  <si>
    <t>CLIENT820</t>
  </si>
  <si>
    <t>CLIENT821</t>
  </si>
  <si>
    <t>CLIENT822</t>
  </si>
  <si>
    <t>CLIENT823</t>
  </si>
  <si>
    <t>CLIENT824</t>
  </si>
  <si>
    <t>CLIENT825</t>
  </si>
  <si>
    <t>CLIENT826</t>
  </si>
  <si>
    <t>CLIENT827</t>
  </si>
  <si>
    <t>CLIENT828</t>
  </si>
  <si>
    <t>CLIENT829</t>
  </si>
  <si>
    <t>CLIENT834</t>
  </si>
  <si>
    <t>CLIENT835</t>
  </si>
  <si>
    <t>CLIENT836</t>
  </si>
  <si>
    <t>CLIENT837</t>
  </si>
  <si>
    <t>CLIENT838</t>
  </si>
  <si>
    <t>CLIENT839</t>
  </si>
  <si>
    <t>CLIENT840</t>
  </si>
  <si>
    <t>CLIENT841</t>
  </si>
  <si>
    <t>CLIENT842</t>
  </si>
  <si>
    <t>CLIENT843</t>
  </si>
  <si>
    <t>CLIENT844</t>
  </si>
  <si>
    <t>CLIENT845</t>
  </si>
  <si>
    <t>CLIENT846</t>
  </si>
  <si>
    <t>CLIENT847</t>
  </si>
  <si>
    <t>CLIENT848</t>
  </si>
  <si>
    <t>CLIENT849</t>
  </si>
  <si>
    <t>CLIENT850</t>
  </si>
  <si>
    <t>CLIENT851</t>
  </si>
  <si>
    <t>CLIENT852</t>
  </si>
  <si>
    <t>CLIENT853</t>
  </si>
  <si>
    <t>CLIENT854</t>
  </si>
  <si>
    <t>CLIENT855</t>
  </si>
  <si>
    <t>CLIENT856</t>
  </si>
  <si>
    <t>CLIENT857</t>
  </si>
  <si>
    <t>CLIENT858</t>
  </si>
  <si>
    <t>CLIENT859</t>
  </si>
  <si>
    <t>CLIENT860</t>
  </si>
  <si>
    <t>CLIENT861</t>
  </si>
  <si>
    <t>CLIENT862</t>
  </si>
  <si>
    <t>CLIENT863</t>
  </si>
  <si>
    <t>CLIENT864</t>
  </si>
  <si>
    <t>CLIENT865</t>
  </si>
  <si>
    <t>CLIENT866</t>
  </si>
  <si>
    <t>CLIENT867</t>
  </si>
  <si>
    <t>CLIENT868</t>
  </si>
  <si>
    <t>CLIENT869</t>
  </si>
  <si>
    <t>CLIENT870</t>
  </si>
  <si>
    <t>CLIENT871</t>
  </si>
  <si>
    <t>CLIENT872</t>
  </si>
  <si>
    <t>CLIENT873</t>
  </si>
  <si>
    <t>CLIENT874</t>
  </si>
  <si>
    <t>CLIENT875</t>
  </si>
  <si>
    <t>CLIENT876</t>
  </si>
  <si>
    <t>CLIENT877</t>
  </si>
  <si>
    <t>CLIENT878</t>
  </si>
  <si>
    <t>CLIENT879</t>
  </si>
  <si>
    <t>CLIENT880</t>
  </si>
  <si>
    <t>CLIENT881</t>
  </si>
  <si>
    <t>CLIENT887</t>
  </si>
  <si>
    <t>CLIENT888</t>
  </si>
  <si>
    <t>CLIENT889</t>
  </si>
  <si>
    <t>CLIENT890</t>
  </si>
  <si>
    <t>CLIENT891</t>
  </si>
  <si>
    <t>CLIENT892</t>
  </si>
  <si>
    <t>CLIENT893</t>
  </si>
  <si>
    <t>CLIENT894</t>
  </si>
  <si>
    <t>CLIENT895</t>
  </si>
  <si>
    <t>CLIENT896</t>
  </si>
  <si>
    <t>CLIENT897</t>
  </si>
  <si>
    <t>CLIENT898</t>
  </si>
  <si>
    <t>CLIENT899</t>
  </si>
  <si>
    <t>CLIENT900</t>
  </si>
  <si>
    <t>CLIENT901</t>
  </si>
  <si>
    <t>CLIENT902</t>
  </si>
  <si>
    <t>CLIENT903</t>
  </si>
  <si>
    <t>CLIENT904</t>
  </si>
  <si>
    <t>CLIENT905</t>
  </si>
  <si>
    <t>CLIENT906</t>
  </si>
  <si>
    <t>CLIENT907</t>
  </si>
  <si>
    <t>CLIENT908</t>
  </si>
  <si>
    <t>CLIENT909</t>
  </si>
  <si>
    <t>CLIENT910</t>
  </si>
  <si>
    <t>CLIENT911</t>
  </si>
  <si>
    <t>CLIENT915</t>
  </si>
  <si>
    <t>CLIENT916</t>
  </si>
  <si>
    <t>CLIENT918</t>
  </si>
  <si>
    <t>CLIENT919</t>
  </si>
  <si>
    <t>CLIENT920</t>
  </si>
  <si>
    <t>CLIENT921</t>
  </si>
  <si>
    <t>CLIENT922</t>
  </si>
  <si>
    <t>CLIENT923</t>
  </si>
  <si>
    <t>CLIENT924</t>
  </si>
  <si>
    <t>CLIENT925</t>
  </si>
  <si>
    <t>CLIENT926</t>
  </si>
  <si>
    <t>CLIENT927</t>
  </si>
  <si>
    <t>CLIENT928</t>
  </si>
  <si>
    <t>CLIENT929</t>
  </si>
  <si>
    <t>CLIENT930</t>
  </si>
  <si>
    <t>CLIENT931</t>
  </si>
  <si>
    <t>CLIENT932</t>
  </si>
  <si>
    <t>CLIENT933</t>
  </si>
  <si>
    <t>CLIENT934</t>
  </si>
  <si>
    <t>CLIENT935</t>
  </si>
  <si>
    <t>CLIENT936</t>
  </si>
  <si>
    <t>CLIENT937</t>
  </si>
  <si>
    <t>CLIENT948</t>
  </si>
  <si>
    <t>CLIENT949</t>
  </si>
  <si>
    <t>CLIENT950</t>
  </si>
  <si>
    <t>CLIENT951</t>
  </si>
  <si>
    <t>CLIENT952</t>
  </si>
  <si>
    <t>CLIENT953</t>
  </si>
  <si>
    <t>CLIENT956</t>
  </si>
  <si>
    <t>CLIENT957</t>
  </si>
  <si>
    <t>CLIENT958</t>
  </si>
  <si>
    <t>CLIENT959</t>
  </si>
  <si>
    <t>CLIENT960</t>
  </si>
  <si>
    <t>CLIENT961</t>
  </si>
  <si>
    <t>CLIENT962</t>
  </si>
  <si>
    <t>CLIENT963</t>
  </si>
  <si>
    <t>CLIENT964</t>
  </si>
  <si>
    <t>CLIENT965</t>
  </si>
  <si>
    <t>CLIENT966</t>
  </si>
  <si>
    <t>CLIENT967</t>
  </si>
  <si>
    <t>CLIENT968</t>
  </si>
  <si>
    <t>CLIENT969</t>
  </si>
  <si>
    <t>CLIENT975</t>
  </si>
  <si>
    <t>CLIENT976</t>
  </si>
  <si>
    <t>CLIENT977</t>
  </si>
  <si>
    <t>CLIENT978</t>
  </si>
  <si>
    <t>CLIENT979</t>
  </si>
  <si>
    <t>CLIENT980</t>
  </si>
  <si>
    <t>CLIENT981</t>
  </si>
  <si>
    <t>CLIENT982</t>
  </si>
  <si>
    <t>CLIENT983</t>
  </si>
  <si>
    <t>CLIENT984</t>
  </si>
  <si>
    <t>CLIENT985</t>
  </si>
  <si>
    <t>CLIENT986</t>
  </si>
  <si>
    <t>CLIENT987</t>
  </si>
  <si>
    <t>CLIENT988</t>
  </si>
  <si>
    <t>CLIENT989</t>
  </si>
  <si>
    <t>CLIENT990</t>
  </si>
  <si>
    <t>CLIENT991</t>
  </si>
  <si>
    <t>CLIENT992</t>
  </si>
  <si>
    <t>CLIENT993</t>
  </si>
  <si>
    <t>CLIENT994</t>
  </si>
  <si>
    <t>CLIENT995</t>
  </si>
  <si>
    <t>CLIENT996</t>
  </si>
  <si>
    <t>CLIENT997</t>
  </si>
  <si>
    <t>CLIENT998</t>
  </si>
  <si>
    <t>CLIENT999</t>
  </si>
  <si>
    <t>CLIENT1000</t>
  </si>
  <si>
    <t>CLIENT1001</t>
  </si>
  <si>
    <t>CLIENT1002</t>
  </si>
  <si>
    <t>CLIENT1003</t>
  </si>
  <si>
    <t>CLIENT1004</t>
  </si>
  <si>
    <t>CLIENT1005</t>
  </si>
  <si>
    <t>CLIENT1006</t>
  </si>
  <si>
    <t>CLIENT1007</t>
  </si>
  <si>
    <t>CLIENT1008</t>
  </si>
  <si>
    <t>CLIENT1009</t>
  </si>
  <si>
    <t>CLIENT1010</t>
  </si>
  <si>
    <t>CLIENT1012</t>
  </si>
  <si>
    <t>CLIENT1013</t>
  </si>
  <si>
    <t>CLIENT1014</t>
  </si>
  <si>
    <t>CLIENT1015</t>
  </si>
  <si>
    <t>CLIENT1016</t>
  </si>
  <si>
    <t>CLIENT1017</t>
  </si>
  <si>
    <t>CLIENT1018</t>
  </si>
  <si>
    <t>CLIENT1019</t>
  </si>
  <si>
    <t>CLIENT1020</t>
  </si>
  <si>
    <t>CLIENT1021</t>
  </si>
  <si>
    <t>CLIENT1022</t>
  </si>
  <si>
    <t>CLIENT1023</t>
  </si>
  <si>
    <t>CLIENT1024</t>
  </si>
  <si>
    <t>CLIENT1025</t>
  </si>
  <si>
    <t>CLIENT1026</t>
  </si>
  <si>
    <t>CLIENT1027</t>
  </si>
  <si>
    <t>CLIENT1028</t>
  </si>
  <si>
    <t>CLIENT1029</t>
  </si>
  <si>
    <t>CLIENT1030</t>
  </si>
  <si>
    <t>CLIENT1031</t>
  </si>
  <si>
    <t>CLIENT1032</t>
  </si>
  <si>
    <t>CLIENT1033</t>
  </si>
  <si>
    <t>CLIENT1034</t>
  </si>
  <si>
    <t>CLIENT1035</t>
  </si>
  <si>
    <t>CLIENT1036</t>
  </si>
  <si>
    <t>CLIENT1037</t>
  </si>
  <si>
    <t>CLIENT1038</t>
  </si>
  <si>
    <t>CLIENT1039</t>
  </si>
  <si>
    <t>CLIENT1040</t>
  </si>
  <si>
    <t>CLIENT1041</t>
  </si>
  <si>
    <t>CLIENT1042</t>
  </si>
  <si>
    <t>CLIENT1043</t>
  </si>
  <si>
    <t>CLIENT1044</t>
  </si>
  <si>
    <t>CLIENT1045</t>
  </si>
  <si>
    <t>CLIENT1046</t>
  </si>
  <si>
    <t>CLIENT1047</t>
  </si>
  <si>
    <t>CLIENT1048</t>
  </si>
  <si>
    <t>CLIENT1049</t>
  </si>
  <si>
    <t>CLIENT1050</t>
  </si>
  <si>
    <t>CLIENT1051</t>
  </si>
  <si>
    <t>CLIENT1052</t>
  </si>
  <si>
    <t>CLIENT1053</t>
  </si>
  <si>
    <t>CLIENT1054</t>
  </si>
  <si>
    <t>CLIENT1055</t>
  </si>
  <si>
    <t>CLIENT1056</t>
  </si>
  <si>
    <t>CLIENT1057</t>
  </si>
  <si>
    <t>CLIENT1058</t>
  </si>
  <si>
    <t>CLIENT1059</t>
  </si>
  <si>
    <t>CLIENT1060</t>
  </si>
  <si>
    <t>CLIENT1061</t>
  </si>
  <si>
    <t>CLIENT1062</t>
  </si>
  <si>
    <t>CLIENT1063</t>
  </si>
  <si>
    <t>CLIENT1064</t>
  </si>
  <si>
    <t>CLIENT1065</t>
  </si>
  <si>
    <t>CLIENT1069</t>
  </si>
  <si>
    <t>CLIENT1070</t>
  </si>
  <si>
    <t>CLIENT1071</t>
  </si>
  <si>
    <t>CLIENT1072</t>
  </si>
  <si>
    <t>CLIENT1073</t>
  </si>
  <si>
    <t>CLIENT1074</t>
  </si>
  <si>
    <t>CLIENT1075</t>
  </si>
  <si>
    <t>CLIENT1076</t>
  </si>
  <si>
    <t>CLIENT1077</t>
  </si>
  <si>
    <t>CLIENT1078</t>
  </si>
  <si>
    <t>CLIENT1079</t>
  </si>
  <si>
    <t>CLIENT1080</t>
  </si>
  <si>
    <t>CLIENT1081</t>
  </si>
  <si>
    <t>CLIENT1082</t>
  </si>
  <si>
    <t>CLIENT1083</t>
  </si>
  <si>
    <t>CLIENT1084</t>
  </si>
  <si>
    <t>CLIENT1085</t>
  </si>
  <si>
    <t>CLIENT1086</t>
  </si>
  <si>
    <t>CLIENT1087</t>
  </si>
  <si>
    <t>CLIENT1088</t>
  </si>
  <si>
    <t>CLIENT1089</t>
  </si>
  <si>
    <t>CLIENT1090</t>
  </si>
  <si>
    <t>CLIENT1091</t>
  </si>
  <si>
    <t>CLIENT1095</t>
  </si>
  <si>
    <t>CLIENT1096</t>
  </si>
  <si>
    <t>CLIENT1097</t>
  </si>
  <si>
    <t>CLIENT1137</t>
  </si>
  <si>
    <t>CLIENT1189</t>
  </si>
  <si>
    <t>CLIENT1190</t>
  </si>
  <si>
    <t>CLIENT1191</t>
  </si>
  <si>
    <t>CLIENT1192</t>
  </si>
  <si>
    <t>CLIENT1199</t>
  </si>
  <si>
    <t>CLIENT1200</t>
  </si>
  <si>
    <t>CLIENT1201</t>
  </si>
  <si>
    <t>CLIENT1202</t>
  </si>
  <si>
    <t>CLIENT1215</t>
  </si>
  <si>
    <t>CLIENT1216</t>
  </si>
  <si>
    <t>CLIENT1225</t>
  </si>
  <si>
    <t>CLIENT1226</t>
  </si>
  <si>
    <t>CLIENT1227</t>
  </si>
  <si>
    <t>CLIENT1228</t>
  </si>
  <si>
    <t>CLIENT1229</t>
  </si>
  <si>
    <t>CLIENT1242</t>
  </si>
  <si>
    <t>CLIENT1243</t>
  </si>
  <si>
    <t>CLIENT1244</t>
  </si>
  <si>
    <t>CLIENT1245</t>
  </si>
  <si>
    <t>CLIENT1246</t>
  </si>
  <si>
    <t>CLIENT1247</t>
  </si>
  <si>
    <t>CLIENT1254</t>
  </si>
  <si>
    <t>CLIENT1255</t>
  </si>
  <si>
    <t>CLIENT1264</t>
  </si>
  <si>
    <t>CLIENT1265</t>
  </si>
  <si>
    <t>CLIENT1266</t>
  </si>
  <si>
    <t>CLIENT1267</t>
  </si>
  <si>
    <t>CLIENT1268</t>
  </si>
  <si>
    <t>CLIENT1269</t>
  </si>
  <si>
    <t>CLIENT1270</t>
  </si>
  <si>
    <t>CLIENT1271</t>
  </si>
  <si>
    <t>CLIENT1272</t>
  </si>
  <si>
    <t>CLIENT1273</t>
  </si>
  <si>
    <t>CLIENT1274</t>
  </si>
  <si>
    <t>CLIENT1275</t>
  </si>
  <si>
    <t>CLIENT1277</t>
  </si>
  <si>
    <t>CLIENT1278</t>
  </si>
  <si>
    <t>CLIENT1279</t>
  </si>
  <si>
    <t>CLIENT1280</t>
  </si>
  <si>
    <t>CLIENT1281</t>
  </si>
  <si>
    <t>CLIENT1282</t>
  </si>
  <si>
    <t>CLIENT1283</t>
  </si>
  <si>
    <t>CLIENT1288</t>
  </si>
  <si>
    <t>CLIENT1289</t>
  </si>
  <si>
    <t>CLIENT1290</t>
  </si>
  <si>
    <t>CLIENT1291</t>
  </si>
  <si>
    <t>CLIENT1294</t>
  </si>
  <si>
    <t>CLIENT1295</t>
  </si>
  <si>
    <t>CLIENT1296</t>
  </si>
  <si>
    <t>CLIENT1297</t>
  </si>
  <si>
    <t>CLIENT1302</t>
  </si>
  <si>
    <t>CLIENT1303</t>
  </si>
  <si>
    <t>CLIENT1304</t>
  </si>
  <si>
    <t>CLIENT1305</t>
  </si>
  <si>
    <t>CLIENT1306</t>
  </si>
  <si>
    <t>CLIENT1307</t>
  </si>
  <si>
    <t>CLIENT1308</t>
  </si>
  <si>
    <t>CLIENT1309</t>
  </si>
  <si>
    <t>CLIENT1310</t>
  </si>
  <si>
    <t>CLIENT1311</t>
  </si>
  <si>
    <t>CLIENT1312</t>
  </si>
  <si>
    <t>CLIENT1315</t>
  </si>
  <si>
    <t>CLIENT1316</t>
  </si>
  <si>
    <t>CLIENT1317</t>
  </si>
  <si>
    <t>CLIENT1321</t>
  </si>
  <si>
    <t>CLIENT1324</t>
  </si>
  <si>
    <t>CLIENT1325</t>
  </si>
  <si>
    <t>CLIENT1326</t>
  </si>
  <si>
    <t>CLIENT1327</t>
  </si>
  <si>
    <t>CLIENT1348</t>
  </si>
  <si>
    <t>CLIENT1349</t>
  </si>
  <si>
    <t>CLIENT1350</t>
  </si>
  <si>
    <t>CLIENT1351</t>
  </si>
  <si>
    <t>CLIENT1352</t>
  </si>
  <si>
    <t>CLIENT1354</t>
  </si>
  <si>
    <t>CLIENT1355</t>
  </si>
  <si>
    <t>CLIENT1356</t>
  </si>
  <si>
    <t>CLIENT1357</t>
  </si>
  <si>
    <t>CLIENT1359</t>
  </si>
  <si>
    <t>CLIENT1360</t>
  </si>
  <si>
    <t>CLIENT1361</t>
  </si>
  <si>
    <t>CLIENT1369</t>
  </si>
  <si>
    <t>CLIENT1370</t>
  </si>
  <si>
    <t>CLIENT1371</t>
  </si>
  <si>
    <t>CLIENT1372</t>
  </si>
  <si>
    <t>CLIENT1399</t>
  </si>
  <si>
    <t>CLIENT1401</t>
  </si>
  <si>
    <t>CLIENT1402</t>
  </si>
  <si>
    <t>CLIENT1403</t>
  </si>
  <si>
    <t>CLIENT1405</t>
  </si>
  <si>
    <t>CLIENT1406</t>
  </si>
  <si>
    <t>CLIENT1407</t>
  </si>
  <si>
    <t>CLIENT1408</t>
  </si>
  <si>
    <t>CLIENT1409</t>
  </si>
  <si>
    <t>CLIENT1410</t>
  </si>
  <si>
    <t>CLIENT1421</t>
  </si>
  <si>
    <t>CLIENT1422</t>
  </si>
  <si>
    <t>CLIENT1423</t>
  </si>
  <si>
    <t>CLIENT1425</t>
  </si>
  <si>
    <t>CLIENT1426</t>
  </si>
  <si>
    <t>CLT PERSONNEL</t>
  </si>
  <si>
    <t>DISTRIBUTEUR</t>
  </si>
  <si>
    <t>INSTALLATEUR</t>
  </si>
  <si>
    <t>PUBLIC</t>
  </si>
  <si>
    <t>REVENDEUR</t>
  </si>
  <si>
    <t>Distributeur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</si>
</sst>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11" x14ac:knownFonts="1">
    <font>
      <sz val="11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sz val="10"/>
      <color theme="1"/>
      <name val="Calibri"/>
      <family val="2"/>
      <scheme val="minor"/>
    </font>
    <font>
      <sz val="10"/>
      <color rgb="FF000000"/>
      <name val="Calibri Light"/>
      <family val="2"/>
      <scheme val="maj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Bell MT"/>
      <family val="1"/>
    </font>
    <font>
      <b/>
      <sz val="13"/>
      <color rgb="FFFFFF00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hair">
        <color theme="0" tint="-0.34998626667073579"/>
      </left>
      <right/>
      <top style="thick">
        <color theme="0"/>
      </top>
      <bottom style="hair">
        <color theme="0" tint="-0.34998626667073579"/>
      </bottom>
      <diagonal/>
    </border>
    <border>
      <left/>
      <right/>
      <top style="thick">
        <color theme="0"/>
      </top>
      <bottom style="hair">
        <color theme="0" tint="-0.34998626667073579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4" tint="0.39997558519241921"/>
      </right>
      <top style="thick">
        <color theme="0"/>
      </top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45">
    <xf numFmtId="0" fontId="0" fillId="0" borderId="0" xfId="0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  <xf numFmtId="14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14" fontId="2" fillId="0" borderId="0" xfId="0" applyNumberFormat="1" applyFont="1" applyAlignment="1">
      <alignment horizontal="center"/>
    </xf>
    <xf numFmtId="0" fontId="3" fillId="0" borderId="0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vertical="top"/>
    </xf>
    <xf numFmtId="0" fontId="3" fillId="0" borderId="0" xfId="0" applyFont="1" applyFill="1" applyBorder="1" applyAlignment="1">
      <alignment horizontal="left" vertical="top"/>
    </xf>
    <xf numFmtId="4" fontId="1" fillId="0" borderId="0" xfId="0" applyNumberFormat="1" applyFont="1" applyFill="1" applyBorder="1" applyAlignment="1">
      <alignment horizontal="center"/>
    </xf>
    <xf numFmtId="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0" fillId="0" borderId="0" xfId="0" applyNumberFormat="1"/>
    <xf numFmtId="3" fontId="1" fillId="0" borderId="0" xfId="0" applyNumberFormat="1" applyFont="1" applyFill="1" applyBorder="1" applyAlignment="1">
      <alignment horizontal="center"/>
    </xf>
    <xf numFmtId="3" fontId="2" fillId="0" borderId="0" xfId="0" applyNumberFormat="1" applyFont="1" applyAlignment="1">
      <alignment horizontal="center"/>
    </xf>
    <xf numFmtId="3" fontId="0" fillId="0" borderId="0" xfId="0" applyNumberFormat="1"/>
    <xf numFmtId="3" fontId="2" fillId="0" borderId="0" xfId="0" applyNumberFormat="1" applyFont="1"/>
    <xf numFmtId="14" fontId="0" fillId="0" borderId="0" xfId="0" applyNumberFormat="1"/>
    <xf numFmtId="0" fontId="0" fillId="0" borderId="0" xfId="0" applyAlignment="1">
      <alignment horizontal="center"/>
    </xf>
    <xf numFmtId="0" fontId="1" fillId="0" borderId="0" xfId="0" applyNumberFormat="1" applyFont="1" applyFill="1" applyBorder="1" applyAlignment="1"/>
    <xf numFmtId="3" fontId="1" fillId="0" borderId="0" xfId="0" applyNumberFormat="1" applyFont="1" applyFill="1" applyBorder="1" applyAlignment="1"/>
    <xf numFmtId="3" fontId="2" fillId="0" borderId="0" xfId="0" applyNumberFormat="1" applyFont="1" applyAlignment="1"/>
    <xf numFmtId="0" fontId="2" fillId="0" borderId="0" xfId="0" applyNumberFormat="1" applyFont="1" applyAlignment="1"/>
    <xf numFmtId="0" fontId="0" fillId="0" borderId="0" xfId="0" applyNumberFormat="1" applyAlignment="1"/>
    <xf numFmtId="49" fontId="0" fillId="0" borderId="0" xfId="0" applyNumberFormat="1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left" indent="1"/>
    </xf>
    <xf numFmtId="0" fontId="0" fillId="0" borderId="0" xfId="0" applyAlignment="1">
      <alignment horizontal="left" indent="1"/>
    </xf>
    <xf numFmtId="0" fontId="5" fillId="0" borderId="0" xfId="0" applyFont="1" applyFill="1"/>
    <xf numFmtId="0" fontId="5" fillId="0" borderId="0" xfId="0" applyFont="1" applyFill="1" applyAlignment="1">
      <alignment horizontal="right"/>
    </xf>
    <xf numFmtId="4" fontId="5" fillId="0" borderId="2" xfId="0" applyNumberFormat="1" applyFont="1" applyFill="1" applyBorder="1"/>
    <xf numFmtId="4" fontId="5" fillId="0" borderId="3" xfId="0" applyNumberFormat="1" applyFont="1" applyFill="1" applyBorder="1"/>
    <xf numFmtId="4" fontId="5" fillId="6" borderId="3" xfId="0" applyNumberFormat="1" applyFont="1" applyFill="1" applyBorder="1"/>
    <xf numFmtId="43" fontId="9" fillId="2" borderId="0" xfId="1" applyFont="1" applyFill="1"/>
    <xf numFmtId="0" fontId="7" fillId="5" borderId="1" xfId="0" applyFont="1" applyFill="1" applyBorder="1" applyAlignment="1">
      <alignment horizontal="right" vertical="center"/>
    </xf>
    <xf numFmtId="0" fontId="10" fillId="0" borderId="0" xfId="0" applyFont="1" applyFill="1" applyAlignment="1">
      <alignment horizontal="right"/>
    </xf>
    <xf numFmtId="0" fontId="6" fillId="4" borderId="1" xfId="0" applyFont="1" applyFill="1" applyBorder="1" applyAlignment="1">
      <alignment horizontal="center"/>
    </xf>
    <xf numFmtId="0" fontId="0" fillId="0" borderId="0" xfId="0" applyNumberFormat="1"/>
    <xf numFmtId="0" fontId="8" fillId="4" borderId="5" xfId="0" applyFont="1" applyFill="1" applyBorder="1" applyAlignment="1">
      <alignment horizontal="center"/>
    </xf>
    <xf numFmtId="43" fontId="5" fillId="0" borderId="0" xfId="1" applyFont="1" applyFill="1"/>
    <xf numFmtId="4" fontId="5" fillId="3" borderId="3" xfId="0" applyNumberFormat="1" applyFont="1" applyFill="1" applyBorder="1"/>
    <xf numFmtId="0" fontId="10" fillId="0" borderId="4" xfId="0" applyFont="1" applyFill="1" applyBorder="1" applyAlignment="1">
      <alignment horizontal="right" vertical="center"/>
    </xf>
    <xf numFmtId="0" fontId="10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29">
    <dxf>
      <numFmt numFmtId="0" formatCode="General"/>
    </dxf>
    <dxf>
      <numFmt numFmtId="4" formatCode="#,##0.00"/>
    </dxf>
    <dxf>
      <numFmt numFmtId="4" formatCode="#,##0.00"/>
    </dxf>
    <dxf>
      <alignment horizontal="center" vertical="bottom" textRotation="0" wrapText="0" indent="0" justifyLastLine="0" shrinkToFit="0" readingOrder="0"/>
    </dxf>
    <dxf>
      <numFmt numFmtId="4" formatCode="#,##0.00"/>
    </dxf>
    <dxf>
      <alignment horizontal="center" vertical="bottom" textRotation="0" wrapText="0" indent="0" justifyLastLine="0" shrinkToFit="0" readingOrder="0"/>
    </dxf>
    <dxf>
      <numFmt numFmtId="19" formatCode="dd/mm/yyyy"/>
    </dxf>
    <dxf>
      <numFmt numFmtId="30" formatCode="@"/>
      <alignment horizontal="left" vertical="bottom" textRotation="0" wrapText="0" indent="0" justifyLastLine="0" shrinkToFit="0" readingOrder="0"/>
    </dxf>
    <dxf>
      <alignment horizontal="left" vertical="bottom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0"/>
      </font>
      <numFmt numFmtId="4" formatCode="#,##0.00"/>
    </dxf>
    <dxf>
      <font>
        <strike val="0"/>
        <outline val="0"/>
        <shadow val="0"/>
        <u val="none"/>
        <vertAlign val="baseline"/>
        <sz val="10"/>
      </font>
      <numFmt numFmtId="3" formatCode="#,##0"/>
    </dxf>
    <dxf>
      <font>
        <strike val="0"/>
        <outline val="0"/>
        <shadow val="0"/>
        <u val="none"/>
        <vertAlign val="baseline"/>
        <sz val="10"/>
      </font>
      <numFmt numFmtId="4" formatCode="#,##0.00"/>
    </dxf>
    <dxf>
      <font>
        <strike val="0"/>
        <outline val="0"/>
        <shadow val="0"/>
        <u val="none"/>
        <vertAlign val="baseline"/>
        <sz val="10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" formatCode="#,##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</font>
      <numFmt numFmtId="0" formatCode="General"/>
      <alignment horizontal="general" vertical="bottom" textRotation="0" wrapText="0" indent="0" justifyLastLine="0" shrinkToFit="0" readingOrder="0"/>
    </dxf>
    <dxf>
      <numFmt numFmtId="0" formatCode="General"/>
    </dxf>
    <dxf>
      <numFmt numFmtId="4" formatCode="#,##0.00"/>
    </dxf>
    <dxf>
      <numFmt numFmtId="4" formatCode="#,##0.00"/>
    </dxf>
    <dxf>
      <alignment horizontal="center" vertical="bottom" textRotation="0" wrapText="0" indent="0" justifyLastLine="0" shrinkToFit="0" readingOrder="0"/>
    </dxf>
    <dxf>
      <numFmt numFmtId="4" formatCode="#,##0.00"/>
    </dxf>
    <dxf>
      <numFmt numFmtId="19" formatCode="dd/mm/yyyy"/>
    </dxf>
  </dxfs>
  <tableStyles count="0" defaultTableStyle="TableStyleMedium2" defaultPivotStyle="PivotStyleLight16"/>
  <colors>
    <mruColors>
      <color rgb="FF66FFFF"/>
      <color rgb="FF666699"/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2" name="Tableau2" displayName="Tableau2" ref="A1:L1042" totalsRowCount="1">
  <autoFilter ref="A1:L1041"/>
  <sortState ref="A37:M1039">
    <sortCondition ref="E1:E1041"/>
  </sortState>
  <tableColumns count="12">
    <tableColumn id="1" name="NUM DEVIS"/>
    <tableColumn id="2" name="CODE CLIENT"/>
    <tableColumn id="3" name="Raison sociale"/>
    <tableColumn id="5" name="DES CATEG"/>
    <tableColumn id="4" name="Date devis" dataDxfId="28" totalsRowDxfId="6"/>
    <tableColumn id="6" name="CODE ARTICLE" totalsRowDxfId="5"/>
    <tableColumn id="7" name="DESIGNATIONS"/>
    <tableColumn id="8" name="Quantité devis" dataDxfId="27" totalsRowDxfId="4"/>
    <tableColumn id="9" name="UM" dataDxfId="26" totalsRowDxfId="3"/>
    <tableColumn id="10" name="Prix net HT" dataDxfId="25" totalsRowDxfId="2"/>
    <tableColumn id="14" name="Montant" totalsRowFunction="custom" dataDxfId="24" totalsRowDxfId="1">
      <calculatedColumnFormula>Tableau2[[#This Row],[Quantité devis]]*Tableau2[[#This Row],[Prix net HT]]</calculatedColumnFormula>
      <totalsRowFormula>SUBTOTAL(9,K2:K7)</totalsRowFormula>
    </tableColumn>
    <tableColumn id="11" name="Commercial" dataDxfId="23" totalsRowDxfId="0">
      <calculatedColumnFormula>VLOOKUP(Tableau2[[#This Row],[CODE CLIENT]],CLIENTS!A:F,3,)</calculatedColumnFormula>
    </tableColumn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id="1" name="Tableau8" displayName="Tableau8" ref="A1:L1106" totalsRowShown="0" headerRowDxfId="22" dataDxfId="21">
  <autoFilter ref="A1:L1106"/>
  <sortState ref="A2:L1106">
    <sortCondition ref="C1:C1106"/>
  </sortState>
  <tableColumns count="12">
    <tableColumn id="1" name="Code" dataDxfId="20"/>
    <tableColumn id="2" name="Raison sociale" dataDxfId="19"/>
    <tableColumn id="15" name="Representant" dataDxfId="18"/>
    <tableColumn id="4" name="Date création" dataDxfId="17"/>
    <tableColumn id="5" name="Catégorie" dataDxfId="16"/>
    <tableColumn id="6" name="Type" dataDxfId="15"/>
    <tableColumn id="10" name="NBR DEVIS" dataDxfId="14"/>
    <tableColumn id="11" name="MONTANT DES DEVIS" dataDxfId="13"/>
    <tableColumn id="8" name="NBR COMMANDE" dataDxfId="12"/>
    <tableColumn id="9" name="MONTANT COMMANDES" dataDxfId="11"/>
    <tableColumn id="12" name="NBR LIVRAISONS" dataDxfId="10"/>
    <tableColumn id="13" name="MONTANT LIVRAISON" dataDxfId="9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6" name="Tableau6" displayName="Tableau6" ref="A1:D513" totalsRowShown="0" headerRowDxfId="8">
  <autoFilter ref="A1:D513"/>
  <tableColumns count="4">
    <tableColumn id="1" name="CODE" dataDxfId="7"/>
    <tableColumn id="2" name="DESIGNATION"/>
    <tableColumn id="3" name="FAMILLE"/>
    <tableColumn id="4" name="TYPE"/>
  </tableColumns>
  <tableStyleInfo name="TableStyleMedium2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17"/>
  <sheetViews>
    <sheetView showGridLines="0" tabSelected="1" zoomScaleNormal="100" workbookViewId="0">
      <pane xSplit="1" ySplit="2" topLeftCell="B3" activePane="bottomRight" state="frozen"/>
      <selection pane="topRight" activeCell="B1" sqref="B1"/>
      <selection pane="bottomLeft" activeCell="A4" sqref="A4"/>
      <selection pane="bottomRight" activeCell="A2" sqref="A2"/>
    </sheetView>
  </sheetViews>
  <sheetFormatPr baseColWidth="10" defaultRowHeight="15.75" x14ac:dyDescent="0.25"/>
  <cols>
    <col min="1" max="1" width="21.140625" style="30" customWidth="1"/>
    <col min="2" max="2" width="13.140625" style="29" customWidth="1"/>
    <col min="3" max="4" width="10.85546875" style="29" customWidth="1"/>
    <col min="5" max="5" width="13.42578125" style="29" customWidth="1"/>
    <col min="6" max="6" width="17.42578125" style="29" bestFit="1" customWidth="1"/>
    <col min="7" max="7" width="10.85546875" style="29" customWidth="1"/>
    <col min="8" max="8" width="18" style="29" bestFit="1" customWidth="1"/>
    <col min="9" max="13" width="10.85546875" style="29" customWidth="1"/>
    <col min="14" max="16384" width="11.42578125" style="29"/>
  </cols>
  <sheetData>
    <row r="1" spans="1:17" s="36" customFormat="1" ht="21.75" customHeight="1" thickBot="1" x14ac:dyDescent="0.35">
      <c r="A1" s="35">
        <v>2018</v>
      </c>
      <c r="B1" s="42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1:17" s="36" customFormat="1" ht="21.75" customHeight="1" thickTop="1" thickBot="1" x14ac:dyDescent="0.35">
      <c r="A2" s="35" t="s">
        <v>5629</v>
      </c>
      <c r="B2" s="42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</row>
    <row r="3" spans="1:17" ht="17.25" thickTop="1" thickBot="1" x14ac:dyDescent="0.3">
      <c r="B3" s="37" t="s">
        <v>2349</v>
      </c>
      <c r="C3" s="37" t="s">
        <v>2350</v>
      </c>
      <c r="D3" s="37" t="s">
        <v>2351</v>
      </c>
      <c r="E3" s="37" t="s">
        <v>2352</v>
      </c>
      <c r="F3" s="37" t="s">
        <v>2353</v>
      </c>
      <c r="G3" s="37" t="s">
        <v>2354</v>
      </c>
      <c r="H3" s="37" t="s">
        <v>2355</v>
      </c>
      <c r="I3" s="37" t="s">
        <v>2356</v>
      </c>
      <c r="J3" s="37" t="s">
        <v>2357</v>
      </c>
      <c r="K3" s="37" t="s">
        <v>2358</v>
      </c>
      <c r="L3" s="37" t="s">
        <v>2359</v>
      </c>
      <c r="M3" s="37" t="s">
        <v>2360</v>
      </c>
    </row>
    <row r="4" spans="1:17" ht="17.25" thickTop="1" thickBot="1" x14ac:dyDescent="0.3">
      <c r="A4" s="39" t="s">
        <v>3539</v>
      </c>
      <c r="B4" s="31"/>
      <c r="C4" s="32"/>
      <c r="D4" s="32"/>
      <c r="E4" s="32"/>
      <c r="F4" s="32"/>
      <c r="G4" s="32"/>
      <c r="H4" s="41">
        <v>3482150</v>
      </c>
      <c r="I4" s="32"/>
      <c r="J4" s="32"/>
      <c r="K4" s="32"/>
      <c r="L4" s="32"/>
      <c r="M4" s="32"/>
    </row>
    <row r="5" spans="1:17" ht="17.25" thickTop="1" thickBot="1" x14ac:dyDescent="0.3">
      <c r="A5" s="39" t="s">
        <v>3540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</row>
    <row r="6" spans="1:17" ht="17.25" thickTop="1" thickBot="1" x14ac:dyDescent="0.3">
      <c r="A6" s="39" t="s">
        <v>3541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</row>
    <row r="7" spans="1:17" ht="17.25" thickTop="1" thickBot="1" x14ac:dyDescent="0.3">
      <c r="A7" s="39" t="s">
        <v>3542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</row>
    <row r="8" spans="1:17" ht="16.5" thickTop="1" x14ac:dyDescent="0.25">
      <c r="A8" s="39" t="s">
        <v>3543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</row>
    <row r="9" spans="1:17" ht="17.25" x14ac:dyDescent="0.3">
      <c r="A9" s="29"/>
      <c r="B9" s="34">
        <f t="shared" ref="B9:M9" si="0">SUM(B4:B8)</f>
        <v>0</v>
      </c>
      <c r="C9" s="34">
        <f t="shared" si="0"/>
        <v>0</v>
      </c>
      <c r="D9" s="34">
        <f t="shared" si="0"/>
        <v>0</v>
      </c>
      <c r="E9" s="34">
        <f t="shared" si="0"/>
        <v>0</v>
      </c>
      <c r="F9" s="34">
        <f t="shared" si="0"/>
        <v>0</v>
      </c>
      <c r="G9" s="34">
        <f t="shared" si="0"/>
        <v>0</v>
      </c>
      <c r="H9" s="34">
        <f t="shared" si="0"/>
        <v>3482150</v>
      </c>
      <c r="I9" s="34">
        <f t="shared" si="0"/>
        <v>0</v>
      </c>
      <c r="J9" s="34">
        <f t="shared" si="0"/>
        <v>0</v>
      </c>
      <c r="K9" s="34">
        <f t="shared" si="0"/>
        <v>0</v>
      </c>
      <c r="L9" s="34">
        <f t="shared" si="0"/>
        <v>0</v>
      </c>
      <c r="M9" s="34">
        <f t="shared" si="0"/>
        <v>0</v>
      </c>
    </row>
    <row r="15" spans="1:17" x14ac:dyDescent="0.25"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</row>
    <row r="16" spans="1:17" x14ac:dyDescent="0.25"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</row>
    <row r="17" spans="5:6" x14ac:dyDescent="0.25">
      <c r="E17" s="40"/>
      <c r="F17" s="40"/>
    </row>
  </sheetData>
  <sortState ref="A7:A14">
    <sortCondition ref="A6"/>
  </sortState>
  <mergeCells count="2">
    <mergeCell ref="B1:M2"/>
    <mergeCell ref="D15:Q16"/>
  </mergeCells>
  <dataValidations count="2">
    <dataValidation type="list" allowBlank="1" showInputMessage="1" showErrorMessage="1" sqref="A1">
      <formula1>"2018,2019,2020,Totalité"</formula1>
    </dataValidation>
    <dataValidation type="list" allowBlank="1" showInputMessage="1" showErrorMessage="1" sqref="A2">
      <formula1>"Distributeur,Revendeur,Publics,Installateur,Clt Personnel,Totalité"</formula1>
    </dataValidation>
  </dataValidations>
  <pageMargins left="0.70866141732283472" right="0.70866141732283472" top="0.74803149606299213" bottom="0.74803149606299213" header="0.31496062992125984" footer="0.31496062992125984"/>
  <pageSetup paperSize="9" scale="70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L1042"/>
  <sheetViews>
    <sheetView showGridLines="0" workbookViewId="0">
      <pane ySplit="1" topLeftCell="A25" activePane="bottomLeft" state="frozen"/>
      <selection activeCell="L20" sqref="L20"/>
      <selection pane="bottomLeft" activeCell="D2" sqref="D2"/>
    </sheetView>
  </sheetViews>
  <sheetFormatPr baseColWidth="10" defaultRowHeight="15" x14ac:dyDescent="0.25"/>
  <cols>
    <col min="1" max="2" width="14.42578125" bestFit="1" customWidth="1"/>
    <col min="3" max="3" width="34.7109375" bestFit="1" customWidth="1"/>
    <col min="4" max="4" width="14.85546875" bestFit="1" customWidth="1"/>
    <col min="5" max="5" width="12.28515625" style="18" customWidth="1"/>
    <col min="6" max="6" width="17.5703125" style="19" bestFit="1" customWidth="1"/>
    <col min="7" max="7" width="33.5703125" bestFit="1" customWidth="1"/>
    <col min="8" max="8" width="18" style="13" customWidth="1"/>
    <col min="9" max="9" width="15.5703125" style="19" customWidth="1"/>
    <col min="10" max="11" width="12.5703125" style="13" customWidth="1"/>
    <col min="12" max="12" width="19" bestFit="1" customWidth="1"/>
  </cols>
  <sheetData>
    <row r="1" spans="1:12" x14ac:dyDescent="0.25">
      <c r="A1" t="s">
        <v>3355</v>
      </c>
      <c r="B1" t="s">
        <v>3356</v>
      </c>
      <c r="C1" t="s">
        <v>1</v>
      </c>
      <c r="D1" t="s">
        <v>3361</v>
      </c>
      <c r="E1" s="18" t="s">
        <v>2168</v>
      </c>
      <c r="F1" s="19" t="s">
        <v>3357</v>
      </c>
      <c r="G1" t="s">
        <v>3358</v>
      </c>
      <c r="H1" s="13" t="s">
        <v>3359</v>
      </c>
      <c r="I1" s="19" t="s">
        <v>3360</v>
      </c>
      <c r="J1" s="13" t="s">
        <v>2070</v>
      </c>
      <c r="K1" s="13" t="s">
        <v>2344</v>
      </c>
      <c r="L1" t="s">
        <v>2345</v>
      </c>
    </row>
    <row r="2" spans="1:12" x14ac:dyDescent="0.25">
      <c r="A2" t="s">
        <v>3384</v>
      </c>
      <c r="B2" t="s">
        <v>1446</v>
      </c>
      <c r="C2" t="s">
        <v>4584</v>
      </c>
      <c r="D2" t="s">
        <v>5624</v>
      </c>
      <c r="E2" s="18">
        <v>43283</v>
      </c>
      <c r="F2">
        <v>323124000</v>
      </c>
      <c r="G2" t="s">
        <v>3544</v>
      </c>
      <c r="H2" s="13">
        <v>750</v>
      </c>
      <c r="I2" s="19" t="s">
        <v>2071</v>
      </c>
      <c r="J2" s="13">
        <v>2155</v>
      </c>
      <c r="K2" s="13">
        <f>Tableau2[[#This Row],[Quantité devis]]*Tableau2[[#This Row],[Prix net HT]]</f>
        <v>1616250</v>
      </c>
      <c r="L2" t="s">
        <v>3539</v>
      </c>
    </row>
    <row r="3" spans="1:12" x14ac:dyDescent="0.25">
      <c r="A3" t="s">
        <v>3384</v>
      </c>
      <c r="B3" t="s">
        <v>1446</v>
      </c>
      <c r="C3" t="s">
        <v>4585</v>
      </c>
      <c r="D3" t="s">
        <v>5624</v>
      </c>
      <c r="E3" s="18">
        <v>43283</v>
      </c>
      <c r="F3">
        <v>323115000</v>
      </c>
      <c r="G3" t="s">
        <v>3545</v>
      </c>
      <c r="H3" s="13">
        <v>400</v>
      </c>
      <c r="I3" s="19" t="s">
        <v>2071</v>
      </c>
      <c r="J3" s="13">
        <v>1344</v>
      </c>
      <c r="K3" s="13">
        <f>Tableau2[[#This Row],[Quantité devis]]*Tableau2[[#This Row],[Prix net HT]]</f>
        <v>537600</v>
      </c>
      <c r="L3" t="s">
        <v>3539</v>
      </c>
    </row>
    <row r="4" spans="1:12" x14ac:dyDescent="0.25">
      <c r="A4" t="s">
        <v>3384</v>
      </c>
      <c r="B4" t="s">
        <v>1446</v>
      </c>
      <c r="C4" t="s">
        <v>4586</v>
      </c>
      <c r="D4" t="s">
        <v>5624</v>
      </c>
      <c r="E4" s="18">
        <v>43283</v>
      </c>
      <c r="F4">
        <v>323495000</v>
      </c>
      <c r="G4" t="s">
        <v>3546</v>
      </c>
      <c r="H4" s="13">
        <v>176</v>
      </c>
      <c r="I4" s="19" t="s">
        <v>2071</v>
      </c>
      <c r="J4" s="13">
        <v>3775</v>
      </c>
      <c r="K4" s="13">
        <f>Tableau2[[#This Row],[Quantité devis]]*Tableau2[[#This Row],[Prix net HT]]</f>
        <v>664400</v>
      </c>
      <c r="L4" t="s">
        <v>3539</v>
      </c>
    </row>
    <row r="5" spans="1:12" x14ac:dyDescent="0.25">
      <c r="A5" t="s">
        <v>3384</v>
      </c>
      <c r="B5" t="s">
        <v>1446</v>
      </c>
      <c r="C5" t="s">
        <v>4587</v>
      </c>
      <c r="D5" t="s">
        <v>5624</v>
      </c>
      <c r="E5" s="18">
        <v>43283</v>
      </c>
      <c r="F5">
        <v>323470000</v>
      </c>
      <c r="G5" t="s">
        <v>3547</v>
      </c>
      <c r="H5" s="13">
        <v>100</v>
      </c>
      <c r="I5" s="19" t="s">
        <v>2071</v>
      </c>
      <c r="J5" s="13">
        <v>2655</v>
      </c>
      <c r="K5" s="13">
        <f>Tableau2[[#This Row],[Quantité devis]]*Tableau2[[#This Row],[Prix net HT]]</f>
        <v>265500</v>
      </c>
      <c r="L5" t="s">
        <v>3539</v>
      </c>
    </row>
    <row r="6" spans="1:12" x14ac:dyDescent="0.25">
      <c r="A6" t="s">
        <v>3384</v>
      </c>
      <c r="B6" t="s">
        <v>1446</v>
      </c>
      <c r="C6" t="s">
        <v>4588</v>
      </c>
      <c r="D6" t="s">
        <v>5624</v>
      </c>
      <c r="E6" s="18">
        <v>43283</v>
      </c>
      <c r="F6">
        <v>323435000</v>
      </c>
      <c r="G6" t="s">
        <v>3548</v>
      </c>
      <c r="H6" s="13">
        <v>200</v>
      </c>
      <c r="I6" s="19" t="s">
        <v>2071</v>
      </c>
      <c r="J6" s="13">
        <v>1342</v>
      </c>
      <c r="K6" s="13">
        <f>Tableau2[[#This Row],[Quantité devis]]*Tableau2[[#This Row],[Prix net HT]]</f>
        <v>268400</v>
      </c>
      <c r="L6" t="s">
        <v>3539</v>
      </c>
    </row>
    <row r="7" spans="1:12" x14ac:dyDescent="0.25">
      <c r="A7" t="s">
        <v>3384</v>
      </c>
      <c r="B7" t="s">
        <v>1446</v>
      </c>
      <c r="C7" t="s">
        <v>4589</v>
      </c>
      <c r="D7" t="s">
        <v>5624</v>
      </c>
      <c r="E7" s="18">
        <v>43283</v>
      </c>
      <c r="F7">
        <v>323416000</v>
      </c>
      <c r="G7" t="s">
        <v>3549</v>
      </c>
      <c r="H7" s="13">
        <v>200</v>
      </c>
      <c r="I7" s="19" t="s">
        <v>2071</v>
      </c>
      <c r="J7" s="13">
        <v>650</v>
      </c>
      <c r="K7" s="13">
        <f>Tableau2[[#This Row],[Quantité devis]]*Tableau2[[#This Row],[Prix net HT]]</f>
        <v>130000</v>
      </c>
      <c r="L7" t="s">
        <v>3539</v>
      </c>
    </row>
    <row r="8" spans="1:12" x14ac:dyDescent="0.25">
      <c r="A8" t="s">
        <v>2263</v>
      </c>
      <c r="B8" t="s">
        <v>1979</v>
      </c>
      <c r="C8" t="s">
        <v>4590</v>
      </c>
      <c r="D8" t="s">
        <v>5627</v>
      </c>
      <c r="E8" s="18">
        <v>43566</v>
      </c>
      <c r="F8">
        <v>322012700</v>
      </c>
      <c r="G8" t="s">
        <v>3550</v>
      </c>
      <c r="H8" s="13">
        <v>1000</v>
      </c>
      <c r="I8" s="19" t="s">
        <v>2071</v>
      </c>
      <c r="J8" s="13">
        <v>3762</v>
      </c>
      <c r="K8" s="13">
        <f>Tableau2[[#This Row],[Quantité devis]]*Tableau2[[#This Row],[Prix net HT]]</f>
        <v>3762000</v>
      </c>
      <c r="L8" t="s">
        <v>3539</v>
      </c>
    </row>
    <row r="9" spans="1:12" x14ac:dyDescent="0.25">
      <c r="A9" t="s">
        <v>2263</v>
      </c>
      <c r="B9" t="s">
        <v>1979</v>
      </c>
      <c r="C9" t="s">
        <v>4591</v>
      </c>
      <c r="D9" t="s">
        <v>5627</v>
      </c>
      <c r="E9" s="18">
        <v>43566</v>
      </c>
      <c r="F9">
        <v>322015700</v>
      </c>
      <c r="G9" t="s">
        <v>3551</v>
      </c>
      <c r="H9" s="13">
        <v>500</v>
      </c>
      <c r="I9" s="19" t="s">
        <v>2071</v>
      </c>
      <c r="J9" s="13">
        <v>4468</v>
      </c>
      <c r="K9" s="13">
        <f>Tableau2[[#This Row],[Quantité devis]]*Tableau2[[#This Row],[Prix net HT]]</f>
        <v>2234000</v>
      </c>
      <c r="L9" t="s">
        <v>3539</v>
      </c>
    </row>
    <row r="10" spans="1:12" x14ac:dyDescent="0.25">
      <c r="A10" t="s">
        <v>2267</v>
      </c>
      <c r="B10" t="s">
        <v>1979</v>
      </c>
      <c r="C10" t="s">
        <v>4592</v>
      </c>
      <c r="D10" t="s">
        <v>5627</v>
      </c>
      <c r="E10" s="18">
        <v>43571</v>
      </c>
      <c r="F10">
        <v>322012700</v>
      </c>
      <c r="G10" t="s">
        <v>3552</v>
      </c>
      <c r="H10" s="13">
        <v>1000</v>
      </c>
      <c r="I10" s="19" t="s">
        <v>2071</v>
      </c>
      <c r="J10" s="13">
        <v>3762</v>
      </c>
      <c r="K10" s="13">
        <f>Tableau2[[#This Row],[Quantité devis]]*Tableau2[[#This Row],[Prix net HT]]</f>
        <v>3762000</v>
      </c>
      <c r="L10" t="s">
        <v>3539</v>
      </c>
    </row>
    <row r="11" spans="1:12" x14ac:dyDescent="0.25">
      <c r="A11" t="s">
        <v>2267</v>
      </c>
      <c r="B11" t="s">
        <v>1979</v>
      </c>
      <c r="C11" t="s">
        <v>4593</v>
      </c>
      <c r="D11" t="s">
        <v>5627</v>
      </c>
      <c r="E11" s="18">
        <v>43571</v>
      </c>
      <c r="F11">
        <v>322015700</v>
      </c>
      <c r="G11" t="s">
        <v>3553</v>
      </c>
      <c r="H11" s="13">
        <v>500</v>
      </c>
      <c r="I11" s="19" t="s">
        <v>2071</v>
      </c>
      <c r="J11" s="13">
        <v>4468</v>
      </c>
      <c r="K11" s="13">
        <f>Tableau2[[#This Row],[Quantité devis]]*Tableau2[[#This Row],[Prix net HT]]</f>
        <v>2234000</v>
      </c>
      <c r="L11" t="s">
        <v>3539</v>
      </c>
    </row>
    <row r="12" spans="1:12" x14ac:dyDescent="0.25">
      <c r="A12" t="s">
        <v>2276</v>
      </c>
      <c r="B12" t="s">
        <v>1442</v>
      </c>
      <c r="C12" t="s">
        <v>4594</v>
      </c>
      <c r="D12" t="s">
        <v>5624</v>
      </c>
      <c r="E12" s="18">
        <v>43580</v>
      </c>
      <c r="F12">
        <v>323416000</v>
      </c>
      <c r="G12" t="s">
        <v>3554</v>
      </c>
      <c r="H12" s="13">
        <v>1000</v>
      </c>
      <c r="I12" s="19" t="s">
        <v>2071</v>
      </c>
      <c r="J12" s="13">
        <v>540</v>
      </c>
      <c r="K12" s="13">
        <f>Tableau2[[#This Row],[Quantité devis]]*Tableau2[[#This Row],[Prix net HT]]</f>
        <v>540000</v>
      </c>
      <c r="L12" t="s">
        <v>3539</v>
      </c>
    </row>
    <row r="13" spans="1:12" x14ac:dyDescent="0.25">
      <c r="A13" t="s">
        <v>2291</v>
      </c>
      <c r="B13" t="s">
        <v>1446</v>
      </c>
      <c r="C13" t="s">
        <v>4595</v>
      </c>
      <c r="D13" t="s">
        <v>5624</v>
      </c>
      <c r="E13" s="18">
        <v>43587</v>
      </c>
      <c r="F13">
        <v>323115000</v>
      </c>
      <c r="G13" t="s">
        <v>3555</v>
      </c>
      <c r="H13" s="13">
        <v>500</v>
      </c>
      <c r="I13" s="19" t="s">
        <v>2071</v>
      </c>
      <c r="J13" s="13">
        <v>1146.67</v>
      </c>
      <c r="K13" s="13">
        <f>Tableau2[[#This Row],[Quantité devis]]*Tableau2[[#This Row],[Prix net HT]]</f>
        <v>573335</v>
      </c>
      <c r="L13" t="s">
        <v>3539</v>
      </c>
    </row>
    <row r="14" spans="1:12" x14ac:dyDescent="0.25">
      <c r="A14" t="s">
        <v>2292</v>
      </c>
      <c r="B14" t="s">
        <v>2293</v>
      </c>
      <c r="C14" t="s">
        <v>4596</v>
      </c>
      <c r="D14" t="s">
        <v>5627</v>
      </c>
      <c r="E14" s="18">
        <v>43587</v>
      </c>
      <c r="F14">
        <v>322424000</v>
      </c>
      <c r="G14" t="s">
        <v>3556</v>
      </c>
      <c r="H14" s="13">
        <v>1000</v>
      </c>
      <c r="I14" s="19" t="s">
        <v>2071</v>
      </c>
      <c r="J14" s="13">
        <v>8460</v>
      </c>
      <c r="K14" s="13">
        <f>Tableau2[[#This Row],[Quantité devis]]*Tableau2[[#This Row],[Prix net HT]]</f>
        <v>8460000</v>
      </c>
      <c r="L14" t="s">
        <v>3539</v>
      </c>
    </row>
    <row r="15" spans="1:12" x14ac:dyDescent="0.25">
      <c r="A15" t="s">
        <v>2292</v>
      </c>
      <c r="B15" t="s">
        <v>2293</v>
      </c>
      <c r="C15" t="s">
        <v>4597</v>
      </c>
      <c r="D15" t="s">
        <v>5627</v>
      </c>
      <c r="E15" s="18">
        <v>43587</v>
      </c>
      <c r="F15">
        <v>322412000</v>
      </c>
      <c r="G15" t="s">
        <v>3557</v>
      </c>
      <c r="H15" s="13">
        <v>1000</v>
      </c>
      <c r="I15" s="19" t="s">
        <v>2071</v>
      </c>
      <c r="J15" s="13">
        <v>4250</v>
      </c>
      <c r="K15" s="13">
        <f>Tableau2[[#This Row],[Quantité devis]]*Tableau2[[#This Row],[Prix net HT]]</f>
        <v>4250000</v>
      </c>
      <c r="L15" t="s">
        <v>3539</v>
      </c>
    </row>
    <row r="16" spans="1:12" x14ac:dyDescent="0.25">
      <c r="A16" t="s">
        <v>2292</v>
      </c>
      <c r="B16" t="s">
        <v>2293</v>
      </c>
      <c r="C16" t="s">
        <v>4598</v>
      </c>
      <c r="D16" t="s">
        <v>5627</v>
      </c>
      <c r="E16" s="18">
        <v>43587</v>
      </c>
      <c r="F16">
        <v>322495000</v>
      </c>
      <c r="G16" t="s">
        <v>3558</v>
      </c>
      <c r="H16" s="13">
        <v>1000</v>
      </c>
      <c r="I16" s="19" t="s">
        <v>2071</v>
      </c>
      <c r="J16" s="13">
        <v>3200</v>
      </c>
      <c r="K16" s="13">
        <f>Tableau2[[#This Row],[Quantité devis]]*Tableau2[[#This Row],[Prix net HT]]</f>
        <v>3200000</v>
      </c>
      <c r="L16" t="s">
        <v>3539</v>
      </c>
    </row>
    <row r="17" spans="1:12" x14ac:dyDescent="0.25">
      <c r="A17" t="s">
        <v>2292</v>
      </c>
      <c r="B17" t="s">
        <v>2293</v>
      </c>
      <c r="C17" t="s">
        <v>4599</v>
      </c>
      <c r="D17" t="s">
        <v>5627</v>
      </c>
      <c r="E17" s="18">
        <v>43587</v>
      </c>
      <c r="F17">
        <v>322450000</v>
      </c>
      <c r="G17" t="s">
        <v>3559</v>
      </c>
      <c r="H17" s="13">
        <v>1000</v>
      </c>
      <c r="I17" s="19" t="s">
        <v>2071</v>
      </c>
      <c r="J17" s="13">
        <v>1700</v>
      </c>
      <c r="K17" s="13">
        <f>Tableau2[[#This Row],[Quantité devis]]*Tableau2[[#This Row],[Prix net HT]]</f>
        <v>1700000</v>
      </c>
      <c r="L17" t="s">
        <v>3539</v>
      </c>
    </row>
    <row r="18" spans="1:12" x14ac:dyDescent="0.25">
      <c r="A18" t="s">
        <v>2292</v>
      </c>
      <c r="B18" t="s">
        <v>2293</v>
      </c>
      <c r="C18" t="s">
        <v>4600</v>
      </c>
      <c r="D18" t="s">
        <v>5627</v>
      </c>
      <c r="E18" s="18">
        <v>43587</v>
      </c>
      <c r="F18">
        <v>322470000</v>
      </c>
      <c r="G18" t="s">
        <v>3560</v>
      </c>
      <c r="H18" s="13">
        <v>1000</v>
      </c>
      <c r="I18" s="19" t="s">
        <v>2071</v>
      </c>
      <c r="J18" s="13">
        <v>2380</v>
      </c>
      <c r="K18" s="13">
        <f>Tableau2[[#This Row],[Quantité devis]]*Tableau2[[#This Row],[Prix net HT]]</f>
        <v>2380000</v>
      </c>
      <c r="L18" t="s">
        <v>3539</v>
      </c>
    </row>
    <row r="19" spans="1:12" x14ac:dyDescent="0.25">
      <c r="A19" t="s">
        <v>2292</v>
      </c>
      <c r="B19" t="s">
        <v>2293</v>
      </c>
      <c r="C19" t="s">
        <v>4601</v>
      </c>
      <c r="D19" t="s">
        <v>5627</v>
      </c>
      <c r="E19" s="18">
        <v>43587</v>
      </c>
      <c r="F19">
        <v>322435000</v>
      </c>
      <c r="G19" t="s">
        <v>3561</v>
      </c>
      <c r="H19" s="13">
        <v>1000</v>
      </c>
      <c r="I19" s="19" t="s">
        <v>2071</v>
      </c>
      <c r="J19" s="13">
        <v>1250</v>
      </c>
      <c r="K19" s="13">
        <f>Tableau2[[#This Row],[Quantité devis]]*Tableau2[[#This Row],[Prix net HT]]</f>
        <v>1250000</v>
      </c>
      <c r="L19" t="s">
        <v>3539</v>
      </c>
    </row>
    <row r="20" spans="1:12" x14ac:dyDescent="0.25">
      <c r="A20" t="s">
        <v>2292</v>
      </c>
      <c r="B20" t="s">
        <v>2293</v>
      </c>
      <c r="C20" t="s">
        <v>4602</v>
      </c>
      <c r="D20" t="s">
        <v>5627</v>
      </c>
      <c r="E20" s="18">
        <v>43587</v>
      </c>
      <c r="F20">
        <v>322416000</v>
      </c>
      <c r="G20" t="s">
        <v>3562</v>
      </c>
      <c r="H20" s="13">
        <v>1000</v>
      </c>
      <c r="I20" s="19" t="s">
        <v>2071</v>
      </c>
      <c r="J20" s="13">
        <v>640</v>
      </c>
      <c r="K20" s="13">
        <f>Tableau2[[#This Row],[Quantité devis]]*Tableau2[[#This Row],[Prix net HT]]</f>
        <v>640000</v>
      </c>
      <c r="L20" t="s">
        <v>3539</v>
      </c>
    </row>
    <row r="21" spans="1:12" x14ac:dyDescent="0.25">
      <c r="A21" t="s">
        <v>2292</v>
      </c>
      <c r="B21" t="s">
        <v>2293</v>
      </c>
      <c r="C21" t="s">
        <v>4603</v>
      </c>
      <c r="D21" t="s">
        <v>5627</v>
      </c>
      <c r="E21" s="18">
        <v>43587</v>
      </c>
      <c r="F21">
        <v>323425000</v>
      </c>
      <c r="G21" t="s">
        <v>3563</v>
      </c>
      <c r="H21" s="13">
        <v>1000</v>
      </c>
      <c r="I21" s="19" t="s">
        <v>2071</v>
      </c>
      <c r="J21" s="13">
        <v>818</v>
      </c>
      <c r="K21" s="13">
        <f>Tableau2[[#This Row],[Quantité devis]]*Tableau2[[#This Row],[Prix net HT]]</f>
        <v>818000</v>
      </c>
      <c r="L21" t="s">
        <v>3539</v>
      </c>
    </row>
    <row r="22" spans="1:12" x14ac:dyDescent="0.25">
      <c r="A22" t="s">
        <v>2292</v>
      </c>
      <c r="B22" t="s">
        <v>2293</v>
      </c>
      <c r="C22" t="s">
        <v>4604</v>
      </c>
      <c r="D22" t="s">
        <v>5627</v>
      </c>
      <c r="E22" s="18">
        <v>43587</v>
      </c>
      <c r="F22">
        <v>323516000</v>
      </c>
      <c r="G22" t="s">
        <v>3564</v>
      </c>
      <c r="H22" s="13">
        <v>1000</v>
      </c>
      <c r="I22" s="19" t="s">
        <v>2071</v>
      </c>
      <c r="J22" s="13">
        <v>715</v>
      </c>
      <c r="K22" s="13">
        <f>Tableau2[[#This Row],[Quantité devis]]*Tableau2[[#This Row],[Prix net HT]]</f>
        <v>715000</v>
      </c>
      <c r="L22" t="s">
        <v>3539</v>
      </c>
    </row>
    <row r="23" spans="1:12" x14ac:dyDescent="0.25">
      <c r="A23" t="s">
        <v>2292</v>
      </c>
      <c r="B23" t="s">
        <v>2293</v>
      </c>
      <c r="C23" t="s">
        <v>4605</v>
      </c>
      <c r="D23" t="s">
        <v>5627</v>
      </c>
      <c r="E23" s="18">
        <v>43587</v>
      </c>
      <c r="F23">
        <v>111250003</v>
      </c>
      <c r="G23" t="s">
        <v>3565</v>
      </c>
      <c r="H23" s="13">
        <v>500</v>
      </c>
      <c r="I23" s="19" t="s">
        <v>2072</v>
      </c>
      <c r="J23" s="13">
        <v>986</v>
      </c>
      <c r="K23" s="13">
        <f>Tableau2[[#This Row],[Quantité devis]]*Tableau2[[#This Row],[Prix net HT]]</f>
        <v>493000</v>
      </c>
      <c r="L23" t="s">
        <v>3539</v>
      </c>
    </row>
    <row r="24" spans="1:12" x14ac:dyDescent="0.25">
      <c r="A24" t="s">
        <v>2292</v>
      </c>
      <c r="B24" t="s">
        <v>2293</v>
      </c>
      <c r="C24" t="s">
        <v>4606</v>
      </c>
      <c r="D24" t="s">
        <v>5627</v>
      </c>
      <c r="E24" s="18">
        <v>43587</v>
      </c>
      <c r="F24">
        <v>112500003</v>
      </c>
      <c r="G24" t="s">
        <v>3566</v>
      </c>
      <c r="H24" s="13">
        <v>500</v>
      </c>
      <c r="I24" s="19" t="s">
        <v>2072</v>
      </c>
      <c r="J24" s="13">
        <v>957</v>
      </c>
      <c r="K24" s="13">
        <f>Tableau2[[#This Row],[Quantité devis]]*Tableau2[[#This Row],[Prix net HT]]</f>
        <v>478500</v>
      </c>
      <c r="L24" t="s">
        <v>3539</v>
      </c>
    </row>
    <row r="25" spans="1:12" x14ac:dyDescent="0.25">
      <c r="A25" t="s">
        <v>2292</v>
      </c>
      <c r="B25" t="s">
        <v>2293</v>
      </c>
      <c r="C25" t="s">
        <v>4607</v>
      </c>
      <c r="D25" t="s">
        <v>5627</v>
      </c>
      <c r="E25" s="18">
        <v>43587</v>
      </c>
      <c r="F25">
        <v>204150005</v>
      </c>
      <c r="G25" t="s">
        <v>3567</v>
      </c>
      <c r="H25" s="13">
        <v>1000</v>
      </c>
      <c r="I25" s="19" t="s">
        <v>2071</v>
      </c>
      <c r="J25" s="13">
        <v>387</v>
      </c>
      <c r="K25" s="13">
        <f>Tableau2[[#This Row],[Quantité devis]]*Tableau2[[#This Row],[Prix net HT]]</f>
        <v>387000</v>
      </c>
      <c r="L25" t="s">
        <v>3539</v>
      </c>
    </row>
    <row r="26" spans="1:12" x14ac:dyDescent="0.25">
      <c r="A26" t="s">
        <v>2292</v>
      </c>
      <c r="B26" t="s">
        <v>2293</v>
      </c>
      <c r="C26" t="s">
        <v>4608</v>
      </c>
      <c r="D26" t="s">
        <v>5627</v>
      </c>
      <c r="E26" s="18">
        <v>43587</v>
      </c>
      <c r="F26">
        <v>204103504</v>
      </c>
      <c r="G26" t="s">
        <v>3568</v>
      </c>
      <c r="H26" s="13">
        <v>1000</v>
      </c>
      <c r="I26" s="19" t="s">
        <v>2071</v>
      </c>
      <c r="J26" s="13">
        <v>275</v>
      </c>
      <c r="K26" s="13">
        <f>Tableau2[[#This Row],[Quantité devis]]*Tableau2[[#This Row],[Prix net HT]]</f>
        <v>275000</v>
      </c>
      <c r="L26" t="s">
        <v>3539</v>
      </c>
    </row>
    <row r="27" spans="1:12" x14ac:dyDescent="0.25">
      <c r="A27" t="s">
        <v>2292</v>
      </c>
      <c r="B27" t="s">
        <v>2293</v>
      </c>
      <c r="C27" t="s">
        <v>4609</v>
      </c>
      <c r="D27" t="s">
        <v>5627</v>
      </c>
      <c r="E27" s="18">
        <v>43587</v>
      </c>
      <c r="F27">
        <v>204125005</v>
      </c>
      <c r="G27" t="s">
        <v>3569</v>
      </c>
      <c r="H27" s="13">
        <v>1000</v>
      </c>
      <c r="I27" s="19" t="s">
        <v>2071</v>
      </c>
      <c r="J27" s="13">
        <v>198</v>
      </c>
      <c r="K27" s="13">
        <f>Tableau2[[#This Row],[Quantité devis]]*Tableau2[[#This Row],[Prix net HT]]</f>
        <v>198000</v>
      </c>
      <c r="L27" t="s">
        <v>3539</v>
      </c>
    </row>
    <row r="28" spans="1:12" x14ac:dyDescent="0.25">
      <c r="A28" t="s">
        <v>2322</v>
      </c>
      <c r="B28" t="s">
        <v>1979</v>
      </c>
      <c r="C28" t="s">
        <v>4610</v>
      </c>
      <c r="D28" t="s">
        <v>5627</v>
      </c>
      <c r="E28" s="18">
        <v>43599</v>
      </c>
      <c r="F28">
        <v>322012700</v>
      </c>
      <c r="G28" t="s">
        <v>3570</v>
      </c>
      <c r="H28" s="13">
        <v>1114</v>
      </c>
      <c r="I28" s="19" t="s">
        <v>2071</v>
      </c>
      <c r="J28" s="13">
        <v>3762</v>
      </c>
      <c r="K28" s="13">
        <f>Tableau2[[#This Row],[Quantité devis]]*Tableau2[[#This Row],[Prix net HT]]</f>
        <v>4190868</v>
      </c>
      <c r="L28" t="s">
        <v>3539</v>
      </c>
    </row>
    <row r="29" spans="1:12" x14ac:dyDescent="0.25">
      <c r="A29" t="s">
        <v>2322</v>
      </c>
      <c r="B29" t="s">
        <v>1979</v>
      </c>
      <c r="C29" t="s">
        <v>4611</v>
      </c>
      <c r="D29" t="s">
        <v>5627</v>
      </c>
      <c r="E29" s="18">
        <v>43599</v>
      </c>
      <c r="F29">
        <v>322015700</v>
      </c>
      <c r="G29" t="s">
        <v>3571</v>
      </c>
      <c r="H29" s="13">
        <v>500</v>
      </c>
      <c r="I29" s="19" t="s">
        <v>2071</v>
      </c>
      <c r="J29" s="13">
        <v>4468</v>
      </c>
      <c r="K29" s="13">
        <f>Tableau2[[#This Row],[Quantité devis]]*Tableau2[[#This Row],[Prix net HT]]</f>
        <v>2234000</v>
      </c>
      <c r="L29" t="s">
        <v>3539</v>
      </c>
    </row>
    <row r="30" spans="1:12" x14ac:dyDescent="0.25">
      <c r="A30" t="s">
        <v>2323</v>
      </c>
      <c r="B30" t="s">
        <v>1979</v>
      </c>
      <c r="C30" t="s">
        <v>4612</v>
      </c>
      <c r="D30" t="s">
        <v>5627</v>
      </c>
      <c r="E30" s="18">
        <v>43600</v>
      </c>
      <c r="F30">
        <v>322012700</v>
      </c>
      <c r="G30" t="s">
        <v>3572</v>
      </c>
      <c r="H30" s="13">
        <v>114</v>
      </c>
      <c r="I30" s="19" t="s">
        <v>2071</v>
      </c>
      <c r="J30" s="13">
        <v>3762</v>
      </c>
      <c r="K30" s="13">
        <f>Tableau2[[#This Row],[Quantité devis]]*Tableau2[[#This Row],[Prix net HT]]</f>
        <v>428868</v>
      </c>
      <c r="L30" t="s">
        <v>3539</v>
      </c>
    </row>
    <row r="31" spans="1:12" x14ac:dyDescent="0.25">
      <c r="A31" t="s">
        <v>2325</v>
      </c>
      <c r="B31" t="s">
        <v>2326</v>
      </c>
      <c r="C31" t="s">
        <v>4613</v>
      </c>
      <c r="D31" t="s">
        <v>5627</v>
      </c>
      <c r="E31" s="18">
        <v>43600</v>
      </c>
      <c r="F31">
        <v>642124020</v>
      </c>
      <c r="G31" t="s">
        <v>3573</v>
      </c>
      <c r="H31" s="13">
        <v>24000</v>
      </c>
      <c r="I31" s="19" t="s">
        <v>2071</v>
      </c>
      <c r="J31" s="13">
        <v>470</v>
      </c>
      <c r="K31" s="13">
        <f>Tableau2[[#This Row],[Quantité devis]]*Tableau2[[#This Row],[Prix net HT]]</f>
        <v>11280000</v>
      </c>
      <c r="L31" t="s">
        <v>3539</v>
      </c>
    </row>
    <row r="32" spans="1:12" x14ac:dyDescent="0.25">
      <c r="A32" t="s">
        <v>2325</v>
      </c>
      <c r="B32" t="s">
        <v>2326</v>
      </c>
      <c r="C32" t="s">
        <v>4614</v>
      </c>
      <c r="D32" t="s">
        <v>5627</v>
      </c>
      <c r="E32" s="18">
        <v>43600</v>
      </c>
      <c r="F32">
        <v>322095500</v>
      </c>
      <c r="G32" t="s">
        <v>3574</v>
      </c>
      <c r="H32" s="13">
        <v>6000</v>
      </c>
      <c r="I32" s="19" t="s">
        <v>2071</v>
      </c>
      <c r="J32" s="13">
        <v>2700</v>
      </c>
      <c r="K32" s="13">
        <f>Tableau2[[#This Row],[Quantité devis]]*Tableau2[[#This Row],[Prix net HT]]</f>
        <v>16200000</v>
      </c>
      <c r="L32" t="s">
        <v>3539</v>
      </c>
    </row>
    <row r="33" spans="1:12" x14ac:dyDescent="0.25">
      <c r="A33" t="s">
        <v>2325</v>
      </c>
      <c r="B33" t="s">
        <v>2326</v>
      </c>
      <c r="C33" t="s">
        <v>4615</v>
      </c>
      <c r="D33" t="s">
        <v>5627</v>
      </c>
      <c r="E33" s="18">
        <v>43600</v>
      </c>
      <c r="F33">
        <v>642118550</v>
      </c>
      <c r="G33" t="s">
        <v>3575</v>
      </c>
      <c r="H33" s="13">
        <v>6000</v>
      </c>
      <c r="I33" s="19" t="s">
        <v>2071</v>
      </c>
      <c r="J33" s="13">
        <v>555</v>
      </c>
      <c r="K33" s="13">
        <f>Tableau2[[#This Row],[Quantité devis]]*Tableau2[[#This Row],[Prix net HT]]</f>
        <v>3330000</v>
      </c>
      <c r="L33" t="s">
        <v>3539</v>
      </c>
    </row>
    <row r="34" spans="1:12" x14ac:dyDescent="0.25">
      <c r="A34" t="s">
        <v>2325</v>
      </c>
      <c r="B34" t="s">
        <v>2326</v>
      </c>
      <c r="C34" t="s">
        <v>4616</v>
      </c>
      <c r="D34" t="s">
        <v>5627</v>
      </c>
      <c r="E34" s="18">
        <v>43600</v>
      </c>
      <c r="F34">
        <v>322124000</v>
      </c>
      <c r="G34" t="s">
        <v>3576</v>
      </c>
      <c r="H34" s="13">
        <v>2000</v>
      </c>
      <c r="I34" s="19" t="s">
        <v>2071</v>
      </c>
      <c r="J34" s="13">
        <v>1980</v>
      </c>
      <c r="K34" s="13">
        <f>Tableau2[[#This Row],[Quantité devis]]*Tableau2[[#This Row],[Prix net HT]]</f>
        <v>3960000</v>
      </c>
      <c r="L34" t="s">
        <v>3539</v>
      </c>
    </row>
    <row r="35" spans="1:12" x14ac:dyDescent="0.25">
      <c r="A35" t="s">
        <v>2336</v>
      </c>
      <c r="B35" t="s">
        <v>1442</v>
      </c>
      <c r="C35" t="s">
        <v>4617</v>
      </c>
      <c r="D35" t="s">
        <v>5624</v>
      </c>
      <c r="E35" s="18">
        <v>43611</v>
      </c>
      <c r="F35">
        <v>322116000</v>
      </c>
      <c r="G35" t="s">
        <v>3577</v>
      </c>
      <c r="H35" s="13">
        <v>3000</v>
      </c>
      <c r="I35" s="19" t="s">
        <v>2071</v>
      </c>
      <c r="J35" s="13">
        <v>153</v>
      </c>
      <c r="K35" s="13">
        <f>Tableau2[[#This Row],[Quantité devis]]*Tableau2[[#This Row],[Prix net HT]]</f>
        <v>459000</v>
      </c>
      <c r="L35" t="s">
        <v>3539</v>
      </c>
    </row>
    <row r="36" spans="1:12" x14ac:dyDescent="0.25">
      <c r="A36" t="s">
        <v>2336</v>
      </c>
      <c r="B36" t="s">
        <v>1442</v>
      </c>
      <c r="C36" t="s">
        <v>4618</v>
      </c>
      <c r="D36" t="s">
        <v>5624</v>
      </c>
      <c r="E36" s="18">
        <v>43611</v>
      </c>
      <c r="F36">
        <v>203135005</v>
      </c>
      <c r="G36" t="s">
        <v>3578</v>
      </c>
      <c r="H36" s="13">
        <v>1000</v>
      </c>
      <c r="I36" s="19" t="s">
        <v>2071</v>
      </c>
      <c r="J36" s="13">
        <v>310</v>
      </c>
      <c r="K36" s="13">
        <f>Tableau2[[#This Row],[Quantité devis]]*Tableau2[[#This Row],[Prix net HT]]</f>
        <v>310000</v>
      </c>
      <c r="L36" t="s">
        <v>3539</v>
      </c>
    </row>
    <row r="37" spans="1:12" x14ac:dyDescent="0.25">
      <c r="A37" t="s">
        <v>3363</v>
      </c>
      <c r="B37" t="s">
        <v>164</v>
      </c>
      <c r="C37" t="s">
        <v>4885</v>
      </c>
      <c r="D37" t="s">
        <v>5628</v>
      </c>
      <c r="E37" s="18">
        <v>43104</v>
      </c>
      <c r="F37" s="19">
        <v>642124020</v>
      </c>
      <c r="G37" t="s">
        <v>3845</v>
      </c>
      <c r="H37" s="13">
        <v>40000</v>
      </c>
      <c r="I37" s="19" t="s">
        <v>2071</v>
      </c>
      <c r="J37" s="13">
        <v>501.14</v>
      </c>
      <c r="K37" s="13">
        <f>Tableau2[[#This Row],[Quantité devis]]*Tableau2[[#This Row],[Prix net HT]]</f>
        <v>20045600</v>
      </c>
      <c r="L37" t="s">
        <v>3542</v>
      </c>
    </row>
    <row r="38" spans="1:12" x14ac:dyDescent="0.25">
      <c r="A38" t="s">
        <v>3363</v>
      </c>
      <c r="B38" t="s">
        <v>164</v>
      </c>
      <c r="C38" t="s">
        <v>4886</v>
      </c>
      <c r="D38" t="s">
        <v>5628</v>
      </c>
      <c r="E38" s="18">
        <v>43104</v>
      </c>
      <c r="F38" s="19">
        <v>642118520</v>
      </c>
      <c r="G38" t="s">
        <v>3846</v>
      </c>
      <c r="H38" s="13">
        <v>25000</v>
      </c>
      <c r="I38" s="19" t="s">
        <v>2071</v>
      </c>
      <c r="J38" s="13">
        <v>392.47</v>
      </c>
      <c r="K38" s="13">
        <f>Tableau2[[#This Row],[Quantité devis]]*Tableau2[[#This Row],[Prix net HT]]</f>
        <v>9811750</v>
      </c>
      <c r="L38" t="s">
        <v>3542</v>
      </c>
    </row>
    <row r="39" spans="1:12" x14ac:dyDescent="0.25">
      <c r="A39" t="s">
        <v>3363</v>
      </c>
      <c r="B39" t="s">
        <v>164</v>
      </c>
      <c r="C39" t="s">
        <v>4887</v>
      </c>
      <c r="D39" t="s">
        <v>5628</v>
      </c>
      <c r="E39" s="18">
        <v>43104</v>
      </c>
      <c r="F39" s="19" t="s">
        <v>3538</v>
      </c>
      <c r="G39" t="s">
        <v>3847</v>
      </c>
      <c r="H39" s="13">
        <v>5000</v>
      </c>
      <c r="I39" s="19" t="s">
        <v>2071</v>
      </c>
      <c r="J39" s="13">
        <v>937.23</v>
      </c>
      <c r="K39" s="13">
        <f>Tableau2[[#This Row],[Quantité devis]]*Tableau2[[#This Row],[Prix net HT]]</f>
        <v>4686150</v>
      </c>
      <c r="L39" t="s">
        <v>3542</v>
      </c>
    </row>
    <row r="40" spans="1:12" x14ac:dyDescent="0.25">
      <c r="A40" t="s">
        <v>3363</v>
      </c>
      <c r="B40" t="s">
        <v>164</v>
      </c>
      <c r="C40" t="s">
        <v>4888</v>
      </c>
      <c r="D40" t="s">
        <v>5628</v>
      </c>
      <c r="E40" s="18">
        <v>43104</v>
      </c>
      <c r="F40" s="19">
        <v>323124000</v>
      </c>
      <c r="G40" t="s">
        <v>3848</v>
      </c>
      <c r="H40" s="13">
        <v>5000</v>
      </c>
      <c r="I40" s="19" t="s">
        <v>2071</v>
      </c>
      <c r="J40" s="13">
        <v>2094.75</v>
      </c>
      <c r="K40" s="13">
        <f>Tableau2[[#This Row],[Quantité devis]]*Tableau2[[#This Row],[Prix net HT]]</f>
        <v>10473750</v>
      </c>
      <c r="L40" t="s">
        <v>3542</v>
      </c>
    </row>
    <row r="41" spans="1:12" x14ac:dyDescent="0.25">
      <c r="A41" t="s">
        <v>3537</v>
      </c>
      <c r="B41" t="s">
        <v>1442</v>
      </c>
      <c r="C41" t="s">
        <v>4623</v>
      </c>
      <c r="D41" t="s">
        <v>5624</v>
      </c>
      <c r="E41" s="18">
        <v>43723</v>
      </c>
      <c r="F41">
        <v>323416000</v>
      </c>
      <c r="G41" t="s">
        <v>3583</v>
      </c>
      <c r="H41" s="13">
        <v>1000</v>
      </c>
      <c r="I41" s="19" t="s">
        <v>2071</v>
      </c>
      <c r="J41" s="13">
        <v>550</v>
      </c>
      <c r="K41" s="13">
        <f>Tableau2[[#This Row],[Quantité devis]]*Tableau2[[#This Row],[Prix net HT]]</f>
        <v>550000</v>
      </c>
      <c r="L41" t="s">
        <v>3539</v>
      </c>
    </row>
    <row r="42" spans="1:12" x14ac:dyDescent="0.25">
      <c r="A42" t="s">
        <v>3537</v>
      </c>
      <c r="B42" t="s">
        <v>1442</v>
      </c>
      <c r="C42" t="s">
        <v>4624</v>
      </c>
      <c r="D42" t="s">
        <v>5624</v>
      </c>
      <c r="E42" s="18">
        <v>43723</v>
      </c>
      <c r="F42">
        <v>323425000</v>
      </c>
      <c r="G42" t="s">
        <v>3584</v>
      </c>
      <c r="H42" s="13">
        <v>1000</v>
      </c>
      <c r="I42" s="19" t="s">
        <v>2071</v>
      </c>
      <c r="J42" s="13">
        <v>850</v>
      </c>
      <c r="K42" s="13">
        <f>Tableau2[[#This Row],[Quantité devis]]*Tableau2[[#This Row],[Prix net HT]]</f>
        <v>850000</v>
      </c>
      <c r="L42" t="s">
        <v>3539</v>
      </c>
    </row>
    <row r="43" spans="1:12" x14ac:dyDescent="0.25">
      <c r="A43" t="s">
        <v>3537</v>
      </c>
      <c r="B43" t="s">
        <v>1442</v>
      </c>
      <c r="C43" t="s">
        <v>4625</v>
      </c>
      <c r="D43" t="s">
        <v>5624</v>
      </c>
      <c r="E43" s="18">
        <v>43723</v>
      </c>
      <c r="F43">
        <v>323435000</v>
      </c>
      <c r="G43" t="s">
        <v>3585</v>
      </c>
      <c r="H43" s="13">
        <v>1000</v>
      </c>
      <c r="I43" s="19" t="s">
        <v>2071</v>
      </c>
      <c r="J43" s="13">
        <v>1150</v>
      </c>
      <c r="K43" s="13">
        <f>Tableau2[[#This Row],[Quantité devis]]*Tableau2[[#This Row],[Prix net HT]]</f>
        <v>1150000</v>
      </c>
      <c r="L43" t="s">
        <v>3539</v>
      </c>
    </row>
    <row r="44" spans="1:12" x14ac:dyDescent="0.25">
      <c r="A44" t="s">
        <v>3391</v>
      </c>
      <c r="B44" t="s">
        <v>495</v>
      </c>
      <c r="C44" t="s">
        <v>4626</v>
      </c>
      <c r="D44" t="s">
        <v>5626</v>
      </c>
      <c r="E44" s="18">
        <v>43290</v>
      </c>
      <c r="F44">
        <v>401203501</v>
      </c>
      <c r="G44" t="s">
        <v>3586</v>
      </c>
      <c r="H44" s="13">
        <v>1000</v>
      </c>
      <c r="I44" s="19" t="s">
        <v>2071</v>
      </c>
      <c r="J44" s="13">
        <v>235</v>
      </c>
      <c r="K44" s="13">
        <f>Tableau2[[#This Row],[Quantité devis]]*Tableau2[[#This Row],[Prix net HT]]</f>
        <v>235000</v>
      </c>
      <c r="L44" t="s">
        <v>3540</v>
      </c>
    </row>
    <row r="45" spans="1:12" x14ac:dyDescent="0.25">
      <c r="A45" t="s">
        <v>3391</v>
      </c>
      <c r="B45" t="s">
        <v>495</v>
      </c>
      <c r="C45" t="s">
        <v>4627</v>
      </c>
      <c r="D45" t="s">
        <v>5626</v>
      </c>
      <c r="E45" s="18">
        <v>43290</v>
      </c>
      <c r="F45">
        <v>401307001</v>
      </c>
      <c r="G45" t="s">
        <v>3587</v>
      </c>
      <c r="H45" s="13">
        <v>1100</v>
      </c>
      <c r="I45" s="19" t="s">
        <v>2071</v>
      </c>
      <c r="J45" s="13">
        <v>340</v>
      </c>
      <c r="K45" s="13">
        <f>Tableau2[[#This Row],[Quantité devis]]*Tableau2[[#This Row],[Prix net HT]]</f>
        <v>374000</v>
      </c>
      <c r="L45" t="s">
        <v>3540</v>
      </c>
    </row>
    <row r="46" spans="1:12" x14ac:dyDescent="0.25">
      <c r="A46" t="s">
        <v>3391</v>
      </c>
      <c r="B46" t="s">
        <v>495</v>
      </c>
      <c r="C46" t="s">
        <v>4628</v>
      </c>
      <c r="D46" t="s">
        <v>5626</v>
      </c>
      <c r="E46" s="18">
        <v>43290</v>
      </c>
      <c r="F46">
        <v>642112050</v>
      </c>
      <c r="G46" t="s">
        <v>3588</v>
      </c>
      <c r="H46" s="13">
        <v>2500</v>
      </c>
      <c r="I46" s="19" t="s">
        <v>2071</v>
      </c>
      <c r="J46" s="13">
        <v>440</v>
      </c>
      <c r="K46" s="13">
        <f>Tableau2[[#This Row],[Quantité devis]]*Tableau2[[#This Row],[Prix net HT]]</f>
        <v>1100000</v>
      </c>
      <c r="L46" t="s">
        <v>3540</v>
      </c>
    </row>
    <row r="47" spans="1:12" x14ac:dyDescent="0.25">
      <c r="A47" t="s">
        <v>3395</v>
      </c>
      <c r="B47" t="s">
        <v>495</v>
      </c>
      <c r="C47" t="s">
        <v>4629</v>
      </c>
      <c r="D47" t="s">
        <v>5626</v>
      </c>
      <c r="E47" s="18">
        <v>43312</v>
      </c>
      <c r="F47">
        <v>642112050</v>
      </c>
      <c r="G47" t="s">
        <v>3589</v>
      </c>
      <c r="H47" s="13">
        <v>5000</v>
      </c>
      <c r="I47" s="19" t="s">
        <v>2071</v>
      </c>
      <c r="J47" s="13">
        <v>450</v>
      </c>
      <c r="K47" s="13">
        <f>Tableau2[[#This Row],[Quantité devis]]*Tableau2[[#This Row],[Prix net HT]]</f>
        <v>2250000</v>
      </c>
      <c r="L47" t="s">
        <v>3540</v>
      </c>
    </row>
    <row r="48" spans="1:12" x14ac:dyDescent="0.25">
      <c r="A48" t="s">
        <v>3395</v>
      </c>
      <c r="B48" t="s">
        <v>495</v>
      </c>
      <c r="C48" t="s">
        <v>4630</v>
      </c>
      <c r="D48" t="s">
        <v>5626</v>
      </c>
      <c r="E48" s="18">
        <v>43312</v>
      </c>
      <c r="F48">
        <v>401307001</v>
      </c>
      <c r="G48" t="s">
        <v>3590</v>
      </c>
      <c r="H48" s="13">
        <v>2000</v>
      </c>
      <c r="I48" s="19" t="s">
        <v>2071</v>
      </c>
      <c r="J48" s="13">
        <v>340</v>
      </c>
      <c r="K48" s="13">
        <f>Tableau2[[#This Row],[Quantité devis]]*Tableau2[[#This Row],[Prix net HT]]</f>
        <v>680000</v>
      </c>
      <c r="L48" t="s">
        <v>3540</v>
      </c>
    </row>
    <row r="49" spans="1:12" x14ac:dyDescent="0.25">
      <c r="A49" t="s">
        <v>3395</v>
      </c>
      <c r="B49" t="s">
        <v>495</v>
      </c>
      <c r="C49" t="s">
        <v>4631</v>
      </c>
      <c r="D49" t="s">
        <v>5626</v>
      </c>
      <c r="E49" s="18">
        <v>43312</v>
      </c>
      <c r="F49">
        <v>401203501</v>
      </c>
      <c r="G49" t="s">
        <v>3591</v>
      </c>
      <c r="H49" s="13">
        <v>2000</v>
      </c>
      <c r="I49" s="19" t="s">
        <v>2071</v>
      </c>
      <c r="J49" s="13">
        <v>240</v>
      </c>
      <c r="K49" s="13">
        <f>Tableau2[[#This Row],[Quantité devis]]*Tableau2[[#This Row],[Prix net HT]]</f>
        <v>480000</v>
      </c>
      <c r="L49" t="s">
        <v>3540</v>
      </c>
    </row>
    <row r="50" spans="1:12" x14ac:dyDescent="0.25">
      <c r="A50" t="s">
        <v>3363</v>
      </c>
      <c r="B50" t="s">
        <v>164</v>
      </c>
      <c r="C50" t="s">
        <v>4889</v>
      </c>
      <c r="D50" t="s">
        <v>5628</v>
      </c>
      <c r="E50" s="18">
        <v>43104</v>
      </c>
      <c r="F50" s="19">
        <v>401307001</v>
      </c>
      <c r="G50" t="s">
        <v>3849</v>
      </c>
      <c r="H50" s="13">
        <v>100000</v>
      </c>
      <c r="I50" s="19" t="s">
        <v>2071</v>
      </c>
      <c r="J50" s="13">
        <v>341.35</v>
      </c>
      <c r="K50" s="13">
        <f>Tableau2[[#This Row],[Quantité devis]]*Tableau2[[#This Row],[Prix net HT]]</f>
        <v>34135000</v>
      </c>
      <c r="L50" t="s">
        <v>3542</v>
      </c>
    </row>
    <row r="51" spans="1:12" x14ac:dyDescent="0.25">
      <c r="A51" t="s">
        <v>3439</v>
      </c>
      <c r="B51" t="s">
        <v>813</v>
      </c>
      <c r="C51" t="s">
        <v>4633</v>
      </c>
      <c r="D51" t="s">
        <v>5625</v>
      </c>
      <c r="E51" s="18">
        <v>43412</v>
      </c>
      <c r="F51">
        <v>642112050</v>
      </c>
      <c r="G51" t="s">
        <v>3593</v>
      </c>
      <c r="H51" s="13">
        <v>60000</v>
      </c>
      <c r="I51" s="19" t="s">
        <v>2071</v>
      </c>
      <c r="J51" s="13">
        <v>430</v>
      </c>
      <c r="K51" s="13">
        <f>Tableau2[[#This Row],[Quantité devis]]*Tableau2[[#This Row],[Prix net HT]]</f>
        <v>25800000</v>
      </c>
      <c r="L51" t="s">
        <v>3540</v>
      </c>
    </row>
    <row r="52" spans="1:12" x14ac:dyDescent="0.25">
      <c r="A52" t="s">
        <v>3364</v>
      </c>
      <c r="B52" t="s">
        <v>110</v>
      </c>
      <c r="C52" t="s">
        <v>4890</v>
      </c>
      <c r="D52" t="s">
        <v>5628</v>
      </c>
      <c r="E52" s="18">
        <v>43115</v>
      </c>
      <c r="F52" s="19">
        <v>402016000</v>
      </c>
      <c r="G52" t="s">
        <v>3850</v>
      </c>
      <c r="H52" s="13">
        <v>3000</v>
      </c>
      <c r="I52" s="19" t="s">
        <v>2071</v>
      </c>
      <c r="J52" s="13">
        <v>48</v>
      </c>
      <c r="K52" s="13">
        <f>Tableau2[[#This Row],[Quantité devis]]*Tableau2[[#This Row],[Prix net HT]]</f>
        <v>144000</v>
      </c>
      <c r="L52" t="s">
        <v>3542</v>
      </c>
    </row>
    <row r="53" spans="1:12" x14ac:dyDescent="0.25">
      <c r="A53" t="s">
        <v>3364</v>
      </c>
      <c r="B53" t="s">
        <v>110</v>
      </c>
      <c r="C53" t="s">
        <v>4891</v>
      </c>
      <c r="D53" t="s">
        <v>5628</v>
      </c>
      <c r="E53" s="18">
        <v>43115</v>
      </c>
      <c r="F53" s="19">
        <v>402401600</v>
      </c>
      <c r="G53" t="s">
        <v>3851</v>
      </c>
      <c r="H53" s="13">
        <v>3000</v>
      </c>
      <c r="I53" s="19" t="s">
        <v>2071</v>
      </c>
      <c r="J53" s="13">
        <v>90</v>
      </c>
      <c r="K53" s="13">
        <f>Tableau2[[#This Row],[Quantité devis]]*Tableau2[[#This Row],[Prix net HT]]</f>
        <v>270000</v>
      </c>
      <c r="L53" t="s">
        <v>3542</v>
      </c>
    </row>
    <row r="54" spans="1:12" x14ac:dyDescent="0.25">
      <c r="A54" t="s">
        <v>3445</v>
      </c>
      <c r="B54" t="s">
        <v>1330</v>
      </c>
      <c r="C54" t="s">
        <v>4636</v>
      </c>
      <c r="D54" t="s">
        <v>5626</v>
      </c>
      <c r="E54" s="18">
        <v>43417</v>
      </c>
      <c r="F54">
        <v>117344001</v>
      </c>
      <c r="G54" t="s">
        <v>3596</v>
      </c>
      <c r="H54" s="13">
        <v>500</v>
      </c>
      <c r="I54" s="19" t="s">
        <v>2072</v>
      </c>
      <c r="J54" s="13">
        <v>380</v>
      </c>
      <c r="K54" s="13">
        <f>Tableau2[[#This Row],[Quantité devis]]*Tableau2[[#This Row],[Prix net HT]]</f>
        <v>190000</v>
      </c>
      <c r="L54" t="s">
        <v>3540</v>
      </c>
    </row>
    <row r="55" spans="1:12" x14ac:dyDescent="0.25">
      <c r="A55" t="s">
        <v>3445</v>
      </c>
      <c r="B55" t="s">
        <v>1330</v>
      </c>
      <c r="C55" t="s">
        <v>4637</v>
      </c>
      <c r="D55" t="s">
        <v>5626</v>
      </c>
      <c r="E55" s="18">
        <v>43417</v>
      </c>
      <c r="F55">
        <v>401307001</v>
      </c>
      <c r="G55" t="s">
        <v>3597</v>
      </c>
      <c r="H55" s="13">
        <v>1000</v>
      </c>
      <c r="I55" s="19" t="s">
        <v>2071</v>
      </c>
      <c r="J55" s="13">
        <v>370</v>
      </c>
      <c r="K55" s="13">
        <f>Tableau2[[#This Row],[Quantité devis]]*Tableau2[[#This Row],[Prix net HT]]</f>
        <v>370000</v>
      </c>
      <c r="L55" t="s">
        <v>3540</v>
      </c>
    </row>
    <row r="56" spans="1:12" x14ac:dyDescent="0.25">
      <c r="A56" t="s">
        <v>3364</v>
      </c>
      <c r="B56" t="s">
        <v>110</v>
      </c>
      <c r="C56" t="s">
        <v>4892</v>
      </c>
      <c r="D56" t="s">
        <v>5628</v>
      </c>
      <c r="E56" s="18">
        <v>43115</v>
      </c>
      <c r="F56" s="19">
        <v>401203501</v>
      </c>
      <c r="G56" t="s">
        <v>3852</v>
      </c>
      <c r="H56" s="13">
        <v>2000</v>
      </c>
      <c r="I56" s="19" t="s">
        <v>2071</v>
      </c>
      <c r="J56" s="13">
        <v>227</v>
      </c>
      <c r="K56" s="13">
        <f>Tableau2[[#This Row],[Quantité devis]]*Tableau2[[#This Row],[Prix net HT]]</f>
        <v>454000</v>
      </c>
      <c r="L56" t="s">
        <v>3542</v>
      </c>
    </row>
    <row r="57" spans="1:12" x14ac:dyDescent="0.25">
      <c r="A57" t="s">
        <v>3364</v>
      </c>
      <c r="B57" t="s">
        <v>110</v>
      </c>
      <c r="C57" t="s">
        <v>4893</v>
      </c>
      <c r="D57" t="s">
        <v>5628</v>
      </c>
      <c r="E57" s="18">
        <v>43115</v>
      </c>
      <c r="F57" s="19">
        <v>401307001</v>
      </c>
      <c r="G57" t="s">
        <v>3853</v>
      </c>
      <c r="H57" s="13">
        <v>2000</v>
      </c>
      <c r="I57" s="19" t="s">
        <v>2071</v>
      </c>
      <c r="J57" s="13">
        <v>340</v>
      </c>
      <c r="K57" s="13">
        <f>Tableau2[[#This Row],[Quantité devis]]*Tableau2[[#This Row],[Prix net HT]]</f>
        <v>680000</v>
      </c>
      <c r="L57" t="s">
        <v>3542</v>
      </c>
    </row>
    <row r="58" spans="1:12" x14ac:dyDescent="0.25">
      <c r="A58" t="s">
        <v>3462</v>
      </c>
      <c r="B58" t="s">
        <v>813</v>
      </c>
      <c r="C58" t="s">
        <v>4640</v>
      </c>
      <c r="D58" t="s">
        <v>5625</v>
      </c>
      <c r="E58" s="18">
        <v>43443</v>
      </c>
      <c r="F58">
        <v>642112050</v>
      </c>
      <c r="G58" t="s">
        <v>3600</v>
      </c>
      <c r="H58" s="13">
        <v>50000</v>
      </c>
      <c r="I58" s="19" t="s">
        <v>2071</v>
      </c>
      <c r="J58" s="13">
        <v>428</v>
      </c>
      <c r="K58" s="13">
        <f>Tableau2[[#This Row],[Quantité devis]]*Tableau2[[#This Row],[Prix net HT]]</f>
        <v>21400000</v>
      </c>
      <c r="L58" t="s">
        <v>3540</v>
      </c>
    </row>
    <row r="59" spans="1:12" x14ac:dyDescent="0.25">
      <c r="A59" t="s">
        <v>3463</v>
      </c>
      <c r="B59" t="s">
        <v>1246</v>
      </c>
      <c r="C59" t="s">
        <v>4641</v>
      </c>
      <c r="D59" t="s">
        <v>5626</v>
      </c>
      <c r="E59" s="18">
        <v>43443</v>
      </c>
      <c r="F59">
        <v>642112050</v>
      </c>
      <c r="G59" t="s">
        <v>3601</v>
      </c>
      <c r="H59" s="13">
        <v>2000</v>
      </c>
      <c r="I59" s="19" t="s">
        <v>2071</v>
      </c>
      <c r="J59" s="13">
        <v>460</v>
      </c>
      <c r="K59" s="13">
        <f>Tableau2[[#This Row],[Quantité devis]]*Tableau2[[#This Row],[Prix net HT]]</f>
        <v>920000</v>
      </c>
      <c r="L59" t="s">
        <v>3540</v>
      </c>
    </row>
    <row r="60" spans="1:12" x14ac:dyDescent="0.25">
      <c r="A60" t="s">
        <v>3463</v>
      </c>
      <c r="B60" t="s">
        <v>1246</v>
      </c>
      <c r="C60" t="s">
        <v>4642</v>
      </c>
      <c r="D60" t="s">
        <v>5626</v>
      </c>
      <c r="E60" s="18">
        <v>43443</v>
      </c>
      <c r="F60">
        <v>401307001</v>
      </c>
      <c r="G60" t="s">
        <v>3602</v>
      </c>
      <c r="H60" s="13">
        <v>1000</v>
      </c>
      <c r="I60" s="19" t="s">
        <v>2071</v>
      </c>
      <c r="J60" s="13">
        <v>370</v>
      </c>
      <c r="K60" s="13">
        <f>Tableau2[[#This Row],[Quantité devis]]*Tableau2[[#This Row],[Prix net HT]]</f>
        <v>370000</v>
      </c>
      <c r="L60" t="s">
        <v>3540</v>
      </c>
    </row>
    <row r="61" spans="1:12" x14ac:dyDescent="0.25">
      <c r="A61" t="s">
        <v>3465</v>
      </c>
      <c r="B61" t="s">
        <v>813</v>
      </c>
      <c r="C61" t="s">
        <v>4643</v>
      </c>
      <c r="D61" t="s">
        <v>5625</v>
      </c>
      <c r="E61" s="18">
        <v>43446</v>
      </c>
      <c r="F61">
        <v>401307001</v>
      </c>
      <c r="G61" t="s">
        <v>3603</v>
      </c>
      <c r="H61" s="13">
        <v>50000</v>
      </c>
      <c r="I61" s="19" t="s">
        <v>2071</v>
      </c>
      <c r="J61" s="13">
        <v>350</v>
      </c>
      <c r="K61" s="13">
        <f>Tableau2[[#This Row],[Quantité devis]]*Tableau2[[#This Row],[Prix net HT]]</f>
        <v>17500000</v>
      </c>
      <c r="L61" t="s">
        <v>3540</v>
      </c>
    </row>
    <row r="62" spans="1:12" x14ac:dyDescent="0.25">
      <c r="A62" t="s">
        <v>3465</v>
      </c>
      <c r="B62" t="s">
        <v>813</v>
      </c>
      <c r="C62" t="s">
        <v>4644</v>
      </c>
      <c r="D62" t="s">
        <v>5625</v>
      </c>
      <c r="E62" s="18">
        <v>43446</v>
      </c>
      <c r="F62">
        <v>401203501</v>
      </c>
      <c r="G62" t="s">
        <v>3604</v>
      </c>
      <c r="H62" s="13">
        <v>20000</v>
      </c>
      <c r="I62" s="19" t="s">
        <v>2071</v>
      </c>
      <c r="J62" s="13">
        <v>220</v>
      </c>
      <c r="K62" s="13">
        <f>Tableau2[[#This Row],[Quantité devis]]*Tableau2[[#This Row],[Prix net HT]]</f>
        <v>4400000</v>
      </c>
      <c r="L62" t="s">
        <v>3540</v>
      </c>
    </row>
    <row r="63" spans="1:12" x14ac:dyDescent="0.25">
      <c r="A63" t="s">
        <v>3465</v>
      </c>
      <c r="B63" t="s">
        <v>813</v>
      </c>
      <c r="C63" t="s">
        <v>4645</v>
      </c>
      <c r="D63" t="s">
        <v>5625</v>
      </c>
      <c r="E63" s="18">
        <v>43446</v>
      </c>
      <c r="F63">
        <v>402016000</v>
      </c>
      <c r="G63" t="s">
        <v>3605</v>
      </c>
      <c r="H63" s="13">
        <v>50000</v>
      </c>
      <c r="I63" s="19" t="s">
        <v>2071</v>
      </c>
      <c r="J63" s="13">
        <v>43</v>
      </c>
      <c r="K63" s="13">
        <f>Tableau2[[#This Row],[Quantité devis]]*Tableau2[[#This Row],[Prix net HT]]</f>
        <v>2150000</v>
      </c>
      <c r="L63" t="s">
        <v>3540</v>
      </c>
    </row>
    <row r="64" spans="1:12" x14ac:dyDescent="0.25">
      <c r="A64" t="s">
        <v>3465</v>
      </c>
      <c r="B64" t="s">
        <v>813</v>
      </c>
      <c r="C64" t="s">
        <v>4646</v>
      </c>
      <c r="D64" t="s">
        <v>5625</v>
      </c>
      <c r="E64" s="18">
        <v>43446</v>
      </c>
      <c r="F64">
        <v>402401600</v>
      </c>
      <c r="G64" t="s">
        <v>3606</v>
      </c>
      <c r="H64" s="13">
        <v>50000</v>
      </c>
      <c r="I64" s="19" t="s">
        <v>2071</v>
      </c>
      <c r="J64" s="13">
        <v>84</v>
      </c>
      <c r="K64" s="13">
        <f>Tableau2[[#This Row],[Quantité devis]]*Tableau2[[#This Row],[Prix net HT]]</f>
        <v>4200000</v>
      </c>
      <c r="L64" t="s">
        <v>3540</v>
      </c>
    </row>
    <row r="65" spans="1:12" x14ac:dyDescent="0.25">
      <c r="A65" t="s">
        <v>3467</v>
      </c>
      <c r="B65" t="s">
        <v>10</v>
      </c>
      <c r="C65" t="s">
        <v>4647</v>
      </c>
      <c r="D65" t="s">
        <v>5625</v>
      </c>
      <c r="E65" s="18">
        <v>43447</v>
      </c>
      <c r="F65">
        <v>642118520</v>
      </c>
      <c r="G65" t="s">
        <v>3607</v>
      </c>
      <c r="H65" s="13">
        <v>24000</v>
      </c>
      <c r="I65" s="19" t="s">
        <v>2071</v>
      </c>
      <c r="J65" s="13">
        <v>405</v>
      </c>
      <c r="K65" s="13">
        <f>Tableau2[[#This Row],[Quantité devis]]*Tableau2[[#This Row],[Prix net HT]]</f>
        <v>9720000</v>
      </c>
      <c r="L65" t="s">
        <v>3540</v>
      </c>
    </row>
    <row r="66" spans="1:12" x14ac:dyDescent="0.25">
      <c r="A66" t="s">
        <v>3365</v>
      </c>
      <c r="B66" t="s">
        <v>13</v>
      </c>
      <c r="C66" t="s">
        <v>4894</v>
      </c>
      <c r="D66" t="s">
        <v>5628</v>
      </c>
      <c r="E66" s="18">
        <v>43228</v>
      </c>
      <c r="F66" s="19">
        <v>401307001</v>
      </c>
      <c r="G66" t="s">
        <v>3854</v>
      </c>
      <c r="H66" s="13">
        <v>10000</v>
      </c>
      <c r="I66" s="19" t="s">
        <v>2071</v>
      </c>
      <c r="J66" s="13">
        <v>335</v>
      </c>
      <c r="K66" s="13">
        <f>Tableau2[[#This Row],[Quantité devis]]*Tableau2[[#This Row],[Prix net HT]]</f>
        <v>3350000</v>
      </c>
      <c r="L66" t="s">
        <v>3542</v>
      </c>
    </row>
    <row r="67" spans="1:12" x14ac:dyDescent="0.25">
      <c r="A67" t="s">
        <v>3365</v>
      </c>
      <c r="B67" t="s">
        <v>13</v>
      </c>
      <c r="C67" t="s">
        <v>4895</v>
      </c>
      <c r="D67" t="s">
        <v>5628</v>
      </c>
      <c r="E67" s="18">
        <v>43228</v>
      </c>
      <c r="F67" s="19">
        <v>401203501</v>
      </c>
      <c r="G67" t="s">
        <v>3855</v>
      </c>
      <c r="H67" s="13">
        <v>10000</v>
      </c>
      <c r="I67" s="19" t="s">
        <v>2071</v>
      </c>
      <c r="J67" s="13">
        <v>226</v>
      </c>
      <c r="K67" s="13">
        <f>Tableau2[[#This Row],[Quantité devis]]*Tableau2[[#This Row],[Prix net HT]]</f>
        <v>2260000</v>
      </c>
      <c r="L67" t="s">
        <v>3542</v>
      </c>
    </row>
    <row r="68" spans="1:12" x14ac:dyDescent="0.25">
      <c r="A68" t="s">
        <v>3365</v>
      </c>
      <c r="B68" t="s">
        <v>13</v>
      </c>
      <c r="C68" t="s">
        <v>4896</v>
      </c>
      <c r="D68" t="s">
        <v>5628</v>
      </c>
      <c r="E68" s="18">
        <v>43228</v>
      </c>
      <c r="F68" s="19">
        <v>322070350</v>
      </c>
      <c r="G68" t="s">
        <v>3856</v>
      </c>
      <c r="H68" s="13">
        <v>2000</v>
      </c>
      <c r="I68" s="19" t="s">
        <v>2071</v>
      </c>
      <c r="J68" s="13">
        <v>1750</v>
      </c>
      <c r="K68" s="13">
        <f>Tableau2[[#This Row],[Quantité devis]]*Tableau2[[#This Row],[Prix net HT]]</f>
        <v>3500000</v>
      </c>
      <c r="L68" t="s">
        <v>3542</v>
      </c>
    </row>
    <row r="69" spans="1:12" x14ac:dyDescent="0.25">
      <c r="A69" t="s">
        <v>3365</v>
      </c>
      <c r="B69" t="s">
        <v>13</v>
      </c>
      <c r="C69" t="s">
        <v>4897</v>
      </c>
      <c r="D69" t="s">
        <v>5628</v>
      </c>
      <c r="E69" s="18">
        <v>43228</v>
      </c>
      <c r="F69" s="19">
        <v>117344001</v>
      </c>
      <c r="G69" t="s">
        <v>3857</v>
      </c>
      <c r="H69" s="13">
        <v>5000</v>
      </c>
      <c r="I69" s="19" t="s">
        <v>2072</v>
      </c>
      <c r="J69" s="13">
        <v>380</v>
      </c>
      <c r="K69" s="13">
        <f>Tableau2[[#This Row],[Quantité devis]]*Tableau2[[#This Row],[Prix net HT]]</f>
        <v>1900000</v>
      </c>
      <c r="L69" t="s">
        <v>3542</v>
      </c>
    </row>
    <row r="70" spans="1:12" x14ac:dyDescent="0.25">
      <c r="A70" t="s">
        <v>3365</v>
      </c>
      <c r="B70" t="s">
        <v>13</v>
      </c>
      <c r="C70" t="s">
        <v>4898</v>
      </c>
      <c r="D70" t="s">
        <v>5628</v>
      </c>
      <c r="E70" s="18">
        <v>43228</v>
      </c>
      <c r="F70" s="19">
        <v>117933000</v>
      </c>
      <c r="G70" t="s">
        <v>3858</v>
      </c>
      <c r="H70" s="13">
        <v>5000</v>
      </c>
      <c r="I70" s="19" t="s">
        <v>2072</v>
      </c>
      <c r="J70" s="13">
        <v>380</v>
      </c>
      <c r="K70" s="13">
        <f>Tableau2[[#This Row],[Quantité devis]]*Tableau2[[#This Row],[Prix net HT]]</f>
        <v>1900000</v>
      </c>
      <c r="L70" t="s">
        <v>3542</v>
      </c>
    </row>
    <row r="71" spans="1:12" x14ac:dyDescent="0.25">
      <c r="A71" t="s">
        <v>3365</v>
      </c>
      <c r="B71" t="s">
        <v>13</v>
      </c>
      <c r="C71" t="s">
        <v>4899</v>
      </c>
      <c r="D71" t="s">
        <v>5628</v>
      </c>
      <c r="E71" s="18">
        <v>43228</v>
      </c>
      <c r="F71" s="19">
        <v>323416000</v>
      </c>
      <c r="G71" t="s">
        <v>3859</v>
      </c>
      <c r="H71" s="13">
        <v>2000</v>
      </c>
      <c r="I71" s="19" t="s">
        <v>2071</v>
      </c>
      <c r="J71" s="13">
        <v>605</v>
      </c>
      <c r="K71" s="13">
        <f>Tableau2[[#This Row],[Quantité devis]]*Tableau2[[#This Row],[Prix net HT]]</f>
        <v>1210000</v>
      </c>
      <c r="L71" t="s">
        <v>3542</v>
      </c>
    </row>
    <row r="72" spans="1:12" x14ac:dyDescent="0.25">
      <c r="A72" t="s">
        <v>3365</v>
      </c>
      <c r="B72" t="s">
        <v>13</v>
      </c>
      <c r="C72" t="s">
        <v>4900</v>
      </c>
      <c r="D72" t="s">
        <v>5628</v>
      </c>
      <c r="E72" s="18">
        <v>43228</v>
      </c>
      <c r="F72" s="19">
        <v>323495000</v>
      </c>
      <c r="G72" t="s">
        <v>3860</v>
      </c>
      <c r="H72" s="13">
        <v>400</v>
      </c>
      <c r="I72" s="19" t="s">
        <v>2071</v>
      </c>
      <c r="J72" s="13">
        <v>3720</v>
      </c>
      <c r="K72" s="13">
        <f>Tableau2[[#This Row],[Quantité devis]]*Tableau2[[#This Row],[Prix net HT]]</f>
        <v>1488000</v>
      </c>
      <c r="L72" t="s">
        <v>3542</v>
      </c>
    </row>
    <row r="73" spans="1:12" x14ac:dyDescent="0.25">
      <c r="A73" t="s">
        <v>3365</v>
      </c>
      <c r="B73" t="s">
        <v>13</v>
      </c>
      <c r="C73" t="s">
        <v>4901</v>
      </c>
      <c r="D73" t="s">
        <v>5628</v>
      </c>
      <c r="E73" s="18">
        <v>43228</v>
      </c>
      <c r="F73" s="19">
        <v>323425000</v>
      </c>
      <c r="G73" t="s">
        <v>3861</v>
      </c>
      <c r="H73" s="13">
        <v>2000</v>
      </c>
      <c r="I73" s="19" t="s">
        <v>2071</v>
      </c>
      <c r="J73" s="13">
        <v>938</v>
      </c>
      <c r="K73" s="13">
        <f>Tableau2[[#This Row],[Quantité devis]]*Tableau2[[#This Row],[Prix net HT]]</f>
        <v>1876000</v>
      </c>
      <c r="L73" t="s">
        <v>3542</v>
      </c>
    </row>
    <row r="74" spans="1:12" x14ac:dyDescent="0.25">
      <c r="A74" t="s">
        <v>3365</v>
      </c>
      <c r="B74" t="s">
        <v>13</v>
      </c>
      <c r="C74" t="s">
        <v>4902</v>
      </c>
      <c r="D74" t="s">
        <v>5628</v>
      </c>
      <c r="E74" s="18">
        <v>43228</v>
      </c>
      <c r="F74" s="19">
        <v>402016000</v>
      </c>
      <c r="G74" t="s">
        <v>3862</v>
      </c>
      <c r="H74" s="13">
        <v>30000</v>
      </c>
      <c r="I74" s="19" t="s">
        <v>2071</v>
      </c>
      <c r="J74" s="13">
        <v>43</v>
      </c>
      <c r="K74" s="13">
        <f>Tableau2[[#This Row],[Quantité devis]]*Tableau2[[#This Row],[Prix net HT]]</f>
        <v>1290000</v>
      </c>
      <c r="L74" t="s">
        <v>3542</v>
      </c>
    </row>
    <row r="75" spans="1:12" x14ac:dyDescent="0.25">
      <c r="A75" t="s">
        <v>3365</v>
      </c>
      <c r="B75" t="s">
        <v>13</v>
      </c>
      <c r="C75" t="s">
        <v>4903</v>
      </c>
      <c r="D75" t="s">
        <v>5628</v>
      </c>
      <c r="E75" s="18">
        <v>43228</v>
      </c>
      <c r="F75" s="19">
        <v>402401600</v>
      </c>
      <c r="G75" t="s">
        <v>3863</v>
      </c>
      <c r="H75" s="13">
        <v>30000</v>
      </c>
      <c r="I75" s="19" t="s">
        <v>2071</v>
      </c>
      <c r="J75" s="13">
        <v>84</v>
      </c>
      <c r="K75" s="13">
        <f>Tableau2[[#This Row],[Quantité devis]]*Tableau2[[#This Row],[Prix net HT]]</f>
        <v>2520000</v>
      </c>
      <c r="L75" t="s">
        <v>3542</v>
      </c>
    </row>
    <row r="76" spans="1:12" x14ac:dyDescent="0.25">
      <c r="A76" t="s">
        <v>3369</v>
      </c>
      <c r="B76" t="s">
        <v>110</v>
      </c>
      <c r="C76" t="s">
        <v>4906</v>
      </c>
      <c r="D76" t="s">
        <v>5628</v>
      </c>
      <c r="E76" s="18">
        <v>43236</v>
      </c>
      <c r="F76" s="19">
        <v>322435000</v>
      </c>
      <c r="G76" t="s">
        <v>3866</v>
      </c>
      <c r="H76" s="13">
        <v>500</v>
      </c>
      <c r="I76" s="19" t="s">
        <v>2071</v>
      </c>
      <c r="J76" s="13">
        <v>1350</v>
      </c>
      <c r="K76" s="13">
        <f>Tableau2[[#This Row],[Quantité devis]]*Tableau2[[#This Row],[Prix net HT]]</f>
        <v>675000</v>
      </c>
      <c r="L76" t="s">
        <v>3542</v>
      </c>
    </row>
    <row r="77" spans="1:12" x14ac:dyDescent="0.25">
      <c r="A77" t="s">
        <v>3369</v>
      </c>
      <c r="B77" t="s">
        <v>110</v>
      </c>
      <c r="C77" t="s">
        <v>4907</v>
      </c>
      <c r="D77" t="s">
        <v>5628</v>
      </c>
      <c r="E77" s="18">
        <v>43236</v>
      </c>
      <c r="F77" s="19">
        <v>322425000</v>
      </c>
      <c r="G77" t="s">
        <v>3867</v>
      </c>
      <c r="H77" s="13">
        <v>500</v>
      </c>
      <c r="I77" s="19" t="s">
        <v>2071</v>
      </c>
      <c r="J77" s="13">
        <v>950</v>
      </c>
      <c r="K77" s="13">
        <f>Tableau2[[#This Row],[Quantité devis]]*Tableau2[[#This Row],[Prix net HT]]</f>
        <v>475000</v>
      </c>
      <c r="L77" t="s">
        <v>3542</v>
      </c>
    </row>
    <row r="78" spans="1:12" x14ac:dyDescent="0.25">
      <c r="A78" t="s">
        <v>3369</v>
      </c>
      <c r="B78" t="s">
        <v>110</v>
      </c>
      <c r="C78" t="s">
        <v>4908</v>
      </c>
      <c r="D78" t="s">
        <v>5628</v>
      </c>
      <c r="E78" s="18">
        <v>43236</v>
      </c>
      <c r="F78" s="19">
        <v>111250003</v>
      </c>
      <c r="G78" t="s">
        <v>3868</v>
      </c>
      <c r="H78" s="13">
        <v>115</v>
      </c>
      <c r="I78" s="19" t="s">
        <v>2072</v>
      </c>
      <c r="J78" s="13">
        <v>1000</v>
      </c>
      <c r="K78" s="13">
        <f>Tableau2[[#This Row],[Quantité devis]]*Tableau2[[#This Row],[Prix net HT]]</f>
        <v>115000</v>
      </c>
      <c r="L78" t="s">
        <v>3542</v>
      </c>
    </row>
    <row r="79" spans="1:12" x14ac:dyDescent="0.25">
      <c r="A79" t="s">
        <v>3478</v>
      </c>
      <c r="B79" t="s">
        <v>1350</v>
      </c>
      <c r="C79" t="s">
        <v>4661</v>
      </c>
      <c r="D79" t="s">
        <v>5626</v>
      </c>
      <c r="E79" s="18">
        <v>43454</v>
      </c>
      <c r="F79">
        <v>642112050</v>
      </c>
      <c r="G79" t="s">
        <v>3621</v>
      </c>
      <c r="H79" s="13">
        <v>50000</v>
      </c>
      <c r="I79" s="19" t="s">
        <v>2071</v>
      </c>
      <c r="J79" s="13">
        <v>435</v>
      </c>
      <c r="K79" s="13">
        <f>Tableau2[[#This Row],[Quantité devis]]*Tableau2[[#This Row],[Prix net HT]]</f>
        <v>21750000</v>
      </c>
      <c r="L79" t="s">
        <v>3540</v>
      </c>
    </row>
    <row r="80" spans="1:12" x14ac:dyDescent="0.25">
      <c r="A80" t="s">
        <v>3478</v>
      </c>
      <c r="B80" t="s">
        <v>1350</v>
      </c>
      <c r="C80" t="s">
        <v>4662</v>
      </c>
      <c r="D80" t="s">
        <v>5626</v>
      </c>
      <c r="E80" s="18">
        <v>43454</v>
      </c>
      <c r="F80">
        <v>602103550</v>
      </c>
      <c r="G80" t="s">
        <v>3622</v>
      </c>
      <c r="H80" s="13">
        <v>1000</v>
      </c>
      <c r="I80" s="19" t="s">
        <v>2071</v>
      </c>
      <c r="J80" s="13">
        <v>570</v>
      </c>
      <c r="K80" s="13">
        <f>Tableau2[[#This Row],[Quantité devis]]*Tableau2[[#This Row],[Prix net HT]]</f>
        <v>570000</v>
      </c>
      <c r="L80" t="s">
        <v>3540</v>
      </c>
    </row>
    <row r="81" spans="1:12" x14ac:dyDescent="0.25">
      <c r="A81" t="s">
        <v>3478</v>
      </c>
      <c r="B81" t="s">
        <v>1350</v>
      </c>
      <c r="C81" t="s">
        <v>4663</v>
      </c>
      <c r="D81" t="s">
        <v>5626</v>
      </c>
      <c r="E81" s="18">
        <v>43454</v>
      </c>
      <c r="F81">
        <v>117933000</v>
      </c>
      <c r="G81" t="s">
        <v>3623</v>
      </c>
      <c r="H81" s="13">
        <v>30000</v>
      </c>
      <c r="I81" s="19" t="s">
        <v>2072</v>
      </c>
      <c r="J81" s="13">
        <v>365</v>
      </c>
      <c r="K81" s="13">
        <f>Tableau2[[#This Row],[Quantité devis]]*Tableau2[[#This Row],[Prix net HT]]</f>
        <v>10950000</v>
      </c>
      <c r="L81" t="s">
        <v>3540</v>
      </c>
    </row>
    <row r="82" spans="1:12" x14ac:dyDescent="0.25">
      <c r="A82" t="s">
        <v>3478</v>
      </c>
      <c r="B82" t="s">
        <v>1350</v>
      </c>
      <c r="C82" t="s">
        <v>4664</v>
      </c>
      <c r="D82" t="s">
        <v>5626</v>
      </c>
      <c r="E82" s="18">
        <v>43454</v>
      </c>
      <c r="F82">
        <v>401307001</v>
      </c>
      <c r="G82" t="s">
        <v>3624</v>
      </c>
      <c r="H82" s="13">
        <v>10000</v>
      </c>
      <c r="I82" s="19" t="s">
        <v>2071</v>
      </c>
      <c r="J82" s="13">
        <v>350</v>
      </c>
      <c r="K82" s="13">
        <f>Tableau2[[#This Row],[Quantité devis]]*Tableau2[[#This Row],[Prix net HT]]</f>
        <v>3500000</v>
      </c>
      <c r="L82" t="s">
        <v>3540</v>
      </c>
    </row>
    <row r="83" spans="1:12" x14ac:dyDescent="0.25">
      <c r="A83" t="s">
        <v>3478</v>
      </c>
      <c r="B83" t="s">
        <v>1350</v>
      </c>
      <c r="C83" t="s">
        <v>4665</v>
      </c>
      <c r="D83" t="s">
        <v>5626</v>
      </c>
      <c r="E83" s="18">
        <v>43454</v>
      </c>
      <c r="F83">
        <v>402401600</v>
      </c>
      <c r="G83" t="s">
        <v>3625</v>
      </c>
      <c r="H83" s="13">
        <v>20000</v>
      </c>
      <c r="I83" s="19" t="s">
        <v>2071</v>
      </c>
      <c r="J83" s="13">
        <v>85</v>
      </c>
      <c r="K83" s="13">
        <f>Tableau2[[#This Row],[Quantité devis]]*Tableau2[[#This Row],[Prix net HT]]</f>
        <v>1700000</v>
      </c>
      <c r="L83" t="s">
        <v>3540</v>
      </c>
    </row>
    <row r="84" spans="1:12" x14ac:dyDescent="0.25">
      <c r="A84" t="s">
        <v>3478</v>
      </c>
      <c r="B84" t="s">
        <v>1350</v>
      </c>
      <c r="C84" t="s">
        <v>4666</v>
      </c>
      <c r="D84" t="s">
        <v>5626</v>
      </c>
      <c r="E84" s="18">
        <v>43454</v>
      </c>
      <c r="F84">
        <v>402016000</v>
      </c>
      <c r="G84" t="s">
        <v>3626</v>
      </c>
      <c r="H84" s="13">
        <v>20000</v>
      </c>
      <c r="I84" s="19" t="s">
        <v>2071</v>
      </c>
      <c r="J84" s="13">
        <v>43</v>
      </c>
      <c r="K84" s="13">
        <f>Tableau2[[#This Row],[Quantité devis]]*Tableau2[[#This Row],[Prix net HT]]</f>
        <v>860000</v>
      </c>
      <c r="L84" t="s">
        <v>3540</v>
      </c>
    </row>
    <row r="85" spans="1:12" x14ac:dyDescent="0.25">
      <c r="A85" t="s">
        <v>3478</v>
      </c>
      <c r="B85" t="s">
        <v>1350</v>
      </c>
      <c r="C85" t="s">
        <v>4667</v>
      </c>
      <c r="D85" t="s">
        <v>5626</v>
      </c>
      <c r="E85" s="18">
        <v>43454</v>
      </c>
      <c r="F85">
        <v>322095500</v>
      </c>
      <c r="G85" t="s">
        <v>3627</v>
      </c>
      <c r="H85" s="13">
        <v>1000</v>
      </c>
      <c r="I85" s="19" t="s">
        <v>2071</v>
      </c>
      <c r="J85" s="13">
        <v>2700</v>
      </c>
      <c r="K85" s="13">
        <f>Tableau2[[#This Row],[Quantité devis]]*Tableau2[[#This Row],[Prix net HT]]</f>
        <v>2700000</v>
      </c>
      <c r="L85" t="s">
        <v>3540</v>
      </c>
    </row>
    <row r="86" spans="1:12" x14ac:dyDescent="0.25">
      <c r="A86" t="s">
        <v>3478</v>
      </c>
      <c r="B86" t="s">
        <v>1350</v>
      </c>
      <c r="C86" t="s">
        <v>4668</v>
      </c>
      <c r="D86" t="s">
        <v>5626</v>
      </c>
      <c r="E86" s="18">
        <v>43454</v>
      </c>
      <c r="F86">
        <v>322124000</v>
      </c>
      <c r="G86" t="s">
        <v>3628</v>
      </c>
      <c r="H86" s="13">
        <v>2000</v>
      </c>
      <c r="I86" s="19" t="s">
        <v>2071</v>
      </c>
      <c r="J86" s="13">
        <v>1935</v>
      </c>
      <c r="K86" s="13">
        <f>Tableau2[[#This Row],[Quantité devis]]*Tableau2[[#This Row],[Prix net HT]]</f>
        <v>3870000</v>
      </c>
      <c r="L86" t="s">
        <v>3540</v>
      </c>
    </row>
    <row r="87" spans="1:12" x14ac:dyDescent="0.25">
      <c r="A87" t="s">
        <v>3478</v>
      </c>
      <c r="B87" t="s">
        <v>1350</v>
      </c>
      <c r="C87" t="s">
        <v>4669</v>
      </c>
      <c r="D87" t="s">
        <v>5626</v>
      </c>
      <c r="E87" s="18">
        <v>43454</v>
      </c>
      <c r="F87">
        <v>323124000</v>
      </c>
      <c r="G87" t="s">
        <v>3629</v>
      </c>
      <c r="H87" s="13">
        <v>2000</v>
      </c>
      <c r="I87" s="19" t="s">
        <v>2071</v>
      </c>
      <c r="J87" s="13">
        <v>1810</v>
      </c>
      <c r="K87" s="13">
        <f>Tableau2[[#This Row],[Quantité devis]]*Tableau2[[#This Row],[Prix net HT]]</f>
        <v>3620000</v>
      </c>
      <c r="L87" t="s">
        <v>3540</v>
      </c>
    </row>
    <row r="88" spans="1:12" x14ac:dyDescent="0.25">
      <c r="A88" t="s">
        <v>3478</v>
      </c>
      <c r="B88" t="s">
        <v>1350</v>
      </c>
      <c r="C88" t="s">
        <v>4670</v>
      </c>
      <c r="D88" t="s">
        <v>5626</v>
      </c>
      <c r="E88" s="18">
        <v>43454</v>
      </c>
      <c r="F88">
        <v>322070350</v>
      </c>
      <c r="G88" t="s">
        <v>3630</v>
      </c>
      <c r="H88" s="13">
        <v>1000</v>
      </c>
      <c r="I88" s="19" t="s">
        <v>2071</v>
      </c>
      <c r="J88" s="13">
        <v>1940</v>
      </c>
      <c r="K88" s="13">
        <f>Tableau2[[#This Row],[Quantité devis]]*Tableau2[[#This Row],[Prix net HT]]</f>
        <v>1940000</v>
      </c>
      <c r="L88" t="s">
        <v>3540</v>
      </c>
    </row>
    <row r="89" spans="1:12" x14ac:dyDescent="0.25">
      <c r="A89" t="s">
        <v>3482</v>
      </c>
      <c r="B89" t="s">
        <v>1550</v>
      </c>
      <c r="C89" t="s">
        <v>4671</v>
      </c>
      <c r="D89" t="s">
        <v>5627</v>
      </c>
      <c r="E89" s="18">
        <v>43460</v>
      </c>
      <c r="F89">
        <v>642112050</v>
      </c>
      <c r="G89" t="s">
        <v>3631</v>
      </c>
      <c r="H89" s="13">
        <v>35000</v>
      </c>
      <c r="I89" s="19" t="s">
        <v>2071</v>
      </c>
      <c r="J89" s="13">
        <v>440</v>
      </c>
      <c r="K89" s="13">
        <f>Tableau2[[#This Row],[Quantité devis]]*Tableau2[[#This Row],[Prix net HT]]</f>
        <v>15400000</v>
      </c>
      <c r="L89" t="s">
        <v>3540</v>
      </c>
    </row>
    <row r="90" spans="1:12" x14ac:dyDescent="0.25">
      <c r="A90" t="s">
        <v>3482</v>
      </c>
      <c r="B90" t="s">
        <v>1550</v>
      </c>
      <c r="C90" t="s">
        <v>4672</v>
      </c>
      <c r="D90" t="s">
        <v>5627</v>
      </c>
      <c r="E90" s="18">
        <v>43460</v>
      </c>
      <c r="F90">
        <v>322070350</v>
      </c>
      <c r="G90" t="s">
        <v>3632</v>
      </c>
      <c r="H90" s="13">
        <v>3000</v>
      </c>
      <c r="I90" s="19" t="s">
        <v>2071</v>
      </c>
      <c r="J90" s="13">
        <v>1950</v>
      </c>
      <c r="K90" s="13">
        <f>Tableau2[[#This Row],[Quantité devis]]*Tableau2[[#This Row],[Prix net HT]]</f>
        <v>5850000</v>
      </c>
      <c r="L90" t="s">
        <v>3540</v>
      </c>
    </row>
    <row r="91" spans="1:12" x14ac:dyDescent="0.25">
      <c r="A91" t="s">
        <v>3482</v>
      </c>
      <c r="B91" t="s">
        <v>1550</v>
      </c>
      <c r="C91" t="s">
        <v>4673</v>
      </c>
      <c r="D91" t="s">
        <v>5627</v>
      </c>
      <c r="E91" s="18">
        <v>43460</v>
      </c>
      <c r="F91">
        <v>322416000</v>
      </c>
      <c r="G91" t="s">
        <v>3633</v>
      </c>
      <c r="H91" s="13">
        <v>2000</v>
      </c>
      <c r="I91" s="19" t="s">
        <v>2071</v>
      </c>
      <c r="J91" s="13">
        <v>630</v>
      </c>
      <c r="K91" s="13">
        <f>Tableau2[[#This Row],[Quantité devis]]*Tableau2[[#This Row],[Prix net HT]]</f>
        <v>1260000</v>
      </c>
      <c r="L91" t="s">
        <v>3540</v>
      </c>
    </row>
    <row r="92" spans="1:12" x14ac:dyDescent="0.25">
      <c r="A92" t="s">
        <v>3482</v>
      </c>
      <c r="B92" t="s">
        <v>1550</v>
      </c>
      <c r="C92" t="s">
        <v>4674</v>
      </c>
      <c r="D92" t="s">
        <v>5627</v>
      </c>
      <c r="E92" s="18">
        <v>43460</v>
      </c>
      <c r="F92">
        <v>322425000</v>
      </c>
      <c r="G92" t="s">
        <v>3634</v>
      </c>
      <c r="H92" s="13">
        <v>2000</v>
      </c>
      <c r="I92" s="19" t="s">
        <v>2071</v>
      </c>
      <c r="J92" s="13">
        <v>900</v>
      </c>
      <c r="K92" s="13">
        <f>Tableau2[[#This Row],[Quantité devis]]*Tableau2[[#This Row],[Prix net HT]]</f>
        <v>1800000</v>
      </c>
      <c r="L92" t="s">
        <v>3540</v>
      </c>
    </row>
    <row r="93" spans="1:12" x14ac:dyDescent="0.25">
      <c r="A93" t="s">
        <v>3482</v>
      </c>
      <c r="B93" t="s">
        <v>1550</v>
      </c>
      <c r="C93" t="s">
        <v>4675</v>
      </c>
      <c r="D93" t="s">
        <v>5627</v>
      </c>
      <c r="E93" s="18">
        <v>43460</v>
      </c>
      <c r="F93">
        <v>322435000</v>
      </c>
      <c r="G93" t="s">
        <v>3635</v>
      </c>
      <c r="H93" s="13">
        <v>1000</v>
      </c>
      <c r="I93" s="19" t="s">
        <v>2071</v>
      </c>
      <c r="J93" s="13">
        <v>1220</v>
      </c>
      <c r="K93" s="13">
        <f>Tableau2[[#This Row],[Quantité devis]]*Tableau2[[#This Row],[Prix net HT]]</f>
        <v>1220000</v>
      </c>
      <c r="L93" t="s">
        <v>3540</v>
      </c>
    </row>
    <row r="94" spans="1:12" x14ac:dyDescent="0.25">
      <c r="A94" t="s">
        <v>3482</v>
      </c>
      <c r="B94" t="s">
        <v>1550</v>
      </c>
      <c r="C94" t="s">
        <v>4676</v>
      </c>
      <c r="D94" t="s">
        <v>5627</v>
      </c>
      <c r="E94" s="18">
        <v>43460</v>
      </c>
      <c r="F94">
        <v>401307001</v>
      </c>
      <c r="G94" t="s">
        <v>3636</v>
      </c>
      <c r="H94" s="13">
        <v>2000</v>
      </c>
      <c r="I94" s="19" t="s">
        <v>2071</v>
      </c>
      <c r="J94" s="13">
        <v>360</v>
      </c>
      <c r="K94" s="13">
        <f>Tableau2[[#This Row],[Quantité devis]]*Tableau2[[#This Row],[Prix net HT]]</f>
        <v>720000</v>
      </c>
      <c r="L94" t="s">
        <v>3540</v>
      </c>
    </row>
    <row r="95" spans="1:12" x14ac:dyDescent="0.25">
      <c r="A95" t="s">
        <v>3482</v>
      </c>
      <c r="B95" t="s">
        <v>1550</v>
      </c>
      <c r="C95" t="s">
        <v>4677</v>
      </c>
      <c r="D95" t="s">
        <v>5627</v>
      </c>
      <c r="E95" s="18">
        <v>43460</v>
      </c>
      <c r="F95">
        <v>402401600</v>
      </c>
      <c r="G95" t="s">
        <v>3637</v>
      </c>
      <c r="H95" s="13">
        <v>4000</v>
      </c>
      <c r="I95" s="19" t="s">
        <v>2071</v>
      </c>
      <c r="J95" s="13">
        <v>86</v>
      </c>
      <c r="K95" s="13">
        <f>Tableau2[[#This Row],[Quantité devis]]*Tableau2[[#This Row],[Prix net HT]]</f>
        <v>344000</v>
      </c>
      <c r="L95" t="s">
        <v>3540</v>
      </c>
    </row>
    <row r="96" spans="1:12" x14ac:dyDescent="0.25">
      <c r="A96" t="s">
        <v>3482</v>
      </c>
      <c r="B96" t="s">
        <v>1550</v>
      </c>
      <c r="C96" t="s">
        <v>4678</v>
      </c>
      <c r="D96" t="s">
        <v>5627</v>
      </c>
      <c r="E96" s="18">
        <v>43460</v>
      </c>
      <c r="F96">
        <v>402016000</v>
      </c>
      <c r="G96" t="s">
        <v>3638</v>
      </c>
      <c r="H96" s="13">
        <v>4000</v>
      </c>
      <c r="I96" s="19" t="s">
        <v>2071</v>
      </c>
      <c r="J96" s="13">
        <v>44</v>
      </c>
      <c r="K96" s="13">
        <f>Tableau2[[#This Row],[Quantité devis]]*Tableau2[[#This Row],[Prix net HT]]</f>
        <v>176000</v>
      </c>
      <c r="L96" t="s">
        <v>3540</v>
      </c>
    </row>
    <row r="97" spans="1:12" x14ac:dyDescent="0.25">
      <c r="A97" t="s">
        <v>3483</v>
      </c>
      <c r="B97" t="s">
        <v>1550</v>
      </c>
      <c r="C97" t="s">
        <v>4679</v>
      </c>
      <c r="D97" t="s">
        <v>5627</v>
      </c>
      <c r="E97" s="18">
        <v>43460</v>
      </c>
      <c r="F97">
        <v>117933000</v>
      </c>
      <c r="G97" t="s">
        <v>3639</v>
      </c>
      <c r="H97" s="13">
        <v>20000</v>
      </c>
      <c r="I97" s="19" t="s">
        <v>2072</v>
      </c>
      <c r="J97" s="13">
        <v>355</v>
      </c>
      <c r="K97" s="13">
        <f>Tableau2[[#This Row],[Quantité devis]]*Tableau2[[#This Row],[Prix net HT]]</f>
        <v>7100000</v>
      </c>
      <c r="L97" t="s">
        <v>3540</v>
      </c>
    </row>
    <row r="98" spans="1:12" x14ac:dyDescent="0.25">
      <c r="A98" t="s">
        <v>2170</v>
      </c>
      <c r="B98" t="s">
        <v>1550</v>
      </c>
      <c r="C98" t="s">
        <v>4680</v>
      </c>
      <c r="D98" t="s">
        <v>5627</v>
      </c>
      <c r="E98" s="18">
        <v>43475</v>
      </c>
      <c r="F98">
        <v>322435000</v>
      </c>
      <c r="G98" t="s">
        <v>3640</v>
      </c>
      <c r="H98" s="13">
        <v>3000</v>
      </c>
      <c r="I98" s="19" t="s">
        <v>2071</v>
      </c>
      <c r="J98" s="13">
        <v>1230</v>
      </c>
      <c r="K98" s="13">
        <f>Tableau2[[#This Row],[Quantité devis]]*Tableau2[[#This Row],[Prix net HT]]</f>
        <v>3690000</v>
      </c>
      <c r="L98" t="s">
        <v>3540</v>
      </c>
    </row>
    <row r="99" spans="1:12" x14ac:dyDescent="0.25">
      <c r="A99" t="s">
        <v>2170</v>
      </c>
      <c r="B99" t="s">
        <v>1550</v>
      </c>
      <c r="C99" t="s">
        <v>4681</v>
      </c>
      <c r="D99" t="s">
        <v>5627</v>
      </c>
      <c r="E99" s="18">
        <v>43475</v>
      </c>
      <c r="F99">
        <v>322095500</v>
      </c>
      <c r="G99" t="s">
        <v>3641</v>
      </c>
      <c r="H99" s="13">
        <v>3000</v>
      </c>
      <c r="I99" s="19" t="s">
        <v>2071</v>
      </c>
      <c r="J99" s="13">
        <v>2700</v>
      </c>
      <c r="K99" s="13">
        <f>Tableau2[[#This Row],[Quantité devis]]*Tableau2[[#This Row],[Prix net HT]]</f>
        <v>8100000</v>
      </c>
      <c r="L99" t="s">
        <v>3540</v>
      </c>
    </row>
    <row r="100" spans="1:12" x14ac:dyDescent="0.25">
      <c r="A100" t="s">
        <v>2170</v>
      </c>
      <c r="B100" t="s">
        <v>1550</v>
      </c>
      <c r="C100" t="s">
        <v>4682</v>
      </c>
      <c r="D100" t="s">
        <v>5627</v>
      </c>
      <c r="E100" s="18">
        <v>43475</v>
      </c>
      <c r="F100">
        <v>401307001</v>
      </c>
      <c r="G100" t="s">
        <v>3642</v>
      </c>
      <c r="H100" s="13">
        <v>4000</v>
      </c>
      <c r="I100" s="19" t="s">
        <v>2071</v>
      </c>
      <c r="J100" s="13">
        <v>360</v>
      </c>
      <c r="K100" s="13">
        <f>Tableau2[[#This Row],[Quantité devis]]*Tableau2[[#This Row],[Prix net HT]]</f>
        <v>1440000</v>
      </c>
      <c r="L100" t="s">
        <v>3540</v>
      </c>
    </row>
    <row r="101" spans="1:12" x14ac:dyDescent="0.25">
      <c r="A101" t="s">
        <v>3370</v>
      </c>
      <c r="B101" t="s">
        <v>164</v>
      </c>
      <c r="C101" t="s">
        <v>4909</v>
      </c>
      <c r="D101" t="s">
        <v>5628</v>
      </c>
      <c r="E101" s="18">
        <v>43240</v>
      </c>
      <c r="F101" s="19">
        <v>323416000</v>
      </c>
      <c r="G101" t="s">
        <v>3869</v>
      </c>
      <c r="H101" s="13">
        <v>6000</v>
      </c>
      <c r="I101" s="19" t="s">
        <v>2071</v>
      </c>
      <c r="J101" s="13">
        <v>566.61</v>
      </c>
      <c r="K101" s="13">
        <f>Tableau2[[#This Row],[Quantité devis]]*Tableau2[[#This Row],[Prix net HT]]</f>
        <v>3399660</v>
      </c>
      <c r="L101" t="s">
        <v>3542</v>
      </c>
    </row>
    <row r="102" spans="1:12" x14ac:dyDescent="0.25">
      <c r="A102" t="s">
        <v>3370</v>
      </c>
      <c r="B102" t="s">
        <v>164</v>
      </c>
      <c r="C102" t="s">
        <v>4910</v>
      </c>
      <c r="D102" t="s">
        <v>5628</v>
      </c>
      <c r="E102" s="18">
        <v>43240</v>
      </c>
      <c r="F102" s="19">
        <v>323425000</v>
      </c>
      <c r="G102" t="s">
        <v>3870</v>
      </c>
      <c r="H102" s="13">
        <v>6000</v>
      </c>
      <c r="I102" s="19" t="s">
        <v>2071</v>
      </c>
      <c r="J102" s="13">
        <v>852.36</v>
      </c>
      <c r="K102" s="13">
        <f>Tableau2[[#This Row],[Quantité devis]]*Tableau2[[#This Row],[Prix net HT]]</f>
        <v>5114160</v>
      </c>
      <c r="L102" t="s">
        <v>3542</v>
      </c>
    </row>
    <row r="103" spans="1:12" x14ac:dyDescent="0.25">
      <c r="A103" t="s">
        <v>3370</v>
      </c>
      <c r="B103" t="s">
        <v>164</v>
      </c>
      <c r="C103" t="s">
        <v>4911</v>
      </c>
      <c r="D103" t="s">
        <v>5628</v>
      </c>
      <c r="E103" s="18">
        <v>43240</v>
      </c>
      <c r="F103" s="19">
        <v>323435000</v>
      </c>
      <c r="G103" t="s">
        <v>3871</v>
      </c>
      <c r="H103" s="13">
        <v>4000</v>
      </c>
      <c r="I103" s="19" t="s">
        <v>2071</v>
      </c>
      <c r="J103" s="13">
        <v>1192.75</v>
      </c>
      <c r="K103" s="13">
        <f>Tableau2[[#This Row],[Quantité devis]]*Tableau2[[#This Row],[Prix net HT]]</f>
        <v>4771000</v>
      </c>
      <c r="L103" t="s">
        <v>3542</v>
      </c>
    </row>
    <row r="104" spans="1:12" x14ac:dyDescent="0.25">
      <c r="A104" t="s">
        <v>3370</v>
      </c>
      <c r="B104" t="s">
        <v>164</v>
      </c>
      <c r="C104" t="s">
        <v>4912</v>
      </c>
      <c r="D104" t="s">
        <v>5628</v>
      </c>
      <c r="E104" s="18">
        <v>43240</v>
      </c>
      <c r="F104" s="19">
        <v>323450000</v>
      </c>
      <c r="G104" t="s">
        <v>3872</v>
      </c>
      <c r="H104" s="13">
        <v>2000</v>
      </c>
      <c r="I104" s="19" t="s">
        <v>2071</v>
      </c>
      <c r="J104" s="13">
        <v>1669.42</v>
      </c>
      <c r="K104" s="13">
        <f>Tableau2[[#This Row],[Quantité devis]]*Tableau2[[#This Row],[Prix net HT]]</f>
        <v>3338840</v>
      </c>
      <c r="L104" t="s">
        <v>3542</v>
      </c>
    </row>
    <row r="105" spans="1:12" x14ac:dyDescent="0.25">
      <c r="A105" t="s">
        <v>3370</v>
      </c>
      <c r="B105" t="s">
        <v>164</v>
      </c>
      <c r="C105" t="s">
        <v>4913</v>
      </c>
      <c r="D105" t="s">
        <v>5628</v>
      </c>
      <c r="E105" s="18">
        <v>43240</v>
      </c>
      <c r="F105" s="19">
        <v>323470000</v>
      </c>
      <c r="G105" t="s">
        <v>3873</v>
      </c>
      <c r="H105" s="13">
        <v>3000</v>
      </c>
      <c r="I105" s="19" t="s">
        <v>2071</v>
      </c>
      <c r="J105" s="13">
        <v>2350.71</v>
      </c>
      <c r="K105" s="13">
        <f>Tableau2[[#This Row],[Quantité devis]]*Tableau2[[#This Row],[Prix net HT]]</f>
        <v>7052130</v>
      </c>
      <c r="L105" t="s">
        <v>3542</v>
      </c>
    </row>
    <row r="106" spans="1:12" x14ac:dyDescent="0.25">
      <c r="A106" t="s">
        <v>2190</v>
      </c>
      <c r="B106" t="s">
        <v>1330</v>
      </c>
      <c r="C106" t="s">
        <v>4688</v>
      </c>
      <c r="D106" t="s">
        <v>5626</v>
      </c>
      <c r="E106" s="18">
        <v>43499</v>
      </c>
      <c r="F106">
        <v>402016000</v>
      </c>
      <c r="G106" t="s">
        <v>3648</v>
      </c>
      <c r="H106" s="13">
        <v>200000</v>
      </c>
      <c r="I106" s="19" t="s">
        <v>2071</v>
      </c>
      <c r="J106" s="13">
        <v>43</v>
      </c>
      <c r="K106" s="13">
        <f>Tableau2[[#This Row],[Quantité devis]]*Tableau2[[#This Row],[Prix net HT]]</f>
        <v>8600000</v>
      </c>
      <c r="L106" t="s">
        <v>3540</v>
      </c>
    </row>
    <row r="107" spans="1:12" x14ac:dyDescent="0.25">
      <c r="A107" t="s">
        <v>3370</v>
      </c>
      <c r="B107" t="s">
        <v>164</v>
      </c>
      <c r="C107" t="s">
        <v>4914</v>
      </c>
      <c r="D107" t="s">
        <v>5628</v>
      </c>
      <c r="E107" s="18">
        <v>43240</v>
      </c>
      <c r="F107" s="19">
        <v>323495000</v>
      </c>
      <c r="G107" t="s">
        <v>3874</v>
      </c>
      <c r="H107" s="13">
        <v>1000</v>
      </c>
      <c r="I107" s="19" t="s">
        <v>2071</v>
      </c>
      <c r="J107" s="13">
        <v>3105.37</v>
      </c>
      <c r="K107" s="13">
        <f>Tableau2[[#This Row],[Quantité devis]]*Tableau2[[#This Row],[Prix net HT]]</f>
        <v>3105370</v>
      </c>
      <c r="L107" t="s">
        <v>3542</v>
      </c>
    </row>
    <row r="108" spans="1:12" x14ac:dyDescent="0.25">
      <c r="A108" t="s">
        <v>2196</v>
      </c>
      <c r="B108" t="s">
        <v>495</v>
      </c>
      <c r="C108" t="s">
        <v>4690</v>
      </c>
      <c r="D108" t="s">
        <v>5626</v>
      </c>
      <c r="E108" s="18">
        <v>43500</v>
      </c>
      <c r="F108">
        <v>322095500</v>
      </c>
      <c r="G108" t="s">
        <v>3650</v>
      </c>
      <c r="H108" s="13">
        <v>1000</v>
      </c>
      <c r="I108" s="19" t="s">
        <v>2071</v>
      </c>
      <c r="J108" s="13">
        <v>2770</v>
      </c>
      <c r="K108" s="13">
        <f>Tableau2[[#This Row],[Quantité devis]]*Tableau2[[#This Row],[Prix net HT]]</f>
        <v>2770000</v>
      </c>
      <c r="L108" t="s">
        <v>3540</v>
      </c>
    </row>
    <row r="109" spans="1:12" x14ac:dyDescent="0.25">
      <c r="A109" t="s">
        <v>2196</v>
      </c>
      <c r="B109" t="s">
        <v>495</v>
      </c>
      <c r="C109" t="s">
        <v>4691</v>
      </c>
      <c r="D109" t="s">
        <v>5626</v>
      </c>
      <c r="E109" s="18">
        <v>43500</v>
      </c>
      <c r="F109">
        <v>642112050</v>
      </c>
      <c r="G109" t="s">
        <v>3651</v>
      </c>
      <c r="H109" s="13">
        <v>5000</v>
      </c>
      <c r="I109" s="19" t="s">
        <v>2071</v>
      </c>
      <c r="J109" s="13">
        <v>455</v>
      </c>
      <c r="K109" s="13">
        <f>Tableau2[[#This Row],[Quantité devis]]*Tableau2[[#This Row],[Prix net HT]]</f>
        <v>2275000</v>
      </c>
      <c r="L109" t="s">
        <v>3540</v>
      </c>
    </row>
    <row r="110" spans="1:12" x14ac:dyDescent="0.25">
      <c r="A110" t="s">
        <v>2196</v>
      </c>
      <c r="B110" t="s">
        <v>495</v>
      </c>
      <c r="C110" t="s">
        <v>4692</v>
      </c>
      <c r="D110" t="s">
        <v>5626</v>
      </c>
      <c r="E110" s="18">
        <v>43500</v>
      </c>
      <c r="F110">
        <v>401307001</v>
      </c>
      <c r="G110" t="s">
        <v>3652</v>
      </c>
      <c r="H110" s="13">
        <v>5000</v>
      </c>
      <c r="I110" s="19" t="s">
        <v>2071</v>
      </c>
      <c r="J110" s="13">
        <v>365</v>
      </c>
      <c r="K110" s="13">
        <f>Tableau2[[#This Row],[Quantité devis]]*Tableau2[[#This Row],[Prix net HT]]</f>
        <v>1825000</v>
      </c>
      <c r="L110" t="s">
        <v>3540</v>
      </c>
    </row>
    <row r="111" spans="1:12" x14ac:dyDescent="0.25">
      <c r="A111" t="s">
        <v>2196</v>
      </c>
      <c r="B111" t="s">
        <v>495</v>
      </c>
      <c r="C111" t="s">
        <v>4693</v>
      </c>
      <c r="D111" t="s">
        <v>5626</v>
      </c>
      <c r="E111" s="18">
        <v>43500</v>
      </c>
      <c r="F111">
        <v>401203501</v>
      </c>
      <c r="G111" t="s">
        <v>3653</v>
      </c>
      <c r="H111" s="13">
        <v>5000</v>
      </c>
      <c r="I111" s="19" t="s">
        <v>2071</v>
      </c>
      <c r="J111" s="13">
        <v>235</v>
      </c>
      <c r="K111" s="13">
        <f>Tableau2[[#This Row],[Quantité devis]]*Tableau2[[#This Row],[Prix net HT]]</f>
        <v>1175000</v>
      </c>
      <c r="L111" t="s">
        <v>3540</v>
      </c>
    </row>
    <row r="112" spans="1:12" x14ac:dyDescent="0.25">
      <c r="A112" t="s">
        <v>2196</v>
      </c>
      <c r="B112" t="s">
        <v>495</v>
      </c>
      <c r="C112" t="s">
        <v>4694</v>
      </c>
      <c r="D112" t="s">
        <v>5626</v>
      </c>
      <c r="E112" s="18">
        <v>43500</v>
      </c>
      <c r="F112">
        <v>402016000</v>
      </c>
      <c r="G112" t="s">
        <v>3654</v>
      </c>
      <c r="H112" s="13">
        <v>2000</v>
      </c>
      <c r="I112" s="19" t="s">
        <v>2071</v>
      </c>
      <c r="J112" s="13">
        <v>45</v>
      </c>
      <c r="K112" s="13">
        <f>Tableau2[[#This Row],[Quantité devis]]*Tableau2[[#This Row],[Prix net HT]]</f>
        <v>90000</v>
      </c>
      <c r="L112" t="s">
        <v>3540</v>
      </c>
    </row>
    <row r="113" spans="1:12" x14ac:dyDescent="0.25">
      <c r="A113" t="s">
        <v>2196</v>
      </c>
      <c r="B113" t="s">
        <v>495</v>
      </c>
      <c r="C113" t="s">
        <v>4695</v>
      </c>
      <c r="D113" t="s">
        <v>5626</v>
      </c>
      <c r="E113" s="18">
        <v>43500</v>
      </c>
      <c r="F113">
        <v>402401600</v>
      </c>
      <c r="G113" t="s">
        <v>3655</v>
      </c>
      <c r="H113" s="13">
        <v>2000</v>
      </c>
      <c r="I113" s="19" t="s">
        <v>2071</v>
      </c>
      <c r="J113" s="13">
        <v>87</v>
      </c>
      <c r="K113" s="13">
        <f>Tableau2[[#This Row],[Quantité devis]]*Tableau2[[#This Row],[Prix net HT]]</f>
        <v>174000</v>
      </c>
      <c r="L113" t="s">
        <v>3540</v>
      </c>
    </row>
    <row r="114" spans="1:12" x14ac:dyDescent="0.25">
      <c r="A114" t="s">
        <v>3370</v>
      </c>
      <c r="B114" t="s">
        <v>164</v>
      </c>
      <c r="C114" t="s">
        <v>4915</v>
      </c>
      <c r="D114" t="s">
        <v>5628</v>
      </c>
      <c r="E114" s="18">
        <v>43240</v>
      </c>
      <c r="F114" s="19">
        <v>323412000</v>
      </c>
      <c r="G114" t="s">
        <v>3875</v>
      </c>
      <c r="H114" s="13">
        <v>2000</v>
      </c>
      <c r="I114" s="19" t="s">
        <v>2071</v>
      </c>
      <c r="J114" s="13">
        <v>3954.29</v>
      </c>
      <c r="K114" s="13">
        <f>Tableau2[[#This Row],[Quantité devis]]*Tableau2[[#This Row],[Prix net HT]]</f>
        <v>7908580</v>
      </c>
      <c r="L114" t="s">
        <v>3542</v>
      </c>
    </row>
    <row r="115" spans="1:12" x14ac:dyDescent="0.25">
      <c r="A115" t="s">
        <v>3371</v>
      </c>
      <c r="B115" t="s">
        <v>82</v>
      </c>
      <c r="C115" t="s">
        <v>4916</v>
      </c>
      <c r="D115" t="s">
        <v>5628</v>
      </c>
      <c r="E115" s="18">
        <v>43243</v>
      </c>
      <c r="F115" s="19">
        <v>402016000</v>
      </c>
      <c r="G115" t="s">
        <v>3876</v>
      </c>
      <c r="H115" s="13">
        <v>4000</v>
      </c>
      <c r="I115" s="19" t="s">
        <v>2071</v>
      </c>
      <c r="J115" s="13">
        <v>44</v>
      </c>
      <c r="K115" s="13">
        <f>Tableau2[[#This Row],[Quantité devis]]*Tableau2[[#This Row],[Prix net HT]]</f>
        <v>176000</v>
      </c>
      <c r="L115" t="s">
        <v>3542</v>
      </c>
    </row>
    <row r="116" spans="1:12" x14ac:dyDescent="0.25">
      <c r="A116" t="s">
        <v>3371</v>
      </c>
      <c r="B116" t="s">
        <v>82</v>
      </c>
      <c r="C116" t="s">
        <v>4917</v>
      </c>
      <c r="D116" t="s">
        <v>5628</v>
      </c>
      <c r="E116" s="18">
        <v>43243</v>
      </c>
      <c r="F116" s="19">
        <v>402401600</v>
      </c>
      <c r="G116" t="s">
        <v>3877</v>
      </c>
      <c r="H116" s="13">
        <v>4000</v>
      </c>
      <c r="I116" s="19" t="s">
        <v>2071</v>
      </c>
      <c r="J116" s="13">
        <v>84</v>
      </c>
      <c r="K116" s="13">
        <f>Tableau2[[#This Row],[Quantité devis]]*Tableau2[[#This Row],[Prix net HT]]</f>
        <v>336000</v>
      </c>
      <c r="L116" t="s">
        <v>3542</v>
      </c>
    </row>
    <row r="117" spans="1:12" x14ac:dyDescent="0.25">
      <c r="A117" t="s">
        <v>2209</v>
      </c>
      <c r="B117" t="s">
        <v>1939</v>
      </c>
      <c r="C117" t="s">
        <v>4699</v>
      </c>
      <c r="D117" t="s">
        <v>5626</v>
      </c>
      <c r="E117" s="18">
        <v>43510</v>
      </c>
      <c r="F117">
        <v>322095500</v>
      </c>
      <c r="G117" t="s">
        <v>3659</v>
      </c>
      <c r="H117" s="13">
        <v>4000</v>
      </c>
      <c r="I117" s="19" t="s">
        <v>2071</v>
      </c>
      <c r="J117" s="13">
        <v>2750</v>
      </c>
      <c r="K117" s="13">
        <f>Tableau2[[#This Row],[Quantité devis]]*Tableau2[[#This Row],[Prix net HT]]</f>
        <v>11000000</v>
      </c>
      <c r="L117" t="s">
        <v>3540</v>
      </c>
    </row>
    <row r="118" spans="1:12" x14ac:dyDescent="0.25">
      <c r="A118" t="s">
        <v>2213</v>
      </c>
      <c r="B118" t="s">
        <v>1330</v>
      </c>
      <c r="C118" t="s">
        <v>4700</v>
      </c>
      <c r="D118" t="s">
        <v>5626</v>
      </c>
      <c r="E118" s="18">
        <v>43513</v>
      </c>
      <c r="F118">
        <v>401203501</v>
      </c>
      <c r="G118" t="s">
        <v>3660</v>
      </c>
      <c r="H118" s="13">
        <v>10000</v>
      </c>
      <c r="I118" s="19" t="s">
        <v>2071</v>
      </c>
      <c r="J118" s="13">
        <v>232</v>
      </c>
      <c r="K118" s="13">
        <f>Tableau2[[#This Row],[Quantité devis]]*Tableau2[[#This Row],[Prix net HT]]</f>
        <v>2320000</v>
      </c>
      <c r="L118" t="s">
        <v>3540</v>
      </c>
    </row>
    <row r="119" spans="1:12" x14ac:dyDescent="0.25">
      <c r="A119" t="s">
        <v>2216</v>
      </c>
      <c r="B119" t="s">
        <v>1350</v>
      </c>
      <c r="C119" t="s">
        <v>4701</v>
      </c>
      <c r="D119" t="s">
        <v>5626</v>
      </c>
      <c r="E119" s="18">
        <v>43515</v>
      </c>
      <c r="F119">
        <v>203125000</v>
      </c>
      <c r="G119" t="s">
        <v>3661</v>
      </c>
      <c r="H119" s="13">
        <v>2000</v>
      </c>
      <c r="I119" s="19" t="s">
        <v>2071</v>
      </c>
      <c r="J119" s="13">
        <v>220</v>
      </c>
      <c r="K119" s="13">
        <f>Tableau2[[#This Row],[Quantité devis]]*Tableau2[[#This Row],[Prix net HT]]</f>
        <v>440000</v>
      </c>
      <c r="L119" t="s">
        <v>3540</v>
      </c>
    </row>
    <row r="120" spans="1:12" x14ac:dyDescent="0.25">
      <c r="A120" t="s">
        <v>3371</v>
      </c>
      <c r="B120" t="s">
        <v>82</v>
      </c>
      <c r="C120" t="s">
        <v>4918</v>
      </c>
      <c r="D120" t="s">
        <v>5628</v>
      </c>
      <c r="E120" s="18">
        <v>43243</v>
      </c>
      <c r="F120" s="19">
        <v>401203501</v>
      </c>
      <c r="G120" t="s">
        <v>3878</v>
      </c>
      <c r="H120" s="13">
        <v>5000</v>
      </c>
      <c r="I120" s="19" t="s">
        <v>2071</v>
      </c>
      <c r="J120" s="13">
        <v>230</v>
      </c>
      <c r="K120" s="13">
        <f>Tableau2[[#This Row],[Quantité devis]]*Tableau2[[#This Row],[Prix net HT]]</f>
        <v>1150000</v>
      </c>
      <c r="L120" t="s">
        <v>3542</v>
      </c>
    </row>
    <row r="121" spans="1:12" x14ac:dyDescent="0.25">
      <c r="A121" t="s">
        <v>3371</v>
      </c>
      <c r="B121" t="s">
        <v>82</v>
      </c>
      <c r="C121" t="s">
        <v>4919</v>
      </c>
      <c r="D121" t="s">
        <v>5628</v>
      </c>
      <c r="E121" s="18">
        <v>43243</v>
      </c>
      <c r="F121" s="19">
        <v>401307001</v>
      </c>
      <c r="G121" t="s">
        <v>3879</v>
      </c>
      <c r="H121" s="13">
        <v>5000</v>
      </c>
      <c r="I121" s="19" t="s">
        <v>2071</v>
      </c>
      <c r="J121" s="13">
        <v>335</v>
      </c>
      <c r="K121" s="13">
        <f>Tableau2[[#This Row],[Quantité devis]]*Tableau2[[#This Row],[Prix net HT]]</f>
        <v>1675000</v>
      </c>
      <c r="L121" t="s">
        <v>3542</v>
      </c>
    </row>
    <row r="122" spans="1:12" x14ac:dyDescent="0.25">
      <c r="A122" t="s">
        <v>3371</v>
      </c>
      <c r="B122" t="s">
        <v>82</v>
      </c>
      <c r="C122" t="s">
        <v>4920</v>
      </c>
      <c r="D122" t="s">
        <v>5628</v>
      </c>
      <c r="E122" s="18">
        <v>43243</v>
      </c>
      <c r="F122" s="19">
        <v>322070350</v>
      </c>
      <c r="G122" t="s">
        <v>3880</v>
      </c>
      <c r="H122" s="13">
        <v>4000</v>
      </c>
      <c r="I122" s="19" t="s">
        <v>2071</v>
      </c>
      <c r="J122" s="13">
        <v>1740</v>
      </c>
      <c r="K122" s="13">
        <f>Tableau2[[#This Row],[Quantité devis]]*Tableau2[[#This Row],[Prix net HT]]</f>
        <v>6960000</v>
      </c>
      <c r="L122" t="s">
        <v>3542</v>
      </c>
    </row>
    <row r="123" spans="1:12" x14ac:dyDescent="0.25">
      <c r="A123" t="s">
        <v>3371</v>
      </c>
      <c r="B123" t="s">
        <v>82</v>
      </c>
      <c r="C123" t="s">
        <v>4921</v>
      </c>
      <c r="D123" t="s">
        <v>5628</v>
      </c>
      <c r="E123" s="18">
        <v>43243</v>
      </c>
      <c r="F123" s="19">
        <v>322095500</v>
      </c>
      <c r="G123" t="s">
        <v>3881</v>
      </c>
      <c r="H123" s="13">
        <v>4000</v>
      </c>
      <c r="I123" s="19" t="s">
        <v>2071</v>
      </c>
      <c r="J123" s="13">
        <v>2750</v>
      </c>
      <c r="K123" s="13">
        <f>Tableau2[[#This Row],[Quantité devis]]*Tableau2[[#This Row],[Prix net HT]]</f>
        <v>11000000</v>
      </c>
      <c r="L123" t="s">
        <v>3542</v>
      </c>
    </row>
    <row r="124" spans="1:12" x14ac:dyDescent="0.25">
      <c r="A124" t="s">
        <v>3371</v>
      </c>
      <c r="B124" t="s">
        <v>82</v>
      </c>
      <c r="C124" t="s">
        <v>4922</v>
      </c>
      <c r="D124" t="s">
        <v>5628</v>
      </c>
      <c r="E124" s="18">
        <v>43243</v>
      </c>
      <c r="F124" s="19">
        <v>322124000</v>
      </c>
      <c r="G124" t="s">
        <v>3882</v>
      </c>
      <c r="H124" s="13">
        <v>10000</v>
      </c>
      <c r="I124" s="19" t="s">
        <v>2071</v>
      </c>
      <c r="J124" s="13">
        <v>2060</v>
      </c>
      <c r="K124" s="13">
        <f>Tableau2[[#This Row],[Quantité devis]]*Tableau2[[#This Row],[Prix net HT]]</f>
        <v>20600000</v>
      </c>
      <c r="L124" t="s">
        <v>3542</v>
      </c>
    </row>
    <row r="125" spans="1:12" x14ac:dyDescent="0.25">
      <c r="A125" t="s">
        <v>3371</v>
      </c>
      <c r="B125" t="s">
        <v>82</v>
      </c>
      <c r="C125" t="s">
        <v>4923</v>
      </c>
      <c r="D125" t="s">
        <v>5628</v>
      </c>
      <c r="E125" s="18">
        <v>43243</v>
      </c>
      <c r="F125" s="19">
        <v>322115000</v>
      </c>
      <c r="G125" t="s">
        <v>3883</v>
      </c>
      <c r="H125" s="13">
        <v>10000</v>
      </c>
      <c r="I125" s="19" t="s">
        <v>2071</v>
      </c>
      <c r="J125" s="13">
        <v>1267</v>
      </c>
      <c r="K125" s="13">
        <f>Tableau2[[#This Row],[Quantité devis]]*Tableau2[[#This Row],[Prix net HT]]</f>
        <v>12670000</v>
      </c>
      <c r="L125" t="s">
        <v>3542</v>
      </c>
    </row>
    <row r="126" spans="1:12" x14ac:dyDescent="0.25">
      <c r="A126" t="s">
        <v>3371</v>
      </c>
      <c r="B126" t="s">
        <v>82</v>
      </c>
      <c r="C126" t="s">
        <v>4924</v>
      </c>
      <c r="D126" t="s">
        <v>5628</v>
      </c>
      <c r="E126" s="18">
        <v>43243</v>
      </c>
      <c r="F126" s="19">
        <v>322195000</v>
      </c>
      <c r="G126" t="s">
        <v>3884</v>
      </c>
      <c r="H126" s="13">
        <v>6000</v>
      </c>
      <c r="I126" s="19" t="s">
        <v>2071</v>
      </c>
      <c r="J126" s="13">
        <v>810</v>
      </c>
      <c r="K126" s="13">
        <f>Tableau2[[#This Row],[Quantité devis]]*Tableau2[[#This Row],[Prix net HT]]</f>
        <v>4860000</v>
      </c>
      <c r="L126" t="s">
        <v>3542</v>
      </c>
    </row>
    <row r="127" spans="1:12" x14ac:dyDescent="0.25">
      <c r="A127" t="s">
        <v>3371</v>
      </c>
      <c r="B127" t="s">
        <v>82</v>
      </c>
      <c r="C127" t="s">
        <v>4925</v>
      </c>
      <c r="D127" t="s">
        <v>5628</v>
      </c>
      <c r="E127" s="18">
        <v>43243</v>
      </c>
      <c r="F127" s="19">
        <v>322125000</v>
      </c>
      <c r="G127" t="s">
        <v>3885</v>
      </c>
      <c r="H127" s="13">
        <v>5000</v>
      </c>
      <c r="I127" s="19" t="s">
        <v>2071</v>
      </c>
      <c r="J127" s="13">
        <v>230</v>
      </c>
      <c r="K127" s="13">
        <f>Tableau2[[#This Row],[Quantité devis]]*Tableau2[[#This Row],[Prix net HT]]</f>
        <v>1150000</v>
      </c>
      <c r="L127" t="s">
        <v>3542</v>
      </c>
    </row>
    <row r="128" spans="1:12" x14ac:dyDescent="0.25">
      <c r="A128" t="s">
        <v>3371</v>
      </c>
      <c r="B128" t="s">
        <v>82</v>
      </c>
      <c r="C128" t="s">
        <v>4926</v>
      </c>
      <c r="D128" t="s">
        <v>5628</v>
      </c>
      <c r="E128" s="18">
        <v>43243</v>
      </c>
      <c r="F128" s="19">
        <v>322135000</v>
      </c>
      <c r="G128" t="s">
        <v>3886</v>
      </c>
      <c r="H128" s="13">
        <v>5000</v>
      </c>
      <c r="I128" s="19" t="s">
        <v>2071</v>
      </c>
      <c r="J128" s="13">
        <v>310</v>
      </c>
      <c r="K128" s="13">
        <f>Tableau2[[#This Row],[Quantité devis]]*Tableau2[[#This Row],[Prix net HT]]</f>
        <v>1550000</v>
      </c>
      <c r="L128" t="s">
        <v>3542</v>
      </c>
    </row>
    <row r="129" spans="1:12" x14ac:dyDescent="0.25">
      <c r="A129" t="s">
        <v>2269</v>
      </c>
      <c r="B129" t="s">
        <v>1939</v>
      </c>
      <c r="C129" t="s">
        <v>4711</v>
      </c>
      <c r="D129" t="s">
        <v>5626</v>
      </c>
      <c r="E129" s="18">
        <v>43573</v>
      </c>
      <c r="F129">
        <v>642124050</v>
      </c>
      <c r="G129" t="s">
        <v>3671</v>
      </c>
      <c r="H129" s="13">
        <v>40000</v>
      </c>
      <c r="I129" s="19" t="s">
        <v>2071</v>
      </c>
      <c r="J129" s="13">
        <v>625</v>
      </c>
      <c r="K129" s="13">
        <f>Tableau2[[#This Row],[Quantité devis]]*Tableau2[[#This Row],[Prix net HT]]</f>
        <v>25000000</v>
      </c>
      <c r="L129" t="s">
        <v>3540</v>
      </c>
    </row>
    <row r="130" spans="1:12" x14ac:dyDescent="0.25">
      <c r="A130" t="s">
        <v>2269</v>
      </c>
      <c r="B130" t="s">
        <v>1939</v>
      </c>
      <c r="C130" t="s">
        <v>4712</v>
      </c>
      <c r="D130" t="s">
        <v>5626</v>
      </c>
      <c r="E130" s="18">
        <v>43573</v>
      </c>
      <c r="F130">
        <v>642112050</v>
      </c>
      <c r="G130" t="s">
        <v>3672</v>
      </c>
      <c r="H130" s="13">
        <v>50000</v>
      </c>
      <c r="I130" s="19" t="s">
        <v>2071</v>
      </c>
      <c r="J130" s="13">
        <v>440</v>
      </c>
      <c r="K130" s="13">
        <f>Tableau2[[#This Row],[Quantité devis]]*Tableau2[[#This Row],[Prix net HT]]</f>
        <v>22000000</v>
      </c>
      <c r="L130" t="s">
        <v>3540</v>
      </c>
    </row>
    <row r="131" spans="1:12" x14ac:dyDescent="0.25">
      <c r="A131" t="s">
        <v>2269</v>
      </c>
      <c r="B131" t="s">
        <v>1939</v>
      </c>
      <c r="C131" t="s">
        <v>4713</v>
      </c>
      <c r="D131" t="s">
        <v>5626</v>
      </c>
      <c r="E131" s="18">
        <v>43573</v>
      </c>
      <c r="F131">
        <v>322095500</v>
      </c>
      <c r="G131" t="s">
        <v>3673</v>
      </c>
      <c r="H131" s="13">
        <v>10000</v>
      </c>
      <c r="I131" s="19" t="s">
        <v>2071</v>
      </c>
      <c r="J131" s="13">
        <v>2690</v>
      </c>
      <c r="K131" s="13">
        <f>Tableau2[[#This Row],[Quantité devis]]*Tableau2[[#This Row],[Prix net HT]]</f>
        <v>26900000</v>
      </c>
      <c r="L131" t="s">
        <v>3540</v>
      </c>
    </row>
    <row r="132" spans="1:12" x14ac:dyDescent="0.25">
      <c r="A132" t="s">
        <v>2269</v>
      </c>
      <c r="B132" t="s">
        <v>1939</v>
      </c>
      <c r="C132" t="s">
        <v>4714</v>
      </c>
      <c r="D132" t="s">
        <v>5626</v>
      </c>
      <c r="E132" s="18">
        <v>43573</v>
      </c>
      <c r="F132">
        <v>602103550</v>
      </c>
      <c r="G132" t="s">
        <v>3674</v>
      </c>
      <c r="H132" s="13">
        <v>1000</v>
      </c>
      <c r="I132" s="19" t="s">
        <v>2071</v>
      </c>
      <c r="J132" s="13">
        <v>580</v>
      </c>
      <c r="K132" s="13">
        <f>Tableau2[[#This Row],[Quantité devis]]*Tableau2[[#This Row],[Prix net HT]]</f>
        <v>580000</v>
      </c>
      <c r="L132" t="s">
        <v>3540</v>
      </c>
    </row>
    <row r="133" spans="1:12" x14ac:dyDescent="0.25">
      <c r="A133" t="s">
        <v>2269</v>
      </c>
      <c r="B133" t="s">
        <v>1939</v>
      </c>
      <c r="C133" t="s">
        <v>4715</v>
      </c>
      <c r="D133" t="s">
        <v>5626</v>
      </c>
      <c r="E133" s="18">
        <v>43573</v>
      </c>
      <c r="F133">
        <v>322124000</v>
      </c>
      <c r="G133" t="s">
        <v>3675</v>
      </c>
      <c r="H133" s="13">
        <v>1000</v>
      </c>
      <c r="I133" s="19" t="s">
        <v>2071</v>
      </c>
      <c r="J133" s="13">
        <v>1960</v>
      </c>
      <c r="K133" s="13">
        <f>Tableau2[[#This Row],[Quantité devis]]*Tableau2[[#This Row],[Prix net HT]]</f>
        <v>1960000</v>
      </c>
      <c r="L133" t="s">
        <v>3540</v>
      </c>
    </row>
    <row r="134" spans="1:12" x14ac:dyDescent="0.25">
      <c r="A134" t="s">
        <v>2272</v>
      </c>
      <c r="B134" t="s">
        <v>813</v>
      </c>
      <c r="C134" t="s">
        <v>4716</v>
      </c>
      <c r="D134" t="s">
        <v>5625</v>
      </c>
      <c r="E134" s="18">
        <v>43576</v>
      </c>
      <c r="F134">
        <v>322095500</v>
      </c>
      <c r="G134" t="s">
        <v>3676</v>
      </c>
      <c r="H134" s="13">
        <v>5000</v>
      </c>
      <c r="I134" s="19" t="s">
        <v>2071</v>
      </c>
      <c r="J134" s="13">
        <v>2690</v>
      </c>
      <c r="K134" s="13">
        <f>Tableau2[[#This Row],[Quantité devis]]*Tableau2[[#This Row],[Prix net HT]]</f>
        <v>13450000</v>
      </c>
      <c r="L134" t="s">
        <v>3540</v>
      </c>
    </row>
    <row r="135" spans="1:12" x14ac:dyDescent="0.25">
      <c r="A135" t="s">
        <v>2272</v>
      </c>
      <c r="B135" t="s">
        <v>813</v>
      </c>
      <c r="C135" t="s">
        <v>4717</v>
      </c>
      <c r="D135" t="s">
        <v>5625</v>
      </c>
      <c r="E135" s="18">
        <v>43576</v>
      </c>
      <c r="F135">
        <v>322124000</v>
      </c>
      <c r="G135" t="s">
        <v>3677</v>
      </c>
      <c r="H135" s="13">
        <v>5000</v>
      </c>
      <c r="I135" s="19" t="s">
        <v>2071</v>
      </c>
      <c r="J135" s="13">
        <v>1960</v>
      </c>
      <c r="K135" s="13">
        <f>Tableau2[[#This Row],[Quantité devis]]*Tableau2[[#This Row],[Prix net HT]]</f>
        <v>9800000</v>
      </c>
      <c r="L135" t="s">
        <v>3540</v>
      </c>
    </row>
    <row r="136" spans="1:12" x14ac:dyDescent="0.25">
      <c r="A136" t="s">
        <v>3371</v>
      </c>
      <c r="B136" t="s">
        <v>82</v>
      </c>
      <c r="C136" t="s">
        <v>4927</v>
      </c>
      <c r="D136" t="s">
        <v>5628</v>
      </c>
      <c r="E136" s="18">
        <v>43243</v>
      </c>
      <c r="F136" s="19">
        <v>117933000</v>
      </c>
      <c r="G136" t="s">
        <v>3887</v>
      </c>
      <c r="H136" s="13">
        <v>9000</v>
      </c>
      <c r="I136" s="19" t="s">
        <v>2072</v>
      </c>
      <c r="J136" s="13">
        <v>380</v>
      </c>
      <c r="K136" s="13">
        <f>Tableau2[[#This Row],[Quantité devis]]*Tableau2[[#This Row],[Prix net HT]]</f>
        <v>3420000</v>
      </c>
      <c r="L136" t="s">
        <v>3542</v>
      </c>
    </row>
    <row r="137" spans="1:12" x14ac:dyDescent="0.25">
      <c r="A137" t="s">
        <v>2330</v>
      </c>
      <c r="B137" t="s">
        <v>1939</v>
      </c>
      <c r="C137" t="s">
        <v>4719</v>
      </c>
      <c r="D137" t="s">
        <v>5626</v>
      </c>
      <c r="E137" s="18">
        <v>43605</v>
      </c>
      <c r="F137">
        <v>322095500</v>
      </c>
      <c r="G137" t="s">
        <v>3679</v>
      </c>
      <c r="H137" s="13">
        <v>23000</v>
      </c>
      <c r="I137" s="19" t="s">
        <v>2071</v>
      </c>
      <c r="J137" s="13">
        <v>2680</v>
      </c>
      <c r="K137" s="13">
        <f>Tableau2[[#This Row],[Quantité devis]]*Tableau2[[#This Row],[Prix net HT]]</f>
        <v>61640000</v>
      </c>
      <c r="L137" t="s">
        <v>3540</v>
      </c>
    </row>
    <row r="138" spans="1:12" x14ac:dyDescent="0.25">
      <c r="A138" t="s">
        <v>3371</v>
      </c>
      <c r="B138" t="s">
        <v>82</v>
      </c>
      <c r="C138" t="s">
        <v>4928</v>
      </c>
      <c r="D138" t="s">
        <v>5628</v>
      </c>
      <c r="E138" s="18">
        <v>43243</v>
      </c>
      <c r="F138" s="19">
        <v>642112050</v>
      </c>
      <c r="G138" t="s">
        <v>3888</v>
      </c>
      <c r="H138" s="13">
        <v>10000</v>
      </c>
      <c r="I138" s="19" t="s">
        <v>2071</v>
      </c>
      <c r="J138" s="13">
        <v>440</v>
      </c>
      <c r="K138" s="13">
        <f>Tableau2[[#This Row],[Quantité devis]]*Tableau2[[#This Row],[Prix net HT]]</f>
        <v>4400000</v>
      </c>
      <c r="L138" t="s">
        <v>3542</v>
      </c>
    </row>
    <row r="139" spans="1:12" x14ac:dyDescent="0.25">
      <c r="A139" t="s">
        <v>2332</v>
      </c>
      <c r="B139" t="s">
        <v>10</v>
      </c>
      <c r="C139" t="s">
        <v>4721</v>
      </c>
      <c r="D139" t="s">
        <v>5625</v>
      </c>
      <c r="E139" s="18">
        <v>43605</v>
      </c>
      <c r="F139">
        <v>322095500</v>
      </c>
      <c r="G139" t="s">
        <v>3681</v>
      </c>
      <c r="H139" s="13">
        <v>8000</v>
      </c>
      <c r="I139" s="19" t="s">
        <v>2071</v>
      </c>
      <c r="J139" s="13">
        <v>2690</v>
      </c>
      <c r="K139" s="13">
        <f>Tableau2[[#This Row],[Quantité devis]]*Tableau2[[#This Row],[Prix net HT]]</f>
        <v>21520000</v>
      </c>
      <c r="L139" t="s">
        <v>3540</v>
      </c>
    </row>
    <row r="140" spans="1:12" x14ac:dyDescent="0.25">
      <c r="A140" t="s">
        <v>2333</v>
      </c>
      <c r="B140" t="s">
        <v>471</v>
      </c>
      <c r="C140" t="s">
        <v>4722</v>
      </c>
      <c r="D140" t="s">
        <v>5626</v>
      </c>
      <c r="E140" s="18">
        <v>43605</v>
      </c>
      <c r="F140">
        <v>117933000</v>
      </c>
      <c r="G140" t="s">
        <v>3682</v>
      </c>
      <c r="H140" s="13">
        <v>9000</v>
      </c>
      <c r="I140" s="19" t="s">
        <v>2072</v>
      </c>
      <c r="J140" s="13">
        <v>370</v>
      </c>
      <c r="K140" s="13">
        <f>Tableau2[[#This Row],[Quantité devis]]*Tableau2[[#This Row],[Prix net HT]]</f>
        <v>3330000</v>
      </c>
      <c r="L140" t="s">
        <v>3540</v>
      </c>
    </row>
    <row r="141" spans="1:12" x14ac:dyDescent="0.25">
      <c r="A141" t="s">
        <v>3488</v>
      </c>
      <c r="B141" t="s">
        <v>10</v>
      </c>
      <c r="C141" t="s">
        <v>4723</v>
      </c>
      <c r="D141" t="s">
        <v>5625</v>
      </c>
      <c r="E141" s="18">
        <v>43626</v>
      </c>
      <c r="F141">
        <v>642112050</v>
      </c>
      <c r="G141" t="s">
        <v>3683</v>
      </c>
      <c r="H141" s="13">
        <v>50000</v>
      </c>
      <c r="I141" s="19" t="s">
        <v>2071</v>
      </c>
      <c r="J141" s="13">
        <v>430</v>
      </c>
      <c r="K141" s="13">
        <f>Tableau2[[#This Row],[Quantité devis]]*Tableau2[[#This Row],[Prix net HT]]</f>
        <v>21500000</v>
      </c>
      <c r="L141" t="s">
        <v>3540</v>
      </c>
    </row>
    <row r="142" spans="1:12" x14ac:dyDescent="0.25">
      <c r="A142" t="s">
        <v>3488</v>
      </c>
      <c r="B142" t="s">
        <v>10</v>
      </c>
      <c r="C142" t="s">
        <v>4724</v>
      </c>
      <c r="D142" t="s">
        <v>5625</v>
      </c>
      <c r="E142" s="18">
        <v>43626</v>
      </c>
      <c r="F142">
        <v>322095500</v>
      </c>
      <c r="G142" t="s">
        <v>3684</v>
      </c>
      <c r="H142" s="13">
        <v>8000</v>
      </c>
      <c r="I142" s="19" t="s">
        <v>2071</v>
      </c>
      <c r="J142" s="13">
        <v>2680</v>
      </c>
      <c r="K142" s="13">
        <f>Tableau2[[#This Row],[Quantité devis]]*Tableau2[[#This Row],[Prix net HT]]</f>
        <v>21440000</v>
      </c>
      <c r="L142" t="s">
        <v>3540</v>
      </c>
    </row>
    <row r="143" spans="1:12" x14ac:dyDescent="0.25">
      <c r="A143" t="s">
        <v>3488</v>
      </c>
      <c r="B143" t="s">
        <v>10</v>
      </c>
      <c r="C143" t="s">
        <v>4725</v>
      </c>
      <c r="D143" t="s">
        <v>5625</v>
      </c>
      <c r="E143" s="18">
        <v>43626</v>
      </c>
      <c r="F143">
        <v>642124050</v>
      </c>
      <c r="G143" t="s">
        <v>3685</v>
      </c>
      <c r="H143" s="13">
        <v>20000</v>
      </c>
      <c r="I143" s="19" t="s">
        <v>2071</v>
      </c>
      <c r="J143" s="13">
        <v>625</v>
      </c>
      <c r="K143" s="13">
        <f>Tableau2[[#This Row],[Quantité devis]]*Tableau2[[#This Row],[Prix net HT]]</f>
        <v>12500000</v>
      </c>
      <c r="L143" t="s">
        <v>3540</v>
      </c>
    </row>
    <row r="144" spans="1:12" x14ac:dyDescent="0.25">
      <c r="A144" t="s">
        <v>3371</v>
      </c>
      <c r="B144" t="s">
        <v>82</v>
      </c>
      <c r="C144" t="s">
        <v>4929</v>
      </c>
      <c r="D144" t="s">
        <v>5628</v>
      </c>
      <c r="E144" s="18">
        <v>43243</v>
      </c>
      <c r="F144" s="19">
        <v>642118550</v>
      </c>
      <c r="G144" t="s">
        <v>3889</v>
      </c>
      <c r="H144" s="13">
        <v>10000</v>
      </c>
      <c r="I144" s="19" t="s">
        <v>2071</v>
      </c>
      <c r="J144" s="13">
        <v>560</v>
      </c>
      <c r="K144" s="13">
        <f>Tableau2[[#This Row],[Quantité devis]]*Tableau2[[#This Row],[Prix net HT]]</f>
        <v>5600000</v>
      </c>
      <c r="L144" t="s">
        <v>3542</v>
      </c>
    </row>
    <row r="145" spans="1:12" x14ac:dyDescent="0.25">
      <c r="A145" t="s">
        <v>3506</v>
      </c>
      <c r="B145" t="s">
        <v>1350</v>
      </c>
      <c r="C145" t="s">
        <v>4727</v>
      </c>
      <c r="D145" t="s">
        <v>5626</v>
      </c>
      <c r="E145" s="18">
        <v>43653</v>
      </c>
      <c r="F145">
        <v>642124050</v>
      </c>
      <c r="G145" t="s">
        <v>3687</v>
      </c>
      <c r="H145" s="13">
        <v>14742</v>
      </c>
      <c r="I145" s="19" t="s">
        <v>2071</v>
      </c>
      <c r="J145" s="13">
        <v>630</v>
      </c>
      <c r="K145" s="13">
        <f>Tableau2[[#This Row],[Quantité devis]]*Tableau2[[#This Row],[Prix net HT]]</f>
        <v>9287460</v>
      </c>
      <c r="L145" t="s">
        <v>3540</v>
      </c>
    </row>
    <row r="146" spans="1:12" x14ac:dyDescent="0.25">
      <c r="A146" t="s">
        <v>3371</v>
      </c>
      <c r="B146" t="s">
        <v>82</v>
      </c>
      <c r="C146" t="s">
        <v>4930</v>
      </c>
      <c r="D146" t="s">
        <v>5628</v>
      </c>
      <c r="E146" s="18">
        <v>43243</v>
      </c>
      <c r="F146" s="19">
        <v>642118520</v>
      </c>
      <c r="G146" t="s">
        <v>3890</v>
      </c>
      <c r="H146" s="13">
        <v>10000</v>
      </c>
      <c r="I146" s="19" t="s">
        <v>2071</v>
      </c>
      <c r="J146" s="13">
        <v>400</v>
      </c>
      <c r="K146" s="13">
        <f>Tableau2[[#This Row],[Quantité devis]]*Tableau2[[#This Row],[Prix net HT]]</f>
        <v>4000000</v>
      </c>
      <c r="L146" t="s">
        <v>3542</v>
      </c>
    </row>
    <row r="147" spans="1:12" x14ac:dyDescent="0.25">
      <c r="A147" t="s">
        <v>3372</v>
      </c>
      <c r="B147" t="s">
        <v>122</v>
      </c>
      <c r="C147" t="s">
        <v>4931</v>
      </c>
      <c r="D147" t="s">
        <v>5628</v>
      </c>
      <c r="E147" s="18">
        <v>43247</v>
      </c>
      <c r="F147" s="19">
        <v>322124000</v>
      </c>
      <c r="G147" t="s">
        <v>3891</v>
      </c>
      <c r="H147" s="13">
        <v>1100</v>
      </c>
      <c r="I147" s="19" t="s">
        <v>2071</v>
      </c>
      <c r="J147" s="13">
        <v>2040</v>
      </c>
      <c r="K147" s="13">
        <f>Tableau2[[#This Row],[Quantité devis]]*Tableau2[[#This Row],[Prix net HT]]</f>
        <v>2244000</v>
      </c>
      <c r="L147" t="s">
        <v>3542</v>
      </c>
    </row>
    <row r="148" spans="1:12" x14ac:dyDescent="0.25">
      <c r="A148" t="s">
        <v>3372</v>
      </c>
      <c r="B148" t="s">
        <v>122</v>
      </c>
      <c r="C148" t="s">
        <v>4932</v>
      </c>
      <c r="D148" t="s">
        <v>5628</v>
      </c>
      <c r="E148" s="18">
        <v>43247</v>
      </c>
      <c r="F148" s="19">
        <v>642112050</v>
      </c>
      <c r="G148" t="s">
        <v>3892</v>
      </c>
      <c r="H148" s="13">
        <v>3700</v>
      </c>
      <c r="I148" s="19" t="s">
        <v>2071</v>
      </c>
      <c r="J148" s="13">
        <v>430</v>
      </c>
      <c r="K148" s="13">
        <f>Tableau2[[#This Row],[Quantité devis]]*Tableau2[[#This Row],[Prix net HT]]</f>
        <v>1591000</v>
      </c>
      <c r="L148" t="s">
        <v>3542</v>
      </c>
    </row>
    <row r="149" spans="1:12" x14ac:dyDescent="0.25">
      <c r="A149" t="s">
        <v>3372</v>
      </c>
      <c r="B149" t="s">
        <v>122</v>
      </c>
      <c r="C149" t="s">
        <v>4933</v>
      </c>
      <c r="D149" t="s">
        <v>5628</v>
      </c>
      <c r="E149" s="18">
        <v>43247</v>
      </c>
      <c r="F149" s="19">
        <v>322070350</v>
      </c>
      <c r="G149" t="s">
        <v>3893</v>
      </c>
      <c r="H149" s="13">
        <v>2000</v>
      </c>
      <c r="I149" s="19" t="s">
        <v>2071</v>
      </c>
      <c r="J149" s="13">
        <v>1700</v>
      </c>
      <c r="K149" s="13">
        <f>Tableau2[[#This Row],[Quantité devis]]*Tableau2[[#This Row],[Prix net HT]]</f>
        <v>3400000</v>
      </c>
      <c r="L149" t="s">
        <v>3542</v>
      </c>
    </row>
    <row r="150" spans="1:12" x14ac:dyDescent="0.25">
      <c r="A150" t="s">
        <v>2324</v>
      </c>
      <c r="B150" t="s">
        <v>102</v>
      </c>
      <c r="C150" t="s">
        <v>4732</v>
      </c>
      <c r="D150" t="s">
        <v>5626</v>
      </c>
      <c r="E150" s="18">
        <v>43600</v>
      </c>
      <c r="F150">
        <v>642112050</v>
      </c>
      <c r="G150" t="s">
        <v>3692</v>
      </c>
      <c r="H150" s="13">
        <v>15000</v>
      </c>
      <c r="I150" s="19" t="s">
        <v>2071</v>
      </c>
      <c r="J150" s="13">
        <v>442</v>
      </c>
      <c r="K150" s="13">
        <f>Tableau2[[#This Row],[Quantité devis]]*Tableau2[[#This Row],[Prix net HT]]</f>
        <v>6630000</v>
      </c>
      <c r="L150" s="38" t="s">
        <v>3541</v>
      </c>
    </row>
    <row r="151" spans="1:12" x14ac:dyDescent="0.25">
      <c r="A151" t="s">
        <v>2324</v>
      </c>
      <c r="B151" t="s">
        <v>102</v>
      </c>
      <c r="C151" t="s">
        <v>4733</v>
      </c>
      <c r="D151" t="s">
        <v>5626</v>
      </c>
      <c r="E151" s="18">
        <v>43600</v>
      </c>
      <c r="F151">
        <v>663124050</v>
      </c>
      <c r="G151" t="s">
        <v>3693</v>
      </c>
      <c r="H151" s="13">
        <v>8000</v>
      </c>
      <c r="I151" s="19" t="s">
        <v>2071</v>
      </c>
      <c r="J151" s="13">
        <v>615</v>
      </c>
      <c r="K151" s="13">
        <f>Tableau2[[#This Row],[Quantité devis]]*Tableau2[[#This Row],[Prix net HT]]</f>
        <v>4920000</v>
      </c>
      <c r="L151" s="38" t="s">
        <v>3541</v>
      </c>
    </row>
    <row r="152" spans="1:12" x14ac:dyDescent="0.25">
      <c r="A152" t="s">
        <v>2324</v>
      </c>
      <c r="B152" t="s">
        <v>102</v>
      </c>
      <c r="C152" t="s">
        <v>4734</v>
      </c>
      <c r="D152" t="s">
        <v>5626</v>
      </c>
      <c r="E152" s="18">
        <v>43600</v>
      </c>
      <c r="F152">
        <v>322095500</v>
      </c>
      <c r="G152" t="s">
        <v>3694</v>
      </c>
      <c r="H152" s="13">
        <v>2000</v>
      </c>
      <c r="I152" s="19" t="s">
        <v>2071</v>
      </c>
      <c r="J152" s="13">
        <v>2740</v>
      </c>
      <c r="K152" s="13">
        <f>Tableau2[[#This Row],[Quantité devis]]*Tableau2[[#This Row],[Prix net HT]]</f>
        <v>5480000</v>
      </c>
      <c r="L152" s="38" t="s">
        <v>3541</v>
      </c>
    </row>
    <row r="153" spans="1:12" x14ac:dyDescent="0.25">
      <c r="A153" t="s">
        <v>2324</v>
      </c>
      <c r="B153" t="s">
        <v>102</v>
      </c>
      <c r="C153" t="s">
        <v>4735</v>
      </c>
      <c r="D153" t="s">
        <v>5626</v>
      </c>
      <c r="E153" s="18">
        <v>43600</v>
      </c>
      <c r="F153">
        <v>401307001</v>
      </c>
      <c r="G153" t="s">
        <v>3695</v>
      </c>
      <c r="H153" s="13">
        <v>2000</v>
      </c>
      <c r="I153" s="19" t="s">
        <v>2071</v>
      </c>
      <c r="J153" s="13">
        <v>360</v>
      </c>
      <c r="K153" s="13">
        <f>Tableau2[[#This Row],[Quantité devis]]*Tableau2[[#This Row],[Prix net HT]]</f>
        <v>720000</v>
      </c>
      <c r="L153" s="38" t="s">
        <v>3541</v>
      </c>
    </row>
    <row r="154" spans="1:12" x14ac:dyDescent="0.25">
      <c r="A154" t="s">
        <v>2324</v>
      </c>
      <c r="B154" t="s">
        <v>102</v>
      </c>
      <c r="C154" t="s">
        <v>4736</v>
      </c>
      <c r="D154" t="s">
        <v>5626</v>
      </c>
      <c r="E154" s="18">
        <v>43600</v>
      </c>
      <c r="F154">
        <v>401615001</v>
      </c>
      <c r="G154" t="s">
        <v>3696</v>
      </c>
      <c r="H154" s="13">
        <v>2000</v>
      </c>
      <c r="I154" s="19" t="s">
        <v>2071</v>
      </c>
      <c r="J154" s="13">
        <v>615</v>
      </c>
      <c r="K154" s="13">
        <f>Tableau2[[#This Row],[Quantité devis]]*Tableau2[[#This Row],[Prix net HT]]</f>
        <v>1230000</v>
      </c>
      <c r="L154" s="38" t="s">
        <v>3541</v>
      </c>
    </row>
    <row r="155" spans="1:12" x14ac:dyDescent="0.25">
      <c r="A155" t="s">
        <v>2324</v>
      </c>
      <c r="B155" t="s">
        <v>102</v>
      </c>
      <c r="C155" t="s">
        <v>4737</v>
      </c>
      <c r="D155" t="s">
        <v>5626</v>
      </c>
      <c r="E155" s="18">
        <v>43600</v>
      </c>
      <c r="F155">
        <v>401203501</v>
      </c>
      <c r="G155" t="s">
        <v>3697</v>
      </c>
      <c r="H155" s="13">
        <v>1000</v>
      </c>
      <c r="I155" s="19" t="s">
        <v>2071</v>
      </c>
      <c r="J155" s="13">
        <v>230</v>
      </c>
      <c r="K155" s="13">
        <f>Tableau2[[#This Row],[Quantité devis]]*Tableau2[[#This Row],[Prix net HT]]</f>
        <v>230000</v>
      </c>
      <c r="L155" s="38" t="s">
        <v>3541</v>
      </c>
    </row>
    <row r="156" spans="1:12" x14ac:dyDescent="0.25">
      <c r="A156" t="s">
        <v>2324</v>
      </c>
      <c r="B156" t="s">
        <v>102</v>
      </c>
      <c r="C156" t="s">
        <v>4738</v>
      </c>
      <c r="D156" t="s">
        <v>5626</v>
      </c>
      <c r="E156" s="18">
        <v>43600</v>
      </c>
      <c r="F156">
        <v>402016000</v>
      </c>
      <c r="G156" t="s">
        <v>3698</v>
      </c>
      <c r="H156" s="13">
        <v>5000</v>
      </c>
      <c r="I156" s="19" t="s">
        <v>2071</v>
      </c>
      <c r="J156" s="13">
        <v>44</v>
      </c>
      <c r="K156" s="13">
        <f>Tableau2[[#This Row],[Quantité devis]]*Tableau2[[#This Row],[Prix net HT]]</f>
        <v>220000</v>
      </c>
      <c r="L156" s="38" t="s">
        <v>3541</v>
      </c>
    </row>
    <row r="157" spans="1:12" x14ac:dyDescent="0.25">
      <c r="A157" t="s">
        <v>2324</v>
      </c>
      <c r="B157" t="s">
        <v>102</v>
      </c>
      <c r="C157" t="s">
        <v>4739</v>
      </c>
      <c r="D157" t="s">
        <v>5626</v>
      </c>
      <c r="E157" s="18">
        <v>43600</v>
      </c>
      <c r="F157">
        <v>112250003</v>
      </c>
      <c r="G157" t="s">
        <v>3699</v>
      </c>
      <c r="H157" s="13">
        <v>1039</v>
      </c>
      <c r="I157" s="19" t="s">
        <v>2072</v>
      </c>
      <c r="J157" s="13">
        <v>205</v>
      </c>
      <c r="K157" s="13">
        <f>Tableau2[[#This Row],[Quantité devis]]*Tableau2[[#This Row],[Prix net HT]]</f>
        <v>212995</v>
      </c>
      <c r="L157" s="38" t="s">
        <v>3541</v>
      </c>
    </row>
    <row r="158" spans="1:12" x14ac:dyDescent="0.25">
      <c r="A158" t="s">
        <v>3372</v>
      </c>
      <c r="B158" t="s">
        <v>122</v>
      </c>
      <c r="C158" t="s">
        <v>4934</v>
      </c>
      <c r="D158" t="s">
        <v>5628</v>
      </c>
      <c r="E158" s="18">
        <v>43247</v>
      </c>
      <c r="F158" s="19">
        <v>642118550</v>
      </c>
      <c r="G158" t="s">
        <v>3894</v>
      </c>
      <c r="H158" s="13">
        <v>1575</v>
      </c>
      <c r="I158" s="19" t="s">
        <v>2071</v>
      </c>
      <c r="J158" s="13">
        <v>550</v>
      </c>
      <c r="K158" s="13">
        <f>Tableau2[[#This Row],[Quantité devis]]*Tableau2[[#This Row],[Prix net HT]]</f>
        <v>866250</v>
      </c>
      <c r="L158" t="s">
        <v>3542</v>
      </c>
    </row>
    <row r="159" spans="1:12" x14ac:dyDescent="0.25">
      <c r="A159" t="s">
        <v>3373</v>
      </c>
      <c r="B159" t="s">
        <v>319</v>
      </c>
      <c r="C159" t="s">
        <v>4935</v>
      </c>
      <c r="D159" t="s">
        <v>5628</v>
      </c>
      <c r="E159" s="18">
        <v>43248</v>
      </c>
      <c r="F159" s="19">
        <v>322425000</v>
      </c>
      <c r="G159" t="s">
        <v>3895</v>
      </c>
      <c r="H159" s="13">
        <v>500</v>
      </c>
      <c r="I159" s="19" t="s">
        <v>2071</v>
      </c>
      <c r="J159" s="13">
        <v>940</v>
      </c>
      <c r="K159" s="13">
        <f>Tableau2[[#This Row],[Quantité devis]]*Tableau2[[#This Row],[Prix net HT]]</f>
        <v>470000</v>
      </c>
      <c r="L159" t="s">
        <v>3542</v>
      </c>
    </row>
    <row r="160" spans="1:12" x14ac:dyDescent="0.25">
      <c r="A160" t="s">
        <v>2335</v>
      </c>
      <c r="B160" t="s">
        <v>761</v>
      </c>
      <c r="C160" t="s">
        <v>4742</v>
      </c>
      <c r="D160" t="s">
        <v>5626</v>
      </c>
      <c r="E160" s="18">
        <v>43608</v>
      </c>
      <c r="F160">
        <v>117344001</v>
      </c>
      <c r="G160" t="s">
        <v>3702</v>
      </c>
      <c r="H160" s="13">
        <v>1100</v>
      </c>
      <c r="I160" s="19" t="s">
        <v>2072</v>
      </c>
      <c r="J160" s="13">
        <v>370</v>
      </c>
      <c r="K160" s="13">
        <f>Tableau2[[#This Row],[Quantité devis]]*Tableau2[[#This Row],[Prix net HT]]</f>
        <v>407000</v>
      </c>
      <c r="L160" s="38" t="s">
        <v>3541</v>
      </c>
    </row>
    <row r="161" spans="1:12" x14ac:dyDescent="0.25">
      <c r="A161" t="s">
        <v>2335</v>
      </c>
      <c r="B161" t="s">
        <v>761</v>
      </c>
      <c r="C161" t="s">
        <v>4743</v>
      </c>
      <c r="D161" t="s">
        <v>5626</v>
      </c>
      <c r="E161" s="18">
        <v>43608</v>
      </c>
      <c r="F161">
        <v>401307001</v>
      </c>
      <c r="G161" t="s">
        <v>3703</v>
      </c>
      <c r="H161" s="13">
        <v>11000</v>
      </c>
      <c r="I161" s="19" t="s">
        <v>2071</v>
      </c>
      <c r="J161" s="13">
        <v>350</v>
      </c>
      <c r="K161" s="13">
        <f>Tableau2[[#This Row],[Quantité devis]]*Tableau2[[#This Row],[Prix net HT]]</f>
        <v>3850000</v>
      </c>
      <c r="L161" s="38" t="s">
        <v>3541</v>
      </c>
    </row>
    <row r="162" spans="1:12" x14ac:dyDescent="0.25">
      <c r="A162" t="s">
        <v>2335</v>
      </c>
      <c r="B162" t="s">
        <v>761</v>
      </c>
      <c r="C162" t="s">
        <v>4744</v>
      </c>
      <c r="D162" t="s">
        <v>5626</v>
      </c>
      <c r="E162" s="18">
        <v>43608</v>
      </c>
      <c r="F162">
        <v>322135000</v>
      </c>
      <c r="G162" t="s">
        <v>3704</v>
      </c>
      <c r="H162" s="13">
        <v>1000</v>
      </c>
      <c r="I162" s="19" t="s">
        <v>2071</v>
      </c>
      <c r="J162" s="13">
        <v>295</v>
      </c>
      <c r="K162" s="13">
        <f>Tableau2[[#This Row],[Quantité devis]]*Tableau2[[#This Row],[Prix net HT]]</f>
        <v>295000</v>
      </c>
      <c r="L162" s="38" t="s">
        <v>3541</v>
      </c>
    </row>
    <row r="163" spans="1:12" x14ac:dyDescent="0.25">
      <c r="A163" t="s">
        <v>2337</v>
      </c>
      <c r="B163" t="s">
        <v>830</v>
      </c>
      <c r="C163" t="s">
        <v>4745</v>
      </c>
      <c r="D163" t="s">
        <v>5626</v>
      </c>
      <c r="E163" s="18">
        <v>43611</v>
      </c>
      <c r="F163">
        <v>322125000</v>
      </c>
      <c r="G163" t="s">
        <v>3705</v>
      </c>
      <c r="H163" s="13">
        <v>5000</v>
      </c>
      <c r="I163" s="19" t="s">
        <v>2071</v>
      </c>
      <c r="J163" s="13">
        <v>215</v>
      </c>
      <c r="K163" s="13">
        <f>Tableau2[[#This Row],[Quantité devis]]*Tableau2[[#This Row],[Prix net HT]]</f>
        <v>1075000</v>
      </c>
      <c r="L163" s="38" t="s">
        <v>3541</v>
      </c>
    </row>
    <row r="164" spans="1:12" x14ac:dyDescent="0.25">
      <c r="A164" t="s">
        <v>2337</v>
      </c>
      <c r="B164" t="s">
        <v>830</v>
      </c>
      <c r="C164" t="s">
        <v>4746</v>
      </c>
      <c r="D164" t="s">
        <v>5626</v>
      </c>
      <c r="E164" s="18">
        <v>43611</v>
      </c>
      <c r="F164">
        <v>322150000</v>
      </c>
      <c r="G164" t="s">
        <v>3706</v>
      </c>
      <c r="H164" s="13">
        <v>10000</v>
      </c>
      <c r="I164" s="19" t="s">
        <v>2071</v>
      </c>
      <c r="J164" s="13">
        <v>400</v>
      </c>
      <c r="K164" s="13">
        <f>Tableau2[[#This Row],[Quantité devis]]*Tableau2[[#This Row],[Prix net HT]]</f>
        <v>4000000</v>
      </c>
      <c r="L164" s="38" t="s">
        <v>3541</v>
      </c>
    </row>
    <row r="165" spans="1:12" x14ac:dyDescent="0.25">
      <c r="A165" t="s">
        <v>2337</v>
      </c>
      <c r="B165" t="s">
        <v>830</v>
      </c>
      <c r="C165" t="s">
        <v>4747</v>
      </c>
      <c r="D165" t="s">
        <v>5626</v>
      </c>
      <c r="E165" s="18">
        <v>43611</v>
      </c>
      <c r="F165">
        <v>322170000</v>
      </c>
      <c r="G165" t="s">
        <v>3707</v>
      </c>
      <c r="H165" s="13">
        <v>1000</v>
      </c>
      <c r="I165" s="19" t="s">
        <v>2071</v>
      </c>
      <c r="J165" s="13">
        <v>565</v>
      </c>
      <c r="K165" s="13">
        <f>Tableau2[[#This Row],[Quantité devis]]*Tableau2[[#This Row],[Prix net HT]]</f>
        <v>565000</v>
      </c>
      <c r="L165" s="38" t="s">
        <v>3541</v>
      </c>
    </row>
    <row r="166" spans="1:12" x14ac:dyDescent="0.25">
      <c r="A166" t="s">
        <v>3373</v>
      </c>
      <c r="B166" t="s">
        <v>319</v>
      </c>
      <c r="C166" t="s">
        <v>4936</v>
      </c>
      <c r="D166" t="s">
        <v>5628</v>
      </c>
      <c r="E166" s="18">
        <v>43248</v>
      </c>
      <c r="F166" s="19">
        <v>111276003</v>
      </c>
      <c r="G166" t="s">
        <v>3896</v>
      </c>
      <c r="H166" s="13">
        <v>123</v>
      </c>
      <c r="I166" s="19" t="s">
        <v>2072</v>
      </c>
      <c r="J166" s="13">
        <v>961</v>
      </c>
      <c r="K166" s="13">
        <f>Tableau2[[#This Row],[Quantité devis]]*Tableau2[[#This Row],[Prix net HT]]</f>
        <v>118203</v>
      </c>
      <c r="L166" t="s">
        <v>3542</v>
      </c>
    </row>
    <row r="167" spans="1:12" x14ac:dyDescent="0.25">
      <c r="A167" t="s">
        <v>3376</v>
      </c>
      <c r="B167" t="s">
        <v>164</v>
      </c>
      <c r="C167" t="s">
        <v>4939</v>
      </c>
      <c r="D167" t="s">
        <v>5628</v>
      </c>
      <c r="E167" s="18">
        <v>43255</v>
      </c>
      <c r="F167" s="19">
        <v>322095500</v>
      </c>
      <c r="G167" t="s">
        <v>3899</v>
      </c>
      <c r="H167" s="13">
        <v>10000</v>
      </c>
      <c r="I167" s="19" t="s">
        <v>2071</v>
      </c>
      <c r="J167" s="13">
        <v>2750</v>
      </c>
      <c r="K167" s="13">
        <f>Tableau2[[#This Row],[Quantité devis]]*Tableau2[[#This Row],[Prix net HT]]</f>
        <v>27500000</v>
      </c>
      <c r="L167" t="s">
        <v>3542</v>
      </c>
    </row>
    <row r="168" spans="1:12" x14ac:dyDescent="0.25">
      <c r="A168" t="s">
        <v>3376</v>
      </c>
      <c r="B168" t="s">
        <v>164</v>
      </c>
      <c r="C168" t="s">
        <v>4940</v>
      </c>
      <c r="D168" t="s">
        <v>5628</v>
      </c>
      <c r="E168" s="18">
        <v>43255</v>
      </c>
      <c r="F168" s="19">
        <v>322124000</v>
      </c>
      <c r="G168" t="s">
        <v>3900</v>
      </c>
      <c r="H168" s="13">
        <v>3000</v>
      </c>
      <c r="I168" s="19" t="s">
        <v>2071</v>
      </c>
      <c r="J168" s="13">
        <v>2050</v>
      </c>
      <c r="K168" s="13">
        <f>Tableau2[[#This Row],[Quantité devis]]*Tableau2[[#This Row],[Prix net HT]]</f>
        <v>6150000</v>
      </c>
      <c r="L168" t="s">
        <v>3542</v>
      </c>
    </row>
    <row r="169" spans="1:12" x14ac:dyDescent="0.25">
      <c r="A169" t="s">
        <v>2341</v>
      </c>
      <c r="B169" t="s">
        <v>1608</v>
      </c>
      <c r="C169" t="s">
        <v>4751</v>
      </c>
      <c r="D169" t="s">
        <v>5626</v>
      </c>
      <c r="E169" s="18">
        <v>43615</v>
      </c>
      <c r="F169">
        <v>401307001</v>
      </c>
      <c r="G169" t="s">
        <v>3711</v>
      </c>
      <c r="H169" s="13">
        <v>1000</v>
      </c>
      <c r="I169" s="19" t="s">
        <v>2071</v>
      </c>
      <c r="J169" s="13">
        <v>350</v>
      </c>
      <c r="K169" s="13">
        <f>Tableau2[[#This Row],[Quantité devis]]*Tableau2[[#This Row],[Prix net HT]]</f>
        <v>350000</v>
      </c>
      <c r="L169" s="38" t="s">
        <v>3541</v>
      </c>
    </row>
    <row r="170" spans="1:12" x14ac:dyDescent="0.25">
      <c r="A170" t="s">
        <v>2341</v>
      </c>
      <c r="B170" t="s">
        <v>1608</v>
      </c>
      <c r="C170" t="s">
        <v>4752</v>
      </c>
      <c r="D170" t="s">
        <v>5626</v>
      </c>
      <c r="E170" s="18">
        <v>43615</v>
      </c>
      <c r="F170">
        <v>401203501</v>
      </c>
      <c r="G170" t="s">
        <v>3712</v>
      </c>
      <c r="H170" s="13">
        <v>1000</v>
      </c>
      <c r="I170" s="19" t="s">
        <v>2071</v>
      </c>
      <c r="J170" s="13">
        <v>230</v>
      </c>
      <c r="K170" s="13">
        <f>Tableau2[[#This Row],[Quantité devis]]*Tableau2[[#This Row],[Prix net HT]]</f>
        <v>230000</v>
      </c>
      <c r="L170" s="38" t="s">
        <v>3541</v>
      </c>
    </row>
    <row r="171" spans="1:12" x14ac:dyDescent="0.25">
      <c r="A171" t="s">
        <v>2341</v>
      </c>
      <c r="B171" t="s">
        <v>1608</v>
      </c>
      <c r="C171" t="s">
        <v>4753</v>
      </c>
      <c r="D171" t="s">
        <v>5626</v>
      </c>
      <c r="E171" s="18">
        <v>43615</v>
      </c>
      <c r="F171">
        <v>401615001</v>
      </c>
      <c r="G171" t="s">
        <v>3713</v>
      </c>
      <c r="H171" s="13">
        <v>1000</v>
      </c>
      <c r="I171" s="19" t="s">
        <v>2071</v>
      </c>
      <c r="J171" s="13">
        <v>610</v>
      </c>
      <c r="K171" s="13">
        <f>Tableau2[[#This Row],[Quantité devis]]*Tableau2[[#This Row],[Prix net HT]]</f>
        <v>610000</v>
      </c>
      <c r="L171" s="38" t="s">
        <v>3541</v>
      </c>
    </row>
    <row r="172" spans="1:12" x14ac:dyDescent="0.25">
      <c r="A172" t="s">
        <v>2341</v>
      </c>
      <c r="B172" t="s">
        <v>1608</v>
      </c>
      <c r="C172" t="s">
        <v>4754</v>
      </c>
      <c r="D172" t="s">
        <v>5626</v>
      </c>
      <c r="E172" s="18">
        <v>43615</v>
      </c>
      <c r="F172">
        <v>642112050</v>
      </c>
      <c r="G172" t="s">
        <v>3714</v>
      </c>
      <c r="H172" s="13">
        <v>1000</v>
      </c>
      <c r="I172" s="19" t="s">
        <v>2071</v>
      </c>
      <c r="J172" s="13">
        <v>440</v>
      </c>
      <c r="K172" s="13">
        <f>Tableau2[[#This Row],[Quantité devis]]*Tableau2[[#This Row],[Prix net HT]]</f>
        <v>440000</v>
      </c>
      <c r="L172" s="38" t="s">
        <v>3541</v>
      </c>
    </row>
    <row r="173" spans="1:12" x14ac:dyDescent="0.25">
      <c r="A173" t="s">
        <v>2341</v>
      </c>
      <c r="B173" t="s">
        <v>1608</v>
      </c>
      <c r="C173" t="s">
        <v>4755</v>
      </c>
      <c r="D173" t="s">
        <v>5626</v>
      </c>
      <c r="E173" s="18">
        <v>43615</v>
      </c>
      <c r="F173">
        <v>117344001</v>
      </c>
      <c r="G173" t="s">
        <v>3715</v>
      </c>
      <c r="H173" s="13">
        <v>1000</v>
      </c>
      <c r="I173" s="19" t="s">
        <v>2072</v>
      </c>
      <c r="J173" s="13">
        <v>370</v>
      </c>
      <c r="K173" s="13">
        <f>Tableau2[[#This Row],[Quantité devis]]*Tableau2[[#This Row],[Prix net HT]]</f>
        <v>370000</v>
      </c>
      <c r="L173" s="38" t="s">
        <v>3541</v>
      </c>
    </row>
    <row r="174" spans="1:12" x14ac:dyDescent="0.25">
      <c r="A174" t="s">
        <v>2341</v>
      </c>
      <c r="B174" t="s">
        <v>1608</v>
      </c>
      <c r="C174" t="s">
        <v>4756</v>
      </c>
      <c r="D174" t="s">
        <v>5626</v>
      </c>
      <c r="E174" s="18">
        <v>43615</v>
      </c>
      <c r="F174">
        <v>117933000</v>
      </c>
      <c r="G174" t="s">
        <v>3716</v>
      </c>
      <c r="H174" s="13">
        <v>1000</v>
      </c>
      <c r="I174" s="19" t="s">
        <v>2072</v>
      </c>
      <c r="J174" s="13">
        <v>370</v>
      </c>
      <c r="K174" s="13">
        <f>Tableau2[[#This Row],[Quantité devis]]*Tableau2[[#This Row],[Prix net HT]]</f>
        <v>370000</v>
      </c>
      <c r="L174" s="38" t="s">
        <v>3541</v>
      </c>
    </row>
    <row r="175" spans="1:12" x14ac:dyDescent="0.25">
      <c r="A175" t="s">
        <v>2341</v>
      </c>
      <c r="B175" t="s">
        <v>1608</v>
      </c>
      <c r="C175" t="s">
        <v>4757</v>
      </c>
      <c r="D175" t="s">
        <v>5626</v>
      </c>
      <c r="E175" s="18">
        <v>43615</v>
      </c>
      <c r="F175">
        <v>322095500</v>
      </c>
      <c r="G175" t="s">
        <v>3717</v>
      </c>
      <c r="H175" s="13">
        <v>1000</v>
      </c>
      <c r="I175" s="19" t="s">
        <v>2071</v>
      </c>
      <c r="J175" s="13">
        <v>2700</v>
      </c>
      <c r="K175" s="13">
        <f>Tableau2[[#This Row],[Quantité devis]]*Tableau2[[#This Row],[Prix net HT]]</f>
        <v>2700000</v>
      </c>
      <c r="L175" s="38" t="s">
        <v>3541</v>
      </c>
    </row>
    <row r="176" spans="1:12" x14ac:dyDescent="0.25">
      <c r="A176" t="s">
        <v>2343</v>
      </c>
      <c r="B176" t="s">
        <v>1608</v>
      </c>
      <c r="C176" t="s">
        <v>4758</v>
      </c>
      <c r="D176" t="s">
        <v>5626</v>
      </c>
      <c r="E176" s="18">
        <v>43618</v>
      </c>
      <c r="F176">
        <v>401307001</v>
      </c>
      <c r="G176" t="s">
        <v>3718</v>
      </c>
      <c r="H176" s="13">
        <v>1000</v>
      </c>
      <c r="I176" s="19" t="s">
        <v>2071</v>
      </c>
      <c r="J176" s="13">
        <v>365</v>
      </c>
      <c r="K176" s="13">
        <f>Tableau2[[#This Row],[Quantité devis]]*Tableau2[[#This Row],[Prix net HT]]</f>
        <v>365000</v>
      </c>
      <c r="L176" s="38" t="s">
        <v>3541</v>
      </c>
    </row>
    <row r="177" spans="1:12" x14ac:dyDescent="0.25">
      <c r="A177" t="s">
        <v>2343</v>
      </c>
      <c r="B177" t="s">
        <v>1608</v>
      </c>
      <c r="C177" t="s">
        <v>4759</v>
      </c>
      <c r="D177" t="s">
        <v>5626</v>
      </c>
      <c r="E177" s="18">
        <v>43618</v>
      </c>
      <c r="F177">
        <v>401203501</v>
      </c>
      <c r="G177" t="s">
        <v>3719</v>
      </c>
      <c r="H177" s="13">
        <v>1000</v>
      </c>
      <c r="I177" s="19" t="s">
        <v>2071</v>
      </c>
      <c r="J177" s="13">
        <v>250</v>
      </c>
      <c r="K177" s="13">
        <f>Tableau2[[#This Row],[Quantité devis]]*Tableau2[[#This Row],[Prix net HT]]</f>
        <v>250000</v>
      </c>
      <c r="L177" s="38" t="s">
        <v>3541</v>
      </c>
    </row>
    <row r="178" spans="1:12" x14ac:dyDescent="0.25">
      <c r="A178" t="s">
        <v>2343</v>
      </c>
      <c r="B178" t="s">
        <v>1608</v>
      </c>
      <c r="C178" t="s">
        <v>4760</v>
      </c>
      <c r="D178" t="s">
        <v>5626</v>
      </c>
      <c r="E178" s="18">
        <v>43618</v>
      </c>
      <c r="F178">
        <v>401615001</v>
      </c>
      <c r="G178" t="s">
        <v>3720</v>
      </c>
      <c r="H178" s="13">
        <v>1000</v>
      </c>
      <c r="I178" s="19" t="s">
        <v>2071</v>
      </c>
      <c r="J178" s="13">
        <v>630</v>
      </c>
      <c r="K178" s="13">
        <f>Tableau2[[#This Row],[Quantité devis]]*Tableau2[[#This Row],[Prix net HT]]</f>
        <v>630000</v>
      </c>
      <c r="L178" s="38" t="s">
        <v>3541</v>
      </c>
    </row>
    <row r="179" spans="1:12" x14ac:dyDescent="0.25">
      <c r="A179" t="s">
        <v>2343</v>
      </c>
      <c r="B179" t="s">
        <v>1608</v>
      </c>
      <c r="C179" t="s">
        <v>4761</v>
      </c>
      <c r="D179" t="s">
        <v>5626</v>
      </c>
      <c r="E179" s="18">
        <v>43618</v>
      </c>
      <c r="F179">
        <v>642112050</v>
      </c>
      <c r="G179" t="s">
        <v>3721</v>
      </c>
      <c r="H179" s="13">
        <v>1000</v>
      </c>
      <c r="I179" s="19" t="s">
        <v>2071</v>
      </c>
      <c r="J179" s="13">
        <v>460</v>
      </c>
      <c r="K179" s="13">
        <f>Tableau2[[#This Row],[Quantité devis]]*Tableau2[[#This Row],[Prix net HT]]</f>
        <v>460000</v>
      </c>
      <c r="L179" s="38" t="s">
        <v>3541</v>
      </c>
    </row>
    <row r="180" spans="1:12" x14ac:dyDescent="0.25">
      <c r="A180" t="s">
        <v>2343</v>
      </c>
      <c r="B180" t="s">
        <v>1608</v>
      </c>
      <c r="C180" t="s">
        <v>4762</v>
      </c>
      <c r="D180" t="s">
        <v>5626</v>
      </c>
      <c r="E180" s="18">
        <v>43618</v>
      </c>
      <c r="F180">
        <v>117344001</v>
      </c>
      <c r="G180" t="s">
        <v>3722</v>
      </c>
      <c r="H180" s="13">
        <v>1000</v>
      </c>
      <c r="I180" s="19" t="s">
        <v>2072</v>
      </c>
      <c r="J180" s="13">
        <v>390</v>
      </c>
      <c r="K180" s="13">
        <f>Tableau2[[#This Row],[Quantité devis]]*Tableau2[[#This Row],[Prix net HT]]</f>
        <v>390000</v>
      </c>
      <c r="L180" s="38" t="s">
        <v>3541</v>
      </c>
    </row>
    <row r="181" spans="1:12" x14ac:dyDescent="0.25">
      <c r="A181" t="s">
        <v>2343</v>
      </c>
      <c r="B181" t="s">
        <v>1608</v>
      </c>
      <c r="C181" t="s">
        <v>4763</v>
      </c>
      <c r="D181" t="s">
        <v>5626</v>
      </c>
      <c r="E181" s="18">
        <v>43618</v>
      </c>
      <c r="F181">
        <v>117933000</v>
      </c>
      <c r="G181" t="s">
        <v>3723</v>
      </c>
      <c r="H181" s="13">
        <v>1000</v>
      </c>
      <c r="I181" s="19" t="s">
        <v>2072</v>
      </c>
      <c r="J181" s="13">
        <v>390</v>
      </c>
      <c r="K181" s="13">
        <f>Tableau2[[#This Row],[Quantité devis]]*Tableau2[[#This Row],[Prix net HT]]</f>
        <v>390000</v>
      </c>
      <c r="L181" s="38" t="s">
        <v>3541</v>
      </c>
    </row>
    <row r="182" spans="1:12" x14ac:dyDescent="0.25">
      <c r="A182" t="s">
        <v>2343</v>
      </c>
      <c r="B182" t="s">
        <v>1608</v>
      </c>
      <c r="C182" t="s">
        <v>4764</v>
      </c>
      <c r="D182" t="s">
        <v>5626</v>
      </c>
      <c r="E182" s="18">
        <v>43618</v>
      </c>
      <c r="F182">
        <v>322095500</v>
      </c>
      <c r="G182" t="s">
        <v>3724</v>
      </c>
      <c r="H182" s="13">
        <v>1000</v>
      </c>
      <c r="I182" s="19" t="s">
        <v>2071</v>
      </c>
      <c r="J182" s="13">
        <v>2780</v>
      </c>
      <c r="K182" s="13">
        <f>Tableau2[[#This Row],[Quantité devis]]*Tableau2[[#This Row],[Prix net HT]]</f>
        <v>2780000</v>
      </c>
      <c r="L182" s="38" t="s">
        <v>3541</v>
      </c>
    </row>
    <row r="183" spans="1:12" x14ac:dyDescent="0.25">
      <c r="A183" t="s">
        <v>3376</v>
      </c>
      <c r="B183" t="s">
        <v>164</v>
      </c>
      <c r="C183" t="s">
        <v>4941</v>
      </c>
      <c r="D183" t="s">
        <v>5628</v>
      </c>
      <c r="E183" s="18">
        <v>43255</v>
      </c>
      <c r="F183" s="19">
        <v>602103550</v>
      </c>
      <c r="G183" t="s">
        <v>3901</v>
      </c>
      <c r="H183" s="13">
        <v>1000</v>
      </c>
      <c r="I183" s="19" t="s">
        <v>2071</v>
      </c>
      <c r="J183" s="13">
        <v>750</v>
      </c>
      <c r="K183" s="13">
        <f>Tableau2[[#This Row],[Quantité devis]]*Tableau2[[#This Row],[Prix net HT]]</f>
        <v>750000</v>
      </c>
      <c r="L183" t="s">
        <v>3542</v>
      </c>
    </row>
    <row r="184" spans="1:12" x14ac:dyDescent="0.25">
      <c r="A184" t="s">
        <v>3377</v>
      </c>
      <c r="B184" t="s">
        <v>164</v>
      </c>
      <c r="C184" t="s">
        <v>4942</v>
      </c>
      <c r="D184" t="s">
        <v>5628</v>
      </c>
      <c r="E184" s="18">
        <v>43258</v>
      </c>
      <c r="F184" s="19">
        <v>323416000</v>
      </c>
      <c r="G184" t="s">
        <v>3902</v>
      </c>
      <c r="H184" s="13">
        <v>1000</v>
      </c>
      <c r="I184" s="19" t="s">
        <v>2071</v>
      </c>
      <c r="J184" s="13">
        <v>631.85</v>
      </c>
      <c r="K184" s="13">
        <f>Tableau2[[#This Row],[Quantité devis]]*Tableau2[[#This Row],[Prix net HT]]</f>
        <v>631850</v>
      </c>
      <c r="L184" t="s">
        <v>3542</v>
      </c>
    </row>
    <row r="185" spans="1:12" x14ac:dyDescent="0.25">
      <c r="A185" t="s">
        <v>3377</v>
      </c>
      <c r="B185" t="s">
        <v>164</v>
      </c>
      <c r="C185" t="s">
        <v>4943</v>
      </c>
      <c r="D185" t="s">
        <v>5628</v>
      </c>
      <c r="E185" s="18">
        <v>43258</v>
      </c>
      <c r="F185" s="19">
        <v>323435000</v>
      </c>
      <c r="G185" t="s">
        <v>3903</v>
      </c>
      <c r="H185" s="13">
        <v>1000</v>
      </c>
      <c r="I185" s="19" t="s">
        <v>2071</v>
      </c>
      <c r="J185" s="13">
        <v>1328.76</v>
      </c>
      <c r="K185" s="13">
        <f>Tableau2[[#This Row],[Quantité devis]]*Tableau2[[#This Row],[Prix net HT]]</f>
        <v>1328760</v>
      </c>
      <c r="L185" t="s">
        <v>3542</v>
      </c>
    </row>
    <row r="186" spans="1:12" x14ac:dyDescent="0.25">
      <c r="A186" t="s">
        <v>3377</v>
      </c>
      <c r="B186" t="s">
        <v>164</v>
      </c>
      <c r="C186" t="s">
        <v>4944</v>
      </c>
      <c r="D186" t="s">
        <v>5628</v>
      </c>
      <c r="E186" s="18">
        <v>43258</v>
      </c>
      <c r="F186" s="19">
        <v>323450000</v>
      </c>
      <c r="G186" t="s">
        <v>3904</v>
      </c>
      <c r="H186" s="13">
        <v>1000</v>
      </c>
      <c r="I186" s="19" t="s">
        <v>2071</v>
      </c>
      <c r="J186" s="13">
        <v>1857.47</v>
      </c>
      <c r="K186" s="13">
        <f>Tableau2[[#This Row],[Quantité devis]]*Tableau2[[#This Row],[Prix net HT]]</f>
        <v>1857470</v>
      </c>
      <c r="L186" t="s">
        <v>3542</v>
      </c>
    </row>
    <row r="187" spans="1:12" x14ac:dyDescent="0.25">
      <c r="A187" t="s">
        <v>3377</v>
      </c>
      <c r="B187" t="s">
        <v>164</v>
      </c>
      <c r="C187" t="s">
        <v>4945</v>
      </c>
      <c r="D187" t="s">
        <v>5628</v>
      </c>
      <c r="E187" s="18">
        <v>43258</v>
      </c>
      <c r="F187" s="19">
        <v>323470000</v>
      </c>
      <c r="G187" t="s">
        <v>3905</v>
      </c>
      <c r="H187" s="13">
        <v>1000</v>
      </c>
      <c r="I187" s="19" t="s">
        <v>2071</v>
      </c>
      <c r="J187" s="13">
        <v>2628.5</v>
      </c>
      <c r="K187" s="13">
        <f>Tableau2[[#This Row],[Quantité devis]]*Tableau2[[#This Row],[Prix net HT]]</f>
        <v>2628500</v>
      </c>
      <c r="L187" t="s">
        <v>3542</v>
      </c>
    </row>
    <row r="188" spans="1:12" x14ac:dyDescent="0.25">
      <c r="A188" t="s">
        <v>3377</v>
      </c>
      <c r="B188" t="s">
        <v>164</v>
      </c>
      <c r="C188" t="s">
        <v>4946</v>
      </c>
      <c r="D188" t="s">
        <v>5628</v>
      </c>
      <c r="E188" s="18">
        <v>43258</v>
      </c>
      <c r="F188" s="19">
        <v>323118500</v>
      </c>
      <c r="G188" t="s">
        <v>3906</v>
      </c>
      <c r="H188" s="13">
        <v>1000</v>
      </c>
      <c r="I188" s="19" t="s">
        <v>2071</v>
      </c>
      <c r="J188" s="13">
        <v>1613.83</v>
      </c>
      <c r="K188" s="13">
        <f>Tableau2[[#This Row],[Quantité devis]]*Tableau2[[#This Row],[Prix net HT]]</f>
        <v>1613830</v>
      </c>
      <c r="L188" t="s">
        <v>3542</v>
      </c>
    </row>
    <row r="189" spans="1:12" x14ac:dyDescent="0.25">
      <c r="A189" t="s">
        <v>3377</v>
      </c>
      <c r="B189" t="s">
        <v>164</v>
      </c>
      <c r="C189" t="s">
        <v>4947</v>
      </c>
      <c r="D189" t="s">
        <v>5628</v>
      </c>
      <c r="E189" s="18">
        <v>43258</v>
      </c>
      <c r="F189" s="19">
        <v>323115000</v>
      </c>
      <c r="G189" t="s">
        <v>3907</v>
      </c>
      <c r="H189" s="13">
        <v>1000</v>
      </c>
      <c r="I189" s="19" t="s">
        <v>2071</v>
      </c>
      <c r="J189" s="13">
        <v>1331.05</v>
      </c>
      <c r="K189" s="13">
        <f>Tableau2[[#This Row],[Quantité devis]]*Tableau2[[#This Row],[Prix net HT]]</f>
        <v>1331050</v>
      </c>
      <c r="L189" t="s">
        <v>3542</v>
      </c>
    </row>
    <row r="190" spans="1:12" x14ac:dyDescent="0.25">
      <c r="A190" t="s">
        <v>3377</v>
      </c>
      <c r="B190" t="s">
        <v>164</v>
      </c>
      <c r="C190" t="s">
        <v>4948</v>
      </c>
      <c r="D190" t="s">
        <v>5628</v>
      </c>
      <c r="E190" s="18">
        <v>43258</v>
      </c>
      <c r="F190" s="19">
        <v>323124000</v>
      </c>
      <c r="G190" t="s">
        <v>3908</v>
      </c>
      <c r="H190" s="13">
        <v>1000</v>
      </c>
      <c r="I190" s="19" t="s">
        <v>2071</v>
      </c>
      <c r="J190" s="13">
        <v>2133.5</v>
      </c>
      <c r="K190" s="13">
        <f>Tableau2[[#This Row],[Quantité devis]]*Tableau2[[#This Row],[Prix net HT]]</f>
        <v>2133500</v>
      </c>
      <c r="L190" t="s">
        <v>3542</v>
      </c>
    </row>
    <row r="191" spans="1:12" x14ac:dyDescent="0.25">
      <c r="A191" t="s">
        <v>3377</v>
      </c>
      <c r="B191" t="s">
        <v>164</v>
      </c>
      <c r="C191" t="s">
        <v>4949</v>
      </c>
      <c r="D191" t="s">
        <v>5628</v>
      </c>
      <c r="E191" s="18">
        <v>43258</v>
      </c>
      <c r="F191" s="19">
        <v>323130000</v>
      </c>
      <c r="G191" t="s">
        <v>3909</v>
      </c>
      <c r="H191" s="13">
        <v>1000</v>
      </c>
      <c r="I191" s="19" t="s">
        <v>2071</v>
      </c>
      <c r="J191" s="13">
        <v>2699.67</v>
      </c>
      <c r="K191" s="13">
        <f>Tableau2[[#This Row],[Quantité devis]]*Tableau2[[#This Row],[Prix net HT]]</f>
        <v>2699670</v>
      </c>
      <c r="L191" t="s">
        <v>3542</v>
      </c>
    </row>
    <row r="192" spans="1:12" x14ac:dyDescent="0.25">
      <c r="A192" t="s">
        <v>3379</v>
      </c>
      <c r="B192" t="s">
        <v>110</v>
      </c>
      <c r="C192" t="s">
        <v>4953</v>
      </c>
      <c r="D192" t="s">
        <v>5628</v>
      </c>
      <c r="E192" s="18">
        <v>43270</v>
      </c>
      <c r="F192" s="19">
        <v>642112050</v>
      </c>
      <c r="G192" t="s">
        <v>3913</v>
      </c>
      <c r="H192" s="13">
        <v>1001</v>
      </c>
      <c r="I192" s="19" t="s">
        <v>2071</v>
      </c>
      <c r="J192" s="13">
        <v>450</v>
      </c>
      <c r="K192" s="13">
        <f>Tableau2[[#This Row],[Quantité devis]]*Tableau2[[#This Row],[Prix net HT]]</f>
        <v>450450</v>
      </c>
      <c r="L192" t="s">
        <v>3542</v>
      </c>
    </row>
    <row r="193" spans="1:12" x14ac:dyDescent="0.25">
      <c r="A193" t="s">
        <v>3380</v>
      </c>
      <c r="B193" t="s">
        <v>116</v>
      </c>
      <c r="C193" t="s">
        <v>4954</v>
      </c>
      <c r="D193" t="s">
        <v>5628</v>
      </c>
      <c r="E193" s="18">
        <v>43270</v>
      </c>
      <c r="F193" s="19">
        <v>642112050</v>
      </c>
      <c r="G193" t="s">
        <v>3914</v>
      </c>
      <c r="H193" s="13">
        <v>3009</v>
      </c>
      <c r="I193" s="19" t="s">
        <v>2071</v>
      </c>
      <c r="J193" s="13">
        <v>430</v>
      </c>
      <c r="K193" s="13">
        <f>Tableau2[[#This Row],[Quantité devis]]*Tableau2[[#This Row],[Prix net HT]]</f>
        <v>1293870</v>
      </c>
      <c r="L193" t="s">
        <v>3542</v>
      </c>
    </row>
    <row r="194" spans="1:12" x14ac:dyDescent="0.25">
      <c r="A194" t="s">
        <v>3381</v>
      </c>
      <c r="B194" t="s">
        <v>122</v>
      </c>
      <c r="C194" t="s">
        <v>4955</v>
      </c>
      <c r="D194" t="s">
        <v>5628</v>
      </c>
      <c r="E194" s="18">
        <v>43275</v>
      </c>
      <c r="F194" s="19">
        <v>402016000</v>
      </c>
      <c r="G194" t="s">
        <v>3915</v>
      </c>
      <c r="H194" s="13">
        <v>100000</v>
      </c>
      <c r="I194" s="19" t="s">
        <v>2071</v>
      </c>
      <c r="J194" s="13">
        <v>42</v>
      </c>
      <c r="K194" s="13">
        <f>Tableau2[[#This Row],[Quantité devis]]*Tableau2[[#This Row],[Prix net HT]]</f>
        <v>4200000</v>
      </c>
      <c r="L194" t="s">
        <v>3542</v>
      </c>
    </row>
    <row r="195" spans="1:12" x14ac:dyDescent="0.25">
      <c r="A195" t="s">
        <v>3381</v>
      </c>
      <c r="B195" t="s">
        <v>122</v>
      </c>
      <c r="C195" t="s">
        <v>4956</v>
      </c>
      <c r="D195" t="s">
        <v>5628</v>
      </c>
      <c r="E195" s="18">
        <v>43275</v>
      </c>
      <c r="F195" s="19">
        <v>402401600</v>
      </c>
      <c r="G195" t="s">
        <v>3916</v>
      </c>
      <c r="H195" s="13">
        <v>100000</v>
      </c>
      <c r="I195" s="19" t="s">
        <v>2071</v>
      </c>
      <c r="J195" s="13">
        <v>82</v>
      </c>
      <c r="K195" s="13">
        <f>Tableau2[[#This Row],[Quantité devis]]*Tableau2[[#This Row],[Prix net HT]]</f>
        <v>8200000</v>
      </c>
      <c r="L195" t="s">
        <v>3542</v>
      </c>
    </row>
    <row r="196" spans="1:12" x14ac:dyDescent="0.25">
      <c r="A196" t="s">
        <v>3381</v>
      </c>
      <c r="B196" t="s">
        <v>122</v>
      </c>
      <c r="C196" t="s">
        <v>4957</v>
      </c>
      <c r="D196" t="s">
        <v>5628</v>
      </c>
      <c r="E196" s="18">
        <v>43275</v>
      </c>
      <c r="F196" s="19">
        <v>401307001</v>
      </c>
      <c r="G196" t="s">
        <v>3917</v>
      </c>
      <c r="H196" s="13">
        <v>20000</v>
      </c>
      <c r="I196" s="19" t="s">
        <v>2071</v>
      </c>
      <c r="J196" s="13">
        <v>326</v>
      </c>
      <c r="K196" s="13">
        <f>Tableau2[[#This Row],[Quantité devis]]*Tableau2[[#This Row],[Prix net HT]]</f>
        <v>6520000</v>
      </c>
      <c r="L196" t="s">
        <v>3542</v>
      </c>
    </row>
    <row r="197" spans="1:12" x14ac:dyDescent="0.25">
      <c r="A197" t="s">
        <v>3381</v>
      </c>
      <c r="B197" t="s">
        <v>122</v>
      </c>
      <c r="C197" t="s">
        <v>4958</v>
      </c>
      <c r="D197" t="s">
        <v>5628</v>
      </c>
      <c r="E197" s="18">
        <v>43275</v>
      </c>
      <c r="F197" s="19">
        <v>401615001</v>
      </c>
      <c r="G197" t="s">
        <v>3918</v>
      </c>
      <c r="H197" s="13">
        <v>20000</v>
      </c>
      <c r="I197" s="19" t="s">
        <v>2071</v>
      </c>
      <c r="J197" s="13">
        <v>560</v>
      </c>
      <c r="K197" s="13">
        <f>Tableau2[[#This Row],[Quantité devis]]*Tableau2[[#This Row],[Prix net HT]]</f>
        <v>11200000</v>
      </c>
      <c r="L197" t="s">
        <v>3542</v>
      </c>
    </row>
    <row r="198" spans="1:12" x14ac:dyDescent="0.25">
      <c r="A198" t="s">
        <v>3381</v>
      </c>
      <c r="B198" t="s">
        <v>122</v>
      </c>
      <c r="C198" t="s">
        <v>4959</v>
      </c>
      <c r="D198" t="s">
        <v>5628</v>
      </c>
      <c r="E198" s="18">
        <v>43275</v>
      </c>
      <c r="F198" s="19">
        <v>117933000</v>
      </c>
      <c r="G198" t="s">
        <v>3919</v>
      </c>
      <c r="H198" s="13">
        <v>10000</v>
      </c>
      <c r="I198" s="19" t="s">
        <v>2072</v>
      </c>
      <c r="J198" s="13">
        <v>375</v>
      </c>
      <c r="K198" s="13">
        <f>Tableau2[[#This Row],[Quantité devis]]*Tableau2[[#This Row],[Prix net HT]]</f>
        <v>3750000</v>
      </c>
      <c r="L198" t="s">
        <v>3542</v>
      </c>
    </row>
    <row r="199" spans="1:12" x14ac:dyDescent="0.25">
      <c r="A199" t="s">
        <v>3381</v>
      </c>
      <c r="B199" t="s">
        <v>122</v>
      </c>
      <c r="C199" t="s">
        <v>4960</v>
      </c>
      <c r="D199" t="s">
        <v>5628</v>
      </c>
      <c r="E199" s="18">
        <v>43275</v>
      </c>
      <c r="F199" s="19">
        <v>322095500</v>
      </c>
      <c r="G199" t="s">
        <v>3920</v>
      </c>
      <c r="H199" s="13">
        <v>4000</v>
      </c>
      <c r="I199" s="19" t="s">
        <v>2071</v>
      </c>
      <c r="J199" s="13">
        <v>2750</v>
      </c>
      <c r="K199" s="13">
        <f>Tableau2[[#This Row],[Quantité devis]]*Tableau2[[#This Row],[Prix net HT]]</f>
        <v>11000000</v>
      </c>
      <c r="L199" t="s">
        <v>3542</v>
      </c>
    </row>
    <row r="200" spans="1:12" x14ac:dyDescent="0.25">
      <c r="A200" t="s">
        <v>3381</v>
      </c>
      <c r="B200" t="s">
        <v>122</v>
      </c>
      <c r="C200" t="s">
        <v>4961</v>
      </c>
      <c r="D200" t="s">
        <v>5628</v>
      </c>
      <c r="E200" s="18">
        <v>43275</v>
      </c>
      <c r="F200" s="19">
        <v>322012700</v>
      </c>
      <c r="G200" t="s">
        <v>3921</v>
      </c>
      <c r="H200" s="13">
        <v>2000</v>
      </c>
      <c r="I200" s="19" t="s">
        <v>2071</v>
      </c>
      <c r="J200" s="13">
        <v>3940</v>
      </c>
      <c r="K200" s="13">
        <f>Tableau2[[#This Row],[Quantité devis]]*Tableau2[[#This Row],[Prix net HT]]</f>
        <v>7880000</v>
      </c>
      <c r="L200" t="s">
        <v>3542</v>
      </c>
    </row>
    <row r="201" spans="1:12" x14ac:dyDescent="0.25">
      <c r="A201" t="s">
        <v>3381</v>
      </c>
      <c r="B201" t="s">
        <v>122</v>
      </c>
      <c r="C201" t="s">
        <v>4962</v>
      </c>
      <c r="D201" t="s">
        <v>5628</v>
      </c>
      <c r="E201" s="18">
        <v>43275</v>
      </c>
      <c r="F201" s="19">
        <v>322015700</v>
      </c>
      <c r="G201" t="s">
        <v>3922</v>
      </c>
      <c r="H201" s="13">
        <v>2000</v>
      </c>
      <c r="I201" s="19" t="s">
        <v>2071</v>
      </c>
      <c r="J201" s="13">
        <v>4980</v>
      </c>
      <c r="K201" s="13">
        <f>Tableau2[[#This Row],[Quantité devis]]*Tableau2[[#This Row],[Prix net HT]]</f>
        <v>9960000</v>
      </c>
      <c r="L201" t="s">
        <v>3542</v>
      </c>
    </row>
    <row r="202" spans="1:12" x14ac:dyDescent="0.25">
      <c r="A202" t="s">
        <v>3381</v>
      </c>
      <c r="B202" t="s">
        <v>122</v>
      </c>
      <c r="C202" t="s">
        <v>4963</v>
      </c>
      <c r="D202" t="s">
        <v>5628</v>
      </c>
      <c r="E202" s="18">
        <v>43275</v>
      </c>
      <c r="F202" s="19">
        <v>322070350</v>
      </c>
      <c r="G202" t="s">
        <v>3923</v>
      </c>
      <c r="H202" s="13">
        <v>3000</v>
      </c>
      <c r="I202" s="19" t="s">
        <v>2071</v>
      </c>
      <c r="J202" s="13">
        <v>1730</v>
      </c>
      <c r="K202" s="13">
        <f>Tableau2[[#This Row],[Quantité devis]]*Tableau2[[#This Row],[Prix net HT]]</f>
        <v>5190000</v>
      </c>
      <c r="L202" t="s">
        <v>3542</v>
      </c>
    </row>
    <row r="203" spans="1:12" x14ac:dyDescent="0.25">
      <c r="A203" t="s">
        <v>3381</v>
      </c>
      <c r="B203" t="s">
        <v>122</v>
      </c>
      <c r="C203" t="s">
        <v>4964</v>
      </c>
      <c r="D203" t="s">
        <v>5628</v>
      </c>
      <c r="E203" s="18">
        <v>43275</v>
      </c>
      <c r="F203" s="19">
        <v>642112050</v>
      </c>
      <c r="G203" t="s">
        <v>3924</v>
      </c>
      <c r="H203" s="13">
        <v>30000</v>
      </c>
      <c r="I203" s="19" t="s">
        <v>2071</v>
      </c>
      <c r="J203" s="13">
        <v>430</v>
      </c>
      <c r="K203" s="13">
        <f>Tableau2[[#This Row],[Quantité devis]]*Tableau2[[#This Row],[Prix net HT]]</f>
        <v>12900000</v>
      </c>
      <c r="L203" t="s">
        <v>3542</v>
      </c>
    </row>
    <row r="204" spans="1:12" x14ac:dyDescent="0.25">
      <c r="A204" t="s">
        <v>3381</v>
      </c>
      <c r="B204" t="s">
        <v>122</v>
      </c>
      <c r="C204" t="s">
        <v>4965</v>
      </c>
      <c r="D204" t="s">
        <v>5628</v>
      </c>
      <c r="E204" s="18">
        <v>43275</v>
      </c>
      <c r="F204" s="19">
        <v>642118550</v>
      </c>
      <c r="G204" t="s">
        <v>3925</v>
      </c>
      <c r="H204" s="13">
        <v>20000</v>
      </c>
      <c r="I204" s="19" t="s">
        <v>2071</v>
      </c>
      <c r="J204" s="13">
        <v>550</v>
      </c>
      <c r="K204" s="13">
        <f>Tableau2[[#This Row],[Quantité devis]]*Tableau2[[#This Row],[Prix net HT]]</f>
        <v>11000000</v>
      </c>
      <c r="L204" t="s">
        <v>3542</v>
      </c>
    </row>
    <row r="205" spans="1:12" x14ac:dyDescent="0.25">
      <c r="A205" t="s">
        <v>3381</v>
      </c>
      <c r="B205" t="s">
        <v>122</v>
      </c>
      <c r="C205" t="s">
        <v>4966</v>
      </c>
      <c r="D205" t="s">
        <v>5628</v>
      </c>
      <c r="E205" s="18">
        <v>43275</v>
      </c>
      <c r="F205" s="19">
        <v>642124020</v>
      </c>
      <c r="G205" t="s">
        <v>3926</v>
      </c>
      <c r="H205" s="13">
        <v>20000</v>
      </c>
      <c r="I205" s="19" t="s">
        <v>2071</v>
      </c>
      <c r="J205" s="13">
        <v>490</v>
      </c>
      <c r="K205" s="13">
        <f>Tableau2[[#This Row],[Quantité devis]]*Tableau2[[#This Row],[Prix net HT]]</f>
        <v>9800000</v>
      </c>
      <c r="L205" t="s">
        <v>3542</v>
      </c>
    </row>
    <row r="206" spans="1:12" x14ac:dyDescent="0.25">
      <c r="A206" t="s">
        <v>3381</v>
      </c>
      <c r="B206" t="s">
        <v>122</v>
      </c>
      <c r="C206" t="s">
        <v>4967</v>
      </c>
      <c r="D206" t="s">
        <v>5628</v>
      </c>
      <c r="E206" s="18">
        <v>43275</v>
      </c>
      <c r="F206" s="19">
        <v>323416000</v>
      </c>
      <c r="G206" t="s">
        <v>3927</v>
      </c>
      <c r="H206" s="13">
        <v>5000</v>
      </c>
      <c r="I206" s="19" t="s">
        <v>2071</v>
      </c>
      <c r="J206" s="13">
        <v>640</v>
      </c>
      <c r="K206" s="13">
        <f>Tableau2[[#This Row],[Quantité devis]]*Tableau2[[#This Row],[Prix net HT]]</f>
        <v>3200000</v>
      </c>
      <c r="L206" t="s">
        <v>3542</v>
      </c>
    </row>
    <row r="207" spans="1:12" x14ac:dyDescent="0.25">
      <c r="A207" t="s">
        <v>3381</v>
      </c>
      <c r="B207" t="s">
        <v>122</v>
      </c>
      <c r="C207" t="s">
        <v>4968</v>
      </c>
      <c r="D207" t="s">
        <v>5628</v>
      </c>
      <c r="E207" s="18">
        <v>43275</v>
      </c>
      <c r="F207" s="19">
        <v>323425000</v>
      </c>
      <c r="G207" t="s">
        <v>3928</v>
      </c>
      <c r="H207" s="13">
        <v>3000</v>
      </c>
      <c r="I207" s="19" t="s">
        <v>2071</v>
      </c>
      <c r="J207" s="13">
        <v>960</v>
      </c>
      <c r="K207" s="13">
        <f>Tableau2[[#This Row],[Quantité devis]]*Tableau2[[#This Row],[Prix net HT]]</f>
        <v>2880000</v>
      </c>
      <c r="L207" t="s">
        <v>3542</v>
      </c>
    </row>
    <row r="208" spans="1:12" x14ac:dyDescent="0.25">
      <c r="A208" t="s">
        <v>3382</v>
      </c>
      <c r="B208" t="s">
        <v>122</v>
      </c>
      <c r="C208" t="s">
        <v>4969</v>
      </c>
      <c r="D208" t="s">
        <v>5628</v>
      </c>
      <c r="E208" s="18">
        <v>43275</v>
      </c>
      <c r="F208" s="19">
        <v>322070350</v>
      </c>
      <c r="G208" t="s">
        <v>3929</v>
      </c>
      <c r="H208" s="13">
        <v>1001</v>
      </c>
      <c r="I208" s="19" t="s">
        <v>2071</v>
      </c>
      <c r="J208" s="13">
        <v>1700</v>
      </c>
      <c r="K208" s="13">
        <f>Tableau2[[#This Row],[Quantité devis]]*Tableau2[[#This Row],[Prix net HT]]</f>
        <v>1701700</v>
      </c>
      <c r="L208" t="s">
        <v>3542</v>
      </c>
    </row>
    <row r="209" spans="1:12" x14ac:dyDescent="0.25">
      <c r="A209" t="s">
        <v>3382</v>
      </c>
      <c r="B209" t="s">
        <v>122</v>
      </c>
      <c r="C209" t="s">
        <v>4970</v>
      </c>
      <c r="D209" t="s">
        <v>5628</v>
      </c>
      <c r="E209" s="18">
        <v>43275</v>
      </c>
      <c r="F209" s="19">
        <v>642112050</v>
      </c>
      <c r="G209" t="s">
        <v>3930</v>
      </c>
      <c r="H209" s="13">
        <v>3535</v>
      </c>
      <c r="I209" s="19" t="s">
        <v>2071</v>
      </c>
      <c r="J209" s="13">
        <v>430</v>
      </c>
      <c r="K209" s="13">
        <f>Tableau2[[#This Row],[Quantité devis]]*Tableau2[[#This Row],[Prix net HT]]</f>
        <v>1520050</v>
      </c>
      <c r="L209" t="s">
        <v>3542</v>
      </c>
    </row>
    <row r="210" spans="1:12" x14ac:dyDescent="0.25">
      <c r="A210" t="s">
        <v>3383</v>
      </c>
      <c r="B210" t="s">
        <v>82</v>
      </c>
      <c r="C210" t="s">
        <v>4971</v>
      </c>
      <c r="D210" t="s">
        <v>5628</v>
      </c>
      <c r="E210" s="18">
        <v>43276</v>
      </c>
      <c r="F210" s="19">
        <v>322450000</v>
      </c>
      <c r="G210" t="s">
        <v>3931</v>
      </c>
      <c r="H210" s="13">
        <v>2000</v>
      </c>
      <c r="I210" s="19" t="s">
        <v>2071</v>
      </c>
      <c r="J210" s="13">
        <v>1880</v>
      </c>
      <c r="K210" s="13">
        <f>Tableau2[[#This Row],[Quantité devis]]*Tableau2[[#This Row],[Prix net HT]]</f>
        <v>3760000</v>
      </c>
      <c r="L210" t="s">
        <v>3542</v>
      </c>
    </row>
    <row r="211" spans="1:12" x14ac:dyDescent="0.25">
      <c r="A211" t="s">
        <v>3383</v>
      </c>
      <c r="B211" t="s">
        <v>82</v>
      </c>
      <c r="C211" t="s">
        <v>4972</v>
      </c>
      <c r="D211" t="s">
        <v>5628</v>
      </c>
      <c r="E211" s="18">
        <v>43276</v>
      </c>
      <c r="F211" s="19">
        <v>323450000</v>
      </c>
      <c r="G211" t="s">
        <v>3932</v>
      </c>
      <c r="H211" s="13">
        <v>1000</v>
      </c>
      <c r="I211" s="19" t="s">
        <v>2071</v>
      </c>
      <c r="J211" s="13">
        <v>1880</v>
      </c>
      <c r="K211" s="13">
        <f>Tableau2[[#This Row],[Quantité devis]]*Tableau2[[#This Row],[Prix net HT]]</f>
        <v>1880000</v>
      </c>
      <c r="L211" t="s">
        <v>3542</v>
      </c>
    </row>
    <row r="212" spans="1:12" x14ac:dyDescent="0.25">
      <c r="A212" t="s">
        <v>3383</v>
      </c>
      <c r="B212" t="s">
        <v>82</v>
      </c>
      <c r="C212" t="s">
        <v>4973</v>
      </c>
      <c r="D212" t="s">
        <v>5628</v>
      </c>
      <c r="E212" s="18">
        <v>43276</v>
      </c>
      <c r="F212" s="19">
        <v>322435000</v>
      </c>
      <c r="G212" t="s">
        <v>3933</v>
      </c>
      <c r="H212" s="13">
        <v>2000</v>
      </c>
      <c r="I212" s="19" t="s">
        <v>2071</v>
      </c>
      <c r="J212" s="13">
        <v>1350</v>
      </c>
      <c r="K212" s="13">
        <f>Tableau2[[#This Row],[Quantité devis]]*Tableau2[[#This Row],[Prix net HT]]</f>
        <v>2700000</v>
      </c>
      <c r="L212" t="s">
        <v>3542</v>
      </c>
    </row>
    <row r="213" spans="1:12" x14ac:dyDescent="0.25">
      <c r="A213" t="s">
        <v>3383</v>
      </c>
      <c r="B213" t="s">
        <v>82</v>
      </c>
      <c r="C213" t="s">
        <v>4974</v>
      </c>
      <c r="D213" t="s">
        <v>5628</v>
      </c>
      <c r="E213" s="18">
        <v>43276</v>
      </c>
      <c r="F213" s="19">
        <v>323435000</v>
      </c>
      <c r="G213" t="s">
        <v>3934</v>
      </c>
      <c r="H213" s="13">
        <v>1000</v>
      </c>
      <c r="I213" s="19" t="s">
        <v>2071</v>
      </c>
      <c r="J213" s="13">
        <v>1350</v>
      </c>
      <c r="K213" s="13">
        <f>Tableau2[[#This Row],[Quantité devis]]*Tableau2[[#This Row],[Prix net HT]]</f>
        <v>1350000</v>
      </c>
      <c r="L213" t="s">
        <v>3542</v>
      </c>
    </row>
    <row r="214" spans="1:12" x14ac:dyDescent="0.25">
      <c r="A214" t="s">
        <v>3496</v>
      </c>
      <c r="B214" t="s">
        <v>294</v>
      </c>
      <c r="C214" t="s">
        <v>4796</v>
      </c>
      <c r="D214" t="s">
        <v>5626</v>
      </c>
      <c r="E214" s="18">
        <v>43641</v>
      </c>
      <c r="F214">
        <v>642112050</v>
      </c>
      <c r="G214" t="s">
        <v>3756</v>
      </c>
      <c r="H214" s="13">
        <v>12000</v>
      </c>
      <c r="I214" s="19" t="s">
        <v>2071</v>
      </c>
      <c r="J214" s="13">
        <v>450</v>
      </c>
      <c r="K214" s="13">
        <f>Tableau2[[#This Row],[Quantité devis]]*Tableau2[[#This Row],[Prix net HT]]</f>
        <v>5400000</v>
      </c>
      <c r="L214" s="38" t="s">
        <v>3541</v>
      </c>
    </row>
    <row r="215" spans="1:12" x14ac:dyDescent="0.25">
      <c r="A215" t="s">
        <v>3496</v>
      </c>
      <c r="B215" t="s">
        <v>294</v>
      </c>
      <c r="C215" t="s">
        <v>4797</v>
      </c>
      <c r="D215" t="s">
        <v>5626</v>
      </c>
      <c r="E215" s="18">
        <v>43641</v>
      </c>
      <c r="F215">
        <v>402016000</v>
      </c>
      <c r="G215" t="s">
        <v>3757</v>
      </c>
      <c r="H215" s="13">
        <v>5000</v>
      </c>
      <c r="I215" s="19" t="s">
        <v>2071</v>
      </c>
      <c r="J215" s="13">
        <v>45</v>
      </c>
      <c r="K215" s="13">
        <f>Tableau2[[#This Row],[Quantité devis]]*Tableau2[[#This Row],[Prix net HT]]</f>
        <v>225000</v>
      </c>
      <c r="L215" s="38" t="s">
        <v>3541</v>
      </c>
    </row>
    <row r="216" spans="1:12" x14ac:dyDescent="0.25">
      <c r="A216" t="s">
        <v>3496</v>
      </c>
      <c r="B216" t="s">
        <v>294</v>
      </c>
      <c r="C216" t="s">
        <v>4798</v>
      </c>
      <c r="D216" t="s">
        <v>5626</v>
      </c>
      <c r="E216" s="18">
        <v>43641</v>
      </c>
      <c r="F216">
        <v>401307001</v>
      </c>
      <c r="G216" t="s">
        <v>3758</v>
      </c>
      <c r="H216" s="13">
        <v>5000</v>
      </c>
      <c r="I216" s="19" t="s">
        <v>2071</v>
      </c>
      <c r="J216" s="13">
        <v>360</v>
      </c>
      <c r="K216" s="13">
        <f>Tableau2[[#This Row],[Quantité devis]]*Tableau2[[#This Row],[Prix net HT]]</f>
        <v>1800000</v>
      </c>
      <c r="L216" s="38" t="s">
        <v>3541</v>
      </c>
    </row>
    <row r="217" spans="1:12" x14ac:dyDescent="0.25">
      <c r="A217" t="s">
        <v>3498</v>
      </c>
      <c r="B217" t="s">
        <v>1965</v>
      </c>
      <c r="C217" t="s">
        <v>4799</v>
      </c>
      <c r="D217" t="s">
        <v>5626</v>
      </c>
      <c r="E217" s="18">
        <v>43643</v>
      </c>
      <c r="F217">
        <v>402401600</v>
      </c>
      <c r="G217" t="s">
        <v>3759</v>
      </c>
      <c r="H217" s="13">
        <v>4000</v>
      </c>
      <c r="I217" s="19" t="s">
        <v>2071</v>
      </c>
      <c r="J217" s="13">
        <v>86</v>
      </c>
      <c r="K217" s="13">
        <f>Tableau2[[#This Row],[Quantité devis]]*Tableau2[[#This Row],[Prix net HT]]</f>
        <v>344000</v>
      </c>
      <c r="L217" s="38" t="s">
        <v>3541</v>
      </c>
    </row>
    <row r="218" spans="1:12" x14ac:dyDescent="0.25">
      <c r="A218" t="s">
        <v>3498</v>
      </c>
      <c r="B218" t="s">
        <v>1965</v>
      </c>
      <c r="C218" t="s">
        <v>4800</v>
      </c>
      <c r="D218" t="s">
        <v>5626</v>
      </c>
      <c r="E218" s="18">
        <v>43643</v>
      </c>
      <c r="F218">
        <v>402016000</v>
      </c>
      <c r="G218" t="s">
        <v>3760</v>
      </c>
      <c r="H218" s="13">
        <v>5400</v>
      </c>
      <c r="I218" s="19" t="s">
        <v>2071</v>
      </c>
      <c r="J218" s="13">
        <v>44</v>
      </c>
      <c r="K218" s="13">
        <f>Tableau2[[#This Row],[Quantité devis]]*Tableau2[[#This Row],[Prix net HT]]</f>
        <v>237600</v>
      </c>
      <c r="L218" s="38" t="s">
        <v>3541</v>
      </c>
    </row>
    <row r="219" spans="1:12" x14ac:dyDescent="0.25">
      <c r="A219" t="s">
        <v>3499</v>
      </c>
      <c r="B219" t="s">
        <v>33</v>
      </c>
      <c r="C219" t="s">
        <v>4801</v>
      </c>
      <c r="D219" t="s">
        <v>5624</v>
      </c>
      <c r="E219" s="18">
        <v>43646</v>
      </c>
      <c r="F219">
        <v>323124000</v>
      </c>
      <c r="G219" t="s">
        <v>3761</v>
      </c>
      <c r="H219" s="13">
        <v>550</v>
      </c>
      <c r="I219" s="19" t="s">
        <v>2071</v>
      </c>
      <c r="J219" s="13">
        <v>1895</v>
      </c>
      <c r="K219" s="13">
        <f>Tableau2[[#This Row],[Quantité devis]]*Tableau2[[#This Row],[Prix net HT]]</f>
        <v>1042250</v>
      </c>
      <c r="L219" s="38" t="s">
        <v>3541</v>
      </c>
    </row>
    <row r="220" spans="1:12" x14ac:dyDescent="0.25">
      <c r="A220" t="s">
        <v>3383</v>
      </c>
      <c r="B220" t="s">
        <v>82</v>
      </c>
      <c r="C220" t="s">
        <v>4975</v>
      </c>
      <c r="D220" t="s">
        <v>5628</v>
      </c>
      <c r="E220" s="18">
        <v>43276</v>
      </c>
      <c r="F220" s="19">
        <v>322425000</v>
      </c>
      <c r="G220" t="s">
        <v>3935</v>
      </c>
      <c r="H220" s="13">
        <v>2000</v>
      </c>
      <c r="I220" s="19" t="s">
        <v>2071</v>
      </c>
      <c r="J220" s="13">
        <v>910</v>
      </c>
      <c r="K220" s="13">
        <f>Tableau2[[#This Row],[Quantité devis]]*Tableau2[[#This Row],[Prix net HT]]</f>
        <v>1820000</v>
      </c>
      <c r="L220" t="s">
        <v>3542</v>
      </c>
    </row>
    <row r="221" spans="1:12" x14ac:dyDescent="0.25">
      <c r="A221" t="s">
        <v>3383</v>
      </c>
      <c r="B221" t="s">
        <v>82</v>
      </c>
      <c r="C221" t="s">
        <v>4976</v>
      </c>
      <c r="D221" t="s">
        <v>5628</v>
      </c>
      <c r="E221" s="18">
        <v>43276</v>
      </c>
      <c r="F221" s="19">
        <v>323425000</v>
      </c>
      <c r="G221" t="s">
        <v>3936</v>
      </c>
      <c r="H221" s="13">
        <v>1000</v>
      </c>
      <c r="I221" s="19" t="s">
        <v>2071</v>
      </c>
      <c r="J221" s="13">
        <v>960</v>
      </c>
      <c r="K221" s="13">
        <f>Tableau2[[#This Row],[Quantité devis]]*Tableau2[[#This Row],[Prix net HT]]</f>
        <v>960000</v>
      </c>
      <c r="L221" t="s">
        <v>3542</v>
      </c>
    </row>
    <row r="222" spans="1:12" x14ac:dyDescent="0.25">
      <c r="A222" t="s">
        <v>3383</v>
      </c>
      <c r="B222" t="s">
        <v>82</v>
      </c>
      <c r="C222" t="s">
        <v>4977</v>
      </c>
      <c r="D222" t="s">
        <v>5628</v>
      </c>
      <c r="E222" s="18">
        <v>43276</v>
      </c>
      <c r="F222" s="19">
        <v>322095500</v>
      </c>
      <c r="G222" t="s">
        <v>3937</v>
      </c>
      <c r="H222" s="13">
        <v>3000</v>
      </c>
      <c r="I222" s="19" t="s">
        <v>2071</v>
      </c>
      <c r="J222" s="13">
        <v>2750</v>
      </c>
      <c r="K222" s="13">
        <f>Tableau2[[#This Row],[Quantité devis]]*Tableau2[[#This Row],[Prix net HT]]</f>
        <v>8250000</v>
      </c>
      <c r="L222" t="s">
        <v>3542</v>
      </c>
    </row>
    <row r="223" spans="1:12" x14ac:dyDescent="0.25">
      <c r="A223" t="s">
        <v>3383</v>
      </c>
      <c r="B223" t="s">
        <v>82</v>
      </c>
      <c r="C223" t="s">
        <v>4978</v>
      </c>
      <c r="D223" t="s">
        <v>5628</v>
      </c>
      <c r="E223" s="18">
        <v>43276</v>
      </c>
      <c r="F223" s="19">
        <v>323195000</v>
      </c>
      <c r="G223" t="s">
        <v>3938</v>
      </c>
      <c r="H223" s="13">
        <v>1000</v>
      </c>
      <c r="I223" s="19" t="s">
        <v>2071</v>
      </c>
      <c r="J223" s="13">
        <v>840</v>
      </c>
      <c r="K223" s="13">
        <f>Tableau2[[#This Row],[Quantité devis]]*Tableau2[[#This Row],[Prix net HT]]</f>
        <v>840000</v>
      </c>
      <c r="L223" t="s">
        <v>3542</v>
      </c>
    </row>
    <row r="224" spans="1:12" x14ac:dyDescent="0.25">
      <c r="A224" t="s">
        <v>3383</v>
      </c>
      <c r="B224" t="s">
        <v>82</v>
      </c>
      <c r="C224" t="s">
        <v>4979</v>
      </c>
      <c r="D224" t="s">
        <v>5628</v>
      </c>
      <c r="E224" s="18">
        <v>43276</v>
      </c>
      <c r="F224" s="19">
        <v>323170000</v>
      </c>
      <c r="G224" t="s">
        <v>3939</v>
      </c>
      <c r="H224" s="13">
        <v>1000</v>
      </c>
      <c r="I224" s="19" t="s">
        <v>2071</v>
      </c>
      <c r="J224" s="13">
        <v>640</v>
      </c>
      <c r="K224" s="13">
        <f>Tableau2[[#This Row],[Quantité devis]]*Tableau2[[#This Row],[Prix net HT]]</f>
        <v>640000</v>
      </c>
      <c r="L224" t="s">
        <v>3542</v>
      </c>
    </row>
    <row r="225" spans="1:12" x14ac:dyDescent="0.25">
      <c r="A225" t="s">
        <v>3383</v>
      </c>
      <c r="B225" t="s">
        <v>82</v>
      </c>
      <c r="C225" t="s">
        <v>4980</v>
      </c>
      <c r="D225" t="s">
        <v>5628</v>
      </c>
      <c r="E225" s="18">
        <v>43276</v>
      </c>
      <c r="F225" s="19">
        <v>401203501</v>
      </c>
      <c r="G225" t="s">
        <v>3940</v>
      </c>
      <c r="H225" s="13">
        <v>3000</v>
      </c>
      <c r="I225" s="19" t="s">
        <v>2071</v>
      </c>
      <c r="J225" s="13">
        <v>225</v>
      </c>
      <c r="K225" s="13">
        <f>Tableau2[[#This Row],[Quantité devis]]*Tableau2[[#This Row],[Prix net HT]]</f>
        <v>675000</v>
      </c>
      <c r="L225" t="s">
        <v>3542</v>
      </c>
    </row>
    <row r="226" spans="1:12" x14ac:dyDescent="0.25">
      <c r="A226" t="s">
        <v>3383</v>
      </c>
      <c r="B226" t="s">
        <v>82</v>
      </c>
      <c r="C226" t="s">
        <v>4981</v>
      </c>
      <c r="D226" t="s">
        <v>5628</v>
      </c>
      <c r="E226" s="18">
        <v>43276</v>
      </c>
      <c r="F226" s="19">
        <v>401307001</v>
      </c>
      <c r="G226" t="s">
        <v>3941</v>
      </c>
      <c r="H226" s="13">
        <v>30000</v>
      </c>
      <c r="I226" s="19" t="s">
        <v>2071</v>
      </c>
      <c r="J226" s="13">
        <v>326</v>
      </c>
      <c r="K226" s="13">
        <f>Tableau2[[#This Row],[Quantité devis]]*Tableau2[[#This Row],[Prix net HT]]</f>
        <v>9780000</v>
      </c>
      <c r="L226" t="s">
        <v>3542</v>
      </c>
    </row>
    <row r="227" spans="1:12" x14ac:dyDescent="0.25">
      <c r="A227" t="s">
        <v>3383</v>
      </c>
      <c r="B227" t="s">
        <v>82</v>
      </c>
      <c r="C227" t="s">
        <v>4982</v>
      </c>
      <c r="D227" t="s">
        <v>5628</v>
      </c>
      <c r="E227" s="18">
        <v>43276</v>
      </c>
      <c r="F227" s="19">
        <v>642112050</v>
      </c>
      <c r="G227" t="s">
        <v>3942</v>
      </c>
      <c r="H227" s="13">
        <v>50000</v>
      </c>
      <c r="I227" s="19" t="s">
        <v>2071</v>
      </c>
      <c r="J227" s="13">
        <v>430</v>
      </c>
      <c r="K227" s="13">
        <f>Tableau2[[#This Row],[Quantité devis]]*Tableau2[[#This Row],[Prix net HT]]</f>
        <v>21500000</v>
      </c>
      <c r="L227" t="s">
        <v>3542</v>
      </c>
    </row>
    <row r="228" spans="1:12" x14ac:dyDescent="0.25">
      <c r="A228" t="s">
        <v>3383</v>
      </c>
      <c r="B228" t="s">
        <v>82</v>
      </c>
      <c r="C228" t="s">
        <v>4983</v>
      </c>
      <c r="D228" t="s">
        <v>5628</v>
      </c>
      <c r="E228" s="18">
        <v>43276</v>
      </c>
      <c r="F228" s="19">
        <v>402401600</v>
      </c>
      <c r="G228" t="s">
        <v>3943</v>
      </c>
      <c r="H228" s="13">
        <v>20000</v>
      </c>
      <c r="I228" s="19" t="s">
        <v>2071</v>
      </c>
      <c r="J228" s="13">
        <v>82</v>
      </c>
      <c r="K228" s="13">
        <f>Tableau2[[#This Row],[Quantité devis]]*Tableau2[[#This Row],[Prix net HT]]</f>
        <v>1640000</v>
      </c>
      <c r="L228" t="s">
        <v>3542</v>
      </c>
    </row>
    <row r="229" spans="1:12" x14ac:dyDescent="0.25">
      <c r="A229" t="s">
        <v>3383</v>
      </c>
      <c r="B229" t="s">
        <v>82</v>
      </c>
      <c r="C229" t="s">
        <v>4984</v>
      </c>
      <c r="D229" t="s">
        <v>5628</v>
      </c>
      <c r="E229" s="18">
        <v>43276</v>
      </c>
      <c r="F229" s="19">
        <v>402016000</v>
      </c>
      <c r="G229" t="s">
        <v>3944</v>
      </c>
      <c r="H229" s="13">
        <v>20000</v>
      </c>
      <c r="I229" s="19" t="s">
        <v>2071</v>
      </c>
      <c r="J229" s="13">
        <v>42</v>
      </c>
      <c r="K229" s="13">
        <f>Tableau2[[#This Row],[Quantité devis]]*Tableau2[[#This Row],[Prix net HT]]</f>
        <v>840000</v>
      </c>
      <c r="L229" t="s">
        <v>3542</v>
      </c>
    </row>
    <row r="230" spans="1:12" x14ac:dyDescent="0.25">
      <c r="A230" t="s">
        <v>3383</v>
      </c>
      <c r="B230" t="s">
        <v>82</v>
      </c>
      <c r="C230" t="s">
        <v>4985</v>
      </c>
      <c r="D230" t="s">
        <v>5628</v>
      </c>
      <c r="E230" s="18">
        <v>43276</v>
      </c>
      <c r="F230" s="19">
        <v>322124000</v>
      </c>
      <c r="G230" t="s">
        <v>3945</v>
      </c>
      <c r="H230" s="13">
        <v>5000</v>
      </c>
      <c r="I230" s="19" t="s">
        <v>2071</v>
      </c>
      <c r="J230" s="13">
        <v>2100</v>
      </c>
      <c r="K230" s="13">
        <f>Tableau2[[#This Row],[Quantité devis]]*Tableau2[[#This Row],[Prix net HT]]</f>
        <v>10500000</v>
      </c>
      <c r="L230" t="s">
        <v>3542</v>
      </c>
    </row>
    <row r="231" spans="1:12" x14ac:dyDescent="0.25">
      <c r="A231" t="s">
        <v>3383</v>
      </c>
      <c r="B231" t="s">
        <v>82</v>
      </c>
      <c r="C231" t="s">
        <v>4986</v>
      </c>
      <c r="D231" t="s">
        <v>5628</v>
      </c>
      <c r="E231" s="18">
        <v>43276</v>
      </c>
      <c r="F231" s="19">
        <v>602103550</v>
      </c>
      <c r="G231" t="s">
        <v>3946</v>
      </c>
      <c r="H231" s="13">
        <v>3000</v>
      </c>
      <c r="I231" s="19" t="s">
        <v>2071</v>
      </c>
      <c r="J231" s="13">
        <v>750</v>
      </c>
      <c r="K231" s="13">
        <f>Tableau2[[#This Row],[Quantité devis]]*Tableau2[[#This Row],[Prix net HT]]</f>
        <v>2250000</v>
      </c>
      <c r="L231" t="s">
        <v>3542</v>
      </c>
    </row>
    <row r="232" spans="1:12" x14ac:dyDescent="0.25">
      <c r="A232" t="s">
        <v>3383</v>
      </c>
      <c r="B232" t="s">
        <v>82</v>
      </c>
      <c r="C232" t="s">
        <v>4987</v>
      </c>
      <c r="D232" t="s">
        <v>5628</v>
      </c>
      <c r="E232" s="18">
        <v>43276</v>
      </c>
      <c r="F232" s="19">
        <v>322135000</v>
      </c>
      <c r="G232" t="s">
        <v>3947</v>
      </c>
      <c r="H232" s="13">
        <v>2000</v>
      </c>
      <c r="I232" s="19" t="s">
        <v>2071</v>
      </c>
      <c r="J232" s="13">
        <v>315</v>
      </c>
      <c r="K232" s="13">
        <f>Tableau2[[#This Row],[Quantité devis]]*Tableau2[[#This Row],[Prix net HT]]</f>
        <v>630000</v>
      </c>
      <c r="L232" t="s">
        <v>3542</v>
      </c>
    </row>
    <row r="233" spans="1:12" x14ac:dyDescent="0.25">
      <c r="A233" t="s">
        <v>3383</v>
      </c>
      <c r="B233" t="s">
        <v>82</v>
      </c>
      <c r="C233" t="s">
        <v>4988</v>
      </c>
      <c r="D233" t="s">
        <v>5628</v>
      </c>
      <c r="E233" s="18">
        <v>43276</v>
      </c>
      <c r="F233" s="19">
        <v>642118550</v>
      </c>
      <c r="G233" t="s">
        <v>3948</v>
      </c>
      <c r="H233" s="13">
        <v>4000</v>
      </c>
      <c r="I233" s="19" t="s">
        <v>2071</v>
      </c>
      <c r="J233" s="13">
        <v>560</v>
      </c>
      <c r="K233" s="13">
        <f>Tableau2[[#This Row],[Quantité devis]]*Tableau2[[#This Row],[Prix net HT]]</f>
        <v>2240000</v>
      </c>
      <c r="L233" t="s">
        <v>3542</v>
      </c>
    </row>
    <row r="234" spans="1:12" x14ac:dyDescent="0.25">
      <c r="A234" t="s">
        <v>3387</v>
      </c>
      <c r="B234" t="s">
        <v>110</v>
      </c>
      <c r="C234" t="s">
        <v>4991</v>
      </c>
      <c r="D234" t="s">
        <v>5628</v>
      </c>
      <c r="E234" s="18">
        <v>43285</v>
      </c>
      <c r="F234" s="19">
        <v>323124000</v>
      </c>
      <c r="G234" t="s">
        <v>3951</v>
      </c>
      <c r="H234" s="13">
        <v>1000</v>
      </c>
      <c r="I234" s="19" t="s">
        <v>2071</v>
      </c>
      <c r="J234" s="13">
        <v>2130</v>
      </c>
      <c r="K234" s="13">
        <f>Tableau2[[#This Row],[Quantité devis]]*Tableau2[[#This Row],[Prix net HT]]</f>
        <v>2130000</v>
      </c>
      <c r="L234" t="s">
        <v>3542</v>
      </c>
    </row>
    <row r="235" spans="1:12" x14ac:dyDescent="0.25">
      <c r="A235" t="s">
        <v>3389</v>
      </c>
      <c r="B235" t="s">
        <v>138</v>
      </c>
      <c r="C235" t="s">
        <v>4993</v>
      </c>
      <c r="D235" t="s">
        <v>5628</v>
      </c>
      <c r="E235" s="18">
        <v>43290</v>
      </c>
      <c r="F235" s="19">
        <v>323425000</v>
      </c>
      <c r="G235" t="s">
        <v>3953</v>
      </c>
      <c r="H235" s="13">
        <v>763</v>
      </c>
      <c r="I235" s="19" t="s">
        <v>2071</v>
      </c>
      <c r="J235" s="13">
        <v>960</v>
      </c>
      <c r="K235" s="13">
        <f>Tableau2[[#This Row],[Quantité devis]]*Tableau2[[#This Row],[Prix net HT]]</f>
        <v>732480</v>
      </c>
      <c r="L235" t="s">
        <v>3542</v>
      </c>
    </row>
    <row r="236" spans="1:12" x14ac:dyDescent="0.25">
      <c r="A236" t="s">
        <v>3389</v>
      </c>
      <c r="B236" t="s">
        <v>138</v>
      </c>
      <c r="C236" t="s">
        <v>4994</v>
      </c>
      <c r="D236" t="s">
        <v>5628</v>
      </c>
      <c r="E236" s="18">
        <v>43290</v>
      </c>
      <c r="F236" s="19">
        <v>323435000</v>
      </c>
      <c r="G236" t="s">
        <v>3954</v>
      </c>
      <c r="H236" s="13">
        <v>813</v>
      </c>
      <c r="I236" s="19" t="s">
        <v>2071</v>
      </c>
      <c r="J236" s="13">
        <v>1335</v>
      </c>
      <c r="K236" s="13">
        <f>Tableau2[[#This Row],[Quantité devis]]*Tableau2[[#This Row],[Prix net HT]]</f>
        <v>1085355</v>
      </c>
      <c r="L236" t="s">
        <v>3542</v>
      </c>
    </row>
    <row r="237" spans="1:12" x14ac:dyDescent="0.25">
      <c r="A237" t="s">
        <v>3392</v>
      </c>
      <c r="B237" t="s">
        <v>319</v>
      </c>
      <c r="C237" t="s">
        <v>4996</v>
      </c>
      <c r="D237" t="s">
        <v>5628</v>
      </c>
      <c r="E237" s="18">
        <v>43297</v>
      </c>
      <c r="F237" s="19">
        <v>322450000</v>
      </c>
      <c r="G237" t="s">
        <v>3956</v>
      </c>
      <c r="H237" s="13">
        <v>50</v>
      </c>
      <c r="I237" s="19" t="s">
        <v>2071</v>
      </c>
      <c r="J237" s="13">
        <v>1899</v>
      </c>
      <c r="K237" s="13">
        <f>Tableau2[[#This Row],[Quantité devis]]*Tableau2[[#This Row],[Prix net HT]]</f>
        <v>94950</v>
      </c>
      <c r="L237" t="s">
        <v>3542</v>
      </c>
    </row>
    <row r="238" spans="1:12" x14ac:dyDescent="0.25">
      <c r="A238" t="s">
        <v>3392</v>
      </c>
      <c r="B238" t="s">
        <v>319</v>
      </c>
      <c r="C238" t="s">
        <v>4997</v>
      </c>
      <c r="D238" t="s">
        <v>5628</v>
      </c>
      <c r="E238" s="18">
        <v>43297</v>
      </c>
      <c r="F238" s="19">
        <v>322124000</v>
      </c>
      <c r="G238" t="s">
        <v>3957</v>
      </c>
      <c r="H238" s="13">
        <v>150</v>
      </c>
      <c r="I238" s="19" t="s">
        <v>2071</v>
      </c>
      <c r="J238" s="13">
        <v>2303</v>
      </c>
      <c r="K238" s="13">
        <f>Tableau2[[#This Row],[Quantité devis]]*Tableau2[[#This Row],[Prix net HT]]</f>
        <v>345450</v>
      </c>
      <c r="L238" t="s">
        <v>3542</v>
      </c>
    </row>
    <row r="239" spans="1:12" x14ac:dyDescent="0.25">
      <c r="A239" t="s">
        <v>3392</v>
      </c>
      <c r="B239" t="s">
        <v>319</v>
      </c>
      <c r="C239" t="s">
        <v>4998</v>
      </c>
      <c r="D239" t="s">
        <v>5628</v>
      </c>
      <c r="E239" s="18">
        <v>43297</v>
      </c>
      <c r="F239" s="19">
        <v>322195000</v>
      </c>
      <c r="G239" t="s">
        <v>3958</v>
      </c>
      <c r="H239" s="13">
        <v>60</v>
      </c>
      <c r="I239" s="19" t="s">
        <v>2071</v>
      </c>
      <c r="J239" s="13">
        <v>906</v>
      </c>
      <c r="K239" s="13">
        <f>Tableau2[[#This Row],[Quantité devis]]*Tableau2[[#This Row],[Prix net HT]]</f>
        <v>54360</v>
      </c>
      <c r="L239" t="s">
        <v>3542</v>
      </c>
    </row>
    <row r="240" spans="1:12" x14ac:dyDescent="0.25">
      <c r="A240" t="s">
        <v>3392</v>
      </c>
      <c r="B240" t="s">
        <v>319</v>
      </c>
      <c r="C240" t="s">
        <v>4999</v>
      </c>
      <c r="D240" t="s">
        <v>5628</v>
      </c>
      <c r="E240" s="18">
        <v>43297</v>
      </c>
      <c r="F240" s="19">
        <v>322416000</v>
      </c>
      <c r="G240" t="s">
        <v>3959</v>
      </c>
      <c r="H240" s="13">
        <v>610</v>
      </c>
      <c r="I240" s="19" t="s">
        <v>2071</v>
      </c>
      <c r="J240" s="13">
        <v>663</v>
      </c>
      <c r="K240" s="13">
        <f>Tableau2[[#This Row],[Quantité devis]]*Tableau2[[#This Row],[Prix net HT]]</f>
        <v>404430</v>
      </c>
      <c r="L240" t="s">
        <v>3542</v>
      </c>
    </row>
    <row r="241" spans="1:12" x14ac:dyDescent="0.25">
      <c r="A241" t="s">
        <v>3392</v>
      </c>
      <c r="B241" t="s">
        <v>319</v>
      </c>
      <c r="C241" t="s">
        <v>5000</v>
      </c>
      <c r="D241" t="s">
        <v>5628</v>
      </c>
      <c r="E241" s="18">
        <v>43297</v>
      </c>
      <c r="F241" s="19">
        <v>322425000</v>
      </c>
      <c r="G241" t="s">
        <v>3960</v>
      </c>
      <c r="H241" s="13">
        <v>2660</v>
      </c>
      <c r="I241" s="19" t="s">
        <v>2071</v>
      </c>
      <c r="J241" s="13">
        <v>997</v>
      </c>
      <c r="K241" s="13">
        <f>Tableau2[[#This Row],[Quantité devis]]*Tableau2[[#This Row],[Prix net HT]]</f>
        <v>2652020</v>
      </c>
      <c r="L241" t="s">
        <v>3542</v>
      </c>
    </row>
    <row r="242" spans="1:12" x14ac:dyDescent="0.25">
      <c r="A242" t="s">
        <v>3396</v>
      </c>
      <c r="B242" t="s">
        <v>138</v>
      </c>
      <c r="C242" t="s">
        <v>5008</v>
      </c>
      <c r="D242" t="s">
        <v>5628</v>
      </c>
      <c r="E242" s="18">
        <v>43317</v>
      </c>
      <c r="F242" s="19">
        <v>323425000</v>
      </c>
      <c r="G242" t="s">
        <v>3968</v>
      </c>
      <c r="H242" s="13">
        <v>1000</v>
      </c>
      <c r="I242" s="19" t="s">
        <v>2071</v>
      </c>
      <c r="J242" s="13">
        <v>962</v>
      </c>
      <c r="K242" s="13">
        <f>Tableau2[[#This Row],[Quantité devis]]*Tableau2[[#This Row],[Prix net HT]]</f>
        <v>962000</v>
      </c>
      <c r="L242" t="s">
        <v>3542</v>
      </c>
    </row>
    <row r="243" spans="1:12" x14ac:dyDescent="0.25">
      <c r="A243" t="s">
        <v>3396</v>
      </c>
      <c r="B243" t="s">
        <v>138</v>
      </c>
      <c r="C243" t="s">
        <v>5009</v>
      </c>
      <c r="D243" t="s">
        <v>5628</v>
      </c>
      <c r="E243" s="18">
        <v>43317</v>
      </c>
      <c r="F243" s="19">
        <v>323435000</v>
      </c>
      <c r="G243" t="s">
        <v>3969</v>
      </c>
      <c r="H243" s="13">
        <v>1000</v>
      </c>
      <c r="I243" s="19" t="s">
        <v>2071</v>
      </c>
      <c r="J243" s="13">
        <v>1340</v>
      </c>
      <c r="K243" s="13">
        <f>Tableau2[[#This Row],[Quantité devis]]*Tableau2[[#This Row],[Prix net HT]]</f>
        <v>1340000</v>
      </c>
      <c r="L243" t="s">
        <v>3542</v>
      </c>
    </row>
    <row r="244" spans="1:12" x14ac:dyDescent="0.25">
      <c r="A244" t="s">
        <v>3397</v>
      </c>
      <c r="B244" t="s">
        <v>110</v>
      </c>
      <c r="C244" t="s">
        <v>5010</v>
      </c>
      <c r="D244" t="s">
        <v>5628</v>
      </c>
      <c r="E244" s="18">
        <v>43320</v>
      </c>
      <c r="F244" s="19">
        <v>402016000</v>
      </c>
      <c r="G244" t="s">
        <v>3970</v>
      </c>
      <c r="H244" s="13">
        <v>2000</v>
      </c>
      <c r="I244" s="19" t="s">
        <v>2071</v>
      </c>
      <c r="J244" s="13">
        <v>44</v>
      </c>
      <c r="K244" s="13">
        <f>Tableau2[[#This Row],[Quantité devis]]*Tableau2[[#This Row],[Prix net HT]]</f>
        <v>88000</v>
      </c>
      <c r="L244" t="s">
        <v>3542</v>
      </c>
    </row>
    <row r="245" spans="1:12" x14ac:dyDescent="0.25">
      <c r="A245" t="s">
        <v>3397</v>
      </c>
      <c r="B245" t="s">
        <v>110</v>
      </c>
      <c r="C245" t="s">
        <v>5011</v>
      </c>
      <c r="D245" t="s">
        <v>5628</v>
      </c>
      <c r="E245" s="18">
        <v>43320</v>
      </c>
      <c r="F245" s="19">
        <v>402401600</v>
      </c>
      <c r="G245" t="s">
        <v>3971</v>
      </c>
      <c r="H245" s="13">
        <v>2000</v>
      </c>
      <c r="I245" s="19" t="s">
        <v>2071</v>
      </c>
      <c r="J245" s="13">
        <v>84</v>
      </c>
      <c r="K245" s="13">
        <f>Tableau2[[#This Row],[Quantité devis]]*Tableau2[[#This Row],[Prix net HT]]</f>
        <v>168000</v>
      </c>
      <c r="L245" t="s">
        <v>3542</v>
      </c>
    </row>
    <row r="246" spans="1:12" x14ac:dyDescent="0.25">
      <c r="A246" t="s">
        <v>3397</v>
      </c>
      <c r="B246" t="s">
        <v>110</v>
      </c>
      <c r="C246" t="s">
        <v>5012</v>
      </c>
      <c r="D246" t="s">
        <v>5628</v>
      </c>
      <c r="E246" s="18">
        <v>43320</v>
      </c>
      <c r="F246" s="19">
        <v>112250003</v>
      </c>
      <c r="G246" t="s">
        <v>3972</v>
      </c>
      <c r="H246" s="13">
        <v>390</v>
      </c>
      <c r="I246" s="19" t="s">
        <v>2072</v>
      </c>
      <c r="J246" s="13">
        <v>960</v>
      </c>
      <c r="K246" s="13">
        <f>Tableau2[[#This Row],[Quantité devis]]*Tableau2[[#This Row],[Prix net HT]]</f>
        <v>374400</v>
      </c>
      <c r="L246" t="s">
        <v>3542</v>
      </c>
    </row>
    <row r="247" spans="1:12" x14ac:dyDescent="0.25">
      <c r="A247" t="s">
        <v>3398</v>
      </c>
      <c r="B247" t="s">
        <v>2037</v>
      </c>
      <c r="C247" t="s">
        <v>5013</v>
      </c>
      <c r="D247" t="s">
        <v>5628</v>
      </c>
      <c r="E247" s="18">
        <v>43341</v>
      </c>
      <c r="F247" s="19">
        <v>402016000</v>
      </c>
      <c r="G247" t="s">
        <v>3973</v>
      </c>
      <c r="H247" s="13">
        <v>50000</v>
      </c>
      <c r="I247" s="19" t="s">
        <v>2071</v>
      </c>
      <c r="J247" s="13">
        <v>25</v>
      </c>
      <c r="K247" s="13">
        <f>Tableau2[[#This Row],[Quantité devis]]*Tableau2[[#This Row],[Prix net HT]]</f>
        <v>1250000</v>
      </c>
      <c r="L247" t="s">
        <v>3542</v>
      </c>
    </row>
    <row r="248" spans="1:12" x14ac:dyDescent="0.25">
      <c r="A248" t="s">
        <v>3515</v>
      </c>
      <c r="B248" t="s">
        <v>1608</v>
      </c>
      <c r="C248" t="s">
        <v>4830</v>
      </c>
      <c r="D248" t="s">
        <v>5626</v>
      </c>
      <c r="E248" s="18">
        <v>43671</v>
      </c>
      <c r="F248">
        <v>401307001</v>
      </c>
      <c r="G248" t="s">
        <v>3790</v>
      </c>
      <c r="H248" s="13">
        <v>4000</v>
      </c>
      <c r="I248" s="19" t="s">
        <v>2071</v>
      </c>
      <c r="J248" s="13">
        <v>350</v>
      </c>
      <c r="K248" s="13">
        <f>Tableau2[[#This Row],[Quantité devis]]*Tableau2[[#This Row],[Prix net HT]]</f>
        <v>1400000</v>
      </c>
      <c r="L248" s="38" t="s">
        <v>3541</v>
      </c>
    </row>
    <row r="249" spans="1:12" x14ac:dyDescent="0.25">
      <c r="A249" t="s">
        <v>3515</v>
      </c>
      <c r="B249" t="s">
        <v>1608</v>
      </c>
      <c r="C249" t="s">
        <v>4831</v>
      </c>
      <c r="D249" t="s">
        <v>5626</v>
      </c>
      <c r="E249" s="18">
        <v>43671</v>
      </c>
      <c r="F249">
        <v>117344001</v>
      </c>
      <c r="G249" t="s">
        <v>3791</v>
      </c>
      <c r="H249" s="13">
        <v>460</v>
      </c>
      <c r="I249" s="19" t="s">
        <v>2072</v>
      </c>
      <c r="J249" s="13">
        <v>380</v>
      </c>
      <c r="K249" s="13">
        <f>Tableau2[[#This Row],[Quantité devis]]*Tableau2[[#This Row],[Prix net HT]]</f>
        <v>174800</v>
      </c>
      <c r="L249" s="38" t="s">
        <v>3541</v>
      </c>
    </row>
    <row r="250" spans="1:12" x14ac:dyDescent="0.25">
      <c r="A250" t="s">
        <v>3398</v>
      </c>
      <c r="B250" t="s">
        <v>2037</v>
      </c>
      <c r="C250" t="s">
        <v>5014</v>
      </c>
      <c r="D250" t="s">
        <v>5628</v>
      </c>
      <c r="E250" s="18">
        <v>43341</v>
      </c>
      <c r="F250" s="19">
        <v>402401600</v>
      </c>
      <c r="G250" t="s">
        <v>3974</v>
      </c>
      <c r="H250" s="13">
        <v>52000</v>
      </c>
      <c r="I250" s="19" t="s">
        <v>2071</v>
      </c>
      <c r="J250" s="13">
        <v>58</v>
      </c>
      <c r="K250" s="13">
        <f>Tableau2[[#This Row],[Quantité devis]]*Tableau2[[#This Row],[Prix net HT]]</f>
        <v>3016000</v>
      </c>
      <c r="L250" t="s">
        <v>3542</v>
      </c>
    </row>
    <row r="251" spans="1:12" x14ac:dyDescent="0.25">
      <c r="A251" t="s">
        <v>3399</v>
      </c>
      <c r="B251" t="s">
        <v>256</v>
      </c>
      <c r="C251" t="s">
        <v>5015</v>
      </c>
      <c r="D251" t="s">
        <v>5628</v>
      </c>
      <c r="E251" s="18">
        <v>43342</v>
      </c>
      <c r="F251" s="19">
        <v>322124000</v>
      </c>
      <c r="G251" t="s">
        <v>3975</v>
      </c>
      <c r="H251" s="13">
        <v>1575</v>
      </c>
      <c r="I251" s="19" t="s">
        <v>2071</v>
      </c>
      <c r="J251" s="13">
        <v>2150</v>
      </c>
      <c r="K251" s="13">
        <f>Tableau2[[#This Row],[Quantité devis]]*Tableau2[[#This Row],[Prix net HT]]</f>
        <v>3386250</v>
      </c>
      <c r="L251" t="s">
        <v>3542</v>
      </c>
    </row>
    <row r="252" spans="1:12" x14ac:dyDescent="0.25">
      <c r="A252" t="s">
        <v>3399</v>
      </c>
      <c r="B252" t="s">
        <v>256</v>
      </c>
      <c r="C252" t="s">
        <v>5016</v>
      </c>
      <c r="D252" t="s">
        <v>5628</v>
      </c>
      <c r="E252" s="18">
        <v>43342</v>
      </c>
      <c r="F252" s="19">
        <v>322118500</v>
      </c>
      <c r="G252" t="s">
        <v>3976</v>
      </c>
      <c r="H252" s="13">
        <v>3290</v>
      </c>
      <c r="I252" s="19" t="s">
        <v>2071</v>
      </c>
      <c r="J252" s="13">
        <v>1678</v>
      </c>
      <c r="K252" s="13">
        <f>Tableau2[[#This Row],[Quantité devis]]*Tableau2[[#This Row],[Prix net HT]]</f>
        <v>5520620</v>
      </c>
      <c r="L252" t="s">
        <v>3542</v>
      </c>
    </row>
    <row r="253" spans="1:12" x14ac:dyDescent="0.25">
      <c r="A253" t="s">
        <v>3399</v>
      </c>
      <c r="B253" t="s">
        <v>256</v>
      </c>
      <c r="C253" t="s">
        <v>5017</v>
      </c>
      <c r="D253" t="s">
        <v>5628</v>
      </c>
      <c r="E253" s="18">
        <v>43342</v>
      </c>
      <c r="F253" s="19">
        <v>322112000</v>
      </c>
      <c r="G253" t="s">
        <v>3977</v>
      </c>
      <c r="H253" s="13">
        <v>1130</v>
      </c>
      <c r="I253" s="19" t="s">
        <v>2071</v>
      </c>
      <c r="J253" s="13">
        <v>1085</v>
      </c>
      <c r="K253" s="13">
        <f>Tableau2[[#This Row],[Quantité devis]]*Tableau2[[#This Row],[Prix net HT]]</f>
        <v>1226050</v>
      </c>
      <c r="L253" t="s">
        <v>3542</v>
      </c>
    </row>
    <row r="254" spans="1:12" x14ac:dyDescent="0.25">
      <c r="A254" t="s">
        <v>3400</v>
      </c>
      <c r="B254" t="s">
        <v>1378</v>
      </c>
      <c r="C254" t="s">
        <v>5018</v>
      </c>
      <c r="D254" t="s">
        <v>5628</v>
      </c>
      <c r="E254" s="18">
        <v>43345</v>
      </c>
      <c r="F254" s="19">
        <v>323170000</v>
      </c>
      <c r="G254" t="s">
        <v>3978</v>
      </c>
      <c r="H254" s="13">
        <v>1000</v>
      </c>
      <c r="I254" s="19" t="s">
        <v>2071</v>
      </c>
      <c r="J254" s="13">
        <v>595</v>
      </c>
      <c r="K254" s="13">
        <f>Tableau2[[#This Row],[Quantité devis]]*Tableau2[[#This Row],[Prix net HT]]</f>
        <v>595000</v>
      </c>
      <c r="L254" t="s">
        <v>3542</v>
      </c>
    </row>
    <row r="255" spans="1:12" x14ac:dyDescent="0.25">
      <c r="A255" t="s">
        <v>3400</v>
      </c>
      <c r="B255" t="s">
        <v>1378</v>
      </c>
      <c r="C255" t="s">
        <v>5019</v>
      </c>
      <c r="D255" t="s">
        <v>5628</v>
      </c>
      <c r="E255" s="18">
        <v>43345</v>
      </c>
      <c r="F255" s="19">
        <v>323195000</v>
      </c>
      <c r="G255" t="s">
        <v>3979</v>
      </c>
      <c r="H255" s="13">
        <v>1000</v>
      </c>
      <c r="I255" s="19" t="s">
        <v>2071</v>
      </c>
      <c r="J255" s="13">
        <v>788</v>
      </c>
      <c r="K255" s="13">
        <f>Tableau2[[#This Row],[Quantité devis]]*Tableau2[[#This Row],[Prix net HT]]</f>
        <v>788000</v>
      </c>
      <c r="L255" t="s">
        <v>3542</v>
      </c>
    </row>
    <row r="256" spans="1:12" x14ac:dyDescent="0.25">
      <c r="A256" t="s">
        <v>3400</v>
      </c>
      <c r="B256" t="s">
        <v>1378</v>
      </c>
      <c r="C256" t="s">
        <v>5020</v>
      </c>
      <c r="D256" t="s">
        <v>5628</v>
      </c>
      <c r="E256" s="18">
        <v>43345</v>
      </c>
      <c r="F256" s="19">
        <v>323112000</v>
      </c>
      <c r="G256" t="s">
        <v>3980</v>
      </c>
      <c r="H256" s="13">
        <v>1000</v>
      </c>
      <c r="I256" s="19" t="s">
        <v>2071</v>
      </c>
      <c r="J256" s="13">
        <v>1005</v>
      </c>
      <c r="K256" s="13">
        <f>Tableau2[[#This Row],[Quantité devis]]*Tableau2[[#This Row],[Prix net HT]]</f>
        <v>1005000</v>
      </c>
      <c r="L256" t="s">
        <v>3542</v>
      </c>
    </row>
    <row r="257" spans="1:12" x14ac:dyDescent="0.25">
      <c r="A257" t="s">
        <v>3400</v>
      </c>
      <c r="B257" t="s">
        <v>1378</v>
      </c>
      <c r="C257" t="s">
        <v>5021</v>
      </c>
      <c r="D257" t="s">
        <v>5628</v>
      </c>
      <c r="E257" s="18">
        <v>43345</v>
      </c>
      <c r="F257" s="19">
        <v>323115000</v>
      </c>
      <c r="G257" t="s">
        <v>3981</v>
      </c>
      <c r="H257" s="13">
        <v>1000</v>
      </c>
      <c r="I257" s="19" t="s">
        <v>2071</v>
      </c>
      <c r="J257" s="13">
        <v>1250</v>
      </c>
      <c r="K257" s="13">
        <f>Tableau2[[#This Row],[Quantité devis]]*Tableau2[[#This Row],[Prix net HT]]</f>
        <v>1250000</v>
      </c>
      <c r="L257" t="s">
        <v>3542</v>
      </c>
    </row>
    <row r="258" spans="1:12" x14ac:dyDescent="0.25">
      <c r="A258" t="s">
        <v>3400</v>
      </c>
      <c r="B258" t="s">
        <v>1378</v>
      </c>
      <c r="C258" t="s">
        <v>5022</v>
      </c>
      <c r="D258" t="s">
        <v>5628</v>
      </c>
      <c r="E258" s="18">
        <v>43345</v>
      </c>
      <c r="F258" s="19">
        <v>323118500</v>
      </c>
      <c r="G258" t="s">
        <v>3982</v>
      </c>
      <c r="H258" s="13">
        <v>1000</v>
      </c>
      <c r="I258" s="19" t="s">
        <v>2071</v>
      </c>
      <c r="J258" s="13">
        <v>1520</v>
      </c>
      <c r="K258" s="13">
        <f>Tableau2[[#This Row],[Quantité devis]]*Tableau2[[#This Row],[Prix net HT]]</f>
        <v>1520000</v>
      </c>
      <c r="L258" t="s">
        <v>3542</v>
      </c>
    </row>
    <row r="259" spans="1:12" x14ac:dyDescent="0.25">
      <c r="A259" t="s">
        <v>3401</v>
      </c>
      <c r="B259" t="s">
        <v>256</v>
      </c>
      <c r="C259" t="s">
        <v>5023</v>
      </c>
      <c r="D259" t="s">
        <v>5628</v>
      </c>
      <c r="E259" s="18">
        <v>43345</v>
      </c>
      <c r="F259" s="19">
        <v>322124000</v>
      </c>
      <c r="G259" t="s">
        <v>3983</v>
      </c>
      <c r="H259" s="13">
        <v>1575</v>
      </c>
      <c r="I259" s="19" t="s">
        <v>2071</v>
      </c>
      <c r="J259" s="13">
        <v>2150</v>
      </c>
      <c r="K259" s="13">
        <f>Tableau2[[#This Row],[Quantité devis]]*Tableau2[[#This Row],[Prix net HT]]</f>
        <v>3386250</v>
      </c>
      <c r="L259" t="s">
        <v>3542</v>
      </c>
    </row>
    <row r="260" spans="1:12" x14ac:dyDescent="0.25">
      <c r="A260" t="s">
        <v>3401</v>
      </c>
      <c r="B260" t="s">
        <v>256</v>
      </c>
      <c r="C260" t="s">
        <v>5024</v>
      </c>
      <c r="D260" t="s">
        <v>5628</v>
      </c>
      <c r="E260" s="18">
        <v>43345</v>
      </c>
      <c r="F260" s="19">
        <v>322118500</v>
      </c>
      <c r="G260" t="s">
        <v>3984</v>
      </c>
      <c r="H260" s="13">
        <v>4330</v>
      </c>
      <c r="I260" s="19" t="s">
        <v>2071</v>
      </c>
      <c r="J260" s="13">
        <v>1678</v>
      </c>
      <c r="K260" s="13">
        <f>Tableau2[[#This Row],[Quantité devis]]*Tableau2[[#This Row],[Prix net HT]]</f>
        <v>7265740</v>
      </c>
      <c r="L260" t="s">
        <v>3542</v>
      </c>
    </row>
    <row r="261" spans="1:12" x14ac:dyDescent="0.25">
      <c r="A261" t="s">
        <v>3401</v>
      </c>
      <c r="B261" t="s">
        <v>256</v>
      </c>
      <c r="C261" t="s">
        <v>5025</v>
      </c>
      <c r="D261" t="s">
        <v>5628</v>
      </c>
      <c r="E261" s="18">
        <v>43345</v>
      </c>
      <c r="F261" s="19">
        <v>322112000</v>
      </c>
      <c r="G261" t="s">
        <v>3985</v>
      </c>
      <c r="H261" s="13">
        <v>90</v>
      </c>
      <c r="I261" s="19" t="s">
        <v>2071</v>
      </c>
      <c r="J261" s="13">
        <v>1085</v>
      </c>
      <c r="K261" s="13">
        <f>Tableau2[[#This Row],[Quantité devis]]*Tableau2[[#This Row],[Prix net HT]]</f>
        <v>97650</v>
      </c>
      <c r="L261" t="s">
        <v>3542</v>
      </c>
    </row>
    <row r="262" spans="1:12" x14ac:dyDescent="0.25">
      <c r="A262" t="s">
        <v>3402</v>
      </c>
      <c r="B262" t="s">
        <v>767</v>
      </c>
      <c r="C262" t="s">
        <v>5026</v>
      </c>
      <c r="D262" t="s">
        <v>5628</v>
      </c>
      <c r="E262" s="18">
        <v>43346</v>
      </c>
      <c r="F262" s="19">
        <v>402401600</v>
      </c>
      <c r="G262" t="s">
        <v>3986</v>
      </c>
      <c r="H262" s="13">
        <v>40000</v>
      </c>
      <c r="I262" s="19" t="s">
        <v>2071</v>
      </c>
      <c r="J262" s="13">
        <v>87.67</v>
      </c>
      <c r="K262" s="13">
        <f>Tableau2[[#This Row],[Quantité devis]]*Tableau2[[#This Row],[Prix net HT]]</f>
        <v>3506800</v>
      </c>
      <c r="L262" t="s">
        <v>3542</v>
      </c>
    </row>
    <row r="263" spans="1:12" x14ac:dyDescent="0.25">
      <c r="A263" t="s">
        <v>3402</v>
      </c>
      <c r="B263" t="s">
        <v>767</v>
      </c>
      <c r="C263" t="s">
        <v>5027</v>
      </c>
      <c r="D263" t="s">
        <v>5628</v>
      </c>
      <c r="E263" s="18">
        <v>43346</v>
      </c>
      <c r="F263" s="19">
        <v>642112050</v>
      </c>
      <c r="G263" t="s">
        <v>3987</v>
      </c>
      <c r="H263" s="13">
        <v>12000</v>
      </c>
      <c r="I263" s="19" t="s">
        <v>2071</v>
      </c>
      <c r="J263" s="13">
        <v>473.88</v>
      </c>
      <c r="K263" s="13">
        <f>Tableau2[[#This Row],[Quantité devis]]*Tableau2[[#This Row],[Prix net HT]]</f>
        <v>5686560</v>
      </c>
      <c r="L263" t="s">
        <v>3542</v>
      </c>
    </row>
    <row r="264" spans="1:12" x14ac:dyDescent="0.25">
      <c r="A264" t="s">
        <v>3402</v>
      </c>
      <c r="B264" t="s">
        <v>767</v>
      </c>
      <c r="C264" t="s">
        <v>5028</v>
      </c>
      <c r="D264" t="s">
        <v>5628</v>
      </c>
      <c r="E264" s="18">
        <v>43346</v>
      </c>
      <c r="F264" s="19">
        <v>401307001</v>
      </c>
      <c r="G264" t="s">
        <v>3988</v>
      </c>
      <c r="H264" s="13">
        <v>10000</v>
      </c>
      <c r="I264" s="19" t="s">
        <v>2071</v>
      </c>
      <c r="J264" s="13">
        <v>326</v>
      </c>
      <c r="K264" s="13">
        <f>Tableau2[[#This Row],[Quantité devis]]*Tableau2[[#This Row],[Prix net HT]]</f>
        <v>3260000</v>
      </c>
      <c r="L264" t="s">
        <v>3542</v>
      </c>
    </row>
    <row r="265" spans="1:12" x14ac:dyDescent="0.25">
      <c r="A265" t="s">
        <v>3402</v>
      </c>
      <c r="B265" t="s">
        <v>767</v>
      </c>
      <c r="C265" t="s">
        <v>5029</v>
      </c>
      <c r="D265" t="s">
        <v>5628</v>
      </c>
      <c r="E265" s="18">
        <v>43346</v>
      </c>
      <c r="F265" s="19">
        <v>401203501</v>
      </c>
      <c r="G265" t="s">
        <v>3989</v>
      </c>
      <c r="H265" s="13">
        <v>10000</v>
      </c>
      <c r="I265" s="19" t="s">
        <v>2071</v>
      </c>
      <c r="J265" s="13">
        <v>220</v>
      </c>
      <c r="K265" s="13">
        <f>Tableau2[[#This Row],[Quantité devis]]*Tableau2[[#This Row],[Prix net HT]]</f>
        <v>2200000</v>
      </c>
      <c r="L265" t="s">
        <v>3542</v>
      </c>
    </row>
    <row r="266" spans="1:12" x14ac:dyDescent="0.25">
      <c r="A266" t="s">
        <v>3402</v>
      </c>
      <c r="B266" t="s">
        <v>767</v>
      </c>
      <c r="C266" t="s">
        <v>5030</v>
      </c>
      <c r="D266" t="s">
        <v>5628</v>
      </c>
      <c r="E266" s="18">
        <v>43346</v>
      </c>
      <c r="F266" s="19">
        <v>642118550</v>
      </c>
      <c r="G266" t="s">
        <v>3990</v>
      </c>
      <c r="H266" s="13">
        <v>12000</v>
      </c>
      <c r="I266" s="19" t="s">
        <v>2071</v>
      </c>
      <c r="J266" s="13">
        <v>569.71</v>
      </c>
      <c r="K266" s="13">
        <f>Tableau2[[#This Row],[Quantité devis]]*Tableau2[[#This Row],[Prix net HT]]</f>
        <v>6836520</v>
      </c>
      <c r="L266" t="s">
        <v>3542</v>
      </c>
    </row>
    <row r="267" spans="1:12" x14ac:dyDescent="0.25">
      <c r="A267" t="s">
        <v>3404</v>
      </c>
      <c r="B267" t="s">
        <v>13</v>
      </c>
      <c r="C267" t="s">
        <v>5034</v>
      </c>
      <c r="D267" t="s">
        <v>5628</v>
      </c>
      <c r="E267" s="18">
        <v>43348</v>
      </c>
      <c r="F267" s="19">
        <v>323112000</v>
      </c>
      <c r="G267" t="s">
        <v>3994</v>
      </c>
      <c r="H267" s="13">
        <v>12000</v>
      </c>
      <c r="I267" s="19" t="s">
        <v>2071</v>
      </c>
      <c r="J267" s="13">
        <v>1008</v>
      </c>
      <c r="K267" s="13">
        <f>Tableau2[[#This Row],[Quantité devis]]*Tableau2[[#This Row],[Prix net HT]]</f>
        <v>12096000</v>
      </c>
      <c r="L267" t="s">
        <v>3542</v>
      </c>
    </row>
    <row r="268" spans="1:12" x14ac:dyDescent="0.25">
      <c r="A268" t="s">
        <v>3404</v>
      </c>
      <c r="B268" t="s">
        <v>13</v>
      </c>
      <c r="C268" t="s">
        <v>5035</v>
      </c>
      <c r="D268" t="s">
        <v>5628</v>
      </c>
      <c r="E268" s="18">
        <v>43348</v>
      </c>
      <c r="F268" s="19">
        <v>323115000</v>
      </c>
      <c r="G268" t="s">
        <v>3995</v>
      </c>
      <c r="H268" s="13">
        <v>5000</v>
      </c>
      <c r="I268" s="19" t="s">
        <v>2071</v>
      </c>
      <c r="J268" s="13">
        <v>1227</v>
      </c>
      <c r="K268" s="13">
        <f>Tableau2[[#This Row],[Quantité devis]]*Tableau2[[#This Row],[Prix net HT]]</f>
        <v>6135000</v>
      </c>
      <c r="L268" t="s">
        <v>3542</v>
      </c>
    </row>
    <row r="269" spans="1:12" x14ac:dyDescent="0.25">
      <c r="A269" t="s">
        <v>3404</v>
      </c>
      <c r="B269" t="s">
        <v>13</v>
      </c>
      <c r="C269" t="s">
        <v>5036</v>
      </c>
      <c r="D269" t="s">
        <v>5628</v>
      </c>
      <c r="E269" s="18">
        <v>43348</v>
      </c>
      <c r="F269" s="19">
        <v>323195000</v>
      </c>
      <c r="G269" t="s">
        <v>3996</v>
      </c>
      <c r="H269" s="13">
        <v>4000</v>
      </c>
      <c r="I269" s="19" t="s">
        <v>2071</v>
      </c>
      <c r="J269" s="13">
        <v>792</v>
      </c>
      <c r="K269" s="13">
        <f>Tableau2[[#This Row],[Quantité devis]]*Tableau2[[#This Row],[Prix net HT]]</f>
        <v>3168000</v>
      </c>
      <c r="L269" t="s">
        <v>3542</v>
      </c>
    </row>
    <row r="270" spans="1:12" x14ac:dyDescent="0.25">
      <c r="A270" t="s">
        <v>3404</v>
      </c>
      <c r="B270" t="s">
        <v>13</v>
      </c>
      <c r="C270" t="s">
        <v>5037</v>
      </c>
      <c r="D270" t="s">
        <v>5628</v>
      </c>
      <c r="E270" s="18">
        <v>43348</v>
      </c>
      <c r="F270" s="19">
        <v>323135000</v>
      </c>
      <c r="G270" t="s">
        <v>3997</v>
      </c>
      <c r="H270" s="13">
        <v>3000</v>
      </c>
      <c r="I270" s="19" t="s">
        <v>2071</v>
      </c>
      <c r="J270" s="13">
        <v>303</v>
      </c>
      <c r="K270" s="13">
        <f>Tableau2[[#This Row],[Quantité devis]]*Tableau2[[#This Row],[Prix net HT]]</f>
        <v>909000</v>
      </c>
      <c r="L270" t="s">
        <v>3542</v>
      </c>
    </row>
    <row r="271" spans="1:12" x14ac:dyDescent="0.25">
      <c r="A271" t="s">
        <v>3404</v>
      </c>
      <c r="B271" t="s">
        <v>13</v>
      </c>
      <c r="C271" t="s">
        <v>5038</v>
      </c>
      <c r="D271" t="s">
        <v>5628</v>
      </c>
      <c r="E271" s="18">
        <v>43348</v>
      </c>
      <c r="F271" s="19">
        <v>323118500</v>
      </c>
      <c r="G271" t="s">
        <v>3998</v>
      </c>
      <c r="H271" s="13">
        <v>12000</v>
      </c>
      <c r="I271" s="19" t="s">
        <v>2071</v>
      </c>
      <c r="J271" s="13">
        <v>1527.57</v>
      </c>
      <c r="K271" s="13">
        <f>Tableau2[[#This Row],[Quantité devis]]*Tableau2[[#This Row],[Prix net HT]]</f>
        <v>18330840</v>
      </c>
      <c r="L271" t="s">
        <v>3542</v>
      </c>
    </row>
    <row r="272" spans="1:12" x14ac:dyDescent="0.25">
      <c r="A272" t="s">
        <v>3405</v>
      </c>
      <c r="B272" t="s">
        <v>276</v>
      </c>
      <c r="C272" t="s">
        <v>5039</v>
      </c>
      <c r="D272" t="s">
        <v>5628</v>
      </c>
      <c r="E272" s="18">
        <v>43359</v>
      </c>
      <c r="F272" s="19">
        <v>402401600</v>
      </c>
      <c r="G272" t="s">
        <v>3999</v>
      </c>
      <c r="H272" s="13">
        <v>100000</v>
      </c>
      <c r="I272" s="19" t="s">
        <v>2071</v>
      </c>
      <c r="J272" s="13">
        <v>84</v>
      </c>
      <c r="K272" s="13">
        <f>Tableau2[[#This Row],[Quantité devis]]*Tableau2[[#This Row],[Prix net HT]]</f>
        <v>8400000</v>
      </c>
      <c r="L272" t="s">
        <v>3542</v>
      </c>
    </row>
    <row r="273" spans="1:12" x14ac:dyDescent="0.25">
      <c r="A273" t="s">
        <v>3406</v>
      </c>
      <c r="B273" t="s">
        <v>47</v>
      </c>
      <c r="C273" t="s">
        <v>5040</v>
      </c>
      <c r="D273" t="s">
        <v>5628</v>
      </c>
      <c r="E273" s="18">
        <v>43360</v>
      </c>
      <c r="F273" s="19">
        <v>642112050</v>
      </c>
      <c r="G273" t="s">
        <v>4000</v>
      </c>
      <c r="H273" s="13">
        <v>15000</v>
      </c>
      <c r="I273" s="19" t="s">
        <v>2071</v>
      </c>
      <c r="J273" s="13">
        <v>442</v>
      </c>
      <c r="K273" s="13">
        <f>Tableau2[[#This Row],[Quantité devis]]*Tableau2[[#This Row],[Prix net HT]]</f>
        <v>6630000</v>
      </c>
      <c r="L273" t="s">
        <v>3542</v>
      </c>
    </row>
    <row r="274" spans="1:12" x14ac:dyDescent="0.25">
      <c r="A274" t="s">
        <v>3406</v>
      </c>
      <c r="B274" t="s">
        <v>47</v>
      </c>
      <c r="C274" t="s">
        <v>5041</v>
      </c>
      <c r="D274" t="s">
        <v>5628</v>
      </c>
      <c r="E274" s="18">
        <v>43360</v>
      </c>
      <c r="F274" s="19">
        <v>642118550</v>
      </c>
      <c r="G274" t="s">
        <v>4001</v>
      </c>
      <c r="H274" s="13">
        <v>15000</v>
      </c>
      <c r="I274" s="19" t="s">
        <v>2071</v>
      </c>
      <c r="J274" s="13">
        <v>550</v>
      </c>
      <c r="K274" s="13">
        <f>Tableau2[[#This Row],[Quantité devis]]*Tableau2[[#This Row],[Prix net HT]]</f>
        <v>8250000</v>
      </c>
      <c r="L274" t="s">
        <v>3542</v>
      </c>
    </row>
    <row r="275" spans="1:12" x14ac:dyDescent="0.25">
      <c r="A275" t="s">
        <v>3406</v>
      </c>
      <c r="B275" t="s">
        <v>47</v>
      </c>
      <c r="C275" t="s">
        <v>5042</v>
      </c>
      <c r="D275" t="s">
        <v>5628</v>
      </c>
      <c r="E275" s="18">
        <v>43360</v>
      </c>
      <c r="F275" s="19">
        <v>642124020</v>
      </c>
      <c r="G275" t="s">
        <v>4002</v>
      </c>
      <c r="H275" s="13">
        <v>5000</v>
      </c>
      <c r="I275" s="19" t="s">
        <v>2071</v>
      </c>
      <c r="J275" s="13">
        <v>550</v>
      </c>
      <c r="K275" s="13">
        <f>Tableau2[[#This Row],[Quantité devis]]*Tableau2[[#This Row],[Prix net HT]]</f>
        <v>2750000</v>
      </c>
      <c r="L275" t="s">
        <v>3542</v>
      </c>
    </row>
    <row r="276" spans="1:12" x14ac:dyDescent="0.25">
      <c r="A276" t="s">
        <v>3527</v>
      </c>
      <c r="B276" t="s">
        <v>1584</v>
      </c>
      <c r="C276" t="s">
        <v>4858</v>
      </c>
      <c r="D276" t="s">
        <v>5624</v>
      </c>
      <c r="E276" s="18">
        <v>43703</v>
      </c>
      <c r="F276">
        <v>322095500</v>
      </c>
      <c r="G276" t="s">
        <v>3818</v>
      </c>
      <c r="H276" s="13">
        <v>34000</v>
      </c>
      <c r="I276" s="19" t="s">
        <v>2071</v>
      </c>
      <c r="J276" s="13">
        <v>2680</v>
      </c>
      <c r="K276" s="13">
        <f>Tableau2[[#This Row],[Quantité devis]]*Tableau2[[#This Row],[Prix net HT]]</f>
        <v>91120000</v>
      </c>
      <c r="L276" s="38" t="s">
        <v>3541</v>
      </c>
    </row>
    <row r="277" spans="1:12" x14ac:dyDescent="0.25">
      <c r="A277" t="s">
        <v>3527</v>
      </c>
      <c r="B277" t="s">
        <v>1584</v>
      </c>
      <c r="C277" t="s">
        <v>4859</v>
      </c>
      <c r="D277" t="s">
        <v>5624</v>
      </c>
      <c r="E277" s="18">
        <v>43703</v>
      </c>
      <c r="F277">
        <v>402401600</v>
      </c>
      <c r="G277" t="s">
        <v>3819</v>
      </c>
      <c r="H277" s="13">
        <v>30000</v>
      </c>
      <c r="I277" s="19" t="s">
        <v>2071</v>
      </c>
      <c r="J277" s="13">
        <v>85</v>
      </c>
      <c r="K277" s="13">
        <f>Tableau2[[#This Row],[Quantité devis]]*Tableau2[[#This Row],[Prix net HT]]</f>
        <v>2550000</v>
      </c>
      <c r="L277" s="38" t="s">
        <v>3541</v>
      </c>
    </row>
    <row r="278" spans="1:12" x14ac:dyDescent="0.25">
      <c r="A278" t="s">
        <v>3406</v>
      </c>
      <c r="B278" t="s">
        <v>47</v>
      </c>
      <c r="C278" t="s">
        <v>5043</v>
      </c>
      <c r="D278" t="s">
        <v>5628</v>
      </c>
      <c r="E278" s="18">
        <v>43360</v>
      </c>
      <c r="F278" s="19">
        <v>117933000</v>
      </c>
      <c r="G278" t="s">
        <v>4003</v>
      </c>
      <c r="H278" s="13">
        <v>5000</v>
      </c>
      <c r="I278" s="19" t="s">
        <v>2072</v>
      </c>
      <c r="J278" s="13">
        <v>360</v>
      </c>
      <c r="K278" s="13">
        <f>Tableau2[[#This Row],[Quantité devis]]*Tableau2[[#This Row],[Prix net HT]]</f>
        <v>1800000</v>
      </c>
      <c r="L278" t="s">
        <v>3542</v>
      </c>
    </row>
    <row r="279" spans="1:12" x14ac:dyDescent="0.25">
      <c r="A279" t="s">
        <v>3406</v>
      </c>
      <c r="B279" t="s">
        <v>47</v>
      </c>
      <c r="C279" t="s">
        <v>5044</v>
      </c>
      <c r="D279" t="s">
        <v>5628</v>
      </c>
      <c r="E279" s="18">
        <v>43360</v>
      </c>
      <c r="F279" s="19">
        <v>401307001</v>
      </c>
      <c r="G279" t="s">
        <v>4004</v>
      </c>
      <c r="H279" s="13">
        <v>5000</v>
      </c>
      <c r="I279" s="19" t="s">
        <v>2071</v>
      </c>
      <c r="J279" s="13">
        <v>320</v>
      </c>
      <c r="K279" s="13">
        <f>Tableau2[[#This Row],[Quantité devis]]*Tableau2[[#This Row],[Prix net HT]]</f>
        <v>1600000</v>
      </c>
      <c r="L279" t="s">
        <v>3542</v>
      </c>
    </row>
    <row r="280" spans="1:12" x14ac:dyDescent="0.25">
      <c r="A280" t="s">
        <v>3406</v>
      </c>
      <c r="B280" t="s">
        <v>47</v>
      </c>
      <c r="C280" t="s">
        <v>5045</v>
      </c>
      <c r="D280" t="s">
        <v>5628</v>
      </c>
      <c r="E280" s="18">
        <v>43360</v>
      </c>
      <c r="F280" s="19">
        <v>401615001</v>
      </c>
      <c r="G280" t="s">
        <v>4005</v>
      </c>
      <c r="H280" s="13">
        <v>2000</v>
      </c>
      <c r="I280" s="19" t="s">
        <v>2071</v>
      </c>
      <c r="J280" s="13">
        <v>560</v>
      </c>
      <c r="K280" s="13">
        <f>Tableau2[[#This Row],[Quantité devis]]*Tableau2[[#This Row],[Prix net HT]]</f>
        <v>1120000</v>
      </c>
      <c r="L280" t="s">
        <v>3542</v>
      </c>
    </row>
    <row r="281" spans="1:12" x14ac:dyDescent="0.25">
      <c r="A281" t="s">
        <v>3406</v>
      </c>
      <c r="B281" t="s">
        <v>47</v>
      </c>
      <c r="C281" t="s">
        <v>5046</v>
      </c>
      <c r="D281" t="s">
        <v>5628</v>
      </c>
      <c r="E281" s="18">
        <v>43360</v>
      </c>
      <c r="F281" s="19">
        <v>322124000</v>
      </c>
      <c r="G281" t="s">
        <v>4006</v>
      </c>
      <c r="H281" s="13">
        <v>2000</v>
      </c>
      <c r="I281" s="19" t="s">
        <v>2071</v>
      </c>
      <c r="J281" s="13">
        <v>1950</v>
      </c>
      <c r="K281" s="13">
        <f>Tableau2[[#This Row],[Quantité devis]]*Tableau2[[#This Row],[Prix net HT]]</f>
        <v>3900000</v>
      </c>
      <c r="L281" t="s">
        <v>3542</v>
      </c>
    </row>
    <row r="282" spans="1:12" x14ac:dyDescent="0.25">
      <c r="A282" t="s">
        <v>3406</v>
      </c>
      <c r="B282" t="s">
        <v>47</v>
      </c>
      <c r="C282" t="s">
        <v>5047</v>
      </c>
      <c r="D282" t="s">
        <v>5628</v>
      </c>
      <c r="E282" s="18">
        <v>43360</v>
      </c>
      <c r="F282" s="19">
        <v>323124000</v>
      </c>
      <c r="G282" t="s">
        <v>4007</v>
      </c>
      <c r="H282" s="13">
        <v>2000</v>
      </c>
      <c r="I282" s="19" t="s">
        <v>2071</v>
      </c>
      <c r="J282" s="13">
        <v>1950</v>
      </c>
      <c r="K282" s="13">
        <f>Tableau2[[#This Row],[Quantité devis]]*Tableau2[[#This Row],[Prix net HT]]</f>
        <v>3900000</v>
      </c>
      <c r="L282" t="s">
        <v>3542</v>
      </c>
    </row>
    <row r="283" spans="1:12" x14ac:dyDescent="0.25">
      <c r="A283" t="s">
        <v>3533</v>
      </c>
      <c r="B283" t="s">
        <v>341</v>
      </c>
      <c r="C283" t="s">
        <v>4865</v>
      </c>
      <c r="D283" t="s">
        <v>5626</v>
      </c>
      <c r="E283" s="18">
        <v>43719</v>
      </c>
      <c r="F283">
        <v>642112050</v>
      </c>
      <c r="G283" t="s">
        <v>3825</v>
      </c>
      <c r="H283" s="13">
        <v>4000</v>
      </c>
      <c r="I283" s="19" t="s">
        <v>2071</v>
      </c>
      <c r="J283" s="13">
        <v>435</v>
      </c>
      <c r="K283" s="13">
        <f>Tableau2[[#This Row],[Quantité devis]]*Tableau2[[#This Row],[Prix net HT]]</f>
        <v>1740000</v>
      </c>
      <c r="L283" s="38" t="s">
        <v>3541</v>
      </c>
    </row>
    <row r="284" spans="1:12" x14ac:dyDescent="0.25">
      <c r="A284" t="s">
        <v>3533</v>
      </c>
      <c r="B284" t="s">
        <v>341</v>
      </c>
      <c r="C284" t="s">
        <v>4866</v>
      </c>
      <c r="D284" t="s">
        <v>5626</v>
      </c>
      <c r="E284" s="18">
        <v>43719</v>
      </c>
      <c r="F284">
        <v>117933000</v>
      </c>
      <c r="G284" t="s">
        <v>3826</v>
      </c>
      <c r="H284" s="13">
        <v>1309</v>
      </c>
      <c r="I284" s="19" t="s">
        <v>2072</v>
      </c>
      <c r="J284" s="13">
        <v>380</v>
      </c>
      <c r="K284" s="13">
        <f>Tableau2[[#This Row],[Quantité devis]]*Tableau2[[#This Row],[Prix net HT]]</f>
        <v>497420</v>
      </c>
      <c r="L284" s="38" t="s">
        <v>3541</v>
      </c>
    </row>
    <row r="285" spans="1:12" x14ac:dyDescent="0.25">
      <c r="A285" t="s">
        <v>3407</v>
      </c>
      <c r="B285" t="s">
        <v>13</v>
      </c>
      <c r="C285" t="s">
        <v>5048</v>
      </c>
      <c r="D285" t="s">
        <v>5628</v>
      </c>
      <c r="E285" s="18">
        <v>43361</v>
      </c>
      <c r="F285" s="19">
        <v>642112050</v>
      </c>
      <c r="G285" t="s">
        <v>4008</v>
      </c>
      <c r="H285" s="13">
        <v>15000</v>
      </c>
      <c r="I285" s="19" t="s">
        <v>2071</v>
      </c>
      <c r="J285" s="13">
        <v>442</v>
      </c>
      <c r="K285" s="13">
        <f>Tableau2[[#This Row],[Quantité devis]]*Tableau2[[#This Row],[Prix net HT]]</f>
        <v>6630000</v>
      </c>
      <c r="L285" t="s">
        <v>3542</v>
      </c>
    </row>
    <row r="286" spans="1:12" x14ac:dyDescent="0.25">
      <c r="A286" t="s">
        <v>3407</v>
      </c>
      <c r="B286" t="s">
        <v>13</v>
      </c>
      <c r="C286" t="s">
        <v>5049</v>
      </c>
      <c r="D286" t="s">
        <v>5628</v>
      </c>
      <c r="E286" s="18">
        <v>43361</v>
      </c>
      <c r="F286" s="19">
        <v>117933000</v>
      </c>
      <c r="G286" t="s">
        <v>4009</v>
      </c>
      <c r="H286" s="13">
        <v>20000</v>
      </c>
      <c r="I286" s="19" t="s">
        <v>2072</v>
      </c>
      <c r="J286" s="13">
        <v>360</v>
      </c>
      <c r="K286" s="13">
        <f>Tableau2[[#This Row],[Quantité devis]]*Tableau2[[#This Row],[Prix net HT]]</f>
        <v>7200000</v>
      </c>
      <c r="L286" t="s">
        <v>3542</v>
      </c>
    </row>
    <row r="287" spans="1:12" x14ac:dyDescent="0.25">
      <c r="A287" t="s">
        <v>3408</v>
      </c>
      <c r="B287" t="s">
        <v>122</v>
      </c>
      <c r="C287" t="s">
        <v>5050</v>
      </c>
      <c r="D287" t="s">
        <v>5628</v>
      </c>
      <c r="E287" s="18">
        <v>43362</v>
      </c>
      <c r="F287" s="19">
        <v>402016000</v>
      </c>
      <c r="G287" t="s">
        <v>4010</v>
      </c>
      <c r="H287" s="13">
        <v>100000</v>
      </c>
      <c r="I287" s="19" t="s">
        <v>2071</v>
      </c>
      <c r="J287" s="13">
        <v>43.5</v>
      </c>
      <c r="K287" s="13">
        <f>Tableau2[[#This Row],[Quantité devis]]*Tableau2[[#This Row],[Prix net HT]]</f>
        <v>4350000</v>
      </c>
      <c r="L287" t="s">
        <v>3542</v>
      </c>
    </row>
    <row r="288" spans="1:12" x14ac:dyDescent="0.25">
      <c r="A288" t="s">
        <v>3408</v>
      </c>
      <c r="B288" t="s">
        <v>122</v>
      </c>
      <c r="C288" t="s">
        <v>5051</v>
      </c>
      <c r="D288" t="s">
        <v>5628</v>
      </c>
      <c r="E288" s="18">
        <v>43362</v>
      </c>
      <c r="F288" s="19">
        <v>402401600</v>
      </c>
      <c r="G288" t="s">
        <v>4011</v>
      </c>
      <c r="H288" s="13">
        <v>100000</v>
      </c>
      <c r="I288" s="19" t="s">
        <v>2071</v>
      </c>
      <c r="J288" s="13">
        <v>85</v>
      </c>
      <c r="K288" s="13">
        <f>Tableau2[[#This Row],[Quantité devis]]*Tableau2[[#This Row],[Prix net HT]]</f>
        <v>8500000</v>
      </c>
      <c r="L288" t="s">
        <v>3542</v>
      </c>
    </row>
    <row r="289" spans="1:12" x14ac:dyDescent="0.25">
      <c r="A289" t="s">
        <v>3408</v>
      </c>
      <c r="B289" t="s">
        <v>122</v>
      </c>
      <c r="C289" t="s">
        <v>5052</v>
      </c>
      <c r="D289" t="s">
        <v>5628</v>
      </c>
      <c r="E289" s="18">
        <v>43362</v>
      </c>
      <c r="F289" s="19">
        <v>401203501</v>
      </c>
      <c r="G289" t="s">
        <v>4012</v>
      </c>
      <c r="H289" s="13">
        <v>10000</v>
      </c>
      <c r="I289" s="19" t="s">
        <v>2071</v>
      </c>
      <c r="J289" s="13">
        <v>210</v>
      </c>
      <c r="K289" s="13">
        <f>Tableau2[[#This Row],[Quantité devis]]*Tableau2[[#This Row],[Prix net HT]]</f>
        <v>2100000</v>
      </c>
      <c r="L289" t="s">
        <v>3542</v>
      </c>
    </row>
    <row r="290" spans="1:12" x14ac:dyDescent="0.25">
      <c r="A290" t="s">
        <v>3409</v>
      </c>
      <c r="B290" t="s">
        <v>164</v>
      </c>
      <c r="C290" t="s">
        <v>5053</v>
      </c>
      <c r="D290" t="s">
        <v>5628</v>
      </c>
      <c r="E290" s="18">
        <v>43366</v>
      </c>
      <c r="F290" s="19">
        <v>322124000</v>
      </c>
      <c r="G290" t="s">
        <v>4013</v>
      </c>
      <c r="H290" s="13">
        <v>5000</v>
      </c>
      <c r="I290" s="19" t="s">
        <v>2071</v>
      </c>
      <c r="J290" s="13">
        <v>2042</v>
      </c>
      <c r="K290" s="13">
        <f>Tableau2[[#This Row],[Quantité devis]]*Tableau2[[#This Row],[Prix net HT]]</f>
        <v>10210000</v>
      </c>
      <c r="L290" t="s">
        <v>3542</v>
      </c>
    </row>
    <row r="291" spans="1:12" x14ac:dyDescent="0.25">
      <c r="A291" t="s">
        <v>3411</v>
      </c>
      <c r="B291" t="s">
        <v>110</v>
      </c>
      <c r="C291" t="s">
        <v>5056</v>
      </c>
      <c r="D291" t="s">
        <v>5628</v>
      </c>
      <c r="E291" s="18">
        <v>43370</v>
      </c>
      <c r="F291" s="19">
        <v>322416000</v>
      </c>
      <c r="G291" t="s">
        <v>4016</v>
      </c>
      <c r="H291" s="13">
        <v>998</v>
      </c>
      <c r="I291" s="19" t="s">
        <v>2071</v>
      </c>
      <c r="J291" s="13">
        <v>673.29</v>
      </c>
      <c r="K291" s="13">
        <f>Tableau2[[#This Row],[Quantité devis]]*Tableau2[[#This Row],[Prix net HT]]</f>
        <v>671943.41999999993</v>
      </c>
      <c r="L291" t="s">
        <v>3542</v>
      </c>
    </row>
    <row r="292" spans="1:12" x14ac:dyDescent="0.25">
      <c r="A292" t="s">
        <v>3411</v>
      </c>
      <c r="B292" t="s">
        <v>110</v>
      </c>
      <c r="C292" t="s">
        <v>5057</v>
      </c>
      <c r="D292" t="s">
        <v>5628</v>
      </c>
      <c r="E292" s="18">
        <v>43370</v>
      </c>
      <c r="F292" s="19">
        <v>322425000</v>
      </c>
      <c r="G292" t="s">
        <v>4017</v>
      </c>
      <c r="H292" s="13">
        <v>400</v>
      </c>
      <c r="I292" s="19" t="s">
        <v>2071</v>
      </c>
      <c r="J292" s="13">
        <v>969.22</v>
      </c>
      <c r="K292" s="13">
        <f>Tableau2[[#This Row],[Quantité devis]]*Tableau2[[#This Row],[Prix net HT]]</f>
        <v>387688</v>
      </c>
      <c r="L292" t="s">
        <v>3542</v>
      </c>
    </row>
    <row r="293" spans="1:12" x14ac:dyDescent="0.25">
      <c r="A293" t="s">
        <v>3411</v>
      </c>
      <c r="B293" t="s">
        <v>110</v>
      </c>
      <c r="C293" t="s">
        <v>5058</v>
      </c>
      <c r="D293" t="s">
        <v>5628</v>
      </c>
      <c r="E293" s="18">
        <v>43370</v>
      </c>
      <c r="F293" s="19">
        <v>322470000</v>
      </c>
      <c r="G293" t="s">
        <v>4018</v>
      </c>
      <c r="H293" s="13">
        <v>300</v>
      </c>
      <c r="I293" s="19" t="s">
        <v>2071</v>
      </c>
      <c r="J293" s="13">
        <v>2521.54</v>
      </c>
      <c r="K293" s="13">
        <f>Tableau2[[#This Row],[Quantité devis]]*Tableau2[[#This Row],[Prix net HT]]</f>
        <v>756462</v>
      </c>
      <c r="L293" t="s">
        <v>3542</v>
      </c>
    </row>
    <row r="294" spans="1:12" x14ac:dyDescent="0.25">
      <c r="A294" t="s">
        <v>3362</v>
      </c>
      <c r="B294" t="s">
        <v>33</v>
      </c>
      <c r="C294" t="s">
        <v>4876</v>
      </c>
      <c r="D294" t="s">
        <v>5624</v>
      </c>
      <c r="E294" s="18">
        <v>43103</v>
      </c>
      <c r="F294">
        <v>323112000</v>
      </c>
      <c r="G294" t="s">
        <v>3836</v>
      </c>
      <c r="H294" s="13">
        <v>392</v>
      </c>
      <c r="I294" s="19" t="s">
        <v>2071</v>
      </c>
      <c r="J294" s="13">
        <v>1140.3699999999999</v>
      </c>
      <c r="K294" s="13">
        <f>Tableau2[[#This Row],[Quantité devis]]*Tableau2[[#This Row],[Prix net HT]]</f>
        <v>447025.04</v>
      </c>
      <c r="L294" t="s">
        <v>3542</v>
      </c>
    </row>
    <row r="295" spans="1:12" x14ac:dyDescent="0.25">
      <c r="A295" t="s">
        <v>3362</v>
      </c>
      <c r="B295" t="s">
        <v>33</v>
      </c>
      <c r="C295" t="s">
        <v>4877</v>
      </c>
      <c r="D295" t="s">
        <v>5624</v>
      </c>
      <c r="E295" s="18">
        <v>43103</v>
      </c>
      <c r="F295">
        <v>323135000</v>
      </c>
      <c r="G295" t="s">
        <v>3837</v>
      </c>
      <c r="H295" s="13">
        <v>321</v>
      </c>
      <c r="I295" s="19" t="s">
        <v>2071</v>
      </c>
      <c r="J295" s="13">
        <v>346.9</v>
      </c>
      <c r="K295" s="13">
        <f>Tableau2[[#This Row],[Quantité devis]]*Tableau2[[#This Row],[Prix net HT]]</f>
        <v>111354.9</v>
      </c>
      <c r="L295" t="s">
        <v>3542</v>
      </c>
    </row>
    <row r="296" spans="1:12" x14ac:dyDescent="0.25">
      <c r="A296" t="s">
        <v>3362</v>
      </c>
      <c r="B296" t="s">
        <v>33</v>
      </c>
      <c r="C296" t="s">
        <v>4878</v>
      </c>
      <c r="D296" t="s">
        <v>5624</v>
      </c>
      <c r="E296" s="18">
        <v>43103</v>
      </c>
      <c r="F296">
        <v>323125000</v>
      </c>
      <c r="G296" t="s">
        <v>3838</v>
      </c>
      <c r="H296" s="13">
        <v>806</v>
      </c>
      <c r="I296" s="19" t="s">
        <v>2071</v>
      </c>
      <c r="J296" s="13">
        <v>244.63</v>
      </c>
      <c r="K296" s="13">
        <f>Tableau2[[#This Row],[Quantité devis]]*Tableau2[[#This Row],[Prix net HT]]</f>
        <v>197171.78</v>
      </c>
      <c r="L296" t="s">
        <v>3542</v>
      </c>
    </row>
    <row r="297" spans="1:12" x14ac:dyDescent="0.25">
      <c r="A297" t="s">
        <v>3362</v>
      </c>
      <c r="B297" t="s">
        <v>33</v>
      </c>
      <c r="C297" t="s">
        <v>4879</v>
      </c>
      <c r="D297" t="s">
        <v>5624</v>
      </c>
      <c r="E297" s="18">
        <v>43103</v>
      </c>
      <c r="F297">
        <v>323112000</v>
      </c>
      <c r="G297" t="s">
        <v>3839</v>
      </c>
      <c r="H297" s="13">
        <v>247</v>
      </c>
      <c r="I297" s="19" t="s">
        <v>2071</v>
      </c>
      <c r="J297" s="13">
        <v>1140.3699999999999</v>
      </c>
      <c r="K297" s="13">
        <f>Tableau2[[#This Row],[Quantité devis]]*Tableau2[[#This Row],[Prix net HT]]</f>
        <v>281671.38999999996</v>
      </c>
      <c r="L297" t="s">
        <v>3542</v>
      </c>
    </row>
    <row r="298" spans="1:12" x14ac:dyDescent="0.25">
      <c r="A298" t="s">
        <v>3362</v>
      </c>
      <c r="B298" t="s">
        <v>33</v>
      </c>
      <c r="C298" t="s">
        <v>4880</v>
      </c>
      <c r="D298" t="s">
        <v>5624</v>
      </c>
      <c r="E298" s="18">
        <v>43103</v>
      </c>
      <c r="F298">
        <v>323150000</v>
      </c>
      <c r="G298" t="s">
        <v>3840</v>
      </c>
      <c r="H298" s="13">
        <v>601</v>
      </c>
      <c r="I298" s="19" t="s">
        <v>2071</v>
      </c>
      <c r="J298" s="13">
        <v>517.19000000000005</v>
      </c>
      <c r="K298" s="13">
        <f>Tableau2[[#This Row],[Quantité devis]]*Tableau2[[#This Row],[Prix net HT]]</f>
        <v>310831.19000000006</v>
      </c>
      <c r="L298" t="s">
        <v>3542</v>
      </c>
    </row>
    <row r="299" spans="1:12" x14ac:dyDescent="0.25">
      <c r="A299" t="s">
        <v>3362</v>
      </c>
      <c r="B299" t="s">
        <v>33</v>
      </c>
      <c r="C299" t="s">
        <v>4881</v>
      </c>
      <c r="D299" t="s">
        <v>5624</v>
      </c>
      <c r="E299" s="18">
        <v>43103</v>
      </c>
      <c r="F299">
        <v>323416000</v>
      </c>
      <c r="G299" t="s">
        <v>3841</v>
      </c>
      <c r="H299" s="13">
        <v>498</v>
      </c>
      <c r="I299" s="19" t="s">
        <v>2071</v>
      </c>
      <c r="J299" s="13">
        <v>672.46</v>
      </c>
      <c r="K299" s="13">
        <f>Tableau2[[#This Row],[Quantité devis]]*Tableau2[[#This Row],[Prix net HT]]</f>
        <v>334885.08</v>
      </c>
      <c r="L299" t="s">
        <v>3542</v>
      </c>
    </row>
    <row r="300" spans="1:12" x14ac:dyDescent="0.25">
      <c r="A300" t="s">
        <v>3362</v>
      </c>
      <c r="B300" t="s">
        <v>33</v>
      </c>
      <c r="C300" t="s">
        <v>4882</v>
      </c>
      <c r="D300" t="s">
        <v>5624</v>
      </c>
      <c r="E300" s="18">
        <v>43103</v>
      </c>
      <c r="F300">
        <v>323170000</v>
      </c>
      <c r="G300" t="s">
        <v>3842</v>
      </c>
      <c r="H300" s="13">
        <v>750</v>
      </c>
      <c r="I300" s="19" t="s">
        <v>2071</v>
      </c>
      <c r="J300" s="13">
        <v>675.23</v>
      </c>
      <c r="K300" s="13">
        <f>Tableau2[[#This Row],[Quantité devis]]*Tableau2[[#This Row],[Prix net HT]]</f>
        <v>506422.5</v>
      </c>
      <c r="L300" t="s">
        <v>3542</v>
      </c>
    </row>
    <row r="301" spans="1:12" x14ac:dyDescent="0.25">
      <c r="A301" t="s">
        <v>3362</v>
      </c>
      <c r="B301" t="s">
        <v>33</v>
      </c>
      <c r="C301" t="s">
        <v>4883</v>
      </c>
      <c r="D301" t="s">
        <v>5624</v>
      </c>
      <c r="E301" s="18">
        <v>43103</v>
      </c>
      <c r="F301">
        <v>323115000</v>
      </c>
      <c r="G301" t="s">
        <v>3843</v>
      </c>
      <c r="H301" s="13">
        <v>755</v>
      </c>
      <c r="I301" s="19" t="s">
        <v>2071</v>
      </c>
      <c r="J301" s="13">
        <v>1420.53</v>
      </c>
      <c r="K301" s="13">
        <f>Tableau2[[#This Row],[Quantité devis]]*Tableau2[[#This Row],[Prix net HT]]</f>
        <v>1072500.1499999999</v>
      </c>
      <c r="L301" t="s">
        <v>3542</v>
      </c>
    </row>
    <row r="302" spans="1:12" x14ac:dyDescent="0.25">
      <c r="A302" t="s">
        <v>3362</v>
      </c>
      <c r="B302" t="s">
        <v>33</v>
      </c>
      <c r="C302" t="s">
        <v>4884</v>
      </c>
      <c r="D302" t="s">
        <v>5624</v>
      </c>
      <c r="E302" s="18">
        <v>43103</v>
      </c>
      <c r="F302">
        <v>323124000</v>
      </c>
      <c r="G302" t="s">
        <v>3844</v>
      </c>
      <c r="H302" s="13">
        <v>1010</v>
      </c>
      <c r="I302" s="19" t="s">
        <v>2071</v>
      </c>
      <c r="J302" s="13">
        <v>2277.8000000000002</v>
      </c>
      <c r="K302" s="13">
        <f>Tableau2[[#This Row],[Quantité devis]]*Tableau2[[#This Row],[Prix net HT]]</f>
        <v>2300578</v>
      </c>
      <c r="L302" t="s">
        <v>3542</v>
      </c>
    </row>
    <row r="303" spans="1:12" x14ac:dyDescent="0.25">
      <c r="A303" t="s">
        <v>3411</v>
      </c>
      <c r="B303" t="s">
        <v>110</v>
      </c>
      <c r="C303" t="s">
        <v>5059</v>
      </c>
      <c r="D303" t="s">
        <v>5628</v>
      </c>
      <c r="E303" s="18">
        <v>43370</v>
      </c>
      <c r="F303" s="19">
        <v>323116000</v>
      </c>
      <c r="G303" t="s">
        <v>4019</v>
      </c>
      <c r="H303" s="13">
        <v>500</v>
      </c>
      <c r="I303" s="19" t="s">
        <v>2071</v>
      </c>
      <c r="J303" s="13">
        <v>145.87</v>
      </c>
      <c r="K303" s="13">
        <f>Tableau2[[#This Row],[Quantité devis]]*Tableau2[[#This Row],[Prix net HT]]</f>
        <v>72935</v>
      </c>
      <c r="L303" t="s">
        <v>3542</v>
      </c>
    </row>
    <row r="304" spans="1:12" x14ac:dyDescent="0.25">
      <c r="A304" t="s">
        <v>3411</v>
      </c>
      <c r="B304" t="s">
        <v>110</v>
      </c>
      <c r="C304" t="s">
        <v>5060</v>
      </c>
      <c r="D304" t="s">
        <v>5628</v>
      </c>
      <c r="E304" s="18">
        <v>43370</v>
      </c>
      <c r="F304" s="19">
        <v>323125000</v>
      </c>
      <c r="G304" t="s">
        <v>4020</v>
      </c>
      <c r="H304" s="13">
        <v>500</v>
      </c>
      <c r="I304" s="19" t="s">
        <v>2071</v>
      </c>
      <c r="J304" s="13">
        <v>222.63</v>
      </c>
      <c r="K304" s="13">
        <f>Tableau2[[#This Row],[Quantité devis]]*Tableau2[[#This Row],[Prix net HT]]</f>
        <v>111315</v>
      </c>
      <c r="L304" t="s">
        <v>3542</v>
      </c>
    </row>
    <row r="305" spans="1:12" x14ac:dyDescent="0.25">
      <c r="A305" t="s">
        <v>3411</v>
      </c>
      <c r="B305" t="s">
        <v>110</v>
      </c>
      <c r="C305" t="s">
        <v>5061</v>
      </c>
      <c r="D305" t="s">
        <v>5628</v>
      </c>
      <c r="E305" s="18">
        <v>43370</v>
      </c>
      <c r="F305" s="19">
        <v>323135000</v>
      </c>
      <c r="G305" t="s">
        <v>4021</v>
      </c>
      <c r="H305" s="13">
        <v>500</v>
      </c>
      <c r="I305" s="19" t="s">
        <v>2071</v>
      </c>
      <c r="J305" s="13">
        <v>307.58</v>
      </c>
      <c r="K305" s="13">
        <f>Tableau2[[#This Row],[Quantité devis]]*Tableau2[[#This Row],[Prix net HT]]</f>
        <v>153790</v>
      </c>
      <c r="L305" t="s">
        <v>3542</v>
      </c>
    </row>
    <row r="306" spans="1:12" x14ac:dyDescent="0.25">
      <c r="A306" t="s">
        <v>3411</v>
      </c>
      <c r="B306" t="s">
        <v>110</v>
      </c>
      <c r="C306" t="s">
        <v>5062</v>
      </c>
      <c r="D306" t="s">
        <v>5628</v>
      </c>
      <c r="E306" s="18">
        <v>43370</v>
      </c>
      <c r="F306" s="19">
        <v>323150000</v>
      </c>
      <c r="G306" t="s">
        <v>4022</v>
      </c>
      <c r="H306" s="13">
        <v>500</v>
      </c>
      <c r="I306" s="19" t="s">
        <v>2071</v>
      </c>
      <c r="J306" s="13">
        <v>433.14</v>
      </c>
      <c r="K306" s="13">
        <f>Tableau2[[#This Row],[Quantité devis]]*Tableau2[[#This Row],[Prix net HT]]</f>
        <v>216570</v>
      </c>
      <c r="L306" t="s">
        <v>3542</v>
      </c>
    </row>
    <row r="307" spans="1:12" x14ac:dyDescent="0.25">
      <c r="A307" t="s">
        <v>3411</v>
      </c>
      <c r="B307" t="s">
        <v>110</v>
      </c>
      <c r="C307" t="s">
        <v>5063</v>
      </c>
      <c r="D307" t="s">
        <v>5628</v>
      </c>
      <c r="E307" s="18">
        <v>43370</v>
      </c>
      <c r="F307" s="19">
        <v>323170000</v>
      </c>
      <c r="G307" t="s">
        <v>4023</v>
      </c>
      <c r="H307" s="13">
        <v>500</v>
      </c>
      <c r="I307" s="19" t="s">
        <v>2071</v>
      </c>
      <c r="J307" s="13">
        <v>607.07000000000005</v>
      </c>
      <c r="K307" s="13">
        <f>Tableau2[[#This Row],[Quantité devis]]*Tableau2[[#This Row],[Prix net HT]]</f>
        <v>303535</v>
      </c>
      <c r="L307" t="s">
        <v>3542</v>
      </c>
    </row>
    <row r="308" spans="1:12" x14ac:dyDescent="0.25">
      <c r="A308" t="s">
        <v>3412</v>
      </c>
      <c r="B308" t="s">
        <v>116</v>
      </c>
      <c r="C308" t="s">
        <v>5064</v>
      </c>
      <c r="D308" t="s">
        <v>5628</v>
      </c>
      <c r="E308" s="18">
        <v>43370</v>
      </c>
      <c r="F308" s="19">
        <v>642118520</v>
      </c>
      <c r="G308" t="s">
        <v>4024</v>
      </c>
      <c r="H308" s="13">
        <v>12000</v>
      </c>
      <c r="I308" s="19" t="s">
        <v>2071</v>
      </c>
      <c r="J308" s="13">
        <v>402</v>
      </c>
      <c r="K308" s="13">
        <f>Tableau2[[#This Row],[Quantité devis]]*Tableau2[[#This Row],[Prix net HT]]</f>
        <v>4824000</v>
      </c>
      <c r="L308" t="s">
        <v>3542</v>
      </c>
    </row>
    <row r="309" spans="1:12" x14ac:dyDescent="0.25">
      <c r="A309" t="s">
        <v>3412</v>
      </c>
      <c r="B309" t="s">
        <v>116</v>
      </c>
      <c r="C309" t="s">
        <v>5065</v>
      </c>
      <c r="D309" t="s">
        <v>5628</v>
      </c>
      <c r="E309" s="18">
        <v>43370</v>
      </c>
      <c r="F309" s="19">
        <v>642112050</v>
      </c>
      <c r="G309" t="s">
        <v>4025</v>
      </c>
      <c r="H309" s="13">
        <v>12000</v>
      </c>
      <c r="I309" s="19" t="s">
        <v>2071</v>
      </c>
      <c r="J309" s="13">
        <v>450</v>
      </c>
      <c r="K309" s="13">
        <f>Tableau2[[#This Row],[Quantité devis]]*Tableau2[[#This Row],[Prix net HT]]</f>
        <v>5400000</v>
      </c>
      <c r="L309" t="s">
        <v>3542</v>
      </c>
    </row>
    <row r="310" spans="1:12" x14ac:dyDescent="0.25">
      <c r="A310" t="s">
        <v>3412</v>
      </c>
      <c r="B310" t="s">
        <v>116</v>
      </c>
      <c r="C310" t="s">
        <v>5066</v>
      </c>
      <c r="D310" t="s">
        <v>5628</v>
      </c>
      <c r="E310" s="18">
        <v>43370</v>
      </c>
      <c r="F310" s="19">
        <v>642124020</v>
      </c>
      <c r="G310" t="s">
        <v>4026</v>
      </c>
      <c r="H310" s="13">
        <v>12000</v>
      </c>
      <c r="I310" s="19" t="s">
        <v>2071</v>
      </c>
      <c r="J310" s="13">
        <v>549</v>
      </c>
      <c r="K310" s="13">
        <f>Tableau2[[#This Row],[Quantité devis]]*Tableau2[[#This Row],[Prix net HT]]</f>
        <v>6588000</v>
      </c>
      <c r="L310" t="s">
        <v>3542</v>
      </c>
    </row>
    <row r="311" spans="1:12" x14ac:dyDescent="0.25">
      <c r="A311" t="s">
        <v>3412</v>
      </c>
      <c r="B311" t="s">
        <v>116</v>
      </c>
      <c r="C311" t="s">
        <v>5067</v>
      </c>
      <c r="D311" t="s">
        <v>5628</v>
      </c>
      <c r="E311" s="18">
        <v>43370</v>
      </c>
      <c r="F311" s="19">
        <v>117933000</v>
      </c>
      <c r="G311" t="s">
        <v>4027</v>
      </c>
      <c r="H311" s="13">
        <v>10000</v>
      </c>
      <c r="I311" s="19" t="s">
        <v>2072</v>
      </c>
      <c r="J311" s="13">
        <v>365</v>
      </c>
      <c r="K311" s="13">
        <f>Tableau2[[#This Row],[Quantité devis]]*Tableau2[[#This Row],[Prix net HT]]</f>
        <v>3650000</v>
      </c>
      <c r="L311" t="s">
        <v>3542</v>
      </c>
    </row>
    <row r="312" spans="1:12" x14ac:dyDescent="0.25">
      <c r="A312" t="s">
        <v>3412</v>
      </c>
      <c r="B312" t="s">
        <v>116</v>
      </c>
      <c r="C312" t="s">
        <v>5068</v>
      </c>
      <c r="D312" t="s">
        <v>5628</v>
      </c>
      <c r="E312" s="18">
        <v>43370</v>
      </c>
      <c r="F312" s="19">
        <v>117344001</v>
      </c>
      <c r="G312" t="s">
        <v>4028</v>
      </c>
      <c r="H312" s="13">
        <v>10000</v>
      </c>
      <c r="I312" s="19" t="s">
        <v>2072</v>
      </c>
      <c r="J312" s="13">
        <v>365</v>
      </c>
      <c r="K312" s="13">
        <f>Tableau2[[#This Row],[Quantité devis]]*Tableau2[[#This Row],[Prix net HT]]</f>
        <v>3650000</v>
      </c>
      <c r="L312" t="s">
        <v>3542</v>
      </c>
    </row>
    <row r="313" spans="1:12" x14ac:dyDescent="0.25">
      <c r="A313" t="s">
        <v>3412</v>
      </c>
      <c r="B313" t="s">
        <v>116</v>
      </c>
      <c r="C313" t="s">
        <v>5069</v>
      </c>
      <c r="D313" t="s">
        <v>5628</v>
      </c>
      <c r="E313" s="18">
        <v>43370</v>
      </c>
      <c r="F313" s="19">
        <v>401307001</v>
      </c>
      <c r="G313" t="s">
        <v>4029</v>
      </c>
      <c r="H313" s="13">
        <v>14000</v>
      </c>
      <c r="I313" s="19" t="s">
        <v>2071</v>
      </c>
      <c r="J313" s="13">
        <v>337</v>
      </c>
      <c r="K313" s="13">
        <f>Tableau2[[#This Row],[Quantité devis]]*Tableau2[[#This Row],[Prix net HT]]</f>
        <v>4718000</v>
      </c>
      <c r="L313" t="s">
        <v>3542</v>
      </c>
    </row>
    <row r="314" spans="1:12" x14ac:dyDescent="0.25">
      <c r="A314" t="s">
        <v>3413</v>
      </c>
      <c r="B314" t="s">
        <v>116</v>
      </c>
      <c r="C314" t="s">
        <v>5070</v>
      </c>
      <c r="D314" t="s">
        <v>5628</v>
      </c>
      <c r="E314" s="18">
        <v>43370</v>
      </c>
      <c r="F314" s="19">
        <v>642118520</v>
      </c>
      <c r="G314" t="s">
        <v>4030</v>
      </c>
      <c r="H314" s="13">
        <v>12000</v>
      </c>
      <c r="I314" s="19" t="s">
        <v>2071</v>
      </c>
      <c r="J314" s="13">
        <v>410</v>
      </c>
      <c r="K314" s="13">
        <f>Tableau2[[#This Row],[Quantité devis]]*Tableau2[[#This Row],[Prix net HT]]</f>
        <v>4920000</v>
      </c>
      <c r="L314" t="s">
        <v>3542</v>
      </c>
    </row>
    <row r="315" spans="1:12" x14ac:dyDescent="0.25">
      <c r="A315" t="s">
        <v>3413</v>
      </c>
      <c r="B315" t="s">
        <v>116</v>
      </c>
      <c r="C315" t="s">
        <v>5071</v>
      </c>
      <c r="D315" t="s">
        <v>5628</v>
      </c>
      <c r="E315" s="18">
        <v>43370</v>
      </c>
      <c r="F315" s="19">
        <v>642112050</v>
      </c>
      <c r="G315" t="s">
        <v>4031</v>
      </c>
      <c r="H315" s="13">
        <v>12000</v>
      </c>
      <c r="I315" s="19" t="s">
        <v>2071</v>
      </c>
      <c r="J315" s="13">
        <v>450</v>
      </c>
      <c r="K315" s="13">
        <f>Tableau2[[#This Row],[Quantité devis]]*Tableau2[[#This Row],[Prix net HT]]</f>
        <v>5400000</v>
      </c>
      <c r="L315" t="s">
        <v>3542</v>
      </c>
    </row>
    <row r="316" spans="1:12" x14ac:dyDescent="0.25">
      <c r="A316" t="s">
        <v>3413</v>
      </c>
      <c r="B316" t="s">
        <v>116</v>
      </c>
      <c r="C316" t="s">
        <v>5072</v>
      </c>
      <c r="D316" t="s">
        <v>5628</v>
      </c>
      <c r="E316" s="18">
        <v>43370</v>
      </c>
      <c r="F316" s="19">
        <v>642124020</v>
      </c>
      <c r="G316" t="s">
        <v>4032</v>
      </c>
      <c r="H316" s="13">
        <v>12000</v>
      </c>
      <c r="I316" s="19" t="s">
        <v>2071</v>
      </c>
      <c r="J316" s="13">
        <v>549</v>
      </c>
      <c r="K316" s="13">
        <f>Tableau2[[#This Row],[Quantité devis]]*Tableau2[[#This Row],[Prix net HT]]</f>
        <v>6588000</v>
      </c>
      <c r="L316" t="s">
        <v>3542</v>
      </c>
    </row>
    <row r="317" spans="1:12" x14ac:dyDescent="0.25">
      <c r="A317" t="s">
        <v>3413</v>
      </c>
      <c r="B317" t="s">
        <v>116</v>
      </c>
      <c r="C317" t="s">
        <v>5073</v>
      </c>
      <c r="D317" t="s">
        <v>5628</v>
      </c>
      <c r="E317" s="18">
        <v>43370</v>
      </c>
      <c r="F317" s="19">
        <v>117933000</v>
      </c>
      <c r="G317" t="s">
        <v>4033</v>
      </c>
      <c r="H317" s="13">
        <v>10000</v>
      </c>
      <c r="I317" s="19" t="s">
        <v>2072</v>
      </c>
      <c r="J317" s="13">
        <v>365</v>
      </c>
      <c r="K317" s="13">
        <f>Tableau2[[#This Row],[Quantité devis]]*Tableau2[[#This Row],[Prix net HT]]</f>
        <v>3650000</v>
      </c>
      <c r="L317" t="s">
        <v>3542</v>
      </c>
    </row>
    <row r="318" spans="1:12" x14ac:dyDescent="0.25">
      <c r="A318" t="s">
        <v>3413</v>
      </c>
      <c r="B318" t="s">
        <v>116</v>
      </c>
      <c r="C318" t="s">
        <v>5074</v>
      </c>
      <c r="D318" t="s">
        <v>5628</v>
      </c>
      <c r="E318" s="18">
        <v>43370</v>
      </c>
      <c r="F318" s="19">
        <v>117344001</v>
      </c>
      <c r="G318" t="s">
        <v>4034</v>
      </c>
      <c r="H318" s="13">
        <v>10000</v>
      </c>
      <c r="I318" s="19" t="s">
        <v>2072</v>
      </c>
      <c r="J318" s="13">
        <v>365</v>
      </c>
      <c r="K318" s="13">
        <f>Tableau2[[#This Row],[Quantité devis]]*Tableau2[[#This Row],[Prix net HT]]</f>
        <v>3650000</v>
      </c>
      <c r="L318" t="s">
        <v>3542</v>
      </c>
    </row>
    <row r="319" spans="1:12" x14ac:dyDescent="0.25">
      <c r="A319" t="s">
        <v>3413</v>
      </c>
      <c r="B319" t="s">
        <v>116</v>
      </c>
      <c r="C319" t="s">
        <v>5075</v>
      </c>
      <c r="D319" t="s">
        <v>5628</v>
      </c>
      <c r="E319" s="18">
        <v>43370</v>
      </c>
      <c r="F319" s="19">
        <v>401307001</v>
      </c>
      <c r="G319" t="s">
        <v>4035</v>
      </c>
      <c r="H319" s="13">
        <v>14000</v>
      </c>
      <c r="I319" s="19" t="s">
        <v>2071</v>
      </c>
      <c r="J319" s="13">
        <v>337</v>
      </c>
      <c r="K319" s="13">
        <f>Tableau2[[#This Row],[Quantité devis]]*Tableau2[[#This Row],[Prix net HT]]</f>
        <v>4718000</v>
      </c>
      <c r="L319" t="s">
        <v>3542</v>
      </c>
    </row>
    <row r="320" spans="1:12" x14ac:dyDescent="0.25">
      <c r="A320" t="s">
        <v>3415</v>
      </c>
      <c r="B320" t="s">
        <v>276</v>
      </c>
      <c r="C320" t="s">
        <v>5077</v>
      </c>
      <c r="D320" t="s">
        <v>5628</v>
      </c>
      <c r="E320" s="18">
        <v>43373</v>
      </c>
      <c r="F320" s="19">
        <v>323416000</v>
      </c>
      <c r="G320" t="s">
        <v>4037</v>
      </c>
      <c r="H320" s="13">
        <v>450</v>
      </c>
      <c r="I320" s="19" t="s">
        <v>2071</v>
      </c>
      <c r="J320" s="13">
        <v>620.79999999999995</v>
      </c>
      <c r="K320" s="13">
        <f>Tableau2[[#This Row],[Quantité devis]]*Tableau2[[#This Row],[Prix net HT]]</f>
        <v>279360</v>
      </c>
      <c r="L320" t="s">
        <v>3542</v>
      </c>
    </row>
    <row r="321" spans="1:12" x14ac:dyDescent="0.25">
      <c r="A321" t="s">
        <v>3415</v>
      </c>
      <c r="B321" t="s">
        <v>276</v>
      </c>
      <c r="C321" t="s">
        <v>5078</v>
      </c>
      <c r="D321" t="s">
        <v>5628</v>
      </c>
      <c r="E321" s="18">
        <v>43373</v>
      </c>
      <c r="F321" s="19">
        <v>401203501</v>
      </c>
      <c r="G321" t="s">
        <v>4038</v>
      </c>
      <c r="H321" s="13">
        <v>550</v>
      </c>
      <c r="I321" s="19" t="s">
        <v>2071</v>
      </c>
      <c r="J321" s="13">
        <v>220.87</v>
      </c>
      <c r="K321" s="13">
        <f>Tableau2[[#This Row],[Quantité devis]]*Tableau2[[#This Row],[Prix net HT]]</f>
        <v>121478.5</v>
      </c>
      <c r="L321" t="s">
        <v>3542</v>
      </c>
    </row>
    <row r="322" spans="1:12" x14ac:dyDescent="0.25">
      <c r="A322" t="s">
        <v>3366</v>
      </c>
      <c r="B322" t="s">
        <v>996</v>
      </c>
      <c r="C322" t="s">
        <v>4904</v>
      </c>
      <c r="D322" t="s">
        <v>5626</v>
      </c>
      <c r="E322" s="18">
        <v>43233</v>
      </c>
      <c r="F322">
        <v>322425000</v>
      </c>
      <c r="G322" t="s">
        <v>3864</v>
      </c>
      <c r="H322" s="13">
        <v>500</v>
      </c>
      <c r="I322" s="19" t="s">
        <v>2071</v>
      </c>
      <c r="J322" s="13">
        <v>1000</v>
      </c>
      <c r="K322" s="13">
        <f>Tableau2[[#This Row],[Quantité devis]]*Tableau2[[#This Row],[Prix net HT]]</f>
        <v>500000</v>
      </c>
      <c r="L322" t="s">
        <v>3542</v>
      </c>
    </row>
    <row r="323" spans="1:12" x14ac:dyDescent="0.25">
      <c r="A323" t="s">
        <v>3367</v>
      </c>
      <c r="B323" t="s">
        <v>1393</v>
      </c>
      <c r="C323" t="s">
        <v>4905</v>
      </c>
      <c r="D323" t="s">
        <v>5626</v>
      </c>
      <c r="E323" s="18">
        <v>43233</v>
      </c>
      <c r="F323">
        <v>642112050</v>
      </c>
      <c r="G323" t="s">
        <v>3865</v>
      </c>
      <c r="H323" s="13">
        <v>6000</v>
      </c>
      <c r="I323" s="19" t="s">
        <v>2071</v>
      </c>
      <c r="J323" s="13">
        <v>430</v>
      </c>
      <c r="K323" s="13">
        <f>Tableau2[[#This Row],[Quantité devis]]*Tableau2[[#This Row],[Prix net HT]]</f>
        <v>2580000</v>
      </c>
      <c r="L323" t="s">
        <v>3542</v>
      </c>
    </row>
    <row r="324" spans="1:12" x14ac:dyDescent="0.25">
      <c r="A324" t="s">
        <v>3416</v>
      </c>
      <c r="B324" t="s">
        <v>276</v>
      </c>
      <c r="C324" t="s">
        <v>5079</v>
      </c>
      <c r="D324" t="s">
        <v>5628</v>
      </c>
      <c r="E324" s="18">
        <v>43373</v>
      </c>
      <c r="F324" s="19">
        <v>323425000</v>
      </c>
      <c r="G324" t="s">
        <v>4039</v>
      </c>
      <c r="H324" s="13">
        <v>200</v>
      </c>
      <c r="I324" s="19" t="s">
        <v>2071</v>
      </c>
      <c r="J324" s="13">
        <v>937.91</v>
      </c>
      <c r="K324" s="13">
        <f>Tableau2[[#This Row],[Quantité devis]]*Tableau2[[#This Row],[Prix net HT]]</f>
        <v>187582</v>
      </c>
      <c r="L324" t="s">
        <v>3542</v>
      </c>
    </row>
    <row r="325" spans="1:12" x14ac:dyDescent="0.25">
      <c r="A325" t="s">
        <v>3416</v>
      </c>
      <c r="B325" t="s">
        <v>276</v>
      </c>
      <c r="C325" t="s">
        <v>5080</v>
      </c>
      <c r="D325" t="s">
        <v>5628</v>
      </c>
      <c r="E325" s="18">
        <v>43373</v>
      </c>
      <c r="F325" s="19">
        <v>323435000</v>
      </c>
      <c r="G325" t="s">
        <v>4040</v>
      </c>
      <c r="H325" s="13">
        <v>100</v>
      </c>
      <c r="I325" s="19" t="s">
        <v>2071</v>
      </c>
      <c r="J325" s="13">
        <v>1299.82</v>
      </c>
      <c r="K325" s="13">
        <f>Tableau2[[#This Row],[Quantité devis]]*Tableau2[[#This Row],[Prix net HT]]</f>
        <v>129982</v>
      </c>
      <c r="L325" t="s">
        <v>3542</v>
      </c>
    </row>
    <row r="326" spans="1:12" x14ac:dyDescent="0.25">
      <c r="A326" t="s">
        <v>3417</v>
      </c>
      <c r="B326" t="s">
        <v>47</v>
      </c>
      <c r="C326" t="s">
        <v>5081</v>
      </c>
      <c r="D326" t="s">
        <v>5628</v>
      </c>
      <c r="E326" s="18">
        <v>43373</v>
      </c>
      <c r="F326" s="19">
        <v>323416000</v>
      </c>
      <c r="G326" t="s">
        <v>4041</v>
      </c>
      <c r="H326" s="13">
        <v>1000</v>
      </c>
      <c r="I326" s="19" t="s">
        <v>2071</v>
      </c>
      <c r="J326" s="13">
        <v>577.61</v>
      </c>
      <c r="K326" s="13">
        <f>Tableau2[[#This Row],[Quantité devis]]*Tableau2[[#This Row],[Prix net HT]]</f>
        <v>577610</v>
      </c>
      <c r="L326" t="s">
        <v>3542</v>
      </c>
    </row>
    <row r="327" spans="1:12" x14ac:dyDescent="0.25">
      <c r="A327" t="s">
        <v>3417</v>
      </c>
      <c r="B327" t="s">
        <v>47</v>
      </c>
      <c r="C327" t="s">
        <v>5082</v>
      </c>
      <c r="D327" t="s">
        <v>5628</v>
      </c>
      <c r="E327" s="18">
        <v>43373</v>
      </c>
      <c r="F327" s="19">
        <v>323425000</v>
      </c>
      <c r="G327" t="s">
        <v>4042</v>
      </c>
      <c r="H327" s="13">
        <v>1000</v>
      </c>
      <c r="I327" s="19" t="s">
        <v>2071</v>
      </c>
      <c r="J327" s="13">
        <v>872.66</v>
      </c>
      <c r="K327" s="13">
        <f>Tableau2[[#This Row],[Quantité devis]]*Tableau2[[#This Row],[Prix net HT]]</f>
        <v>872660</v>
      </c>
      <c r="L327" t="s">
        <v>3542</v>
      </c>
    </row>
    <row r="328" spans="1:12" x14ac:dyDescent="0.25">
      <c r="A328" t="s">
        <v>3417</v>
      </c>
      <c r="B328" t="s">
        <v>47</v>
      </c>
      <c r="C328" t="s">
        <v>5083</v>
      </c>
      <c r="D328" t="s">
        <v>5628</v>
      </c>
      <c r="E328" s="18">
        <v>43373</v>
      </c>
      <c r="F328" s="19">
        <v>323435000</v>
      </c>
      <c r="G328" t="s">
        <v>4043</v>
      </c>
      <c r="H328" s="13">
        <v>1000</v>
      </c>
      <c r="I328" s="19" t="s">
        <v>2071</v>
      </c>
      <c r="J328" s="13">
        <v>1209.4000000000001</v>
      </c>
      <c r="K328" s="13">
        <f>Tableau2[[#This Row],[Quantité devis]]*Tableau2[[#This Row],[Prix net HT]]</f>
        <v>1209400</v>
      </c>
      <c r="L328" t="s">
        <v>3542</v>
      </c>
    </row>
    <row r="329" spans="1:12" x14ac:dyDescent="0.25">
      <c r="A329" t="s">
        <v>3417</v>
      </c>
      <c r="B329" t="s">
        <v>47</v>
      </c>
      <c r="C329" t="s">
        <v>5084</v>
      </c>
      <c r="D329" t="s">
        <v>5628</v>
      </c>
      <c r="E329" s="18">
        <v>43373</v>
      </c>
      <c r="F329" s="19">
        <v>323450000</v>
      </c>
      <c r="G329" t="s">
        <v>4044</v>
      </c>
      <c r="H329" s="13">
        <v>1000</v>
      </c>
      <c r="I329" s="19" t="s">
        <v>2071</v>
      </c>
      <c r="J329" s="13">
        <v>1706.41</v>
      </c>
      <c r="K329" s="13">
        <f>Tableau2[[#This Row],[Quantité devis]]*Tableau2[[#This Row],[Prix net HT]]</f>
        <v>1706410</v>
      </c>
      <c r="L329" t="s">
        <v>3542</v>
      </c>
    </row>
    <row r="330" spans="1:12" x14ac:dyDescent="0.25">
      <c r="A330" t="s">
        <v>3417</v>
      </c>
      <c r="B330" t="s">
        <v>47</v>
      </c>
      <c r="C330" t="s">
        <v>5085</v>
      </c>
      <c r="D330" t="s">
        <v>5628</v>
      </c>
      <c r="E330" s="18">
        <v>43373</v>
      </c>
      <c r="F330" s="19">
        <v>323495000</v>
      </c>
      <c r="G330" t="s">
        <v>4045</v>
      </c>
      <c r="H330" s="13">
        <v>1000</v>
      </c>
      <c r="I330" s="19" t="s">
        <v>2071</v>
      </c>
      <c r="J330" s="13">
        <v>3165.44</v>
      </c>
      <c r="K330" s="13">
        <f>Tableau2[[#This Row],[Quantité devis]]*Tableau2[[#This Row],[Prix net HT]]</f>
        <v>3165440</v>
      </c>
      <c r="L330" t="s">
        <v>3542</v>
      </c>
    </row>
    <row r="331" spans="1:12" x14ac:dyDescent="0.25">
      <c r="A331" t="s">
        <v>3419</v>
      </c>
      <c r="B331" t="s">
        <v>82</v>
      </c>
      <c r="C331" t="s">
        <v>5088</v>
      </c>
      <c r="D331" t="s">
        <v>5628</v>
      </c>
      <c r="E331" s="18">
        <v>43374</v>
      </c>
      <c r="F331" s="19">
        <v>402016000</v>
      </c>
      <c r="G331" t="s">
        <v>4048</v>
      </c>
      <c r="H331" s="13">
        <v>10000</v>
      </c>
      <c r="I331" s="19" t="s">
        <v>2071</v>
      </c>
      <c r="J331" s="13">
        <v>45</v>
      </c>
      <c r="K331" s="13">
        <f>Tableau2[[#This Row],[Quantité devis]]*Tableau2[[#This Row],[Prix net HT]]</f>
        <v>450000</v>
      </c>
      <c r="L331" t="s">
        <v>3542</v>
      </c>
    </row>
    <row r="332" spans="1:12" x14ac:dyDescent="0.25">
      <c r="A332" t="s">
        <v>3419</v>
      </c>
      <c r="B332" t="s">
        <v>82</v>
      </c>
      <c r="C332" t="s">
        <v>5089</v>
      </c>
      <c r="D332" t="s">
        <v>5628</v>
      </c>
      <c r="E332" s="18">
        <v>43374</v>
      </c>
      <c r="F332" s="19">
        <v>402401600</v>
      </c>
      <c r="G332" t="s">
        <v>4049</v>
      </c>
      <c r="H332" s="13">
        <v>10000</v>
      </c>
      <c r="I332" s="19" t="s">
        <v>2071</v>
      </c>
      <c r="J332" s="13">
        <v>86</v>
      </c>
      <c r="K332" s="13">
        <f>Tableau2[[#This Row],[Quantité devis]]*Tableau2[[#This Row],[Prix net HT]]</f>
        <v>860000</v>
      </c>
      <c r="L332" t="s">
        <v>3542</v>
      </c>
    </row>
    <row r="333" spans="1:12" x14ac:dyDescent="0.25">
      <c r="A333" t="s">
        <v>3419</v>
      </c>
      <c r="B333" t="s">
        <v>82</v>
      </c>
      <c r="C333" t="s">
        <v>5090</v>
      </c>
      <c r="D333" t="s">
        <v>5628</v>
      </c>
      <c r="E333" s="18">
        <v>43374</v>
      </c>
      <c r="F333" s="19">
        <v>401203501</v>
      </c>
      <c r="G333" t="s">
        <v>4050</v>
      </c>
      <c r="H333" s="13">
        <v>5000</v>
      </c>
      <c r="I333" s="19" t="s">
        <v>2071</v>
      </c>
      <c r="J333" s="13">
        <v>212</v>
      </c>
      <c r="K333" s="13">
        <f>Tableau2[[#This Row],[Quantité devis]]*Tableau2[[#This Row],[Prix net HT]]</f>
        <v>1060000</v>
      </c>
      <c r="L333" t="s">
        <v>3542</v>
      </c>
    </row>
    <row r="334" spans="1:12" x14ac:dyDescent="0.25">
      <c r="A334" t="s">
        <v>3420</v>
      </c>
      <c r="B334" t="s">
        <v>116</v>
      </c>
      <c r="C334" t="s">
        <v>5091</v>
      </c>
      <c r="D334" t="s">
        <v>5628</v>
      </c>
      <c r="E334" s="18">
        <v>43376</v>
      </c>
      <c r="F334" s="19">
        <v>322095500</v>
      </c>
      <c r="G334" t="s">
        <v>4051</v>
      </c>
      <c r="H334" s="13">
        <v>6000</v>
      </c>
      <c r="I334" s="19" t="s">
        <v>2071</v>
      </c>
      <c r="J334" s="13">
        <v>2900</v>
      </c>
      <c r="K334" s="13">
        <f>Tableau2[[#This Row],[Quantité devis]]*Tableau2[[#This Row],[Prix net HT]]</f>
        <v>17400000</v>
      </c>
      <c r="L334" t="s">
        <v>3542</v>
      </c>
    </row>
    <row r="335" spans="1:12" x14ac:dyDescent="0.25">
      <c r="A335" t="s">
        <v>3420</v>
      </c>
      <c r="B335" t="s">
        <v>116</v>
      </c>
      <c r="C335" t="s">
        <v>5092</v>
      </c>
      <c r="D335" t="s">
        <v>5628</v>
      </c>
      <c r="E335" s="18">
        <v>43376</v>
      </c>
      <c r="F335" s="19">
        <v>322070350</v>
      </c>
      <c r="G335" t="s">
        <v>4052</v>
      </c>
      <c r="H335" s="13">
        <v>1000</v>
      </c>
      <c r="I335" s="19" t="s">
        <v>2071</v>
      </c>
      <c r="J335" s="13">
        <v>2100</v>
      </c>
      <c r="K335" s="13">
        <f>Tableau2[[#This Row],[Quantité devis]]*Tableau2[[#This Row],[Prix net HT]]</f>
        <v>2100000</v>
      </c>
      <c r="L335" t="s">
        <v>3542</v>
      </c>
    </row>
    <row r="336" spans="1:12" x14ac:dyDescent="0.25">
      <c r="A336" t="s">
        <v>3420</v>
      </c>
      <c r="B336" t="s">
        <v>116</v>
      </c>
      <c r="C336" t="s">
        <v>5093</v>
      </c>
      <c r="D336" t="s">
        <v>5628</v>
      </c>
      <c r="E336" s="18">
        <v>43376</v>
      </c>
      <c r="F336" s="19">
        <v>322124000</v>
      </c>
      <c r="G336" t="s">
        <v>4053</v>
      </c>
      <c r="H336" s="13">
        <v>1000</v>
      </c>
      <c r="I336" s="19" t="s">
        <v>2071</v>
      </c>
      <c r="J336" s="13">
        <v>2080</v>
      </c>
      <c r="K336" s="13">
        <f>Tableau2[[#This Row],[Quantité devis]]*Tableau2[[#This Row],[Prix net HT]]</f>
        <v>2080000</v>
      </c>
      <c r="L336" t="s">
        <v>3542</v>
      </c>
    </row>
    <row r="337" spans="1:12" x14ac:dyDescent="0.25">
      <c r="A337" t="s">
        <v>3420</v>
      </c>
      <c r="B337" t="s">
        <v>116</v>
      </c>
      <c r="C337" t="s">
        <v>5094</v>
      </c>
      <c r="D337" t="s">
        <v>5628</v>
      </c>
      <c r="E337" s="18">
        <v>43376</v>
      </c>
      <c r="F337" s="19">
        <v>322495000</v>
      </c>
      <c r="G337" t="s">
        <v>4054</v>
      </c>
      <c r="H337" s="13">
        <v>1000</v>
      </c>
      <c r="I337" s="19" t="s">
        <v>2071</v>
      </c>
      <c r="J337" s="13">
        <v>3360</v>
      </c>
      <c r="K337" s="13">
        <f>Tableau2[[#This Row],[Quantité devis]]*Tableau2[[#This Row],[Prix net HT]]</f>
        <v>3360000</v>
      </c>
      <c r="L337" t="s">
        <v>3542</v>
      </c>
    </row>
    <row r="338" spans="1:12" x14ac:dyDescent="0.25">
      <c r="A338" t="s">
        <v>3421</v>
      </c>
      <c r="B338" t="s">
        <v>164</v>
      </c>
      <c r="C338" t="s">
        <v>5095</v>
      </c>
      <c r="D338" t="s">
        <v>5628</v>
      </c>
      <c r="E338" s="18">
        <v>43380</v>
      </c>
      <c r="F338" s="19">
        <v>111276003</v>
      </c>
      <c r="G338" t="s">
        <v>4055</v>
      </c>
      <c r="H338" s="13">
        <v>10000</v>
      </c>
      <c r="I338" s="19" t="s">
        <v>2072</v>
      </c>
      <c r="J338" s="13">
        <v>245</v>
      </c>
      <c r="K338" s="13">
        <f>Tableau2[[#This Row],[Quantité devis]]*Tableau2[[#This Row],[Prix net HT]]</f>
        <v>2450000</v>
      </c>
      <c r="L338" t="s">
        <v>3542</v>
      </c>
    </row>
    <row r="339" spans="1:12" x14ac:dyDescent="0.25">
      <c r="A339" t="s">
        <v>3421</v>
      </c>
      <c r="B339" t="s">
        <v>164</v>
      </c>
      <c r="C339" t="s">
        <v>5096</v>
      </c>
      <c r="D339" t="s">
        <v>5628</v>
      </c>
      <c r="E339" s="18">
        <v>43380</v>
      </c>
      <c r="F339" s="19">
        <v>322450000</v>
      </c>
      <c r="G339" t="s">
        <v>4056</v>
      </c>
      <c r="H339" s="13">
        <v>1500</v>
      </c>
      <c r="I339" s="19" t="s">
        <v>2071</v>
      </c>
      <c r="J339" s="13">
        <v>1680.5</v>
      </c>
      <c r="K339" s="13">
        <f>Tableau2[[#This Row],[Quantité devis]]*Tableau2[[#This Row],[Prix net HT]]</f>
        <v>2520750</v>
      </c>
      <c r="L339" t="s">
        <v>3542</v>
      </c>
    </row>
    <row r="340" spans="1:12" x14ac:dyDescent="0.25">
      <c r="A340" t="s">
        <v>3421</v>
      </c>
      <c r="B340" t="s">
        <v>164</v>
      </c>
      <c r="C340" t="s">
        <v>5097</v>
      </c>
      <c r="D340" t="s">
        <v>5628</v>
      </c>
      <c r="E340" s="18">
        <v>43380</v>
      </c>
      <c r="F340" s="19">
        <v>322435000</v>
      </c>
      <c r="G340" t="s">
        <v>4057</v>
      </c>
      <c r="H340" s="13">
        <v>1500</v>
      </c>
      <c r="I340" s="19" t="s">
        <v>2071</v>
      </c>
      <c r="J340" s="13">
        <v>1249</v>
      </c>
      <c r="K340" s="13">
        <f>Tableau2[[#This Row],[Quantité devis]]*Tableau2[[#This Row],[Prix net HT]]</f>
        <v>1873500</v>
      </c>
      <c r="L340" t="s">
        <v>3542</v>
      </c>
    </row>
    <row r="341" spans="1:12" x14ac:dyDescent="0.25">
      <c r="A341" t="s">
        <v>3421</v>
      </c>
      <c r="B341" t="s">
        <v>164</v>
      </c>
      <c r="C341" t="s">
        <v>5098</v>
      </c>
      <c r="D341" t="s">
        <v>5628</v>
      </c>
      <c r="E341" s="18">
        <v>43380</v>
      </c>
      <c r="F341" s="19">
        <v>322425000</v>
      </c>
      <c r="G341" t="s">
        <v>4058</v>
      </c>
      <c r="H341" s="13">
        <v>1000</v>
      </c>
      <c r="I341" s="19" t="s">
        <v>2071</v>
      </c>
      <c r="J341" s="13">
        <v>912.5</v>
      </c>
      <c r="K341" s="13">
        <f>Tableau2[[#This Row],[Quantité devis]]*Tableau2[[#This Row],[Prix net HT]]</f>
        <v>912500</v>
      </c>
      <c r="L341" t="s">
        <v>3542</v>
      </c>
    </row>
    <row r="342" spans="1:12" x14ac:dyDescent="0.25">
      <c r="A342" t="s">
        <v>3421</v>
      </c>
      <c r="B342" t="s">
        <v>164</v>
      </c>
      <c r="C342" t="s">
        <v>5099</v>
      </c>
      <c r="D342" t="s">
        <v>5628</v>
      </c>
      <c r="E342" s="18">
        <v>43380</v>
      </c>
      <c r="F342" s="19">
        <v>322416000</v>
      </c>
      <c r="G342" t="s">
        <v>4059</v>
      </c>
      <c r="H342" s="13">
        <v>4000</v>
      </c>
      <c r="I342" s="19" t="s">
        <v>2071</v>
      </c>
      <c r="J342" s="13">
        <v>634</v>
      </c>
      <c r="K342" s="13">
        <f>Tableau2[[#This Row],[Quantité devis]]*Tableau2[[#This Row],[Prix net HT]]</f>
        <v>2536000</v>
      </c>
      <c r="L342" t="s">
        <v>3542</v>
      </c>
    </row>
    <row r="343" spans="1:12" x14ac:dyDescent="0.25">
      <c r="A343" t="s">
        <v>3422</v>
      </c>
      <c r="B343" t="s">
        <v>116</v>
      </c>
      <c r="C343" t="s">
        <v>5100</v>
      </c>
      <c r="D343" t="s">
        <v>5628</v>
      </c>
      <c r="E343" s="18">
        <v>43383</v>
      </c>
      <c r="F343" s="19">
        <v>642118520</v>
      </c>
      <c r="G343" t="s">
        <v>4060</v>
      </c>
      <c r="H343" s="13">
        <v>12000</v>
      </c>
      <c r="I343" s="19" t="s">
        <v>2071</v>
      </c>
      <c r="J343" s="13">
        <v>395</v>
      </c>
      <c r="K343" s="13">
        <f>Tableau2[[#This Row],[Quantité devis]]*Tableau2[[#This Row],[Prix net HT]]</f>
        <v>4740000</v>
      </c>
      <c r="L343" t="s">
        <v>3542</v>
      </c>
    </row>
    <row r="344" spans="1:12" x14ac:dyDescent="0.25">
      <c r="A344" t="s">
        <v>3422</v>
      </c>
      <c r="B344" t="s">
        <v>116</v>
      </c>
      <c r="C344" t="s">
        <v>5101</v>
      </c>
      <c r="D344" t="s">
        <v>5628</v>
      </c>
      <c r="E344" s="18">
        <v>43383</v>
      </c>
      <c r="F344" s="19">
        <v>642112050</v>
      </c>
      <c r="G344" t="s">
        <v>4061</v>
      </c>
      <c r="H344" s="13">
        <v>12000</v>
      </c>
      <c r="I344" s="19" t="s">
        <v>2071</v>
      </c>
      <c r="J344" s="13">
        <v>445</v>
      </c>
      <c r="K344" s="13">
        <f>Tableau2[[#This Row],[Quantité devis]]*Tableau2[[#This Row],[Prix net HT]]</f>
        <v>5340000</v>
      </c>
      <c r="L344" t="s">
        <v>3542</v>
      </c>
    </row>
    <row r="345" spans="1:12" x14ac:dyDescent="0.25">
      <c r="A345" t="s">
        <v>3424</v>
      </c>
      <c r="B345" t="s">
        <v>256</v>
      </c>
      <c r="C345" t="s">
        <v>5106</v>
      </c>
      <c r="D345" t="s">
        <v>5628</v>
      </c>
      <c r="E345" s="18">
        <v>43387</v>
      </c>
      <c r="F345" s="19">
        <v>323124000</v>
      </c>
      <c r="G345" t="s">
        <v>4066</v>
      </c>
      <c r="H345" s="13">
        <v>1003</v>
      </c>
      <c r="I345" s="19" t="s">
        <v>2071</v>
      </c>
      <c r="J345" s="13">
        <v>2070</v>
      </c>
      <c r="K345" s="13">
        <f>Tableau2[[#This Row],[Quantité devis]]*Tableau2[[#This Row],[Prix net HT]]</f>
        <v>2076210</v>
      </c>
      <c r="L345" t="s">
        <v>3542</v>
      </c>
    </row>
    <row r="346" spans="1:12" x14ac:dyDescent="0.25">
      <c r="A346" t="s">
        <v>3425</v>
      </c>
      <c r="B346" t="s">
        <v>116</v>
      </c>
      <c r="C346" t="s">
        <v>5107</v>
      </c>
      <c r="D346" t="s">
        <v>5628</v>
      </c>
      <c r="E346" s="18">
        <v>43387</v>
      </c>
      <c r="F346" s="19">
        <v>401307001</v>
      </c>
      <c r="G346" t="s">
        <v>4067</v>
      </c>
      <c r="H346" s="13">
        <v>12000</v>
      </c>
      <c r="I346" s="19" t="s">
        <v>2071</v>
      </c>
      <c r="J346" s="13">
        <v>337</v>
      </c>
      <c r="K346" s="13">
        <f>Tableau2[[#This Row],[Quantité devis]]*Tableau2[[#This Row],[Prix net HT]]</f>
        <v>4044000</v>
      </c>
      <c r="L346" t="s">
        <v>3542</v>
      </c>
    </row>
    <row r="347" spans="1:12" x14ac:dyDescent="0.25">
      <c r="A347" t="s">
        <v>3426</v>
      </c>
      <c r="B347" t="s">
        <v>1537</v>
      </c>
      <c r="C347" t="s">
        <v>5108</v>
      </c>
      <c r="D347" t="s">
        <v>5628</v>
      </c>
      <c r="E347" s="18">
        <v>43388</v>
      </c>
      <c r="F347" s="19">
        <v>323116000</v>
      </c>
      <c r="G347" t="s">
        <v>4068</v>
      </c>
      <c r="H347" s="13">
        <v>1000</v>
      </c>
      <c r="I347" s="19" t="s">
        <v>2071</v>
      </c>
      <c r="J347" s="13">
        <v>146.62</v>
      </c>
      <c r="K347" s="13">
        <f>Tableau2[[#This Row],[Quantité devis]]*Tableau2[[#This Row],[Prix net HT]]</f>
        <v>146620</v>
      </c>
      <c r="L347" t="s">
        <v>3542</v>
      </c>
    </row>
    <row r="348" spans="1:12" x14ac:dyDescent="0.25">
      <c r="A348" t="s">
        <v>3426</v>
      </c>
      <c r="B348" t="s">
        <v>1537</v>
      </c>
      <c r="C348" t="s">
        <v>5109</v>
      </c>
      <c r="D348" t="s">
        <v>5628</v>
      </c>
      <c r="E348" s="18">
        <v>43388</v>
      </c>
      <c r="F348" s="19">
        <v>323125000</v>
      </c>
      <c r="G348" t="s">
        <v>4069</v>
      </c>
      <c r="H348" s="13">
        <v>1000</v>
      </c>
      <c r="I348" s="19" t="s">
        <v>2071</v>
      </c>
      <c r="J348" s="13">
        <v>223.78</v>
      </c>
      <c r="K348" s="13">
        <f>Tableau2[[#This Row],[Quantité devis]]*Tableau2[[#This Row],[Prix net HT]]</f>
        <v>223780</v>
      </c>
      <c r="L348" t="s">
        <v>3542</v>
      </c>
    </row>
    <row r="349" spans="1:12" x14ac:dyDescent="0.25">
      <c r="A349" t="s">
        <v>3426</v>
      </c>
      <c r="B349" t="s">
        <v>1537</v>
      </c>
      <c r="C349" t="s">
        <v>5110</v>
      </c>
      <c r="D349" t="s">
        <v>5628</v>
      </c>
      <c r="E349" s="18">
        <v>43388</v>
      </c>
      <c r="F349" s="19">
        <v>323135000</v>
      </c>
      <c r="G349" t="s">
        <v>4070</v>
      </c>
      <c r="H349" s="13">
        <v>1000</v>
      </c>
      <c r="I349" s="19" t="s">
        <v>2071</v>
      </c>
      <c r="J349" s="13">
        <v>309.16000000000003</v>
      </c>
      <c r="K349" s="13">
        <f>Tableau2[[#This Row],[Quantité devis]]*Tableau2[[#This Row],[Prix net HT]]</f>
        <v>309160</v>
      </c>
      <c r="L349" t="s">
        <v>3542</v>
      </c>
    </row>
    <row r="350" spans="1:12" x14ac:dyDescent="0.25">
      <c r="A350" t="s">
        <v>3426</v>
      </c>
      <c r="B350" t="s">
        <v>1537</v>
      </c>
      <c r="C350" t="s">
        <v>5111</v>
      </c>
      <c r="D350" t="s">
        <v>5628</v>
      </c>
      <c r="E350" s="18">
        <v>43388</v>
      </c>
      <c r="F350" s="19">
        <v>323150000</v>
      </c>
      <c r="G350" t="s">
        <v>4071</v>
      </c>
      <c r="H350" s="13">
        <v>1000</v>
      </c>
      <c r="I350" s="19" t="s">
        <v>2071</v>
      </c>
      <c r="J350" s="13">
        <v>435.38</v>
      </c>
      <c r="K350" s="13">
        <f>Tableau2[[#This Row],[Quantité devis]]*Tableau2[[#This Row],[Prix net HT]]</f>
        <v>435380</v>
      </c>
      <c r="L350" t="s">
        <v>3542</v>
      </c>
    </row>
    <row r="351" spans="1:12" x14ac:dyDescent="0.25">
      <c r="A351" t="s">
        <v>3426</v>
      </c>
      <c r="B351" t="s">
        <v>1537</v>
      </c>
      <c r="C351" t="s">
        <v>5112</v>
      </c>
      <c r="D351" t="s">
        <v>5628</v>
      </c>
      <c r="E351" s="18">
        <v>43388</v>
      </c>
      <c r="F351" s="19">
        <v>323170000</v>
      </c>
      <c r="G351" t="s">
        <v>4072</v>
      </c>
      <c r="H351" s="13">
        <v>1000</v>
      </c>
      <c r="I351" s="19" t="s">
        <v>2071</v>
      </c>
      <c r="J351" s="13">
        <v>610.20000000000005</v>
      </c>
      <c r="K351" s="13">
        <f>Tableau2[[#This Row],[Quantité devis]]*Tableau2[[#This Row],[Prix net HT]]</f>
        <v>610200</v>
      </c>
      <c r="L351" t="s">
        <v>3542</v>
      </c>
    </row>
    <row r="352" spans="1:12" x14ac:dyDescent="0.25">
      <c r="A352" t="s">
        <v>3426</v>
      </c>
      <c r="B352" t="s">
        <v>1537</v>
      </c>
      <c r="C352" t="s">
        <v>5113</v>
      </c>
      <c r="D352" t="s">
        <v>5628</v>
      </c>
      <c r="E352" s="18">
        <v>43388</v>
      </c>
      <c r="F352" s="19">
        <v>323112000</v>
      </c>
      <c r="G352" t="s">
        <v>4073</v>
      </c>
      <c r="H352" s="13">
        <v>1000</v>
      </c>
      <c r="I352" s="19" t="s">
        <v>2071</v>
      </c>
      <c r="J352" s="13">
        <v>1028.46</v>
      </c>
      <c r="K352" s="13">
        <f>Tableau2[[#This Row],[Quantité devis]]*Tableau2[[#This Row],[Prix net HT]]</f>
        <v>1028460</v>
      </c>
      <c r="L352" t="s">
        <v>3542</v>
      </c>
    </row>
    <row r="353" spans="1:12" x14ac:dyDescent="0.25">
      <c r="A353" t="s">
        <v>3426</v>
      </c>
      <c r="B353" t="s">
        <v>1537</v>
      </c>
      <c r="C353" t="s">
        <v>5114</v>
      </c>
      <c r="D353" t="s">
        <v>5628</v>
      </c>
      <c r="E353" s="18">
        <v>43388</v>
      </c>
      <c r="F353" s="19">
        <v>323124000</v>
      </c>
      <c r="G353" t="s">
        <v>4074</v>
      </c>
      <c r="H353" s="13">
        <v>1000</v>
      </c>
      <c r="I353" s="19" t="s">
        <v>2071</v>
      </c>
      <c r="J353" s="13">
        <v>2028.97</v>
      </c>
      <c r="K353" s="13">
        <f>Tableau2[[#This Row],[Quantité devis]]*Tableau2[[#This Row],[Prix net HT]]</f>
        <v>2028970</v>
      </c>
      <c r="L353" t="s">
        <v>3542</v>
      </c>
    </row>
    <row r="354" spans="1:12" x14ac:dyDescent="0.25">
      <c r="A354" t="s">
        <v>3426</v>
      </c>
      <c r="B354" t="s">
        <v>1537</v>
      </c>
      <c r="C354" t="s">
        <v>5115</v>
      </c>
      <c r="D354" t="s">
        <v>5628</v>
      </c>
      <c r="E354" s="18">
        <v>43388</v>
      </c>
      <c r="F354" s="19">
        <v>323416000</v>
      </c>
      <c r="G354" t="s">
        <v>4075</v>
      </c>
      <c r="H354" s="13">
        <v>1000</v>
      </c>
      <c r="I354" s="19" t="s">
        <v>2071</v>
      </c>
      <c r="J354" s="13">
        <v>605.28</v>
      </c>
      <c r="K354" s="13">
        <f>Tableau2[[#This Row],[Quantité devis]]*Tableau2[[#This Row],[Prix net HT]]</f>
        <v>605280</v>
      </c>
      <c r="L354" t="s">
        <v>3542</v>
      </c>
    </row>
    <row r="355" spans="1:12" x14ac:dyDescent="0.25">
      <c r="A355" t="s">
        <v>3374</v>
      </c>
      <c r="B355" t="s">
        <v>196</v>
      </c>
      <c r="C355" t="s">
        <v>4937</v>
      </c>
      <c r="D355" t="s">
        <v>5626</v>
      </c>
      <c r="E355" s="18">
        <v>43251</v>
      </c>
      <c r="F355">
        <v>642112050</v>
      </c>
      <c r="G355" t="s">
        <v>3897</v>
      </c>
      <c r="H355" s="13">
        <v>769</v>
      </c>
      <c r="I355" s="19" t="s">
        <v>2071</v>
      </c>
      <c r="J355" s="13">
        <v>440</v>
      </c>
      <c r="K355" s="13">
        <f>Tableau2[[#This Row],[Quantité devis]]*Tableau2[[#This Row],[Prix net HT]]</f>
        <v>338360</v>
      </c>
      <c r="L355" t="s">
        <v>3542</v>
      </c>
    </row>
    <row r="356" spans="1:12" x14ac:dyDescent="0.25">
      <c r="A356" t="s">
        <v>3375</v>
      </c>
      <c r="B356" t="s">
        <v>33</v>
      </c>
      <c r="C356" t="s">
        <v>4938</v>
      </c>
      <c r="D356" t="s">
        <v>5624</v>
      </c>
      <c r="E356" s="18">
        <v>43255</v>
      </c>
      <c r="F356">
        <v>642112050</v>
      </c>
      <c r="G356" t="s">
        <v>3898</v>
      </c>
      <c r="H356" s="13">
        <v>1600</v>
      </c>
      <c r="I356" s="19" t="s">
        <v>2071</v>
      </c>
      <c r="J356" s="13">
        <v>460</v>
      </c>
      <c r="K356" s="13">
        <f>Tableau2[[#This Row],[Quantité devis]]*Tableau2[[#This Row],[Prix net HT]]</f>
        <v>736000</v>
      </c>
      <c r="L356" t="s">
        <v>3542</v>
      </c>
    </row>
    <row r="357" spans="1:12" x14ac:dyDescent="0.25">
      <c r="A357" t="s">
        <v>3426</v>
      </c>
      <c r="B357" t="s">
        <v>1537</v>
      </c>
      <c r="C357" t="s">
        <v>5116</v>
      </c>
      <c r="D357" t="s">
        <v>5628</v>
      </c>
      <c r="E357" s="18">
        <v>43388</v>
      </c>
      <c r="F357" s="19">
        <v>323425000</v>
      </c>
      <c r="G357" t="s">
        <v>4076</v>
      </c>
      <c r="H357" s="13">
        <v>1000</v>
      </c>
      <c r="I357" s="19" t="s">
        <v>2071</v>
      </c>
      <c r="J357" s="13">
        <v>914.46</v>
      </c>
      <c r="K357" s="13">
        <f>Tableau2[[#This Row],[Quantité devis]]*Tableau2[[#This Row],[Prix net HT]]</f>
        <v>914460</v>
      </c>
      <c r="L357" t="s">
        <v>3542</v>
      </c>
    </row>
    <row r="358" spans="1:12" x14ac:dyDescent="0.25">
      <c r="A358" t="s">
        <v>3426</v>
      </c>
      <c r="B358" t="s">
        <v>1537</v>
      </c>
      <c r="C358" t="s">
        <v>5117</v>
      </c>
      <c r="D358" t="s">
        <v>5628</v>
      </c>
      <c r="E358" s="18">
        <v>43388</v>
      </c>
      <c r="F358" s="19">
        <v>323435000</v>
      </c>
      <c r="G358" t="s">
        <v>4077</v>
      </c>
      <c r="H358" s="13">
        <v>1000</v>
      </c>
      <c r="I358" s="19" t="s">
        <v>2071</v>
      </c>
      <c r="J358" s="13">
        <v>1267.32</v>
      </c>
      <c r="K358" s="13">
        <f>Tableau2[[#This Row],[Quantité devis]]*Tableau2[[#This Row],[Prix net HT]]</f>
        <v>1267320</v>
      </c>
      <c r="L358" t="s">
        <v>3542</v>
      </c>
    </row>
    <row r="359" spans="1:12" x14ac:dyDescent="0.25">
      <c r="A359" t="s">
        <v>3426</v>
      </c>
      <c r="B359" t="s">
        <v>1537</v>
      </c>
      <c r="C359" t="s">
        <v>5118</v>
      </c>
      <c r="D359" t="s">
        <v>5628</v>
      </c>
      <c r="E359" s="18">
        <v>43388</v>
      </c>
      <c r="F359" s="19">
        <v>323450000</v>
      </c>
      <c r="G359" t="s">
        <v>4078</v>
      </c>
      <c r="H359" s="13">
        <v>1000</v>
      </c>
      <c r="I359" s="19" t="s">
        <v>2071</v>
      </c>
      <c r="J359" s="13">
        <v>1788.14</v>
      </c>
      <c r="K359" s="13">
        <f>Tableau2[[#This Row],[Quantité devis]]*Tableau2[[#This Row],[Prix net HT]]</f>
        <v>1788140</v>
      </c>
      <c r="L359" t="s">
        <v>3542</v>
      </c>
    </row>
    <row r="360" spans="1:12" x14ac:dyDescent="0.25">
      <c r="A360" t="s">
        <v>3426</v>
      </c>
      <c r="B360" t="s">
        <v>1537</v>
      </c>
      <c r="C360" t="s">
        <v>5119</v>
      </c>
      <c r="D360" t="s">
        <v>5628</v>
      </c>
      <c r="E360" s="18">
        <v>43388</v>
      </c>
      <c r="F360" s="19">
        <v>323470000</v>
      </c>
      <c r="G360" t="s">
        <v>4079</v>
      </c>
      <c r="H360" s="13">
        <v>1000</v>
      </c>
      <c r="I360" s="19" t="s">
        <v>2071</v>
      </c>
      <c r="J360" s="13">
        <v>2511.89</v>
      </c>
      <c r="K360" s="13">
        <f>Tableau2[[#This Row],[Quantité devis]]*Tableau2[[#This Row],[Prix net HT]]</f>
        <v>2511890</v>
      </c>
      <c r="L360" t="s">
        <v>3542</v>
      </c>
    </row>
    <row r="361" spans="1:12" x14ac:dyDescent="0.25">
      <c r="A361" t="s">
        <v>3427</v>
      </c>
      <c r="B361" t="s">
        <v>1537</v>
      </c>
      <c r="C361" t="s">
        <v>5120</v>
      </c>
      <c r="D361" t="s">
        <v>5628</v>
      </c>
      <c r="E361" s="18">
        <v>43390</v>
      </c>
      <c r="F361" s="19">
        <v>402016000</v>
      </c>
      <c r="G361" t="s">
        <v>4080</v>
      </c>
      <c r="H361" s="13">
        <v>50000</v>
      </c>
      <c r="I361" s="19" t="s">
        <v>2071</v>
      </c>
      <c r="J361" s="13">
        <v>44</v>
      </c>
      <c r="K361" s="13">
        <f>Tableau2[[#This Row],[Quantité devis]]*Tableau2[[#This Row],[Prix net HT]]</f>
        <v>2200000</v>
      </c>
      <c r="L361" t="s">
        <v>3542</v>
      </c>
    </row>
    <row r="362" spans="1:12" x14ac:dyDescent="0.25">
      <c r="A362" t="s">
        <v>3427</v>
      </c>
      <c r="B362" t="s">
        <v>1537</v>
      </c>
      <c r="C362" t="s">
        <v>5121</v>
      </c>
      <c r="D362" t="s">
        <v>5628</v>
      </c>
      <c r="E362" s="18">
        <v>43390</v>
      </c>
      <c r="F362" s="19">
        <v>402401600</v>
      </c>
      <c r="G362" t="s">
        <v>4081</v>
      </c>
      <c r="H362" s="13">
        <v>50000</v>
      </c>
      <c r="I362" s="19" t="s">
        <v>2071</v>
      </c>
      <c r="J362" s="13">
        <v>84</v>
      </c>
      <c r="K362" s="13">
        <f>Tableau2[[#This Row],[Quantité devis]]*Tableau2[[#This Row],[Prix net HT]]</f>
        <v>4200000</v>
      </c>
      <c r="L362" t="s">
        <v>3542</v>
      </c>
    </row>
    <row r="363" spans="1:12" x14ac:dyDescent="0.25">
      <c r="A363" t="s">
        <v>3428</v>
      </c>
      <c r="B363" t="s">
        <v>86</v>
      </c>
      <c r="C363" t="s">
        <v>5122</v>
      </c>
      <c r="D363" t="s">
        <v>5628</v>
      </c>
      <c r="E363" s="18">
        <v>43394</v>
      </c>
      <c r="F363" s="19">
        <v>642124050</v>
      </c>
      <c r="G363" t="s">
        <v>4082</v>
      </c>
      <c r="H363" s="13">
        <v>1000</v>
      </c>
      <c r="I363" s="19" t="s">
        <v>2071</v>
      </c>
      <c r="J363" s="13">
        <v>618</v>
      </c>
      <c r="K363" s="13">
        <f>Tableau2[[#This Row],[Quantité devis]]*Tableau2[[#This Row],[Prix net HT]]</f>
        <v>618000</v>
      </c>
      <c r="L363" t="s">
        <v>3542</v>
      </c>
    </row>
    <row r="364" spans="1:12" x14ac:dyDescent="0.25">
      <c r="A364" t="s">
        <v>3428</v>
      </c>
      <c r="B364" t="s">
        <v>86</v>
      </c>
      <c r="C364" t="s">
        <v>5123</v>
      </c>
      <c r="D364" t="s">
        <v>5628</v>
      </c>
      <c r="E364" s="18">
        <v>43394</v>
      </c>
      <c r="F364" s="19">
        <v>602130050</v>
      </c>
      <c r="G364" t="s">
        <v>4083</v>
      </c>
      <c r="H364" s="13">
        <v>17304</v>
      </c>
      <c r="I364" s="19" t="s">
        <v>2071</v>
      </c>
      <c r="J364" s="13">
        <v>3212</v>
      </c>
      <c r="K364" s="13">
        <f>Tableau2[[#This Row],[Quantité devis]]*Tableau2[[#This Row],[Prix net HT]]</f>
        <v>55580448</v>
      </c>
      <c r="L364" t="s">
        <v>3542</v>
      </c>
    </row>
    <row r="365" spans="1:12" x14ac:dyDescent="0.25">
      <c r="A365" t="s">
        <v>3428</v>
      </c>
      <c r="B365" t="s">
        <v>86</v>
      </c>
      <c r="C365" t="s">
        <v>5124</v>
      </c>
      <c r="D365" t="s">
        <v>5628</v>
      </c>
      <c r="E365" s="18">
        <v>43394</v>
      </c>
      <c r="F365" s="19">
        <v>642150020</v>
      </c>
      <c r="G365" t="s">
        <v>4084</v>
      </c>
      <c r="H365" s="13">
        <v>2500</v>
      </c>
      <c r="I365" s="19" t="s">
        <v>2071</v>
      </c>
      <c r="J365" s="13">
        <v>4290</v>
      </c>
      <c r="K365" s="13">
        <f>Tableau2[[#This Row],[Quantité devis]]*Tableau2[[#This Row],[Prix net HT]]</f>
        <v>10725000</v>
      </c>
      <c r="L365" t="s">
        <v>3542</v>
      </c>
    </row>
    <row r="366" spans="1:12" x14ac:dyDescent="0.25">
      <c r="A366" t="s">
        <v>3428</v>
      </c>
      <c r="B366" t="s">
        <v>86</v>
      </c>
      <c r="C366" t="s">
        <v>5125</v>
      </c>
      <c r="D366" t="s">
        <v>5628</v>
      </c>
      <c r="E366" s="18">
        <v>43394</v>
      </c>
      <c r="F366" s="19">
        <v>642118550</v>
      </c>
      <c r="G366" t="s">
        <v>4085</v>
      </c>
      <c r="H366" s="13">
        <v>40780</v>
      </c>
      <c r="I366" s="19" t="s">
        <v>2071</v>
      </c>
      <c r="J366" s="13">
        <v>529</v>
      </c>
      <c r="K366" s="13">
        <f>Tableau2[[#This Row],[Quantité devis]]*Tableau2[[#This Row],[Prix net HT]]</f>
        <v>21572620</v>
      </c>
      <c r="L366" t="s">
        <v>3542</v>
      </c>
    </row>
    <row r="367" spans="1:12" x14ac:dyDescent="0.25">
      <c r="A367" t="s">
        <v>3429</v>
      </c>
      <c r="B367" t="s">
        <v>116</v>
      </c>
      <c r="C367" t="s">
        <v>5126</v>
      </c>
      <c r="D367" t="s">
        <v>5628</v>
      </c>
      <c r="E367" s="18">
        <v>43395</v>
      </c>
      <c r="F367" s="19">
        <v>642112050</v>
      </c>
      <c r="G367" t="s">
        <v>4086</v>
      </c>
      <c r="H367" s="13">
        <v>100000</v>
      </c>
      <c r="I367" s="19" t="s">
        <v>2071</v>
      </c>
      <c r="J367" s="13">
        <v>440</v>
      </c>
      <c r="K367" s="13">
        <f>Tableau2[[#This Row],[Quantité devis]]*Tableau2[[#This Row],[Prix net HT]]</f>
        <v>44000000</v>
      </c>
      <c r="L367" t="s">
        <v>3542</v>
      </c>
    </row>
    <row r="368" spans="1:12" x14ac:dyDescent="0.25">
      <c r="A368" t="s">
        <v>3378</v>
      </c>
      <c r="B368" t="s">
        <v>2051</v>
      </c>
      <c r="C368" t="s">
        <v>4950</v>
      </c>
      <c r="D368" t="s">
        <v>5626</v>
      </c>
      <c r="E368" s="18">
        <v>43264</v>
      </c>
      <c r="F368">
        <v>642112050</v>
      </c>
      <c r="G368" t="s">
        <v>3910</v>
      </c>
      <c r="H368" s="13">
        <v>9000</v>
      </c>
      <c r="I368" s="19" t="s">
        <v>2071</v>
      </c>
      <c r="J368" s="13">
        <v>440</v>
      </c>
      <c r="K368" s="13">
        <f>Tableau2[[#This Row],[Quantité devis]]*Tableau2[[#This Row],[Prix net HT]]</f>
        <v>3960000</v>
      </c>
      <c r="L368" t="s">
        <v>3542</v>
      </c>
    </row>
    <row r="369" spans="1:12" x14ac:dyDescent="0.25">
      <c r="A369" t="s">
        <v>3378</v>
      </c>
      <c r="B369" t="s">
        <v>2051</v>
      </c>
      <c r="C369" t="s">
        <v>4951</v>
      </c>
      <c r="D369" t="s">
        <v>5626</v>
      </c>
      <c r="E369" s="18">
        <v>43264</v>
      </c>
      <c r="F369">
        <v>401307001</v>
      </c>
      <c r="G369" t="s">
        <v>3911</v>
      </c>
      <c r="H369" s="13">
        <v>2000</v>
      </c>
      <c r="I369" s="19" t="s">
        <v>2071</v>
      </c>
      <c r="J369" s="13">
        <v>340</v>
      </c>
      <c r="K369" s="13">
        <f>Tableau2[[#This Row],[Quantité devis]]*Tableau2[[#This Row],[Prix net HT]]</f>
        <v>680000</v>
      </c>
      <c r="L369" t="s">
        <v>3542</v>
      </c>
    </row>
    <row r="370" spans="1:12" x14ac:dyDescent="0.25">
      <c r="A370" t="s">
        <v>3378</v>
      </c>
      <c r="B370" t="s">
        <v>2051</v>
      </c>
      <c r="C370" t="s">
        <v>4952</v>
      </c>
      <c r="D370" t="s">
        <v>5626</v>
      </c>
      <c r="E370" s="18">
        <v>43264</v>
      </c>
      <c r="F370">
        <v>402401600</v>
      </c>
      <c r="G370" t="s">
        <v>3912</v>
      </c>
      <c r="H370" s="13">
        <v>1000</v>
      </c>
      <c r="I370" s="19" t="s">
        <v>2071</v>
      </c>
      <c r="J370" s="13">
        <v>84</v>
      </c>
      <c r="K370" s="13">
        <f>Tableau2[[#This Row],[Quantité devis]]*Tableau2[[#This Row],[Prix net HT]]</f>
        <v>84000</v>
      </c>
      <c r="L370" t="s">
        <v>3542</v>
      </c>
    </row>
    <row r="371" spans="1:12" x14ac:dyDescent="0.25">
      <c r="A371" t="s">
        <v>3429</v>
      </c>
      <c r="B371" t="s">
        <v>116</v>
      </c>
      <c r="C371" t="s">
        <v>5127</v>
      </c>
      <c r="D371" t="s">
        <v>5628</v>
      </c>
      <c r="E371" s="18">
        <v>43395</v>
      </c>
      <c r="F371" s="19">
        <v>401307001</v>
      </c>
      <c r="G371" t="s">
        <v>4087</v>
      </c>
      <c r="H371" s="13">
        <v>60000</v>
      </c>
      <c r="I371" s="19" t="s">
        <v>2071</v>
      </c>
      <c r="J371" s="13">
        <v>350</v>
      </c>
      <c r="K371" s="13">
        <f>Tableau2[[#This Row],[Quantité devis]]*Tableau2[[#This Row],[Prix net HT]]</f>
        <v>21000000</v>
      </c>
      <c r="L371" t="s">
        <v>3542</v>
      </c>
    </row>
    <row r="372" spans="1:12" x14ac:dyDescent="0.25">
      <c r="A372" t="s">
        <v>3429</v>
      </c>
      <c r="B372" t="s">
        <v>116</v>
      </c>
      <c r="C372" t="s">
        <v>5128</v>
      </c>
      <c r="D372" t="s">
        <v>5628</v>
      </c>
      <c r="E372" s="18">
        <v>43395</v>
      </c>
      <c r="F372" s="19">
        <v>117933000</v>
      </c>
      <c r="G372" t="s">
        <v>4088</v>
      </c>
      <c r="H372" s="13">
        <v>20000</v>
      </c>
      <c r="I372" s="19" t="s">
        <v>2072</v>
      </c>
      <c r="J372" s="13">
        <v>365</v>
      </c>
      <c r="K372" s="13">
        <f>Tableau2[[#This Row],[Quantité devis]]*Tableau2[[#This Row],[Prix net HT]]</f>
        <v>7300000</v>
      </c>
      <c r="L372" t="s">
        <v>3542</v>
      </c>
    </row>
    <row r="373" spans="1:12" x14ac:dyDescent="0.25">
      <c r="A373" t="s">
        <v>3429</v>
      </c>
      <c r="B373" t="s">
        <v>116</v>
      </c>
      <c r="C373" t="s">
        <v>5129</v>
      </c>
      <c r="D373" t="s">
        <v>5628</v>
      </c>
      <c r="E373" s="18">
        <v>43395</v>
      </c>
      <c r="F373" s="19">
        <v>117344001</v>
      </c>
      <c r="G373" t="s">
        <v>4089</v>
      </c>
      <c r="H373" s="13">
        <v>5000</v>
      </c>
      <c r="I373" s="19" t="s">
        <v>2072</v>
      </c>
      <c r="J373" s="13">
        <v>365</v>
      </c>
      <c r="K373" s="13">
        <f>Tableau2[[#This Row],[Quantité devis]]*Tableau2[[#This Row],[Prix net HT]]</f>
        <v>1825000</v>
      </c>
      <c r="L373" t="s">
        <v>3542</v>
      </c>
    </row>
    <row r="374" spans="1:12" x14ac:dyDescent="0.25">
      <c r="A374" t="s">
        <v>3429</v>
      </c>
      <c r="B374" t="s">
        <v>116</v>
      </c>
      <c r="C374" t="s">
        <v>5130</v>
      </c>
      <c r="D374" t="s">
        <v>5628</v>
      </c>
      <c r="E374" s="18">
        <v>43395</v>
      </c>
      <c r="F374" s="19">
        <v>322095500</v>
      </c>
      <c r="G374" t="s">
        <v>4090</v>
      </c>
      <c r="H374" s="13">
        <v>10000</v>
      </c>
      <c r="I374" s="19" t="s">
        <v>2071</v>
      </c>
      <c r="J374" s="13">
        <v>2700</v>
      </c>
      <c r="K374" s="13">
        <f>Tableau2[[#This Row],[Quantité devis]]*Tableau2[[#This Row],[Prix net HT]]</f>
        <v>27000000</v>
      </c>
      <c r="L374" t="s">
        <v>3542</v>
      </c>
    </row>
    <row r="375" spans="1:12" x14ac:dyDescent="0.25">
      <c r="A375" t="s">
        <v>3429</v>
      </c>
      <c r="B375" t="s">
        <v>116</v>
      </c>
      <c r="C375" t="s">
        <v>5131</v>
      </c>
      <c r="D375" t="s">
        <v>5628</v>
      </c>
      <c r="E375" s="18">
        <v>43395</v>
      </c>
      <c r="F375" s="19">
        <v>322070350</v>
      </c>
      <c r="G375" t="s">
        <v>4091</v>
      </c>
      <c r="H375" s="13">
        <v>2000</v>
      </c>
      <c r="I375" s="19" t="s">
        <v>2071</v>
      </c>
      <c r="J375" s="13">
        <v>1950</v>
      </c>
      <c r="K375" s="13">
        <f>Tableau2[[#This Row],[Quantité devis]]*Tableau2[[#This Row],[Prix net HT]]</f>
        <v>3900000</v>
      </c>
      <c r="L375" t="s">
        <v>3542</v>
      </c>
    </row>
    <row r="376" spans="1:12" x14ac:dyDescent="0.25">
      <c r="A376" t="s">
        <v>3429</v>
      </c>
      <c r="B376" t="s">
        <v>116</v>
      </c>
      <c r="C376" t="s">
        <v>5132</v>
      </c>
      <c r="D376" t="s">
        <v>5628</v>
      </c>
      <c r="E376" s="18">
        <v>43395</v>
      </c>
      <c r="F376" s="19">
        <v>322124000</v>
      </c>
      <c r="G376" t="s">
        <v>4092</v>
      </c>
      <c r="H376" s="13">
        <v>2000</v>
      </c>
      <c r="I376" s="19" t="s">
        <v>2071</v>
      </c>
      <c r="J376" s="13">
        <v>1960</v>
      </c>
      <c r="K376" s="13">
        <f>Tableau2[[#This Row],[Quantité devis]]*Tableau2[[#This Row],[Prix net HT]]</f>
        <v>3920000</v>
      </c>
      <c r="L376" t="s">
        <v>3542</v>
      </c>
    </row>
    <row r="377" spans="1:12" x14ac:dyDescent="0.25">
      <c r="A377" t="s">
        <v>3430</v>
      </c>
      <c r="B377" t="s">
        <v>86</v>
      </c>
      <c r="C377" t="s">
        <v>5133</v>
      </c>
      <c r="D377" t="s">
        <v>5628</v>
      </c>
      <c r="E377" s="18">
        <v>43396</v>
      </c>
      <c r="F377" s="19">
        <v>323116000</v>
      </c>
      <c r="G377" t="s">
        <v>4093</v>
      </c>
      <c r="H377" s="13">
        <v>10000</v>
      </c>
      <c r="I377" s="19" t="s">
        <v>2071</v>
      </c>
      <c r="J377" s="13">
        <v>119</v>
      </c>
      <c r="K377" s="13">
        <f>Tableau2[[#This Row],[Quantité devis]]*Tableau2[[#This Row],[Prix net HT]]</f>
        <v>1190000</v>
      </c>
      <c r="L377" t="s">
        <v>3542</v>
      </c>
    </row>
    <row r="378" spans="1:12" x14ac:dyDescent="0.25">
      <c r="A378" t="s">
        <v>3430</v>
      </c>
      <c r="B378" t="s">
        <v>86</v>
      </c>
      <c r="C378" t="s">
        <v>5134</v>
      </c>
      <c r="D378" t="s">
        <v>5628</v>
      </c>
      <c r="E378" s="18">
        <v>43396</v>
      </c>
      <c r="F378" s="19">
        <v>323150000</v>
      </c>
      <c r="G378" t="s">
        <v>4094</v>
      </c>
      <c r="H378" s="13">
        <v>5000</v>
      </c>
      <c r="I378" s="19" t="s">
        <v>2071</v>
      </c>
      <c r="J378" s="13">
        <v>366</v>
      </c>
      <c r="K378" s="13">
        <f>Tableau2[[#This Row],[Quantité devis]]*Tableau2[[#This Row],[Prix net HT]]</f>
        <v>1830000</v>
      </c>
      <c r="L378" t="s">
        <v>3542</v>
      </c>
    </row>
    <row r="379" spans="1:12" x14ac:dyDescent="0.25">
      <c r="A379" t="s">
        <v>3430</v>
      </c>
      <c r="B379" t="s">
        <v>86</v>
      </c>
      <c r="C379" t="s">
        <v>5135</v>
      </c>
      <c r="D379" t="s">
        <v>5628</v>
      </c>
      <c r="E379" s="18">
        <v>43396</v>
      </c>
      <c r="F379" s="19">
        <v>323135000</v>
      </c>
      <c r="G379" t="s">
        <v>4095</v>
      </c>
      <c r="H379" s="13">
        <v>6000</v>
      </c>
      <c r="I379" s="19" t="s">
        <v>2071</v>
      </c>
      <c r="J379" s="13">
        <v>256</v>
      </c>
      <c r="K379" s="13">
        <f>Tableau2[[#This Row],[Quantité devis]]*Tableau2[[#This Row],[Prix net HT]]</f>
        <v>1536000</v>
      </c>
      <c r="L379" t="s">
        <v>3542</v>
      </c>
    </row>
    <row r="380" spans="1:12" x14ac:dyDescent="0.25">
      <c r="A380" t="s">
        <v>3431</v>
      </c>
      <c r="B380" t="s">
        <v>815</v>
      </c>
      <c r="C380" t="s">
        <v>4632</v>
      </c>
      <c r="D380" t="s">
        <v>5628</v>
      </c>
      <c r="E380" s="18">
        <v>43401</v>
      </c>
      <c r="F380" s="19">
        <v>322124000</v>
      </c>
      <c r="G380" t="s">
        <v>3592</v>
      </c>
      <c r="H380" s="13">
        <v>3000</v>
      </c>
      <c r="I380" s="19" t="s">
        <v>2071</v>
      </c>
      <c r="J380" s="13">
        <v>1960</v>
      </c>
      <c r="K380" s="13">
        <f>Tableau2[[#This Row],[Quantité devis]]*Tableau2[[#This Row],[Prix net HT]]</f>
        <v>5880000</v>
      </c>
      <c r="L380" t="s">
        <v>3540</v>
      </c>
    </row>
    <row r="381" spans="1:12" x14ac:dyDescent="0.25">
      <c r="A381" t="s">
        <v>3432</v>
      </c>
      <c r="B381" t="s">
        <v>110</v>
      </c>
      <c r="C381" t="s">
        <v>5136</v>
      </c>
      <c r="D381" t="s">
        <v>5628</v>
      </c>
      <c r="E381" s="18">
        <v>43402</v>
      </c>
      <c r="F381" s="19">
        <v>112350003</v>
      </c>
      <c r="G381" t="s">
        <v>4096</v>
      </c>
      <c r="H381" s="13">
        <v>320</v>
      </c>
      <c r="I381" s="19" t="s">
        <v>2072</v>
      </c>
      <c r="J381" s="13">
        <v>999</v>
      </c>
      <c r="K381" s="13">
        <f>Tableau2[[#This Row],[Quantité devis]]*Tableau2[[#This Row],[Prix net HT]]</f>
        <v>319680</v>
      </c>
      <c r="L381" t="s">
        <v>3542</v>
      </c>
    </row>
    <row r="382" spans="1:12" x14ac:dyDescent="0.25">
      <c r="A382" t="s">
        <v>3433</v>
      </c>
      <c r="B382" t="s">
        <v>116</v>
      </c>
      <c r="C382" t="s">
        <v>5137</v>
      </c>
      <c r="D382" t="s">
        <v>5628</v>
      </c>
      <c r="E382" s="18">
        <v>43403</v>
      </c>
      <c r="F382" s="19">
        <v>642112050</v>
      </c>
      <c r="G382" t="s">
        <v>4097</v>
      </c>
      <c r="H382" s="13">
        <v>100000</v>
      </c>
      <c r="I382" s="19" t="s">
        <v>2071</v>
      </c>
      <c r="J382" s="13">
        <v>429</v>
      </c>
      <c r="K382" s="13">
        <f>Tableau2[[#This Row],[Quantité devis]]*Tableau2[[#This Row],[Prix net HT]]</f>
        <v>42900000</v>
      </c>
      <c r="L382" t="s">
        <v>3542</v>
      </c>
    </row>
    <row r="383" spans="1:12" x14ac:dyDescent="0.25">
      <c r="A383" t="s">
        <v>3433</v>
      </c>
      <c r="B383" t="s">
        <v>116</v>
      </c>
      <c r="C383" t="s">
        <v>5138</v>
      </c>
      <c r="D383" t="s">
        <v>5628</v>
      </c>
      <c r="E383" s="18">
        <v>43403</v>
      </c>
      <c r="F383" s="19">
        <v>401307001</v>
      </c>
      <c r="G383" t="s">
        <v>4098</v>
      </c>
      <c r="H383" s="13">
        <v>60000</v>
      </c>
      <c r="I383" s="19" t="s">
        <v>2071</v>
      </c>
      <c r="J383" s="13">
        <v>350</v>
      </c>
      <c r="K383" s="13">
        <f>Tableau2[[#This Row],[Quantité devis]]*Tableau2[[#This Row],[Prix net HT]]</f>
        <v>21000000</v>
      </c>
      <c r="L383" t="s">
        <v>3542</v>
      </c>
    </row>
    <row r="384" spans="1:12" x14ac:dyDescent="0.25">
      <c r="A384" t="s">
        <v>3433</v>
      </c>
      <c r="B384" t="s">
        <v>116</v>
      </c>
      <c r="C384" t="s">
        <v>5139</v>
      </c>
      <c r="D384" t="s">
        <v>5628</v>
      </c>
      <c r="E384" s="18">
        <v>43403</v>
      </c>
      <c r="F384" s="19">
        <v>117933000</v>
      </c>
      <c r="G384" t="s">
        <v>4099</v>
      </c>
      <c r="H384" s="13">
        <v>20000</v>
      </c>
      <c r="I384" s="19" t="s">
        <v>2072</v>
      </c>
      <c r="J384" s="13">
        <v>360</v>
      </c>
      <c r="K384" s="13">
        <f>Tableau2[[#This Row],[Quantité devis]]*Tableau2[[#This Row],[Prix net HT]]</f>
        <v>7200000</v>
      </c>
      <c r="L384" t="s">
        <v>3542</v>
      </c>
    </row>
    <row r="385" spans="1:12" x14ac:dyDescent="0.25">
      <c r="A385" t="s">
        <v>3433</v>
      </c>
      <c r="B385" t="s">
        <v>116</v>
      </c>
      <c r="C385" t="s">
        <v>5140</v>
      </c>
      <c r="D385" t="s">
        <v>5628</v>
      </c>
      <c r="E385" s="18">
        <v>43403</v>
      </c>
      <c r="F385" s="19">
        <v>117344001</v>
      </c>
      <c r="G385" t="s">
        <v>4100</v>
      </c>
      <c r="H385" s="13">
        <v>5000</v>
      </c>
      <c r="I385" s="19" t="s">
        <v>2072</v>
      </c>
      <c r="J385" s="13">
        <v>360</v>
      </c>
      <c r="K385" s="13">
        <f>Tableau2[[#This Row],[Quantité devis]]*Tableau2[[#This Row],[Prix net HT]]</f>
        <v>1800000</v>
      </c>
      <c r="L385" t="s">
        <v>3542</v>
      </c>
    </row>
    <row r="386" spans="1:12" x14ac:dyDescent="0.25">
      <c r="A386" t="s">
        <v>3433</v>
      </c>
      <c r="B386" t="s">
        <v>116</v>
      </c>
      <c r="C386" t="s">
        <v>5141</v>
      </c>
      <c r="D386" t="s">
        <v>5628</v>
      </c>
      <c r="E386" s="18">
        <v>43403</v>
      </c>
      <c r="F386" s="19">
        <v>322095500</v>
      </c>
      <c r="G386" t="s">
        <v>4101</v>
      </c>
      <c r="H386" s="13">
        <v>10000</v>
      </c>
      <c r="I386" s="19" t="s">
        <v>2071</v>
      </c>
      <c r="J386" s="13">
        <v>2657</v>
      </c>
      <c r="K386" s="13">
        <f>Tableau2[[#This Row],[Quantité devis]]*Tableau2[[#This Row],[Prix net HT]]</f>
        <v>26570000</v>
      </c>
      <c r="L386" t="s">
        <v>3542</v>
      </c>
    </row>
    <row r="387" spans="1:12" x14ac:dyDescent="0.25">
      <c r="A387" t="s">
        <v>3433</v>
      </c>
      <c r="B387" t="s">
        <v>116</v>
      </c>
      <c r="C387" t="s">
        <v>5142</v>
      </c>
      <c r="D387" t="s">
        <v>5628</v>
      </c>
      <c r="E387" s="18">
        <v>43403</v>
      </c>
      <c r="F387" s="19">
        <v>322070350</v>
      </c>
      <c r="G387" t="s">
        <v>4102</v>
      </c>
      <c r="H387" s="13">
        <v>2000</v>
      </c>
      <c r="I387" s="19" t="s">
        <v>2071</v>
      </c>
      <c r="J387" s="13">
        <v>1934</v>
      </c>
      <c r="K387" s="13">
        <f>Tableau2[[#This Row],[Quantité devis]]*Tableau2[[#This Row],[Prix net HT]]</f>
        <v>3868000</v>
      </c>
      <c r="L387" t="s">
        <v>3542</v>
      </c>
    </row>
    <row r="388" spans="1:12" x14ac:dyDescent="0.25">
      <c r="A388" t="s">
        <v>3433</v>
      </c>
      <c r="B388" t="s">
        <v>116</v>
      </c>
      <c r="C388" t="s">
        <v>5143</v>
      </c>
      <c r="D388" t="s">
        <v>5628</v>
      </c>
      <c r="E388" s="18">
        <v>43403</v>
      </c>
      <c r="F388" s="19">
        <v>322124000</v>
      </c>
      <c r="G388" t="s">
        <v>4103</v>
      </c>
      <c r="H388" s="13">
        <v>2000</v>
      </c>
      <c r="I388" s="19" t="s">
        <v>2071</v>
      </c>
      <c r="J388" s="13">
        <v>1898</v>
      </c>
      <c r="K388" s="13">
        <f>Tableau2[[#This Row],[Quantité devis]]*Tableau2[[#This Row],[Prix net HT]]</f>
        <v>3796000</v>
      </c>
      <c r="L388" t="s">
        <v>3542</v>
      </c>
    </row>
    <row r="389" spans="1:12" x14ac:dyDescent="0.25">
      <c r="A389" t="s">
        <v>3434</v>
      </c>
      <c r="B389" t="s">
        <v>256</v>
      </c>
      <c r="C389" t="s">
        <v>5144</v>
      </c>
      <c r="D389" t="s">
        <v>5628</v>
      </c>
      <c r="E389" s="18">
        <v>43404</v>
      </c>
      <c r="F389" s="19">
        <v>323495000</v>
      </c>
      <c r="G389" t="s">
        <v>4104</v>
      </c>
      <c r="H389" s="13">
        <v>540</v>
      </c>
      <c r="I389" s="19" t="s">
        <v>2071</v>
      </c>
      <c r="J389" s="13">
        <v>2900</v>
      </c>
      <c r="K389" s="13">
        <f>Tableau2[[#This Row],[Quantité devis]]*Tableau2[[#This Row],[Prix net HT]]</f>
        <v>1566000</v>
      </c>
      <c r="L389" t="s">
        <v>3542</v>
      </c>
    </row>
    <row r="390" spans="1:12" x14ac:dyDescent="0.25">
      <c r="A390" t="s">
        <v>3436</v>
      </c>
      <c r="B390" t="s">
        <v>2046</v>
      </c>
      <c r="C390" t="s">
        <v>5148</v>
      </c>
      <c r="D390" t="s">
        <v>5628</v>
      </c>
      <c r="E390" s="18">
        <v>43410</v>
      </c>
      <c r="F390" s="19">
        <v>402401600</v>
      </c>
      <c r="G390" t="s">
        <v>4108</v>
      </c>
      <c r="H390" s="13">
        <v>8000</v>
      </c>
      <c r="I390" s="19" t="s">
        <v>2071</v>
      </c>
      <c r="J390" s="13">
        <v>85</v>
      </c>
      <c r="K390" s="13">
        <f>Tableau2[[#This Row],[Quantité devis]]*Tableau2[[#This Row],[Prix net HT]]</f>
        <v>680000</v>
      </c>
      <c r="L390" t="s">
        <v>3542</v>
      </c>
    </row>
    <row r="391" spans="1:12" x14ac:dyDescent="0.25">
      <c r="A391" t="s">
        <v>3436</v>
      </c>
      <c r="B391" t="s">
        <v>2046</v>
      </c>
      <c r="C391" t="s">
        <v>5149</v>
      </c>
      <c r="D391" t="s">
        <v>5628</v>
      </c>
      <c r="E391" s="18">
        <v>43410</v>
      </c>
      <c r="F391" s="19">
        <v>402016000</v>
      </c>
      <c r="G391" t="s">
        <v>4109</v>
      </c>
      <c r="H391" s="13">
        <v>8000</v>
      </c>
      <c r="I391" s="19" t="s">
        <v>2071</v>
      </c>
      <c r="J391" s="13">
        <v>43</v>
      </c>
      <c r="K391" s="13">
        <f>Tableau2[[#This Row],[Quantité devis]]*Tableau2[[#This Row],[Prix net HT]]</f>
        <v>344000</v>
      </c>
      <c r="L391" t="s">
        <v>3542</v>
      </c>
    </row>
    <row r="392" spans="1:12" x14ac:dyDescent="0.25">
      <c r="A392" t="s">
        <v>3437</v>
      </c>
      <c r="B392" t="s">
        <v>122</v>
      </c>
      <c r="C392" t="s">
        <v>5150</v>
      </c>
      <c r="D392" t="s">
        <v>5628</v>
      </c>
      <c r="E392" s="18">
        <v>43410</v>
      </c>
      <c r="F392" s="19">
        <v>322070350</v>
      </c>
      <c r="G392" t="s">
        <v>4110</v>
      </c>
      <c r="H392" s="13">
        <v>1119</v>
      </c>
      <c r="I392" s="19" t="s">
        <v>2071</v>
      </c>
      <c r="J392" s="13">
        <v>1700</v>
      </c>
      <c r="K392" s="13">
        <f>Tableau2[[#This Row],[Quantité devis]]*Tableau2[[#This Row],[Prix net HT]]</f>
        <v>1902300</v>
      </c>
      <c r="L392" t="s">
        <v>3542</v>
      </c>
    </row>
    <row r="393" spans="1:12" x14ac:dyDescent="0.25">
      <c r="A393" t="s">
        <v>3437</v>
      </c>
      <c r="B393" t="s">
        <v>122</v>
      </c>
      <c r="C393" t="s">
        <v>5151</v>
      </c>
      <c r="D393" t="s">
        <v>5628</v>
      </c>
      <c r="E393" s="18">
        <v>43410</v>
      </c>
      <c r="F393" s="19">
        <v>401307001</v>
      </c>
      <c r="G393" t="s">
        <v>4111</v>
      </c>
      <c r="H393" s="13">
        <v>3187</v>
      </c>
      <c r="I393" s="19" t="s">
        <v>2071</v>
      </c>
      <c r="J393" s="13">
        <v>326</v>
      </c>
      <c r="K393" s="13">
        <f>Tableau2[[#This Row],[Quantité devis]]*Tableau2[[#This Row],[Prix net HT]]</f>
        <v>1038962</v>
      </c>
      <c r="L393" t="s">
        <v>3542</v>
      </c>
    </row>
    <row r="394" spans="1:12" x14ac:dyDescent="0.25">
      <c r="A394" t="s">
        <v>3440</v>
      </c>
      <c r="B394" t="s">
        <v>349</v>
      </c>
      <c r="C394" t="s">
        <v>4634</v>
      </c>
      <c r="D394" t="s">
        <v>5628</v>
      </c>
      <c r="E394" s="18">
        <v>43412</v>
      </c>
      <c r="F394" s="19">
        <v>322124000</v>
      </c>
      <c r="G394" t="s">
        <v>3594</v>
      </c>
      <c r="H394" s="13">
        <v>1000</v>
      </c>
      <c r="I394" s="19" t="s">
        <v>2071</v>
      </c>
      <c r="J394" s="13">
        <v>1920</v>
      </c>
      <c r="K394" s="13">
        <f>Tableau2[[#This Row],[Quantité devis]]*Tableau2[[#This Row],[Prix net HT]]</f>
        <v>1920000</v>
      </c>
      <c r="L394" t="s">
        <v>3540</v>
      </c>
    </row>
    <row r="395" spans="1:12" x14ac:dyDescent="0.25">
      <c r="A395" t="s">
        <v>3441</v>
      </c>
      <c r="B395" t="s">
        <v>349</v>
      </c>
      <c r="C395" t="s">
        <v>4635</v>
      </c>
      <c r="D395" t="s">
        <v>5628</v>
      </c>
      <c r="E395" s="18">
        <v>43415</v>
      </c>
      <c r="F395" s="19">
        <v>401307001</v>
      </c>
      <c r="G395" t="s">
        <v>3595</v>
      </c>
      <c r="H395" s="13">
        <v>10000</v>
      </c>
      <c r="I395" s="19" t="s">
        <v>2071</v>
      </c>
      <c r="J395" s="13">
        <v>355</v>
      </c>
      <c r="K395" s="13">
        <f>Tableau2[[#This Row],[Quantité devis]]*Tableau2[[#This Row],[Prix net HT]]</f>
        <v>3550000</v>
      </c>
      <c r="L395" t="s">
        <v>3540</v>
      </c>
    </row>
    <row r="396" spans="1:12" x14ac:dyDescent="0.25">
      <c r="A396" t="s">
        <v>3442</v>
      </c>
      <c r="B396" t="s">
        <v>2046</v>
      </c>
      <c r="C396" t="s">
        <v>5157</v>
      </c>
      <c r="D396" t="s">
        <v>5628</v>
      </c>
      <c r="E396" s="18">
        <v>43415</v>
      </c>
      <c r="F396" s="19">
        <v>322395000</v>
      </c>
      <c r="G396" t="s">
        <v>4117</v>
      </c>
      <c r="H396" s="13">
        <v>3000</v>
      </c>
      <c r="I396" s="19" t="s">
        <v>2071</v>
      </c>
      <c r="J396" s="13">
        <v>2680</v>
      </c>
      <c r="K396" s="13">
        <f>Tableau2[[#This Row],[Quantité devis]]*Tableau2[[#This Row],[Prix net HT]]</f>
        <v>8040000</v>
      </c>
      <c r="L396" t="s">
        <v>3542</v>
      </c>
    </row>
    <row r="397" spans="1:12" x14ac:dyDescent="0.25">
      <c r="A397" t="s">
        <v>3442</v>
      </c>
      <c r="B397" t="s">
        <v>2046</v>
      </c>
      <c r="C397" t="s">
        <v>5158</v>
      </c>
      <c r="D397" t="s">
        <v>5628</v>
      </c>
      <c r="E397" s="18">
        <v>43415</v>
      </c>
      <c r="F397" s="19">
        <v>322370000</v>
      </c>
      <c r="G397" t="s">
        <v>4118</v>
      </c>
      <c r="H397" s="13">
        <v>3000</v>
      </c>
      <c r="I397" s="19" t="s">
        <v>2071</v>
      </c>
      <c r="J397" s="13">
        <v>1960</v>
      </c>
      <c r="K397" s="13">
        <f>Tableau2[[#This Row],[Quantité devis]]*Tableau2[[#This Row],[Prix net HT]]</f>
        <v>5880000</v>
      </c>
      <c r="L397" t="s">
        <v>3542</v>
      </c>
    </row>
    <row r="398" spans="1:12" x14ac:dyDescent="0.25">
      <c r="A398" t="s">
        <v>3442</v>
      </c>
      <c r="B398" t="s">
        <v>2046</v>
      </c>
      <c r="C398" t="s">
        <v>5159</v>
      </c>
      <c r="D398" t="s">
        <v>5628</v>
      </c>
      <c r="E398" s="18">
        <v>43415</v>
      </c>
      <c r="F398" s="19">
        <v>322450000</v>
      </c>
      <c r="G398" t="s">
        <v>4119</v>
      </c>
      <c r="H398" s="13">
        <v>3000</v>
      </c>
      <c r="I398" s="19" t="s">
        <v>2071</v>
      </c>
      <c r="J398" s="13">
        <v>1654</v>
      </c>
      <c r="K398" s="13">
        <f>Tableau2[[#This Row],[Quantité devis]]*Tableau2[[#This Row],[Prix net HT]]</f>
        <v>4962000</v>
      </c>
      <c r="L398" t="s">
        <v>3542</v>
      </c>
    </row>
    <row r="399" spans="1:12" x14ac:dyDescent="0.25">
      <c r="A399" t="s">
        <v>3442</v>
      </c>
      <c r="B399" t="s">
        <v>2046</v>
      </c>
      <c r="C399" t="s">
        <v>5160</v>
      </c>
      <c r="D399" t="s">
        <v>5628</v>
      </c>
      <c r="E399" s="18">
        <v>43415</v>
      </c>
      <c r="F399" s="19">
        <v>322124000</v>
      </c>
      <c r="G399" t="s">
        <v>4120</v>
      </c>
      <c r="H399" s="13">
        <v>3000</v>
      </c>
      <c r="I399" s="19" t="s">
        <v>2071</v>
      </c>
      <c r="J399" s="13">
        <v>1940</v>
      </c>
      <c r="K399" s="13">
        <f>Tableau2[[#This Row],[Quantité devis]]*Tableau2[[#This Row],[Prix net HT]]</f>
        <v>5820000</v>
      </c>
      <c r="L399" t="s">
        <v>3542</v>
      </c>
    </row>
    <row r="400" spans="1:12" x14ac:dyDescent="0.25">
      <c r="A400" t="s">
        <v>3442</v>
      </c>
      <c r="B400" t="s">
        <v>2046</v>
      </c>
      <c r="C400" t="s">
        <v>5161</v>
      </c>
      <c r="D400" t="s">
        <v>5628</v>
      </c>
      <c r="E400" s="18">
        <v>43415</v>
      </c>
      <c r="F400" s="19">
        <v>602103550</v>
      </c>
      <c r="G400" t="s">
        <v>4121</v>
      </c>
      <c r="H400" s="13">
        <v>3000</v>
      </c>
      <c r="I400" s="19" t="s">
        <v>2071</v>
      </c>
      <c r="J400" s="13">
        <v>560</v>
      </c>
      <c r="K400" s="13">
        <f>Tableau2[[#This Row],[Quantité devis]]*Tableau2[[#This Row],[Prix net HT]]</f>
        <v>1680000</v>
      </c>
      <c r="L400" t="s">
        <v>3542</v>
      </c>
    </row>
    <row r="401" spans="1:12" x14ac:dyDescent="0.25">
      <c r="A401" t="s">
        <v>3442</v>
      </c>
      <c r="B401" t="s">
        <v>2046</v>
      </c>
      <c r="C401" t="s">
        <v>5162</v>
      </c>
      <c r="D401" t="s">
        <v>5628</v>
      </c>
      <c r="E401" s="18">
        <v>43415</v>
      </c>
      <c r="F401" s="19">
        <v>642112050</v>
      </c>
      <c r="G401" t="s">
        <v>4122</v>
      </c>
      <c r="H401" s="13">
        <v>20000</v>
      </c>
      <c r="I401" s="19" t="s">
        <v>2071</v>
      </c>
      <c r="J401" s="13">
        <v>440</v>
      </c>
      <c r="K401" s="13">
        <f>Tableau2[[#This Row],[Quantité devis]]*Tableau2[[#This Row],[Prix net HT]]</f>
        <v>8800000</v>
      </c>
      <c r="L401" t="s">
        <v>3542</v>
      </c>
    </row>
    <row r="402" spans="1:12" x14ac:dyDescent="0.25">
      <c r="A402" t="s">
        <v>3442</v>
      </c>
      <c r="B402" t="s">
        <v>2046</v>
      </c>
      <c r="C402" t="s">
        <v>5163</v>
      </c>
      <c r="D402" t="s">
        <v>5628</v>
      </c>
      <c r="E402" s="18">
        <v>43415</v>
      </c>
      <c r="F402" s="19">
        <v>401307001</v>
      </c>
      <c r="G402" t="s">
        <v>4123</v>
      </c>
      <c r="H402" s="13">
        <v>20000</v>
      </c>
      <c r="I402" s="19" t="s">
        <v>2071</v>
      </c>
      <c r="J402" s="13">
        <v>355</v>
      </c>
      <c r="K402" s="13">
        <f>Tableau2[[#This Row],[Quantité devis]]*Tableau2[[#This Row],[Prix net HT]]</f>
        <v>7100000</v>
      </c>
      <c r="L402" t="s">
        <v>3542</v>
      </c>
    </row>
    <row r="403" spans="1:12" x14ac:dyDescent="0.25">
      <c r="A403" t="s">
        <v>3442</v>
      </c>
      <c r="B403" t="s">
        <v>2046</v>
      </c>
      <c r="C403" t="s">
        <v>5164</v>
      </c>
      <c r="D403" t="s">
        <v>5628</v>
      </c>
      <c r="E403" s="18">
        <v>43415</v>
      </c>
      <c r="F403" s="19">
        <v>401415000</v>
      </c>
      <c r="G403" t="s">
        <v>4124</v>
      </c>
      <c r="H403" s="13">
        <v>10000</v>
      </c>
      <c r="I403" s="19" t="s">
        <v>2071</v>
      </c>
      <c r="J403" s="13">
        <v>610</v>
      </c>
      <c r="K403" s="13">
        <f>Tableau2[[#This Row],[Quantité devis]]*Tableau2[[#This Row],[Prix net HT]]</f>
        <v>6100000</v>
      </c>
      <c r="L403" t="s">
        <v>3542</v>
      </c>
    </row>
    <row r="404" spans="1:12" x14ac:dyDescent="0.25">
      <c r="A404" t="s">
        <v>3442</v>
      </c>
      <c r="B404" t="s">
        <v>2046</v>
      </c>
      <c r="C404" t="s">
        <v>5165</v>
      </c>
      <c r="D404" t="s">
        <v>5628</v>
      </c>
      <c r="E404" s="18">
        <v>43415</v>
      </c>
      <c r="F404" s="19">
        <v>401203501</v>
      </c>
      <c r="G404" t="s">
        <v>4125</v>
      </c>
      <c r="H404" s="13">
        <v>10000</v>
      </c>
      <c r="I404" s="19" t="s">
        <v>2071</v>
      </c>
      <c r="J404" s="13">
        <v>235</v>
      </c>
      <c r="K404" s="13">
        <f>Tableau2[[#This Row],[Quantité devis]]*Tableau2[[#This Row],[Prix net HT]]</f>
        <v>2350000</v>
      </c>
      <c r="L404" t="s">
        <v>3542</v>
      </c>
    </row>
    <row r="405" spans="1:12" x14ac:dyDescent="0.25">
      <c r="A405" t="s">
        <v>3442</v>
      </c>
      <c r="B405" t="s">
        <v>2046</v>
      </c>
      <c r="C405" t="s">
        <v>5166</v>
      </c>
      <c r="D405" t="s">
        <v>5628</v>
      </c>
      <c r="E405" s="18">
        <v>43415</v>
      </c>
      <c r="F405" s="19">
        <v>402016000</v>
      </c>
      <c r="G405" t="s">
        <v>4126</v>
      </c>
      <c r="H405" s="13">
        <v>12000</v>
      </c>
      <c r="I405" s="19" t="s">
        <v>2071</v>
      </c>
      <c r="J405" s="13">
        <v>43</v>
      </c>
      <c r="K405" s="13">
        <f>Tableau2[[#This Row],[Quantité devis]]*Tableau2[[#This Row],[Prix net HT]]</f>
        <v>516000</v>
      </c>
      <c r="L405" t="s">
        <v>3542</v>
      </c>
    </row>
    <row r="406" spans="1:12" x14ac:dyDescent="0.25">
      <c r="A406" t="s">
        <v>3442</v>
      </c>
      <c r="B406" t="s">
        <v>2046</v>
      </c>
      <c r="C406" t="s">
        <v>5167</v>
      </c>
      <c r="D406" t="s">
        <v>5628</v>
      </c>
      <c r="E406" s="18">
        <v>43415</v>
      </c>
      <c r="F406" s="19">
        <v>402401600</v>
      </c>
      <c r="G406" t="s">
        <v>4127</v>
      </c>
      <c r="H406" s="13">
        <v>12000</v>
      </c>
      <c r="I406" s="19" t="s">
        <v>2071</v>
      </c>
      <c r="J406" s="13">
        <v>85</v>
      </c>
      <c r="K406" s="13">
        <f>Tableau2[[#This Row],[Quantité devis]]*Tableau2[[#This Row],[Prix net HT]]</f>
        <v>1020000</v>
      </c>
      <c r="L406" t="s">
        <v>3542</v>
      </c>
    </row>
    <row r="407" spans="1:12" x14ac:dyDescent="0.25">
      <c r="A407" t="s">
        <v>3385</v>
      </c>
      <c r="B407" t="s">
        <v>196</v>
      </c>
      <c r="C407" t="s">
        <v>4989</v>
      </c>
      <c r="D407" t="s">
        <v>5626</v>
      </c>
      <c r="E407" s="18">
        <v>43284</v>
      </c>
      <c r="F407">
        <v>642112050</v>
      </c>
      <c r="G407" t="s">
        <v>3949</v>
      </c>
      <c r="H407" s="13">
        <v>765</v>
      </c>
      <c r="I407" s="19" t="s">
        <v>2071</v>
      </c>
      <c r="J407" s="13">
        <v>440</v>
      </c>
      <c r="K407" s="13">
        <f>Tableau2[[#This Row],[Quantité devis]]*Tableau2[[#This Row],[Prix net HT]]</f>
        <v>336600</v>
      </c>
      <c r="L407" t="s">
        <v>3542</v>
      </c>
    </row>
    <row r="408" spans="1:12" x14ac:dyDescent="0.25">
      <c r="A408" t="s">
        <v>3386</v>
      </c>
      <c r="B408" t="s">
        <v>639</v>
      </c>
      <c r="C408" t="s">
        <v>4990</v>
      </c>
      <c r="D408" t="s">
        <v>5626</v>
      </c>
      <c r="E408" s="18">
        <v>43284</v>
      </c>
      <c r="F408">
        <v>322070350</v>
      </c>
      <c r="G408" t="s">
        <v>3950</v>
      </c>
      <c r="H408" s="13">
        <v>1000</v>
      </c>
      <c r="I408" s="19" t="s">
        <v>2071</v>
      </c>
      <c r="J408" s="13">
        <v>1760</v>
      </c>
      <c r="K408" s="13">
        <f>Tableau2[[#This Row],[Quantité devis]]*Tableau2[[#This Row],[Prix net HT]]</f>
        <v>1760000</v>
      </c>
      <c r="L408" t="s">
        <v>3542</v>
      </c>
    </row>
    <row r="409" spans="1:12" x14ac:dyDescent="0.25">
      <c r="A409" t="s">
        <v>3442</v>
      </c>
      <c r="B409" t="s">
        <v>2046</v>
      </c>
      <c r="C409" t="s">
        <v>5168</v>
      </c>
      <c r="D409" t="s">
        <v>5628</v>
      </c>
      <c r="E409" s="18">
        <v>43415</v>
      </c>
      <c r="F409" s="19">
        <v>322125000</v>
      </c>
      <c r="G409" t="s">
        <v>4128</v>
      </c>
      <c r="H409" s="13">
        <v>2000</v>
      </c>
      <c r="I409" s="19" t="s">
        <v>2071</v>
      </c>
      <c r="J409" s="13">
        <v>216.8</v>
      </c>
      <c r="K409" s="13">
        <f>Tableau2[[#This Row],[Quantité devis]]*Tableau2[[#This Row],[Prix net HT]]</f>
        <v>433600</v>
      </c>
      <c r="L409" t="s">
        <v>3542</v>
      </c>
    </row>
    <row r="410" spans="1:12" x14ac:dyDescent="0.25">
      <c r="A410" t="s">
        <v>3388</v>
      </c>
      <c r="B410" t="s">
        <v>33</v>
      </c>
      <c r="C410" t="s">
        <v>4992</v>
      </c>
      <c r="D410" t="s">
        <v>5624</v>
      </c>
      <c r="E410" s="18">
        <v>43289</v>
      </c>
      <c r="F410">
        <v>112350003</v>
      </c>
      <c r="G410" t="s">
        <v>3952</v>
      </c>
      <c r="H410" s="13">
        <v>222</v>
      </c>
      <c r="I410" s="19" t="s">
        <v>2072</v>
      </c>
      <c r="J410" s="13">
        <v>1000</v>
      </c>
      <c r="K410" s="13">
        <f>Tableau2[[#This Row],[Quantité devis]]*Tableau2[[#This Row],[Prix net HT]]</f>
        <v>222000</v>
      </c>
      <c r="L410" t="s">
        <v>3542</v>
      </c>
    </row>
    <row r="411" spans="1:12" x14ac:dyDescent="0.25">
      <c r="A411" t="s">
        <v>3442</v>
      </c>
      <c r="B411" t="s">
        <v>2046</v>
      </c>
      <c r="C411" t="s">
        <v>5169</v>
      </c>
      <c r="D411" t="s">
        <v>5628</v>
      </c>
      <c r="E411" s="18">
        <v>43415</v>
      </c>
      <c r="F411" s="19">
        <v>323125000</v>
      </c>
      <c r="G411" t="s">
        <v>4129</v>
      </c>
      <c r="H411" s="13">
        <v>2000</v>
      </c>
      <c r="I411" s="19" t="s">
        <v>2071</v>
      </c>
      <c r="J411" s="13">
        <v>196</v>
      </c>
      <c r="K411" s="13">
        <f>Tableau2[[#This Row],[Quantité devis]]*Tableau2[[#This Row],[Prix net HT]]</f>
        <v>392000</v>
      </c>
      <c r="L411" t="s">
        <v>3542</v>
      </c>
    </row>
    <row r="412" spans="1:12" x14ac:dyDescent="0.25">
      <c r="A412" t="s">
        <v>3442</v>
      </c>
      <c r="B412" t="s">
        <v>2046</v>
      </c>
      <c r="C412" t="s">
        <v>5170</v>
      </c>
      <c r="D412" t="s">
        <v>5628</v>
      </c>
      <c r="E412" s="18">
        <v>43415</v>
      </c>
      <c r="F412" s="19">
        <v>322135000</v>
      </c>
      <c r="G412" t="s">
        <v>4130</v>
      </c>
      <c r="H412" s="13">
        <v>3000</v>
      </c>
      <c r="I412" s="19" t="s">
        <v>2071</v>
      </c>
      <c r="J412" s="13">
        <v>297</v>
      </c>
      <c r="K412" s="13">
        <f>Tableau2[[#This Row],[Quantité devis]]*Tableau2[[#This Row],[Prix net HT]]</f>
        <v>891000</v>
      </c>
      <c r="L412" t="s">
        <v>3542</v>
      </c>
    </row>
    <row r="413" spans="1:12" x14ac:dyDescent="0.25">
      <c r="A413" t="s">
        <v>3390</v>
      </c>
      <c r="B413" t="s">
        <v>227</v>
      </c>
      <c r="C413" t="s">
        <v>4995</v>
      </c>
      <c r="D413" t="s">
        <v>5625</v>
      </c>
      <c r="E413" s="18">
        <v>43290</v>
      </c>
      <c r="F413">
        <v>402401600</v>
      </c>
      <c r="G413" t="s">
        <v>3955</v>
      </c>
      <c r="H413" s="13">
        <v>2860</v>
      </c>
      <c r="I413" s="19" t="s">
        <v>2071</v>
      </c>
      <c r="J413" s="13">
        <v>84</v>
      </c>
      <c r="K413" s="13">
        <f>Tableau2[[#This Row],[Quantité devis]]*Tableau2[[#This Row],[Prix net HT]]</f>
        <v>240240</v>
      </c>
      <c r="L413" t="s">
        <v>3542</v>
      </c>
    </row>
    <row r="414" spans="1:12" x14ac:dyDescent="0.25">
      <c r="A414" t="s">
        <v>3442</v>
      </c>
      <c r="B414" t="s">
        <v>2046</v>
      </c>
      <c r="C414" t="s">
        <v>5171</v>
      </c>
      <c r="D414" t="s">
        <v>5628</v>
      </c>
      <c r="E414" s="18">
        <v>43415</v>
      </c>
      <c r="F414" s="19">
        <v>323135000</v>
      </c>
      <c r="G414" t="s">
        <v>4131</v>
      </c>
      <c r="H414" s="13">
        <v>3000</v>
      </c>
      <c r="I414" s="19" t="s">
        <v>2071</v>
      </c>
      <c r="J414" s="13">
        <v>271</v>
      </c>
      <c r="K414" s="13">
        <f>Tableau2[[#This Row],[Quantité devis]]*Tableau2[[#This Row],[Prix net HT]]</f>
        <v>813000</v>
      </c>
      <c r="L414" t="s">
        <v>3542</v>
      </c>
    </row>
    <row r="415" spans="1:12" x14ac:dyDescent="0.25">
      <c r="A415" t="s">
        <v>3442</v>
      </c>
      <c r="B415" t="s">
        <v>2046</v>
      </c>
      <c r="C415" t="s">
        <v>5172</v>
      </c>
      <c r="D415" t="s">
        <v>5628</v>
      </c>
      <c r="E415" s="18">
        <v>43415</v>
      </c>
      <c r="F415" s="19">
        <v>323195000</v>
      </c>
      <c r="G415" t="s">
        <v>4132</v>
      </c>
      <c r="H415" s="13">
        <v>10000</v>
      </c>
      <c r="I415" s="19" t="s">
        <v>2071</v>
      </c>
      <c r="J415" s="13">
        <v>707.74</v>
      </c>
      <c r="K415" s="13">
        <f>Tableau2[[#This Row],[Quantité devis]]*Tableau2[[#This Row],[Prix net HT]]</f>
        <v>7077400</v>
      </c>
      <c r="L415" t="s">
        <v>3542</v>
      </c>
    </row>
    <row r="416" spans="1:12" x14ac:dyDescent="0.25">
      <c r="A416" t="s">
        <v>3442</v>
      </c>
      <c r="B416" t="s">
        <v>2046</v>
      </c>
      <c r="C416" t="s">
        <v>5173</v>
      </c>
      <c r="D416" t="s">
        <v>5628</v>
      </c>
      <c r="E416" s="18">
        <v>43415</v>
      </c>
      <c r="F416" s="19">
        <v>117933000</v>
      </c>
      <c r="G416" t="s">
        <v>4133</v>
      </c>
      <c r="H416" s="13">
        <v>100000</v>
      </c>
      <c r="I416" s="19" t="s">
        <v>2072</v>
      </c>
      <c r="J416" s="13">
        <v>365</v>
      </c>
      <c r="K416" s="13">
        <f>Tableau2[[#This Row],[Quantité devis]]*Tableau2[[#This Row],[Prix net HT]]</f>
        <v>36500000</v>
      </c>
      <c r="L416" t="s">
        <v>3542</v>
      </c>
    </row>
    <row r="417" spans="1:12" x14ac:dyDescent="0.25">
      <c r="A417" t="s">
        <v>3442</v>
      </c>
      <c r="B417" t="s">
        <v>2046</v>
      </c>
      <c r="C417" t="s">
        <v>5174</v>
      </c>
      <c r="D417" t="s">
        <v>5628</v>
      </c>
      <c r="E417" s="18">
        <v>43415</v>
      </c>
      <c r="F417" s="19">
        <v>322435000</v>
      </c>
      <c r="G417" t="s">
        <v>4134</v>
      </c>
      <c r="H417" s="13">
        <v>1000</v>
      </c>
      <c r="I417" s="19" t="s">
        <v>2071</v>
      </c>
      <c r="J417" s="13">
        <v>1219</v>
      </c>
      <c r="K417" s="13">
        <f>Tableau2[[#This Row],[Quantité devis]]*Tableau2[[#This Row],[Prix net HT]]</f>
        <v>1219000</v>
      </c>
      <c r="L417" t="s">
        <v>3542</v>
      </c>
    </row>
    <row r="418" spans="1:12" x14ac:dyDescent="0.25">
      <c r="A418" t="s">
        <v>3442</v>
      </c>
      <c r="B418" t="s">
        <v>2046</v>
      </c>
      <c r="C418" t="s">
        <v>5175</v>
      </c>
      <c r="D418" t="s">
        <v>5628</v>
      </c>
      <c r="E418" s="18">
        <v>43415</v>
      </c>
      <c r="F418" s="19">
        <v>323435000</v>
      </c>
      <c r="G418" t="s">
        <v>4135</v>
      </c>
      <c r="H418" s="13">
        <v>1000</v>
      </c>
      <c r="I418" s="19" t="s">
        <v>2071</v>
      </c>
      <c r="J418" s="13">
        <v>1116.3599999999999</v>
      </c>
      <c r="K418" s="13">
        <f>Tableau2[[#This Row],[Quantité devis]]*Tableau2[[#This Row],[Prix net HT]]</f>
        <v>1116360</v>
      </c>
      <c r="L418" t="s">
        <v>3542</v>
      </c>
    </row>
    <row r="419" spans="1:12" x14ac:dyDescent="0.25">
      <c r="A419" t="s">
        <v>3393</v>
      </c>
      <c r="B419" t="s">
        <v>761</v>
      </c>
      <c r="C419" t="s">
        <v>5001</v>
      </c>
      <c r="D419" t="s">
        <v>5626</v>
      </c>
      <c r="E419" s="18">
        <v>43303</v>
      </c>
      <c r="F419">
        <v>642112050</v>
      </c>
      <c r="G419" t="s">
        <v>3961</v>
      </c>
      <c r="H419" s="13">
        <v>35000</v>
      </c>
      <c r="I419" s="19" t="s">
        <v>2071</v>
      </c>
      <c r="J419" s="13">
        <v>430</v>
      </c>
      <c r="K419" s="13">
        <f>Tableau2[[#This Row],[Quantité devis]]*Tableau2[[#This Row],[Prix net HT]]</f>
        <v>15050000</v>
      </c>
      <c r="L419" t="s">
        <v>3542</v>
      </c>
    </row>
    <row r="420" spans="1:12" x14ac:dyDescent="0.25">
      <c r="A420" t="s">
        <v>3393</v>
      </c>
      <c r="B420" t="s">
        <v>761</v>
      </c>
      <c r="C420" t="s">
        <v>5002</v>
      </c>
      <c r="D420" t="s">
        <v>5626</v>
      </c>
      <c r="E420" s="18">
        <v>43303</v>
      </c>
      <c r="F420">
        <v>401203501</v>
      </c>
      <c r="G420" t="s">
        <v>3962</v>
      </c>
      <c r="H420" s="13">
        <v>14000</v>
      </c>
      <c r="I420" s="19" t="s">
        <v>2071</v>
      </c>
      <c r="J420" s="13">
        <v>222</v>
      </c>
      <c r="K420" s="13">
        <f>Tableau2[[#This Row],[Quantité devis]]*Tableau2[[#This Row],[Prix net HT]]</f>
        <v>3108000</v>
      </c>
      <c r="L420" t="s">
        <v>3542</v>
      </c>
    </row>
    <row r="421" spans="1:12" x14ac:dyDescent="0.25">
      <c r="A421" t="s">
        <v>3393</v>
      </c>
      <c r="B421" t="s">
        <v>761</v>
      </c>
      <c r="C421" t="s">
        <v>5003</v>
      </c>
      <c r="D421" t="s">
        <v>5626</v>
      </c>
      <c r="E421" s="18">
        <v>43303</v>
      </c>
      <c r="F421">
        <v>401307001</v>
      </c>
      <c r="G421" t="s">
        <v>3963</v>
      </c>
      <c r="H421" s="13">
        <v>5000</v>
      </c>
      <c r="I421" s="19" t="s">
        <v>2071</v>
      </c>
      <c r="J421" s="13">
        <v>340</v>
      </c>
      <c r="K421" s="13">
        <f>Tableau2[[#This Row],[Quantité devis]]*Tableau2[[#This Row],[Prix net HT]]</f>
        <v>1700000</v>
      </c>
      <c r="L421" t="s">
        <v>3542</v>
      </c>
    </row>
    <row r="422" spans="1:12" x14ac:dyDescent="0.25">
      <c r="A422" t="s">
        <v>3393</v>
      </c>
      <c r="B422" t="s">
        <v>761</v>
      </c>
      <c r="C422" t="s">
        <v>5004</v>
      </c>
      <c r="D422" t="s">
        <v>5626</v>
      </c>
      <c r="E422" s="18">
        <v>43303</v>
      </c>
      <c r="F422">
        <v>401615001</v>
      </c>
      <c r="G422" t="s">
        <v>3964</v>
      </c>
      <c r="H422" s="13">
        <v>3000</v>
      </c>
      <c r="I422" s="19" t="s">
        <v>2071</v>
      </c>
      <c r="J422" s="13">
        <v>580</v>
      </c>
      <c r="K422" s="13">
        <f>Tableau2[[#This Row],[Quantité devis]]*Tableau2[[#This Row],[Prix net HT]]</f>
        <v>1740000</v>
      </c>
      <c r="L422" t="s">
        <v>3542</v>
      </c>
    </row>
    <row r="423" spans="1:12" x14ac:dyDescent="0.25">
      <c r="A423" t="s">
        <v>3393</v>
      </c>
      <c r="B423" t="s">
        <v>761</v>
      </c>
      <c r="C423" t="s">
        <v>5005</v>
      </c>
      <c r="D423" t="s">
        <v>5626</v>
      </c>
      <c r="E423" s="18">
        <v>43303</v>
      </c>
      <c r="F423">
        <v>402016000</v>
      </c>
      <c r="G423" t="s">
        <v>3965</v>
      </c>
      <c r="H423" s="13">
        <v>2000</v>
      </c>
      <c r="I423" s="19" t="s">
        <v>2071</v>
      </c>
      <c r="J423" s="13">
        <v>44</v>
      </c>
      <c r="K423" s="13">
        <f>Tableau2[[#This Row],[Quantité devis]]*Tableau2[[#This Row],[Prix net HT]]</f>
        <v>88000</v>
      </c>
      <c r="L423" t="s">
        <v>3542</v>
      </c>
    </row>
    <row r="424" spans="1:12" x14ac:dyDescent="0.25">
      <c r="A424" t="s">
        <v>3393</v>
      </c>
      <c r="B424" t="s">
        <v>761</v>
      </c>
      <c r="C424" t="s">
        <v>5006</v>
      </c>
      <c r="D424" t="s">
        <v>5626</v>
      </c>
      <c r="E424" s="18">
        <v>43303</v>
      </c>
      <c r="F424">
        <v>322135000</v>
      </c>
      <c r="G424" t="s">
        <v>3966</v>
      </c>
      <c r="H424" s="13">
        <v>1000</v>
      </c>
      <c r="I424" s="19" t="s">
        <v>2071</v>
      </c>
      <c r="J424" s="13">
        <v>310</v>
      </c>
      <c r="K424" s="13">
        <f>Tableau2[[#This Row],[Quantité devis]]*Tableau2[[#This Row],[Prix net HT]]</f>
        <v>310000</v>
      </c>
      <c r="L424" t="s">
        <v>3542</v>
      </c>
    </row>
    <row r="425" spans="1:12" x14ac:dyDescent="0.25">
      <c r="A425" t="s">
        <v>3394</v>
      </c>
      <c r="B425" t="s">
        <v>33</v>
      </c>
      <c r="C425" t="s">
        <v>5007</v>
      </c>
      <c r="D425" t="s">
        <v>5624</v>
      </c>
      <c r="E425" s="18">
        <v>43307</v>
      </c>
      <c r="F425">
        <v>323124000</v>
      </c>
      <c r="G425" t="s">
        <v>3967</v>
      </c>
      <c r="H425" s="13">
        <v>510</v>
      </c>
      <c r="I425" s="19" t="s">
        <v>2071</v>
      </c>
      <c r="J425" s="13">
        <v>2150</v>
      </c>
      <c r="K425" s="13">
        <f>Tableau2[[#This Row],[Quantité devis]]*Tableau2[[#This Row],[Prix net HT]]</f>
        <v>1096500</v>
      </c>
      <c r="L425" t="s">
        <v>3542</v>
      </c>
    </row>
    <row r="426" spans="1:12" x14ac:dyDescent="0.25">
      <c r="A426" t="s">
        <v>3442</v>
      </c>
      <c r="B426" t="s">
        <v>2046</v>
      </c>
      <c r="C426" t="s">
        <v>5176</v>
      </c>
      <c r="D426" t="s">
        <v>5628</v>
      </c>
      <c r="E426" s="18">
        <v>43415</v>
      </c>
      <c r="F426" s="19">
        <v>322170000</v>
      </c>
      <c r="G426" t="s">
        <v>4136</v>
      </c>
      <c r="H426" s="13">
        <v>1000</v>
      </c>
      <c r="I426" s="19" t="s">
        <v>2071</v>
      </c>
      <c r="J426" s="13">
        <v>562.21</v>
      </c>
      <c r="K426" s="13">
        <f>Tableau2[[#This Row],[Quantité devis]]*Tableau2[[#This Row],[Prix net HT]]</f>
        <v>562210</v>
      </c>
      <c r="L426" t="s">
        <v>3542</v>
      </c>
    </row>
    <row r="427" spans="1:12" x14ac:dyDescent="0.25">
      <c r="A427" t="s">
        <v>3442</v>
      </c>
      <c r="B427" t="s">
        <v>2046</v>
      </c>
      <c r="C427" t="s">
        <v>5177</v>
      </c>
      <c r="D427" t="s">
        <v>5628</v>
      </c>
      <c r="E427" s="18">
        <v>43415</v>
      </c>
      <c r="F427" s="19">
        <v>323170000</v>
      </c>
      <c r="G427" t="s">
        <v>4137</v>
      </c>
      <c r="H427" s="13">
        <v>1000</v>
      </c>
      <c r="I427" s="19" t="s">
        <v>2071</v>
      </c>
      <c r="J427" s="13">
        <v>537.91</v>
      </c>
      <c r="K427" s="13">
        <f>Tableau2[[#This Row],[Quantité devis]]*Tableau2[[#This Row],[Prix net HT]]</f>
        <v>537910</v>
      </c>
      <c r="L427" t="s">
        <v>3542</v>
      </c>
    </row>
    <row r="428" spans="1:12" x14ac:dyDescent="0.25">
      <c r="A428" t="s">
        <v>3442</v>
      </c>
      <c r="B428" t="s">
        <v>2046</v>
      </c>
      <c r="C428" t="s">
        <v>5178</v>
      </c>
      <c r="D428" t="s">
        <v>5628</v>
      </c>
      <c r="E428" s="18">
        <v>43415</v>
      </c>
      <c r="F428" s="19">
        <v>323416000</v>
      </c>
      <c r="G428" t="s">
        <v>4138</v>
      </c>
      <c r="H428" s="13">
        <v>3000</v>
      </c>
      <c r="I428" s="19" t="s">
        <v>2071</v>
      </c>
      <c r="J428" s="13">
        <v>532.53</v>
      </c>
      <c r="K428" s="13">
        <f>Tableau2[[#This Row],[Quantité devis]]*Tableau2[[#This Row],[Prix net HT]]</f>
        <v>1597590</v>
      </c>
      <c r="L428" t="s">
        <v>3542</v>
      </c>
    </row>
    <row r="429" spans="1:12" x14ac:dyDescent="0.25">
      <c r="A429" t="s">
        <v>3442</v>
      </c>
      <c r="B429" t="s">
        <v>2046</v>
      </c>
      <c r="C429" t="s">
        <v>5179</v>
      </c>
      <c r="D429" t="s">
        <v>5628</v>
      </c>
      <c r="E429" s="18">
        <v>43415</v>
      </c>
      <c r="F429" s="19">
        <v>323124000</v>
      </c>
      <c r="G429" t="s">
        <v>4139</v>
      </c>
      <c r="H429" s="13">
        <v>2000</v>
      </c>
      <c r="I429" s="19" t="s">
        <v>2071</v>
      </c>
      <c r="J429" s="13">
        <v>1803.27</v>
      </c>
      <c r="K429" s="13">
        <f>Tableau2[[#This Row],[Quantité devis]]*Tableau2[[#This Row],[Prix net HT]]</f>
        <v>3606540</v>
      </c>
      <c r="L429" t="s">
        <v>3542</v>
      </c>
    </row>
    <row r="430" spans="1:12" x14ac:dyDescent="0.25">
      <c r="A430" t="s">
        <v>3444</v>
      </c>
      <c r="B430" t="s">
        <v>1380</v>
      </c>
      <c r="C430" t="s">
        <v>5181</v>
      </c>
      <c r="D430" t="s">
        <v>5628</v>
      </c>
      <c r="E430" s="18">
        <v>43416</v>
      </c>
      <c r="F430" s="19">
        <v>323118500</v>
      </c>
      <c r="G430" t="s">
        <v>4141</v>
      </c>
      <c r="H430" s="13">
        <v>2000</v>
      </c>
      <c r="I430" s="19" t="s">
        <v>2071</v>
      </c>
      <c r="J430" s="13">
        <v>1300</v>
      </c>
      <c r="K430" s="13">
        <f>Tableau2[[#This Row],[Quantité devis]]*Tableau2[[#This Row],[Prix net HT]]</f>
        <v>2600000</v>
      </c>
      <c r="L430" t="s">
        <v>3542</v>
      </c>
    </row>
    <row r="431" spans="1:12" x14ac:dyDescent="0.25">
      <c r="A431" t="s">
        <v>3444</v>
      </c>
      <c r="B431" t="s">
        <v>1380</v>
      </c>
      <c r="C431" t="s">
        <v>5182</v>
      </c>
      <c r="D431" t="s">
        <v>5628</v>
      </c>
      <c r="E431" s="18">
        <v>43416</v>
      </c>
      <c r="F431" s="19">
        <v>323450000</v>
      </c>
      <c r="G431" t="s">
        <v>4142</v>
      </c>
      <c r="H431" s="13">
        <v>1000</v>
      </c>
      <c r="I431" s="19" t="s">
        <v>2071</v>
      </c>
      <c r="J431" s="13">
        <v>1510</v>
      </c>
      <c r="K431" s="13">
        <f>Tableau2[[#This Row],[Quantité devis]]*Tableau2[[#This Row],[Prix net HT]]</f>
        <v>1510000</v>
      </c>
      <c r="L431" t="s">
        <v>3542</v>
      </c>
    </row>
    <row r="432" spans="1:12" x14ac:dyDescent="0.25">
      <c r="A432" t="s">
        <v>3444</v>
      </c>
      <c r="B432" t="s">
        <v>1380</v>
      </c>
      <c r="C432" t="s">
        <v>5183</v>
      </c>
      <c r="D432" t="s">
        <v>5628</v>
      </c>
      <c r="E432" s="18">
        <v>43416</v>
      </c>
      <c r="F432" s="19">
        <v>323130000</v>
      </c>
      <c r="G432" t="s">
        <v>4143</v>
      </c>
      <c r="H432" s="13">
        <v>1000</v>
      </c>
      <c r="I432" s="19" t="s">
        <v>2071</v>
      </c>
      <c r="J432" s="13">
        <v>2250</v>
      </c>
      <c r="K432" s="13">
        <f>Tableau2[[#This Row],[Quantité devis]]*Tableau2[[#This Row],[Prix net HT]]</f>
        <v>2250000</v>
      </c>
      <c r="L432" t="s">
        <v>3542</v>
      </c>
    </row>
    <row r="433" spans="1:12" x14ac:dyDescent="0.25">
      <c r="A433" t="s">
        <v>3444</v>
      </c>
      <c r="B433" t="s">
        <v>1380</v>
      </c>
      <c r="C433" t="s">
        <v>5184</v>
      </c>
      <c r="D433" t="s">
        <v>5628</v>
      </c>
      <c r="E433" s="18">
        <v>43416</v>
      </c>
      <c r="F433" s="19">
        <v>323124000</v>
      </c>
      <c r="G433" t="s">
        <v>4144</v>
      </c>
      <c r="H433" s="13">
        <v>2000</v>
      </c>
      <c r="I433" s="19" t="s">
        <v>2071</v>
      </c>
      <c r="J433" s="13">
        <v>1750</v>
      </c>
      <c r="K433" s="13">
        <f>Tableau2[[#This Row],[Quantité devis]]*Tableau2[[#This Row],[Prix net HT]]</f>
        <v>3500000</v>
      </c>
      <c r="L433" t="s">
        <v>3542</v>
      </c>
    </row>
    <row r="434" spans="1:12" x14ac:dyDescent="0.25">
      <c r="A434" t="s">
        <v>3444</v>
      </c>
      <c r="B434" t="s">
        <v>1380</v>
      </c>
      <c r="C434" t="s">
        <v>5185</v>
      </c>
      <c r="D434" t="s">
        <v>5628</v>
      </c>
      <c r="E434" s="18">
        <v>43416</v>
      </c>
      <c r="F434" s="19">
        <v>323150000</v>
      </c>
      <c r="G434" t="s">
        <v>4145</v>
      </c>
      <c r="H434" s="13">
        <v>3080</v>
      </c>
      <c r="I434" s="19" t="s">
        <v>2071</v>
      </c>
      <c r="J434" s="13">
        <v>360</v>
      </c>
      <c r="K434" s="13">
        <f>Tableau2[[#This Row],[Quantité devis]]*Tableau2[[#This Row],[Prix net HT]]</f>
        <v>1108800</v>
      </c>
      <c r="L434" t="s">
        <v>3542</v>
      </c>
    </row>
    <row r="435" spans="1:12" x14ac:dyDescent="0.25">
      <c r="A435" t="s">
        <v>3446</v>
      </c>
      <c r="B435" t="s">
        <v>2039</v>
      </c>
      <c r="C435" t="s">
        <v>5186</v>
      </c>
      <c r="D435" t="s">
        <v>5628</v>
      </c>
      <c r="E435" s="18">
        <v>43418</v>
      </c>
      <c r="F435" s="19">
        <v>323418500</v>
      </c>
      <c r="G435" t="s">
        <v>4146</v>
      </c>
      <c r="H435" s="13">
        <v>1000</v>
      </c>
      <c r="I435" s="19" t="s">
        <v>2071</v>
      </c>
      <c r="J435" s="13">
        <v>5764</v>
      </c>
      <c r="K435" s="13">
        <f>Tableau2[[#This Row],[Quantité devis]]*Tableau2[[#This Row],[Prix net HT]]</f>
        <v>5764000</v>
      </c>
      <c r="L435" t="s">
        <v>3542</v>
      </c>
    </row>
    <row r="436" spans="1:12" x14ac:dyDescent="0.25">
      <c r="A436" t="s">
        <v>3446</v>
      </c>
      <c r="B436" t="s">
        <v>2039</v>
      </c>
      <c r="C436" t="s">
        <v>5187</v>
      </c>
      <c r="D436" t="s">
        <v>5628</v>
      </c>
      <c r="E436" s="18">
        <v>43418</v>
      </c>
      <c r="F436" s="19">
        <v>323125000</v>
      </c>
      <c r="G436" t="s">
        <v>4147</v>
      </c>
      <c r="H436" s="13">
        <v>15000</v>
      </c>
      <c r="I436" s="19" t="s">
        <v>2071</v>
      </c>
      <c r="J436" s="13">
        <v>194.6</v>
      </c>
      <c r="K436" s="13">
        <f>Tableau2[[#This Row],[Quantité devis]]*Tableau2[[#This Row],[Prix net HT]]</f>
        <v>2919000</v>
      </c>
      <c r="L436" t="s">
        <v>3542</v>
      </c>
    </row>
    <row r="437" spans="1:12" x14ac:dyDescent="0.25">
      <c r="A437" t="s">
        <v>3455</v>
      </c>
      <c r="B437" t="s">
        <v>256</v>
      </c>
      <c r="C437" t="s">
        <v>5211</v>
      </c>
      <c r="D437" t="s">
        <v>5628</v>
      </c>
      <c r="E437" s="18">
        <v>43433</v>
      </c>
      <c r="F437" s="19">
        <v>323118500</v>
      </c>
      <c r="G437" t="s">
        <v>4171</v>
      </c>
      <c r="H437" s="13">
        <v>660</v>
      </c>
      <c r="I437" s="19" t="s">
        <v>2071</v>
      </c>
      <c r="J437" s="13">
        <v>1370</v>
      </c>
      <c r="K437" s="13">
        <f>Tableau2[[#This Row],[Quantité devis]]*Tableau2[[#This Row],[Prix net HT]]</f>
        <v>904200</v>
      </c>
      <c r="L437" t="s">
        <v>3542</v>
      </c>
    </row>
    <row r="438" spans="1:12" x14ac:dyDescent="0.25">
      <c r="A438" t="s">
        <v>3459</v>
      </c>
      <c r="B438" t="s">
        <v>1580</v>
      </c>
      <c r="C438" t="s">
        <v>4638</v>
      </c>
      <c r="D438" t="s">
        <v>5628</v>
      </c>
      <c r="E438" s="18">
        <v>43437</v>
      </c>
      <c r="F438" s="19">
        <v>402016000</v>
      </c>
      <c r="G438" t="s">
        <v>3598</v>
      </c>
      <c r="H438" s="13">
        <v>1500</v>
      </c>
      <c r="I438" s="19" t="s">
        <v>2071</v>
      </c>
      <c r="J438" s="13">
        <v>45</v>
      </c>
      <c r="K438" s="13">
        <f>Tableau2[[#This Row],[Quantité devis]]*Tableau2[[#This Row],[Prix net HT]]</f>
        <v>67500</v>
      </c>
      <c r="L438" t="s">
        <v>3540</v>
      </c>
    </row>
    <row r="439" spans="1:12" x14ac:dyDescent="0.25">
      <c r="A439" t="s">
        <v>3459</v>
      </c>
      <c r="B439" t="s">
        <v>1580</v>
      </c>
      <c r="C439" t="s">
        <v>4639</v>
      </c>
      <c r="D439" t="s">
        <v>5628</v>
      </c>
      <c r="E439" s="18">
        <v>43437</v>
      </c>
      <c r="F439" s="19">
        <v>402401600</v>
      </c>
      <c r="G439" t="s">
        <v>3599</v>
      </c>
      <c r="H439" s="13">
        <v>1500</v>
      </c>
      <c r="I439" s="19" t="s">
        <v>2071</v>
      </c>
      <c r="J439" s="13">
        <v>86</v>
      </c>
      <c r="K439" s="13">
        <f>Tableau2[[#This Row],[Quantité devis]]*Tableau2[[#This Row],[Prix net HT]]</f>
        <v>129000</v>
      </c>
      <c r="L439" t="s">
        <v>3540</v>
      </c>
    </row>
    <row r="440" spans="1:12" x14ac:dyDescent="0.25">
      <c r="A440" t="s">
        <v>3460</v>
      </c>
      <c r="B440" t="s">
        <v>23</v>
      </c>
      <c r="C440" t="s">
        <v>5215</v>
      </c>
      <c r="D440" t="s">
        <v>5628</v>
      </c>
      <c r="E440" s="18">
        <v>43439</v>
      </c>
      <c r="F440" s="19">
        <v>323412000</v>
      </c>
      <c r="G440" t="s">
        <v>4175</v>
      </c>
      <c r="H440" s="13">
        <v>1000</v>
      </c>
      <c r="I440" s="19" t="s">
        <v>2071</v>
      </c>
      <c r="J440" s="13">
        <v>3680</v>
      </c>
      <c r="K440" s="13">
        <f>Tableau2[[#This Row],[Quantité devis]]*Tableau2[[#This Row],[Prix net HT]]</f>
        <v>3680000</v>
      </c>
      <c r="L440" t="s">
        <v>3542</v>
      </c>
    </row>
    <row r="441" spans="1:12" x14ac:dyDescent="0.25">
      <c r="A441" t="s">
        <v>3460</v>
      </c>
      <c r="B441" t="s">
        <v>23</v>
      </c>
      <c r="C441" t="s">
        <v>5216</v>
      </c>
      <c r="D441" t="s">
        <v>5628</v>
      </c>
      <c r="E441" s="18">
        <v>43439</v>
      </c>
      <c r="F441" s="19">
        <v>323470000</v>
      </c>
      <c r="G441" t="s">
        <v>4176</v>
      </c>
      <c r="H441" s="13">
        <v>1000</v>
      </c>
      <c r="I441" s="19" t="s">
        <v>2071</v>
      </c>
      <c r="J441" s="13">
        <v>2160</v>
      </c>
      <c r="K441" s="13">
        <f>Tableau2[[#This Row],[Quantité devis]]*Tableau2[[#This Row],[Prix net HT]]</f>
        <v>2160000</v>
      </c>
      <c r="L441" t="s">
        <v>3542</v>
      </c>
    </row>
    <row r="442" spans="1:12" x14ac:dyDescent="0.25">
      <c r="A442" t="s">
        <v>3460</v>
      </c>
      <c r="B442" t="s">
        <v>23</v>
      </c>
      <c r="C442" t="s">
        <v>5217</v>
      </c>
      <c r="D442" t="s">
        <v>5628</v>
      </c>
      <c r="E442" s="18">
        <v>43439</v>
      </c>
      <c r="F442" s="19">
        <v>323450000</v>
      </c>
      <c r="G442" t="s">
        <v>4177</v>
      </c>
      <c r="H442" s="13">
        <v>1000</v>
      </c>
      <c r="I442" s="19" t="s">
        <v>2071</v>
      </c>
      <c r="J442" s="13">
        <v>1550</v>
      </c>
      <c r="K442" s="13">
        <f>Tableau2[[#This Row],[Quantité devis]]*Tableau2[[#This Row],[Prix net HT]]</f>
        <v>1550000</v>
      </c>
      <c r="L442" t="s">
        <v>3542</v>
      </c>
    </row>
    <row r="443" spans="1:12" x14ac:dyDescent="0.25">
      <c r="A443" t="s">
        <v>3460</v>
      </c>
      <c r="B443" t="s">
        <v>23</v>
      </c>
      <c r="C443" t="s">
        <v>5218</v>
      </c>
      <c r="D443" t="s">
        <v>5628</v>
      </c>
      <c r="E443" s="18">
        <v>43439</v>
      </c>
      <c r="F443" s="19">
        <v>323435000</v>
      </c>
      <c r="G443" t="s">
        <v>4178</v>
      </c>
      <c r="H443" s="13">
        <v>1000</v>
      </c>
      <c r="I443" s="19" t="s">
        <v>2071</v>
      </c>
      <c r="J443" s="13">
        <v>1080</v>
      </c>
      <c r="K443" s="13">
        <f>Tableau2[[#This Row],[Quantité devis]]*Tableau2[[#This Row],[Prix net HT]]</f>
        <v>1080000</v>
      </c>
      <c r="L443" t="s">
        <v>3542</v>
      </c>
    </row>
    <row r="444" spans="1:12" x14ac:dyDescent="0.25">
      <c r="A444" t="s">
        <v>3460</v>
      </c>
      <c r="B444" t="s">
        <v>23</v>
      </c>
      <c r="C444" t="s">
        <v>5219</v>
      </c>
      <c r="D444" t="s">
        <v>5628</v>
      </c>
      <c r="E444" s="18">
        <v>43439</v>
      </c>
      <c r="F444" s="19">
        <v>323425000</v>
      </c>
      <c r="G444" t="s">
        <v>4179</v>
      </c>
      <c r="H444" s="13">
        <v>1000</v>
      </c>
      <c r="I444" s="19" t="s">
        <v>2071</v>
      </c>
      <c r="J444" s="13">
        <v>780</v>
      </c>
      <c r="K444" s="13">
        <f>Tableau2[[#This Row],[Quantité devis]]*Tableau2[[#This Row],[Prix net HT]]</f>
        <v>780000</v>
      </c>
      <c r="L444" t="s">
        <v>3542</v>
      </c>
    </row>
    <row r="445" spans="1:12" x14ac:dyDescent="0.25">
      <c r="A445" t="s">
        <v>3460</v>
      </c>
      <c r="B445" t="s">
        <v>23</v>
      </c>
      <c r="C445" t="s">
        <v>5220</v>
      </c>
      <c r="D445" t="s">
        <v>5628</v>
      </c>
      <c r="E445" s="18">
        <v>43439</v>
      </c>
      <c r="F445" s="19">
        <v>323416000</v>
      </c>
      <c r="G445" t="s">
        <v>4180</v>
      </c>
      <c r="H445" s="13">
        <v>1000</v>
      </c>
      <c r="I445" s="19" t="s">
        <v>2071</v>
      </c>
      <c r="J445" s="13">
        <v>520</v>
      </c>
      <c r="K445" s="13">
        <f>Tableau2[[#This Row],[Quantité devis]]*Tableau2[[#This Row],[Prix net HT]]</f>
        <v>520000</v>
      </c>
      <c r="L445" t="s">
        <v>3542</v>
      </c>
    </row>
    <row r="446" spans="1:12" x14ac:dyDescent="0.25">
      <c r="A446" t="s">
        <v>3460</v>
      </c>
      <c r="B446" t="s">
        <v>23</v>
      </c>
      <c r="C446" t="s">
        <v>5221</v>
      </c>
      <c r="D446" t="s">
        <v>5628</v>
      </c>
      <c r="E446" s="18">
        <v>43439</v>
      </c>
      <c r="F446" s="19">
        <v>323124000</v>
      </c>
      <c r="G446" t="s">
        <v>4181</v>
      </c>
      <c r="H446" s="13">
        <v>1000</v>
      </c>
      <c r="I446" s="19" t="s">
        <v>2071</v>
      </c>
      <c r="J446" s="13">
        <v>1780</v>
      </c>
      <c r="K446" s="13">
        <f>Tableau2[[#This Row],[Quantité devis]]*Tableau2[[#This Row],[Prix net HT]]</f>
        <v>1780000</v>
      </c>
      <c r="L446" t="s">
        <v>3542</v>
      </c>
    </row>
    <row r="447" spans="1:12" x14ac:dyDescent="0.25">
      <c r="A447" t="s">
        <v>3460</v>
      </c>
      <c r="B447" t="s">
        <v>23</v>
      </c>
      <c r="C447" t="s">
        <v>5222</v>
      </c>
      <c r="D447" t="s">
        <v>5628</v>
      </c>
      <c r="E447" s="18">
        <v>43439</v>
      </c>
      <c r="F447" s="19">
        <v>323115000</v>
      </c>
      <c r="G447" t="s">
        <v>4182</v>
      </c>
      <c r="H447" s="13">
        <v>1000</v>
      </c>
      <c r="I447" s="19" t="s">
        <v>2071</v>
      </c>
      <c r="J447" s="13">
        <v>1100</v>
      </c>
      <c r="K447" s="13">
        <f>Tableau2[[#This Row],[Quantité devis]]*Tableau2[[#This Row],[Prix net HT]]</f>
        <v>1100000</v>
      </c>
      <c r="L447" t="s">
        <v>3542</v>
      </c>
    </row>
    <row r="448" spans="1:12" x14ac:dyDescent="0.25">
      <c r="A448" t="s">
        <v>3460</v>
      </c>
      <c r="B448" t="s">
        <v>23</v>
      </c>
      <c r="C448" t="s">
        <v>5223</v>
      </c>
      <c r="D448" t="s">
        <v>5628</v>
      </c>
      <c r="E448" s="18">
        <v>43439</v>
      </c>
      <c r="F448" s="19">
        <v>323112000</v>
      </c>
      <c r="G448" t="s">
        <v>4183</v>
      </c>
      <c r="H448" s="13">
        <v>1000</v>
      </c>
      <c r="I448" s="19" t="s">
        <v>2071</v>
      </c>
      <c r="J448" s="13">
        <v>860</v>
      </c>
      <c r="K448" s="13">
        <f>Tableau2[[#This Row],[Quantité devis]]*Tableau2[[#This Row],[Prix net HT]]</f>
        <v>860000</v>
      </c>
      <c r="L448" t="s">
        <v>3542</v>
      </c>
    </row>
    <row r="449" spans="1:12" x14ac:dyDescent="0.25">
      <c r="A449" t="s">
        <v>3403</v>
      </c>
      <c r="B449" t="s">
        <v>27</v>
      </c>
      <c r="C449" t="s">
        <v>5031</v>
      </c>
      <c r="D449" t="s">
        <v>5625</v>
      </c>
      <c r="E449" s="18">
        <v>43348</v>
      </c>
      <c r="F449">
        <v>323416000</v>
      </c>
      <c r="G449" t="s">
        <v>3991</v>
      </c>
      <c r="H449" s="13">
        <v>1000</v>
      </c>
      <c r="I449" s="19" t="s">
        <v>2071</v>
      </c>
      <c r="J449" s="13">
        <v>633.74</v>
      </c>
      <c r="K449" s="13">
        <f>Tableau2[[#This Row],[Quantité devis]]*Tableau2[[#This Row],[Prix net HT]]</f>
        <v>633740</v>
      </c>
      <c r="L449" t="s">
        <v>3542</v>
      </c>
    </row>
    <row r="450" spans="1:12" x14ac:dyDescent="0.25">
      <c r="A450" t="s">
        <v>3403</v>
      </c>
      <c r="B450" t="s">
        <v>27</v>
      </c>
      <c r="C450" t="s">
        <v>5032</v>
      </c>
      <c r="D450" t="s">
        <v>5625</v>
      </c>
      <c r="E450" s="18">
        <v>43348</v>
      </c>
      <c r="F450">
        <v>323495000</v>
      </c>
      <c r="G450" t="s">
        <v>3992</v>
      </c>
      <c r="H450" s="13">
        <v>1300</v>
      </c>
      <c r="I450" s="19" t="s">
        <v>2071</v>
      </c>
      <c r="J450" s="13">
        <v>3297.99</v>
      </c>
      <c r="K450" s="13">
        <f>Tableau2[[#This Row],[Quantité devis]]*Tableau2[[#This Row],[Prix net HT]]</f>
        <v>4287387</v>
      </c>
      <c r="L450" t="s">
        <v>3542</v>
      </c>
    </row>
    <row r="451" spans="1:12" x14ac:dyDescent="0.25">
      <c r="A451" t="s">
        <v>3403</v>
      </c>
      <c r="B451" t="s">
        <v>27</v>
      </c>
      <c r="C451" t="s">
        <v>5033</v>
      </c>
      <c r="D451" t="s">
        <v>5625</v>
      </c>
      <c r="E451" s="18">
        <v>43348</v>
      </c>
      <c r="F451">
        <v>323412000</v>
      </c>
      <c r="G451" t="s">
        <v>3993</v>
      </c>
      <c r="H451" s="13">
        <v>400</v>
      </c>
      <c r="I451" s="19" t="s">
        <v>2071</v>
      </c>
      <c r="J451" s="13">
        <v>4205.08</v>
      </c>
      <c r="K451" s="13">
        <f>Tableau2[[#This Row],[Quantité devis]]*Tableau2[[#This Row],[Prix net HT]]</f>
        <v>1682032</v>
      </c>
      <c r="L451" t="s">
        <v>3542</v>
      </c>
    </row>
    <row r="452" spans="1:12" x14ac:dyDescent="0.25">
      <c r="A452" t="s">
        <v>3460</v>
      </c>
      <c r="B452" t="s">
        <v>23</v>
      </c>
      <c r="C452" t="s">
        <v>5224</v>
      </c>
      <c r="D452" t="s">
        <v>5628</v>
      </c>
      <c r="E452" s="18">
        <v>43439</v>
      </c>
      <c r="F452" s="19">
        <v>323195000</v>
      </c>
      <c r="G452" t="s">
        <v>4184</v>
      </c>
      <c r="H452" s="13">
        <v>1000</v>
      </c>
      <c r="I452" s="19" t="s">
        <v>2071</v>
      </c>
      <c r="J452" s="13">
        <v>700</v>
      </c>
      <c r="K452" s="13">
        <f>Tableau2[[#This Row],[Quantité devis]]*Tableau2[[#This Row],[Prix net HT]]</f>
        <v>700000</v>
      </c>
      <c r="L452" t="s">
        <v>3542</v>
      </c>
    </row>
    <row r="453" spans="1:12" x14ac:dyDescent="0.25">
      <c r="A453" t="s">
        <v>3460</v>
      </c>
      <c r="B453" t="s">
        <v>23</v>
      </c>
      <c r="C453" t="s">
        <v>5225</v>
      </c>
      <c r="D453" t="s">
        <v>5628</v>
      </c>
      <c r="E453" s="18">
        <v>43439</v>
      </c>
      <c r="F453" s="19">
        <v>323170000</v>
      </c>
      <c r="G453" t="s">
        <v>4185</v>
      </c>
      <c r="H453" s="13">
        <v>1000</v>
      </c>
      <c r="I453" s="19" t="s">
        <v>2071</v>
      </c>
      <c r="J453" s="13">
        <v>520</v>
      </c>
      <c r="K453" s="13">
        <f>Tableau2[[#This Row],[Quantité devis]]*Tableau2[[#This Row],[Prix net HT]]</f>
        <v>520000</v>
      </c>
      <c r="L453" t="s">
        <v>3542</v>
      </c>
    </row>
    <row r="454" spans="1:12" x14ac:dyDescent="0.25">
      <c r="A454" t="s">
        <v>3460</v>
      </c>
      <c r="B454" t="s">
        <v>23</v>
      </c>
      <c r="C454" t="s">
        <v>5226</v>
      </c>
      <c r="D454" t="s">
        <v>5628</v>
      </c>
      <c r="E454" s="18">
        <v>43439</v>
      </c>
      <c r="F454" s="19">
        <v>323150000</v>
      </c>
      <c r="G454" t="s">
        <v>4186</v>
      </c>
      <c r="H454" s="13">
        <v>1000</v>
      </c>
      <c r="I454" s="19" t="s">
        <v>2071</v>
      </c>
      <c r="J454" s="13">
        <v>370</v>
      </c>
      <c r="K454" s="13">
        <f>Tableau2[[#This Row],[Quantité devis]]*Tableau2[[#This Row],[Prix net HT]]</f>
        <v>370000</v>
      </c>
      <c r="L454" t="s">
        <v>3542</v>
      </c>
    </row>
    <row r="455" spans="1:12" x14ac:dyDescent="0.25">
      <c r="A455" t="s">
        <v>3460</v>
      </c>
      <c r="B455" t="s">
        <v>23</v>
      </c>
      <c r="C455" t="s">
        <v>5227</v>
      </c>
      <c r="D455" t="s">
        <v>5628</v>
      </c>
      <c r="E455" s="18">
        <v>43439</v>
      </c>
      <c r="F455" s="19">
        <v>323135000</v>
      </c>
      <c r="G455" t="s">
        <v>4187</v>
      </c>
      <c r="H455" s="13">
        <v>1000</v>
      </c>
      <c r="I455" s="19" t="s">
        <v>2071</v>
      </c>
      <c r="J455" s="13">
        <v>260</v>
      </c>
      <c r="K455" s="13">
        <f>Tableau2[[#This Row],[Quantité devis]]*Tableau2[[#This Row],[Prix net HT]]</f>
        <v>260000</v>
      </c>
      <c r="L455" t="s">
        <v>3542</v>
      </c>
    </row>
    <row r="456" spans="1:12" x14ac:dyDescent="0.25">
      <c r="A456" t="s">
        <v>3460</v>
      </c>
      <c r="B456" t="s">
        <v>23</v>
      </c>
      <c r="C456" t="s">
        <v>5228</v>
      </c>
      <c r="D456" t="s">
        <v>5628</v>
      </c>
      <c r="E456" s="18">
        <v>43439</v>
      </c>
      <c r="F456" s="19">
        <v>323125000</v>
      </c>
      <c r="G456" t="s">
        <v>4188</v>
      </c>
      <c r="H456" s="13">
        <v>1000</v>
      </c>
      <c r="I456" s="19" t="s">
        <v>2071</v>
      </c>
      <c r="J456" s="13">
        <v>190</v>
      </c>
      <c r="K456" s="13">
        <f>Tableau2[[#This Row],[Quantité devis]]*Tableau2[[#This Row],[Prix net HT]]</f>
        <v>190000</v>
      </c>
      <c r="L456" t="s">
        <v>3542</v>
      </c>
    </row>
    <row r="457" spans="1:12" x14ac:dyDescent="0.25">
      <c r="A457" t="s">
        <v>3460</v>
      </c>
      <c r="B457" t="s">
        <v>23</v>
      </c>
      <c r="C457" t="s">
        <v>5229</v>
      </c>
      <c r="D457" t="s">
        <v>5628</v>
      </c>
      <c r="E457" s="18">
        <v>43439</v>
      </c>
      <c r="F457" s="19">
        <v>323116000</v>
      </c>
      <c r="G457" t="s">
        <v>4189</v>
      </c>
      <c r="H457" s="13">
        <v>1000</v>
      </c>
      <c r="I457" s="19" t="s">
        <v>2071</v>
      </c>
      <c r="J457" s="13">
        <v>127</v>
      </c>
      <c r="K457" s="13">
        <f>Tableau2[[#This Row],[Quantité devis]]*Tableau2[[#This Row],[Prix net HT]]</f>
        <v>127000</v>
      </c>
      <c r="L457" t="s">
        <v>3542</v>
      </c>
    </row>
    <row r="458" spans="1:12" x14ac:dyDescent="0.25">
      <c r="A458" t="s">
        <v>3460</v>
      </c>
      <c r="B458" t="s">
        <v>23</v>
      </c>
      <c r="C458" t="s">
        <v>5230</v>
      </c>
      <c r="D458" t="s">
        <v>5628</v>
      </c>
      <c r="E458" s="18">
        <v>43439</v>
      </c>
      <c r="F458" s="19">
        <v>323495000</v>
      </c>
      <c r="G458" t="s">
        <v>4190</v>
      </c>
      <c r="H458" s="13">
        <v>1000</v>
      </c>
      <c r="I458" s="19" t="s">
        <v>2071</v>
      </c>
      <c r="J458" s="13">
        <v>2850</v>
      </c>
      <c r="K458" s="13">
        <f>Tableau2[[#This Row],[Quantité devis]]*Tableau2[[#This Row],[Prix net HT]]</f>
        <v>2850000</v>
      </c>
      <c r="L458" t="s">
        <v>3542</v>
      </c>
    </row>
    <row r="459" spans="1:12" x14ac:dyDescent="0.25">
      <c r="A459" t="s">
        <v>3464</v>
      </c>
      <c r="B459" t="s">
        <v>110</v>
      </c>
      <c r="C459" t="s">
        <v>5231</v>
      </c>
      <c r="D459" t="s">
        <v>5628</v>
      </c>
      <c r="E459" s="18">
        <v>43445</v>
      </c>
      <c r="F459" s="19">
        <v>402016000</v>
      </c>
      <c r="G459" t="s">
        <v>4191</v>
      </c>
      <c r="H459" s="13">
        <v>1000</v>
      </c>
      <c r="I459" s="19" t="s">
        <v>2071</v>
      </c>
      <c r="J459" s="13">
        <v>44</v>
      </c>
      <c r="K459" s="13">
        <f>Tableau2[[#This Row],[Quantité devis]]*Tableau2[[#This Row],[Prix net HT]]</f>
        <v>44000</v>
      </c>
      <c r="L459" t="s">
        <v>3542</v>
      </c>
    </row>
    <row r="460" spans="1:12" x14ac:dyDescent="0.25">
      <c r="A460" t="s">
        <v>3464</v>
      </c>
      <c r="B460" t="s">
        <v>110</v>
      </c>
      <c r="C460" t="s">
        <v>5232</v>
      </c>
      <c r="D460" t="s">
        <v>5628</v>
      </c>
      <c r="E460" s="18">
        <v>43445</v>
      </c>
      <c r="F460" s="19">
        <v>402401600</v>
      </c>
      <c r="G460" t="s">
        <v>4192</v>
      </c>
      <c r="H460" s="13">
        <v>2000</v>
      </c>
      <c r="I460" s="19" t="s">
        <v>2071</v>
      </c>
      <c r="J460" s="13">
        <v>86</v>
      </c>
      <c r="K460" s="13">
        <f>Tableau2[[#This Row],[Quantité devis]]*Tableau2[[#This Row],[Prix net HT]]</f>
        <v>172000</v>
      </c>
      <c r="L460" t="s">
        <v>3542</v>
      </c>
    </row>
    <row r="461" spans="1:12" x14ac:dyDescent="0.25">
      <c r="A461" t="s">
        <v>3464</v>
      </c>
      <c r="B461" t="s">
        <v>110</v>
      </c>
      <c r="C461" t="s">
        <v>5233</v>
      </c>
      <c r="D461" t="s">
        <v>5628</v>
      </c>
      <c r="E461" s="18">
        <v>43445</v>
      </c>
      <c r="F461" s="19">
        <v>323150000</v>
      </c>
      <c r="G461" t="s">
        <v>4193</v>
      </c>
      <c r="H461" s="13">
        <v>813</v>
      </c>
      <c r="I461" s="19" t="s">
        <v>2071</v>
      </c>
      <c r="J461" s="13">
        <v>385</v>
      </c>
      <c r="K461" s="13">
        <f>Tableau2[[#This Row],[Quantité devis]]*Tableau2[[#This Row],[Prix net HT]]</f>
        <v>313005</v>
      </c>
      <c r="L461" t="s">
        <v>3542</v>
      </c>
    </row>
    <row r="462" spans="1:12" x14ac:dyDescent="0.25">
      <c r="A462" t="s">
        <v>3464</v>
      </c>
      <c r="B462" t="s">
        <v>110</v>
      </c>
      <c r="C462" t="s">
        <v>5234</v>
      </c>
      <c r="D462" t="s">
        <v>5628</v>
      </c>
      <c r="E462" s="18">
        <v>43445</v>
      </c>
      <c r="F462" s="19">
        <v>323170000</v>
      </c>
      <c r="G462" t="s">
        <v>4194</v>
      </c>
      <c r="H462" s="13">
        <v>2793</v>
      </c>
      <c r="I462" s="19" t="s">
        <v>2071</v>
      </c>
      <c r="J462" s="13">
        <v>540</v>
      </c>
      <c r="K462" s="13">
        <f>Tableau2[[#This Row],[Quantité devis]]*Tableau2[[#This Row],[Prix net HT]]</f>
        <v>1508220</v>
      </c>
      <c r="L462" t="s">
        <v>3542</v>
      </c>
    </row>
    <row r="463" spans="1:12" x14ac:dyDescent="0.25">
      <c r="A463" t="s">
        <v>3466</v>
      </c>
      <c r="B463" t="s">
        <v>256</v>
      </c>
      <c r="C463" t="s">
        <v>5235</v>
      </c>
      <c r="D463" t="s">
        <v>5628</v>
      </c>
      <c r="E463" s="18">
        <v>43447</v>
      </c>
      <c r="F463" s="19">
        <v>323416000</v>
      </c>
      <c r="G463" t="s">
        <v>4195</v>
      </c>
      <c r="H463" s="13">
        <v>3000</v>
      </c>
      <c r="I463" s="19" t="s">
        <v>2071</v>
      </c>
      <c r="J463" s="13">
        <v>520</v>
      </c>
      <c r="K463" s="13">
        <f>Tableau2[[#This Row],[Quantité devis]]*Tableau2[[#This Row],[Prix net HT]]</f>
        <v>1560000</v>
      </c>
      <c r="L463" t="s">
        <v>3542</v>
      </c>
    </row>
    <row r="464" spans="1:12" x14ac:dyDescent="0.25">
      <c r="A464" t="s">
        <v>3466</v>
      </c>
      <c r="B464" t="s">
        <v>256</v>
      </c>
      <c r="C464" t="s">
        <v>5236</v>
      </c>
      <c r="D464" t="s">
        <v>5628</v>
      </c>
      <c r="E464" s="18">
        <v>43447</v>
      </c>
      <c r="F464" s="19">
        <v>323425000</v>
      </c>
      <c r="G464" t="s">
        <v>4196</v>
      </c>
      <c r="H464" s="13">
        <v>4000</v>
      </c>
      <c r="I464" s="19" t="s">
        <v>2071</v>
      </c>
      <c r="J464" s="13">
        <v>785</v>
      </c>
      <c r="K464" s="13">
        <f>Tableau2[[#This Row],[Quantité devis]]*Tableau2[[#This Row],[Prix net HT]]</f>
        <v>3140000</v>
      </c>
      <c r="L464" t="s">
        <v>3542</v>
      </c>
    </row>
    <row r="465" spans="1:12" x14ac:dyDescent="0.25">
      <c r="A465" t="s">
        <v>3466</v>
      </c>
      <c r="B465" t="s">
        <v>256</v>
      </c>
      <c r="C465" t="s">
        <v>5237</v>
      </c>
      <c r="D465" t="s">
        <v>5628</v>
      </c>
      <c r="E465" s="18">
        <v>43447</v>
      </c>
      <c r="F465" s="19">
        <v>323435000</v>
      </c>
      <c r="G465" t="s">
        <v>4197</v>
      </c>
      <c r="H465" s="13">
        <v>2000</v>
      </c>
      <c r="I465" s="19" t="s">
        <v>2071</v>
      </c>
      <c r="J465" s="13">
        <v>1080</v>
      </c>
      <c r="K465" s="13">
        <f>Tableau2[[#This Row],[Quantité devis]]*Tableau2[[#This Row],[Prix net HT]]</f>
        <v>2160000</v>
      </c>
      <c r="L465" t="s">
        <v>3542</v>
      </c>
    </row>
    <row r="466" spans="1:12" x14ac:dyDescent="0.25">
      <c r="A466" t="s">
        <v>3466</v>
      </c>
      <c r="B466" t="s">
        <v>256</v>
      </c>
      <c r="C466" t="s">
        <v>5238</v>
      </c>
      <c r="D466" t="s">
        <v>5628</v>
      </c>
      <c r="E466" s="18">
        <v>43447</v>
      </c>
      <c r="F466" s="19">
        <v>323450000</v>
      </c>
      <c r="G466" t="s">
        <v>4198</v>
      </c>
      <c r="H466" s="13">
        <v>1000</v>
      </c>
      <c r="I466" s="19" t="s">
        <v>2071</v>
      </c>
      <c r="J466" s="13">
        <v>1540</v>
      </c>
      <c r="K466" s="13">
        <f>Tableau2[[#This Row],[Quantité devis]]*Tableau2[[#This Row],[Prix net HT]]</f>
        <v>1540000</v>
      </c>
      <c r="L466" t="s">
        <v>3542</v>
      </c>
    </row>
    <row r="467" spans="1:12" x14ac:dyDescent="0.25">
      <c r="A467" t="s">
        <v>3466</v>
      </c>
      <c r="B467" t="s">
        <v>256</v>
      </c>
      <c r="C467" t="s">
        <v>5239</v>
      </c>
      <c r="D467" t="s">
        <v>5628</v>
      </c>
      <c r="E467" s="18">
        <v>43447</v>
      </c>
      <c r="F467" s="19">
        <v>323470000</v>
      </c>
      <c r="G467" t="s">
        <v>4199</v>
      </c>
      <c r="H467" s="13">
        <v>1000</v>
      </c>
      <c r="I467" s="19" t="s">
        <v>2071</v>
      </c>
      <c r="J467" s="13">
        <v>2150</v>
      </c>
      <c r="K467" s="13">
        <f>Tableau2[[#This Row],[Quantité devis]]*Tableau2[[#This Row],[Prix net HT]]</f>
        <v>2150000</v>
      </c>
      <c r="L467" t="s">
        <v>3542</v>
      </c>
    </row>
    <row r="468" spans="1:12" x14ac:dyDescent="0.25">
      <c r="A468" t="s">
        <v>3466</v>
      </c>
      <c r="B468" t="s">
        <v>256</v>
      </c>
      <c r="C468" t="s">
        <v>5240</v>
      </c>
      <c r="D468" t="s">
        <v>5628</v>
      </c>
      <c r="E468" s="18">
        <v>43447</v>
      </c>
      <c r="F468" s="19">
        <v>323495000</v>
      </c>
      <c r="G468" t="s">
        <v>4200</v>
      </c>
      <c r="H468" s="13">
        <v>1000</v>
      </c>
      <c r="I468" s="19" t="s">
        <v>2071</v>
      </c>
      <c r="J468" s="13">
        <v>2880</v>
      </c>
      <c r="K468" s="13">
        <f>Tableau2[[#This Row],[Quantité devis]]*Tableau2[[#This Row],[Prix net HT]]</f>
        <v>2880000</v>
      </c>
      <c r="L468" t="s">
        <v>3542</v>
      </c>
    </row>
    <row r="469" spans="1:12" x14ac:dyDescent="0.25">
      <c r="A469" t="s">
        <v>3468</v>
      </c>
      <c r="B469" t="s">
        <v>2038</v>
      </c>
      <c r="C469" t="s">
        <v>5241</v>
      </c>
      <c r="D469" t="s">
        <v>5628</v>
      </c>
      <c r="E469" s="18">
        <v>43449</v>
      </c>
      <c r="F469" s="19">
        <v>322495000</v>
      </c>
      <c r="G469" t="s">
        <v>4201</v>
      </c>
      <c r="H469" s="13">
        <v>181</v>
      </c>
      <c r="I469" s="19" t="s">
        <v>2071</v>
      </c>
      <c r="J469" s="13">
        <v>2790</v>
      </c>
      <c r="K469" s="13">
        <f>Tableau2[[#This Row],[Quantité devis]]*Tableau2[[#This Row],[Prix net HT]]</f>
        <v>504990</v>
      </c>
      <c r="L469" t="s">
        <v>3542</v>
      </c>
    </row>
    <row r="470" spans="1:12" x14ac:dyDescent="0.25">
      <c r="A470" t="s">
        <v>3468</v>
      </c>
      <c r="B470" t="s">
        <v>2038</v>
      </c>
      <c r="C470" t="s">
        <v>5242</v>
      </c>
      <c r="D470" t="s">
        <v>5628</v>
      </c>
      <c r="E470" s="18">
        <v>43449</v>
      </c>
      <c r="F470" s="19">
        <v>322470000</v>
      </c>
      <c r="G470" t="s">
        <v>4202</v>
      </c>
      <c r="H470" s="13">
        <v>238</v>
      </c>
      <c r="I470" s="19" t="s">
        <v>2071</v>
      </c>
      <c r="J470" s="13">
        <v>2120</v>
      </c>
      <c r="K470" s="13">
        <f>Tableau2[[#This Row],[Quantité devis]]*Tableau2[[#This Row],[Prix net HT]]</f>
        <v>504560</v>
      </c>
      <c r="L470" t="s">
        <v>3542</v>
      </c>
    </row>
    <row r="471" spans="1:12" x14ac:dyDescent="0.25">
      <c r="A471" t="s">
        <v>3469</v>
      </c>
      <c r="B471" t="s">
        <v>1580</v>
      </c>
      <c r="C471" t="s">
        <v>4648</v>
      </c>
      <c r="D471" t="s">
        <v>5628</v>
      </c>
      <c r="E471" s="18">
        <v>43450</v>
      </c>
      <c r="F471" s="19">
        <v>322450000</v>
      </c>
      <c r="G471" t="s">
        <v>3608</v>
      </c>
      <c r="H471" s="13">
        <v>407</v>
      </c>
      <c r="I471" s="19" t="s">
        <v>2071</v>
      </c>
      <c r="J471" s="13">
        <v>1705</v>
      </c>
      <c r="K471" s="13">
        <f>Tableau2[[#This Row],[Quantité devis]]*Tableau2[[#This Row],[Prix net HT]]</f>
        <v>693935</v>
      </c>
      <c r="L471" t="s">
        <v>3540</v>
      </c>
    </row>
    <row r="472" spans="1:12" x14ac:dyDescent="0.25">
      <c r="A472" t="s">
        <v>3410</v>
      </c>
      <c r="B472" t="s">
        <v>1961</v>
      </c>
      <c r="C472" t="s">
        <v>5054</v>
      </c>
      <c r="D472" t="s">
        <v>5626</v>
      </c>
      <c r="E472" s="18">
        <v>43368</v>
      </c>
      <c r="F472">
        <v>402016000</v>
      </c>
      <c r="G472" t="s">
        <v>4014</v>
      </c>
      <c r="H472" s="13">
        <v>1000</v>
      </c>
      <c r="I472" s="19" t="s">
        <v>2071</v>
      </c>
      <c r="J472" s="13">
        <v>46</v>
      </c>
      <c r="K472" s="13">
        <f>Tableau2[[#This Row],[Quantité devis]]*Tableau2[[#This Row],[Prix net HT]]</f>
        <v>46000</v>
      </c>
      <c r="L472" t="s">
        <v>3542</v>
      </c>
    </row>
    <row r="473" spans="1:12" x14ac:dyDescent="0.25">
      <c r="A473" t="s">
        <v>3410</v>
      </c>
      <c r="B473" t="s">
        <v>1961</v>
      </c>
      <c r="C473" t="s">
        <v>5055</v>
      </c>
      <c r="D473" t="s">
        <v>5626</v>
      </c>
      <c r="E473" s="18">
        <v>43368</v>
      </c>
      <c r="F473">
        <v>402401600</v>
      </c>
      <c r="G473" t="s">
        <v>4015</v>
      </c>
      <c r="H473" s="13">
        <v>1000</v>
      </c>
      <c r="I473" s="19" t="s">
        <v>2071</v>
      </c>
      <c r="J473" s="13">
        <v>90</v>
      </c>
      <c r="K473" s="13">
        <f>Tableau2[[#This Row],[Quantité devis]]*Tableau2[[#This Row],[Prix net HT]]</f>
        <v>90000</v>
      </c>
      <c r="L473" t="s">
        <v>3542</v>
      </c>
    </row>
    <row r="474" spans="1:12" x14ac:dyDescent="0.25">
      <c r="A474" t="s">
        <v>3469</v>
      </c>
      <c r="B474" t="s">
        <v>1580</v>
      </c>
      <c r="C474" t="s">
        <v>4649</v>
      </c>
      <c r="D474" t="s">
        <v>5628</v>
      </c>
      <c r="E474" s="18">
        <v>43450</v>
      </c>
      <c r="F474" s="19">
        <v>322435000</v>
      </c>
      <c r="G474" t="s">
        <v>3609</v>
      </c>
      <c r="H474" s="13">
        <v>174</v>
      </c>
      <c r="I474" s="19" t="s">
        <v>2071</v>
      </c>
      <c r="J474" s="13">
        <v>1257</v>
      </c>
      <c r="K474" s="13">
        <f>Tableau2[[#This Row],[Quantité devis]]*Tableau2[[#This Row],[Prix net HT]]</f>
        <v>218718</v>
      </c>
      <c r="L474" t="s">
        <v>3540</v>
      </c>
    </row>
    <row r="475" spans="1:12" x14ac:dyDescent="0.25">
      <c r="A475" t="s">
        <v>3469</v>
      </c>
      <c r="B475" t="s">
        <v>1580</v>
      </c>
      <c r="C475" t="s">
        <v>4650</v>
      </c>
      <c r="D475" t="s">
        <v>5628</v>
      </c>
      <c r="E475" s="18">
        <v>43450</v>
      </c>
      <c r="F475" s="19">
        <v>322425000</v>
      </c>
      <c r="G475" t="s">
        <v>3610</v>
      </c>
      <c r="H475" s="13">
        <v>352</v>
      </c>
      <c r="I475" s="19" t="s">
        <v>2071</v>
      </c>
      <c r="J475" s="13">
        <v>919</v>
      </c>
      <c r="K475" s="13">
        <f>Tableau2[[#This Row],[Quantité devis]]*Tableau2[[#This Row],[Prix net HT]]</f>
        <v>323488</v>
      </c>
      <c r="L475" t="s">
        <v>3540</v>
      </c>
    </row>
    <row r="476" spans="1:12" x14ac:dyDescent="0.25">
      <c r="A476" t="s">
        <v>3469</v>
      </c>
      <c r="B476" t="s">
        <v>1580</v>
      </c>
      <c r="C476" t="s">
        <v>4651</v>
      </c>
      <c r="D476" t="s">
        <v>5628</v>
      </c>
      <c r="E476" s="18">
        <v>43450</v>
      </c>
      <c r="F476" s="19">
        <v>322412000</v>
      </c>
      <c r="G476" t="s">
        <v>3611</v>
      </c>
      <c r="H476" s="13">
        <v>120</v>
      </c>
      <c r="I476" s="19" t="s">
        <v>2071</v>
      </c>
      <c r="J476" s="13">
        <v>4257</v>
      </c>
      <c r="K476" s="13">
        <f>Tableau2[[#This Row],[Quantité devis]]*Tableau2[[#This Row],[Prix net HT]]</f>
        <v>510840</v>
      </c>
      <c r="L476" t="s">
        <v>3540</v>
      </c>
    </row>
    <row r="477" spans="1:12" x14ac:dyDescent="0.25">
      <c r="A477" t="s">
        <v>3469</v>
      </c>
      <c r="B477" t="s">
        <v>1580</v>
      </c>
      <c r="C477" t="s">
        <v>4652</v>
      </c>
      <c r="D477" t="s">
        <v>5628</v>
      </c>
      <c r="E477" s="18">
        <v>43450</v>
      </c>
      <c r="F477" s="19">
        <v>322495000</v>
      </c>
      <c r="G477" t="s">
        <v>3612</v>
      </c>
      <c r="H477" s="13">
        <v>280</v>
      </c>
      <c r="I477" s="19" t="s">
        <v>2071</v>
      </c>
      <c r="J477" s="13">
        <v>3322</v>
      </c>
      <c r="K477" s="13">
        <f>Tableau2[[#This Row],[Quantité devis]]*Tableau2[[#This Row],[Prix net HT]]</f>
        <v>930160</v>
      </c>
      <c r="L477" t="s">
        <v>3540</v>
      </c>
    </row>
    <row r="478" spans="1:12" x14ac:dyDescent="0.25">
      <c r="A478" t="s">
        <v>3469</v>
      </c>
      <c r="B478" t="s">
        <v>1580</v>
      </c>
      <c r="C478" t="s">
        <v>4653</v>
      </c>
      <c r="D478" t="s">
        <v>5628</v>
      </c>
      <c r="E478" s="18">
        <v>43450</v>
      </c>
      <c r="F478" s="19">
        <v>322470000</v>
      </c>
      <c r="G478" t="s">
        <v>3613</v>
      </c>
      <c r="H478" s="13">
        <v>230</v>
      </c>
      <c r="I478" s="19" t="s">
        <v>2071</v>
      </c>
      <c r="J478" s="13">
        <v>2389</v>
      </c>
      <c r="K478" s="13">
        <f>Tableau2[[#This Row],[Quantité devis]]*Tableau2[[#This Row],[Prix net HT]]</f>
        <v>549470</v>
      </c>
      <c r="L478" t="s">
        <v>3540</v>
      </c>
    </row>
    <row r="479" spans="1:12" x14ac:dyDescent="0.25">
      <c r="A479" t="s">
        <v>3470</v>
      </c>
      <c r="B479" t="s">
        <v>1705</v>
      </c>
      <c r="C479" t="s">
        <v>5534</v>
      </c>
      <c r="D479" t="s">
        <v>5628</v>
      </c>
      <c r="E479" s="18">
        <v>43450</v>
      </c>
      <c r="F479" s="19">
        <v>323416000</v>
      </c>
      <c r="G479" t="s">
        <v>4494</v>
      </c>
      <c r="H479" s="13">
        <v>1001</v>
      </c>
      <c r="I479" s="19" t="s">
        <v>2071</v>
      </c>
      <c r="J479" s="13">
        <v>527</v>
      </c>
      <c r="K479" s="13">
        <f>Tableau2[[#This Row],[Quantité devis]]*Tableau2[[#This Row],[Prix net HT]]</f>
        <v>527527</v>
      </c>
      <c r="L479" t="s">
        <v>3543</v>
      </c>
    </row>
    <row r="480" spans="1:12" x14ac:dyDescent="0.25">
      <c r="A480" t="s">
        <v>3470</v>
      </c>
      <c r="B480" t="s">
        <v>1705</v>
      </c>
      <c r="C480" t="s">
        <v>5535</v>
      </c>
      <c r="D480" t="s">
        <v>5628</v>
      </c>
      <c r="E480" s="18">
        <v>43450</v>
      </c>
      <c r="F480" s="19">
        <v>323425000</v>
      </c>
      <c r="G480" t="s">
        <v>4495</v>
      </c>
      <c r="H480" s="13">
        <v>1166</v>
      </c>
      <c r="I480" s="19" t="s">
        <v>2071</v>
      </c>
      <c r="J480" s="13">
        <v>794</v>
      </c>
      <c r="K480" s="13">
        <f>Tableau2[[#This Row],[Quantité devis]]*Tableau2[[#This Row],[Prix net HT]]</f>
        <v>925804</v>
      </c>
      <c r="L480" t="s">
        <v>3543</v>
      </c>
    </row>
    <row r="481" spans="1:12" x14ac:dyDescent="0.25">
      <c r="A481" t="s">
        <v>3470</v>
      </c>
      <c r="B481" t="s">
        <v>1705</v>
      </c>
      <c r="C481" t="s">
        <v>5536</v>
      </c>
      <c r="D481" t="s">
        <v>5628</v>
      </c>
      <c r="E481" s="18">
        <v>43450</v>
      </c>
      <c r="F481" s="19">
        <v>323470000</v>
      </c>
      <c r="G481" t="s">
        <v>4496</v>
      </c>
      <c r="H481" s="13">
        <v>711</v>
      </c>
      <c r="I481" s="19" t="s">
        <v>2071</v>
      </c>
      <c r="J481" s="13">
        <v>2181</v>
      </c>
      <c r="K481" s="13">
        <f>Tableau2[[#This Row],[Quantité devis]]*Tableau2[[#This Row],[Prix net HT]]</f>
        <v>1550691</v>
      </c>
      <c r="L481" t="s">
        <v>3543</v>
      </c>
    </row>
    <row r="482" spans="1:12" x14ac:dyDescent="0.25">
      <c r="A482" t="s">
        <v>3470</v>
      </c>
      <c r="B482" t="s">
        <v>1705</v>
      </c>
      <c r="C482" t="s">
        <v>5537</v>
      </c>
      <c r="D482" t="s">
        <v>5628</v>
      </c>
      <c r="E482" s="18">
        <v>43450</v>
      </c>
      <c r="F482" s="19">
        <v>323495000</v>
      </c>
      <c r="G482" t="s">
        <v>4497</v>
      </c>
      <c r="H482" s="13">
        <v>499</v>
      </c>
      <c r="I482" s="19" t="s">
        <v>2071</v>
      </c>
      <c r="J482" s="13">
        <v>2880</v>
      </c>
      <c r="K482" s="13">
        <f>Tableau2[[#This Row],[Quantité devis]]*Tableau2[[#This Row],[Prix net HT]]</f>
        <v>1437120</v>
      </c>
      <c r="L482" t="s">
        <v>3543</v>
      </c>
    </row>
    <row r="483" spans="1:12" x14ac:dyDescent="0.25">
      <c r="A483" t="s">
        <v>3473</v>
      </c>
      <c r="B483" t="s">
        <v>1580</v>
      </c>
      <c r="C483" t="s">
        <v>4654</v>
      </c>
      <c r="D483" t="s">
        <v>5628</v>
      </c>
      <c r="E483" s="18">
        <v>43451</v>
      </c>
      <c r="F483" s="19">
        <v>642118520</v>
      </c>
      <c r="G483" t="s">
        <v>3614</v>
      </c>
      <c r="H483" s="13">
        <v>930</v>
      </c>
      <c r="I483" s="19" t="s">
        <v>2071</v>
      </c>
      <c r="J483" s="13">
        <v>410</v>
      </c>
      <c r="K483" s="13">
        <f>Tableau2[[#This Row],[Quantité devis]]*Tableau2[[#This Row],[Prix net HT]]</f>
        <v>381300</v>
      </c>
      <c r="L483" t="s">
        <v>3540</v>
      </c>
    </row>
    <row r="484" spans="1:12" x14ac:dyDescent="0.25">
      <c r="A484" t="s">
        <v>3471</v>
      </c>
      <c r="B484" t="s">
        <v>2038</v>
      </c>
      <c r="C484" t="s">
        <v>5243</v>
      </c>
      <c r="D484" t="s">
        <v>5628</v>
      </c>
      <c r="E484" s="18">
        <v>43451</v>
      </c>
      <c r="F484" s="19">
        <v>323124000</v>
      </c>
      <c r="G484" t="s">
        <v>4203</v>
      </c>
      <c r="H484" s="13">
        <v>2000</v>
      </c>
      <c r="I484" s="19" t="s">
        <v>2071</v>
      </c>
      <c r="J484" s="13">
        <v>1770</v>
      </c>
      <c r="K484" s="13">
        <f>Tableau2[[#This Row],[Quantité devis]]*Tableau2[[#This Row],[Prix net HT]]</f>
        <v>3540000</v>
      </c>
      <c r="L484" t="s">
        <v>3542</v>
      </c>
    </row>
    <row r="485" spans="1:12" x14ac:dyDescent="0.25">
      <c r="A485" t="s">
        <v>3474</v>
      </c>
      <c r="B485" t="s">
        <v>1705</v>
      </c>
      <c r="C485" t="s">
        <v>5538</v>
      </c>
      <c r="D485" t="s">
        <v>5628</v>
      </c>
      <c r="E485" s="18">
        <v>43451</v>
      </c>
      <c r="F485" s="19">
        <v>323450000</v>
      </c>
      <c r="G485" t="s">
        <v>4498</v>
      </c>
      <c r="H485" s="13">
        <v>572</v>
      </c>
      <c r="I485" s="19" t="s">
        <v>2071</v>
      </c>
      <c r="J485" s="13">
        <v>1555.07</v>
      </c>
      <c r="K485" s="13">
        <f>Tableau2[[#This Row],[Quantité devis]]*Tableau2[[#This Row],[Prix net HT]]</f>
        <v>889500.03999999992</v>
      </c>
      <c r="L485" t="s">
        <v>3543</v>
      </c>
    </row>
    <row r="486" spans="1:12" x14ac:dyDescent="0.25">
      <c r="A486" t="s">
        <v>3475</v>
      </c>
      <c r="B486" t="s">
        <v>349</v>
      </c>
      <c r="C486" t="s">
        <v>4655</v>
      </c>
      <c r="D486" t="s">
        <v>5628</v>
      </c>
      <c r="E486" s="18">
        <v>43453</v>
      </c>
      <c r="F486" s="19">
        <v>323124000</v>
      </c>
      <c r="G486" t="s">
        <v>3615</v>
      </c>
      <c r="H486" s="13">
        <v>1000</v>
      </c>
      <c r="I486" s="19" t="s">
        <v>2071</v>
      </c>
      <c r="J486" s="13">
        <v>1820</v>
      </c>
      <c r="K486" s="13">
        <f>Tableau2[[#This Row],[Quantité devis]]*Tableau2[[#This Row],[Prix net HT]]</f>
        <v>1820000</v>
      </c>
      <c r="L486" t="s">
        <v>3540</v>
      </c>
    </row>
    <row r="487" spans="1:12" x14ac:dyDescent="0.25">
      <c r="A487" t="s">
        <v>3475</v>
      </c>
      <c r="B487" t="s">
        <v>349</v>
      </c>
      <c r="C487" t="s">
        <v>4656</v>
      </c>
      <c r="D487" t="s">
        <v>5628</v>
      </c>
      <c r="E487" s="18">
        <v>43453</v>
      </c>
      <c r="F487" s="19">
        <v>322070350</v>
      </c>
      <c r="G487" t="s">
        <v>3616</v>
      </c>
      <c r="H487" s="13">
        <v>500</v>
      </c>
      <c r="I487" s="19" t="s">
        <v>2071</v>
      </c>
      <c r="J487" s="13">
        <v>1950</v>
      </c>
      <c r="K487" s="13">
        <f>Tableau2[[#This Row],[Quantité devis]]*Tableau2[[#This Row],[Prix net HT]]</f>
        <v>975000</v>
      </c>
      <c r="L487" t="s">
        <v>3540</v>
      </c>
    </row>
    <row r="488" spans="1:12" x14ac:dyDescent="0.25">
      <c r="A488" t="s">
        <v>3476</v>
      </c>
      <c r="B488" t="s">
        <v>349</v>
      </c>
      <c r="C488" t="s">
        <v>4657</v>
      </c>
      <c r="D488" t="s">
        <v>5628</v>
      </c>
      <c r="E488" s="18">
        <v>43454</v>
      </c>
      <c r="F488" s="19">
        <v>642118550</v>
      </c>
      <c r="G488" t="s">
        <v>3617</v>
      </c>
      <c r="H488" s="13">
        <v>8000</v>
      </c>
      <c r="I488" s="19" t="s">
        <v>2071</v>
      </c>
      <c r="J488" s="13">
        <v>550</v>
      </c>
      <c r="K488" s="13">
        <f>Tableau2[[#This Row],[Quantité devis]]*Tableau2[[#This Row],[Prix net HT]]</f>
        <v>4400000</v>
      </c>
      <c r="L488" t="s">
        <v>3540</v>
      </c>
    </row>
    <row r="489" spans="1:12" x14ac:dyDescent="0.25">
      <c r="A489" t="s">
        <v>3476</v>
      </c>
      <c r="B489" t="s">
        <v>349</v>
      </c>
      <c r="C489" t="s">
        <v>4658</v>
      </c>
      <c r="D489" t="s">
        <v>5628</v>
      </c>
      <c r="E489" s="18">
        <v>43454</v>
      </c>
      <c r="F489" s="19">
        <v>602130050</v>
      </c>
      <c r="G489" t="s">
        <v>3618</v>
      </c>
      <c r="H489" s="13">
        <v>3000</v>
      </c>
      <c r="I489" s="19" t="s">
        <v>2071</v>
      </c>
      <c r="J489" s="13">
        <v>3400</v>
      </c>
      <c r="K489" s="13">
        <f>Tableau2[[#This Row],[Quantité devis]]*Tableau2[[#This Row],[Prix net HT]]</f>
        <v>10200000</v>
      </c>
      <c r="L489" t="s">
        <v>3540</v>
      </c>
    </row>
    <row r="490" spans="1:12" x14ac:dyDescent="0.25">
      <c r="A490" t="s">
        <v>3476</v>
      </c>
      <c r="B490" t="s">
        <v>349</v>
      </c>
      <c r="C490" t="s">
        <v>4659</v>
      </c>
      <c r="D490" t="s">
        <v>5628</v>
      </c>
      <c r="E490" s="18">
        <v>43454</v>
      </c>
      <c r="F490" s="19">
        <v>117117000</v>
      </c>
      <c r="G490" t="s">
        <v>3619</v>
      </c>
      <c r="H490" s="13">
        <v>1916.46</v>
      </c>
      <c r="I490" s="19" t="s">
        <v>2072</v>
      </c>
      <c r="J490" s="13">
        <v>370</v>
      </c>
      <c r="K490" s="13">
        <f>Tableau2[[#This Row],[Quantité devis]]*Tableau2[[#This Row],[Prix net HT]]</f>
        <v>709090.20000000007</v>
      </c>
      <c r="L490" t="s">
        <v>3540</v>
      </c>
    </row>
    <row r="491" spans="1:12" x14ac:dyDescent="0.25">
      <c r="A491" t="s">
        <v>3477</v>
      </c>
      <c r="B491" t="s">
        <v>1364</v>
      </c>
      <c r="C491" t="s">
        <v>4660</v>
      </c>
      <c r="D491" t="s">
        <v>5628</v>
      </c>
      <c r="E491" s="18">
        <v>43454</v>
      </c>
      <c r="F491" s="19">
        <v>642112050</v>
      </c>
      <c r="G491" t="s">
        <v>3620</v>
      </c>
      <c r="H491" s="13">
        <v>5000</v>
      </c>
      <c r="I491" s="19" t="s">
        <v>2071</v>
      </c>
      <c r="J491" s="13">
        <v>450</v>
      </c>
      <c r="K491" s="13">
        <f>Tableau2[[#This Row],[Quantité devis]]*Tableau2[[#This Row],[Prix net HT]]</f>
        <v>2250000</v>
      </c>
      <c r="L491" t="s">
        <v>3540</v>
      </c>
    </row>
    <row r="492" spans="1:12" x14ac:dyDescent="0.25">
      <c r="A492" t="s">
        <v>3480</v>
      </c>
      <c r="B492" t="s">
        <v>1380</v>
      </c>
      <c r="C492" t="s">
        <v>5250</v>
      </c>
      <c r="D492" t="s">
        <v>5628</v>
      </c>
      <c r="E492" s="18">
        <v>43458</v>
      </c>
      <c r="F492" s="19">
        <v>401307001</v>
      </c>
      <c r="G492" t="s">
        <v>4210</v>
      </c>
      <c r="H492" s="13">
        <v>2000</v>
      </c>
      <c r="I492" s="19" t="s">
        <v>2071</v>
      </c>
      <c r="J492" s="13">
        <v>350</v>
      </c>
      <c r="K492" s="13">
        <f>Tableau2[[#This Row],[Quantité devis]]*Tableau2[[#This Row],[Prix net HT]]</f>
        <v>700000</v>
      </c>
      <c r="L492" t="s">
        <v>3542</v>
      </c>
    </row>
    <row r="493" spans="1:12" x14ac:dyDescent="0.25">
      <c r="A493" t="s">
        <v>3480</v>
      </c>
      <c r="B493" t="s">
        <v>1380</v>
      </c>
      <c r="C493" t="s">
        <v>5251</v>
      </c>
      <c r="D493" t="s">
        <v>5628</v>
      </c>
      <c r="E493" s="18">
        <v>43458</v>
      </c>
      <c r="F493" s="19">
        <v>322070350</v>
      </c>
      <c r="G493" t="s">
        <v>4211</v>
      </c>
      <c r="H493" s="13">
        <v>322</v>
      </c>
      <c r="I493" s="19" t="s">
        <v>2071</v>
      </c>
      <c r="J493" s="13">
        <v>1940</v>
      </c>
      <c r="K493" s="13">
        <f>Tableau2[[#This Row],[Quantité devis]]*Tableau2[[#This Row],[Prix net HT]]</f>
        <v>624680</v>
      </c>
      <c r="L493" t="s">
        <v>3542</v>
      </c>
    </row>
    <row r="494" spans="1:12" x14ac:dyDescent="0.25">
      <c r="A494" t="s">
        <v>3414</v>
      </c>
      <c r="B494" t="s">
        <v>1202</v>
      </c>
      <c r="C494" t="s">
        <v>5076</v>
      </c>
      <c r="D494" t="s">
        <v>5626</v>
      </c>
      <c r="E494" s="18">
        <v>43373</v>
      </c>
      <c r="F494">
        <v>642112050</v>
      </c>
      <c r="G494" t="s">
        <v>4036</v>
      </c>
      <c r="H494" s="13">
        <v>8000</v>
      </c>
      <c r="I494" s="19" t="s">
        <v>2071</v>
      </c>
      <c r="J494" s="13">
        <v>450</v>
      </c>
      <c r="K494" s="13">
        <f>Tableau2[[#This Row],[Quantité devis]]*Tableau2[[#This Row],[Prix net HT]]</f>
        <v>3600000</v>
      </c>
      <c r="L494" t="s">
        <v>3542</v>
      </c>
    </row>
    <row r="495" spans="1:12" x14ac:dyDescent="0.25">
      <c r="A495" t="s">
        <v>3481</v>
      </c>
      <c r="B495" t="s">
        <v>256</v>
      </c>
      <c r="C495" t="s">
        <v>5252</v>
      </c>
      <c r="D495" t="s">
        <v>5628</v>
      </c>
      <c r="E495" s="18">
        <v>43459</v>
      </c>
      <c r="F495" s="19">
        <v>322124000</v>
      </c>
      <c r="G495" t="s">
        <v>4212</v>
      </c>
      <c r="H495" s="13">
        <v>240</v>
      </c>
      <c r="I495" s="19" t="s">
        <v>2071</v>
      </c>
      <c r="J495" s="13">
        <v>1950</v>
      </c>
      <c r="K495" s="13">
        <f>Tableau2[[#This Row],[Quantité devis]]*Tableau2[[#This Row],[Prix net HT]]</f>
        <v>468000</v>
      </c>
      <c r="L495" t="s">
        <v>3542</v>
      </c>
    </row>
    <row r="496" spans="1:12" x14ac:dyDescent="0.25">
      <c r="A496" t="s">
        <v>3481</v>
      </c>
      <c r="B496" t="s">
        <v>256</v>
      </c>
      <c r="C496" t="s">
        <v>5253</v>
      </c>
      <c r="D496" t="s">
        <v>5628</v>
      </c>
      <c r="E496" s="18">
        <v>43459</v>
      </c>
      <c r="F496" s="19">
        <v>322112000</v>
      </c>
      <c r="G496" t="s">
        <v>4213</v>
      </c>
      <c r="H496" s="13">
        <v>360</v>
      </c>
      <c r="I496" s="19" t="s">
        <v>2071</v>
      </c>
      <c r="J496" s="13">
        <v>1000</v>
      </c>
      <c r="K496" s="13">
        <f>Tableau2[[#This Row],[Quantité devis]]*Tableau2[[#This Row],[Prix net HT]]</f>
        <v>360000</v>
      </c>
      <c r="L496" t="s">
        <v>3542</v>
      </c>
    </row>
    <row r="497" spans="1:12" x14ac:dyDescent="0.25">
      <c r="A497" t="s">
        <v>3481</v>
      </c>
      <c r="B497" t="s">
        <v>256</v>
      </c>
      <c r="C497" t="s">
        <v>5254</v>
      </c>
      <c r="D497" t="s">
        <v>5628</v>
      </c>
      <c r="E497" s="18">
        <v>43459</v>
      </c>
      <c r="F497" s="19">
        <v>322135000</v>
      </c>
      <c r="G497" t="s">
        <v>4214</v>
      </c>
      <c r="H497" s="13">
        <v>120</v>
      </c>
      <c r="I497" s="19" t="s">
        <v>2071</v>
      </c>
      <c r="J497" s="13">
        <v>293</v>
      </c>
      <c r="K497" s="13">
        <f>Tableau2[[#This Row],[Quantité devis]]*Tableau2[[#This Row],[Prix net HT]]</f>
        <v>35160</v>
      </c>
      <c r="L497" t="s">
        <v>3542</v>
      </c>
    </row>
    <row r="498" spans="1:12" x14ac:dyDescent="0.25">
      <c r="A498" t="s">
        <v>3481</v>
      </c>
      <c r="B498" t="s">
        <v>256</v>
      </c>
      <c r="C498" t="s">
        <v>5255</v>
      </c>
      <c r="D498" t="s">
        <v>5628</v>
      </c>
      <c r="E498" s="18">
        <v>43459</v>
      </c>
      <c r="F498" s="19">
        <v>322195000</v>
      </c>
      <c r="G498" t="s">
        <v>4215</v>
      </c>
      <c r="H498" s="13">
        <v>600</v>
      </c>
      <c r="I498" s="19" t="s">
        <v>2071</v>
      </c>
      <c r="J498" s="13">
        <v>770</v>
      </c>
      <c r="K498" s="13">
        <f>Tableau2[[#This Row],[Quantité devis]]*Tableau2[[#This Row],[Prix net HT]]</f>
        <v>462000</v>
      </c>
      <c r="L498" t="s">
        <v>3542</v>
      </c>
    </row>
    <row r="499" spans="1:12" x14ac:dyDescent="0.25">
      <c r="A499" t="s">
        <v>3481</v>
      </c>
      <c r="B499" t="s">
        <v>256</v>
      </c>
      <c r="C499" t="s">
        <v>5256</v>
      </c>
      <c r="D499" t="s">
        <v>5628</v>
      </c>
      <c r="E499" s="18">
        <v>43459</v>
      </c>
      <c r="F499" s="19">
        <v>322125000</v>
      </c>
      <c r="G499" t="s">
        <v>4216</v>
      </c>
      <c r="H499" s="13">
        <v>195</v>
      </c>
      <c r="I499" s="19" t="s">
        <v>2071</v>
      </c>
      <c r="J499" s="13">
        <v>214</v>
      </c>
      <c r="K499" s="13">
        <f>Tableau2[[#This Row],[Quantité devis]]*Tableau2[[#This Row],[Prix net HT]]</f>
        <v>41730</v>
      </c>
      <c r="L499" t="s">
        <v>3542</v>
      </c>
    </row>
    <row r="500" spans="1:12" x14ac:dyDescent="0.25">
      <c r="A500" t="s">
        <v>3484</v>
      </c>
      <c r="B500" t="s">
        <v>110</v>
      </c>
      <c r="C500" t="s">
        <v>5257</v>
      </c>
      <c r="D500" t="s">
        <v>5628</v>
      </c>
      <c r="E500" s="18">
        <v>43460</v>
      </c>
      <c r="F500" s="19">
        <v>401307001</v>
      </c>
      <c r="G500" t="s">
        <v>4217</v>
      </c>
      <c r="H500" s="13">
        <v>500</v>
      </c>
      <c r="I500" s="19" t="s">
        <v>2071</v>
      </c>
      <c r="J500" s="13">
        <v>365</v>
      </c>
      <c r="K500" s="13">
        <f>Tableau2[[#This Row],[Quantité devis]]*Tableau2[[#This Row],[Prix net HT]]</f>
        <v>182500</v>
      </c>
      <c r="L500" t="s">
        <v>3542</v>
      </c>
    </row>
    <row r="501" spans="1:12" x14ac:dyDescent="0.25">
      <c r="A501" t="s">
        <v>3484</v>
      </c>
      <c r="B501" t="s">
        <v>110</v>
      </c>
      <c r="C501" t="s">
        <v>5258</v>
      </c>
      <c r="D501" t="s">
        <v>5628</v>
      </c>
      <c r="E501" s="18">
        <v>43460</v>
      </c>
      <c r="F501" s="19">
        <v>402016000</v>
      </c>
      <c r="G501" t="s">
        <v>4218</v>
      </c>
      <c r="H501" s="13">
        <v>4000</v>
      </c>
      <c r="I501" s="19" t="s">
        <v>2071</v>
      </c>
      <c r="J501" s="13">
        <v>44</v>
      </c>
      <c r="K501" s="13">
        <f>Tableau2[[#This Row],[Quantité devis]]*Tableau2[[#This Row],[Prix net HT]]</f>
        <v>176000</v>
      </c>
      <c r="L501" t="s">
        <v>3542</v>
      </c>
    </row>
    <row r="502" spans="1:12" x14ac:dyDescent="0.25">
      <c r="A502" t="s">
        <v>3484</v>
      </c>
      <c r="B502" t="s">
        <v>110</v>
      </c>
      <c r="C502" t="s">
        <v>5259</v>
      </c>
      <c r="D502" t="s">
        <v>5628</v>
      </c>
      <c r="E502" s="18">
        <v>43460</v>
      </c>
      <c r="F502" s="19">
        <v>323150000</v>
      </c>
      <c r="G502" t="s">
        <v>4219</v>
      </c>
      <c r="H502" s="13">
        <v>500</v>
      </c>
      <c r="I502" s="19" t="s">
        <v>2071</v>
      </c>
      <c r="J502" s="13">
        <v>379</v>
      </c>
      <c r="K502" s="13">
        <f>Tableau2[[#This Row],[Quantité devis]]*Tableau2[[#This Row],[Prix net HT]]</f>
        <v>189500</v>
      </c>
      <c r="L502" t="s">
        <v>3542</v>
      </c>
    </row>
    <row r="503" spans="1:12" x14ac:dyDescent="0.25">
      <c r="A503" t="s">
        <v>3484</v>
      </c>
      <c r="B503" t="s">
        <v>110</v>
      </c>
      <c r="C503" t="s">
        <v>5260</v>
      </c>
      <c r="D503" t="s">
        <v>5628</v>
      </c>
      <c r="E503" s="18">
        <v>43460</v>
      </c>
      <c r="F503" s="19">
        <v>323170000</v>
      </c>
      <c r="G503" t="s">
        <v>4220</v>
      </c>
      <c r="H503" s="13">
        <v>500</v>
      </c>
      <c r="I503" s="19" t="s">
        <v>2071</v>
      </c>
      <c r="J503" s="13">
        <v>532</v>
      </c>
      <c r="K503" s="13">
        <f>Tableau2[[#This Row],[Quantité devis]]*Tableau2[[#This Row],[Prix net HT]]</f>
        <v>266000</v>
      </c>
      <c r="L503" t="s">
        <v>3542</v>
      </c>
    </row>
    <row r="504" spans="1:12" x14ac:dyDescent="0.25">
      <c r="A504" t="s">
        <v>3418</v>
      </c>
      <c r="B504" t="s">
        <v>200</v>
      </c>
      <c r="C504" t="s">
        <v>5086</v>
      </c>
      <c r="D504" t="s">
        <v>5627</v>
      </c>
      <c r="E504" s="18">
        <v>43373</v>
      </c>
      <c r="F504">
        <v>322095500</v>
      </c>
      <c r="G504" t="s">
        <v>4046</v>
      </c>
      <c r="H504" s="13">
        <v>2000</v>
      </c>
      <c r="I504" s="19" t="s">
        <v>2071</v>
      </c>
      <c r="J504" s="13">
        <v>2880</v>
      </c>
      <c r="K504" s="13">
        <f>Tableau2[[#This Row],[Quantité devis]]*Tableau2[[#This Row],[Prix net HT]]</f>
        <v>5760000</v>
      </c>
      <c r="L504" t="s">
        <v>3542</v>
      </c>
    </row>
    <row r="505" spans="1:12" x14ac:dyDescent="0.25">
      <c r="A505" t="s">
        <v>3418</v>
      </c>
      <c r="B505" t="s">
        <v>200</v>
      </c>
      <c r="C505" t="s">
        <v>5087</v>
      </c>
      <c r="D505" t="s">
        <v>5627</v>
      </c>
      <c r="E505" s="18">
        <v>43373</v>
      </c>
      <c r="F505">
        <v>322070350</v>
      </c>
      <c r="G505" t="s">
        <v>4047</v>
      </c>
      <c r="H505" s="13">
        <v>2000</v>
      </c>
      <c r="I505" s="19" t="s">
        <v>2071</v>
      </c>
      <c r="J505" s="13">
        <v>2050</v>
      </c>
      <c r="K505" s="13">
        <f>Tableau2[[#This Row],[Quantité devis]]*Tableau2[[#This Row],[Prix net HT]]</f>
        <v>4100000</v>
      </c>
      <c r="L505" t="s">
        <v>3542</v>
      </c>
    </row>
    <row r="506" spans="1:12" x14ac:dyDescent="0.25">
      <c r="A506" t="s">
        <v>3485</v>
      </c>
      <c r="B506" t="s">
        <v>276</v>
      </c>
      <c r="C506" t="s">
        <v>5261</v>
      </c>
      <c r="D506" t="s">
        <v>5628</v>
      </c>
      <c r="E506" s="18">
        <v>43460</v>
      </c>
      <c r="F506" s="19">
        <v>322124000</v>
      </c>
      <c r="G506" t="s">
        <v>4221</v>
      </c>
      <c r="H506" s="13">
        <v>1004</v>
      </c>
      <c r="I506" s="19" t="s">
        <v>2071</v>
      </c>
      <c r="J506" s="13">
        <v>1970</v>
      </c>
      <c r="K506" s="13">
        <f>Tableau2[[#This Row],[Quantité devis]]*Tableau2[[#This Row],[Prix net HT]]</f>
        <v>1977880</v>
      </c>
      <c r="L506" t="s">
        <v>3542</v>
      </c>
    </row>
    <row r="507" spans="1:12" x14ac:dyDescent="0.25">
      <c r="A507" t="s">
        <v>3485</v>
      </c>
      <c r="B507" t="s">
        <v>276</v>
      </c>
      <c r="C507" t="s">
        <v>5262</v>
      </c>
      <c r="D507" t="s">
        <v>5628</v>
      </c>
      <c r="E507" s="18">
        <v>43460</v>
      </c>
      <c r="F507" s="19">
        <v>602103550</v>
      </c>
      <c r="G507" t="s">
        <v>4222</v>
      </c>
      <c r="H507" s="13">
        <v>671</v>
      </c>
      <c r="I507" s="19" t="s">
        <v>2071</v>
      </c>
      <c r="J507" s="13">
        <v>580</v>
      </c>
      <c r="K507" s="13">
        <f>Tableau2[[#This Row],[Quantité devis]]*Tableau2[[#This Row],[Prix net HT]]</f>
        <v>389180</v>
      </c>
      <c r="L507" t="s">
        <v>3542</v>
      </c>
    </row>
    <row r="508" spans="1:12" x14ac:dyDescent="0.25">
      <c r="A508" t="s">
        <v>3486</v>
      </c>
      <c r="B508" t="s">
        <v>276</v>
      </c>
      <c r="C508" t="s">
        <v>5263</v>
      </c>
      <c r="D508" t="s">
        <v>5628</v>
      </c>
      <c r="E508" s="18">
        <v>43461</v>
      </c>
      <c r="F508" s="19">
        <v>322095500</v>
      </c>
      <c r="G508" t="s">
        <v>4223</v>
      </c>
      <c r="H508" s="13">
        <v>530</v>
      </c>
      <c r="I508" s="19" t="s">
        <v>2071</v>
      </c>
      <c r="J508" s="13">
        <v>2750</v>
      </c>
      <c r="K508" s="13">
        <f>Tableau2[[#This Row],[Quantité devis]]*Tableau2[[#This Row],[Prix net HT]]</f>
        <v>1457500</v>
      </c>
      <c r="L508" t="s">
        <v>3542</v>
      </c>
    </row>
    <row r="509" spans="1:12" x14ac:dyDescent="0.25">
      <c r="A509" t="s">
        <v>2171</v>
      </c>
      <c r="B509" t="s">
        <v>2037</v>
      </c>
      <c r="C509" t="s">
        <v>5270</v>
      </c>
      <c r="D509" t="s">
        <v>5628</v>
      </c>
      <c r="E509" s="18">
        <v>43479</v>
      </c>
      <c r="F509" s="19">
        <v>323130000</v>
      </c>
      <c r="G509" t="s">
        <v>4230</v>
      </c>
      <c r="H509" s="13">
        <v>3600</v>
      </c>
      <c r="I509" s="19" t="s">
        <v>2071</v>
      </c>
      <c r="J509" s="13">
        <v>2300</v>
      </c>
      <c r="K509" s="13">
        <f>Tableau2[[#This Row],[Quantité devis]]*Tableau2[[#This Row],[Prix net HT]]</f>
        <v>8280000</v>
      </c>
      <c r="L509" t="s">
        <v>3542</v>
      </c>
    </row>
    <row r="510" spans="1:12" x14ac:dyDescent="0.25">
      <c r="A510" t="s">
        <v>2172</v>
      </c>
      <c r="B510" t="s">
        <v>2039</v>
      </c>
      <c r="C510" t="s">
        <v>5271</v>
      </c>
      <c r="D510" t="s">
        <v>5628</v>
      </c>
      <c r="E510" s="18">
        <v>43479</v>
      </c>
      <c r="F510" s="19">
        <v>150151604</v>
      </c>
      <c r="G510" t="s">
        <v>4231</v>
      </c>
      <c r="H510" s="13">
        <v>3000</v>
      </c>
      <c r="I510" s="19" t="s">
        <v>2071</v>
      </c>
      <c r="J510" s="13">
        <v>800</v>
      </c>
      <c r="K510" s="13">
        <f>Tableau2[[#This Row],[Quantité devis]]*Tableau2[[#This Row],[Prix net HT]]</f>
        <v>2400000</v>
      </c>
      <c r="L510" t="s">
        <v>3542</v>
      </c>
    </row>
    <row r="511" spans="1:12" x14ac:dyDescent="0.25">
      <c r="A511" t="s">
        <v>2173</v>
      </c>
      <c r="B511" t="s">
        <v>231</v>
      </c>
      <c r="C511" t="s">
        <v>4683</v>
      </c>
      <c r="D511" t="s">
        <v>5628</v>
      </c>
      <c r="E511" s="18">
        <v>43485</v>
      </c>
      <c r="F511" s="19">
        <v>402401600</v>
      </c>
      <c r="G511" t="s">
        <v>3643</v>
      </c>
      <c r="H511" s="13">
        <v>100000</v>
      </c>
      <c r="I511" s="19" t="s">
        <v>2071</v>
      </c>
      <c r="J511" s="13">
        <v>84</v>
      </c>
      <c r="K511" s="13">
        <f>Tableau2[[#This Row],[Quantité devis]]*Tableau2[[#This Row],[Prix net HT]]</f>
        <v>8400000</v>
      </c>
      <c r="L511" t="s">
        <v>3540</v>
      </c>
    </row>
    <row r="512" spans="1:12" x14ac:dyDescent="0.25">
      <c r="A512" t="s">
        <v>2173</v>
      </c>
      <c r="B512" t="s">
        <v>231</v>
      </c>
      <c r="C512" t="s">
        <v>4684</v>
      </c>
      <c r="D512" t="s">
        <v>5628</v>
      </c>
      <c r="E512" s="18">
        <v>43485</v>
      </c>
      <c r="F512" s="19">
        <v>402016000</v>
      </c>
      <c r="G512" t="s">
        <v>3644</v>
      </c>
      <c r="H512" s="13">
        <v>30000</v>
      </c>
      <c r="I512" s="19" t="s">
        <v>2071</v>
      </c>
      <c r="J512" s="13">
        <v>44</v>
      </c>
      <c r="K512" s="13">
        <f>Tableau2[[#This Row],[Quantité devis]]*Tableau2[[#This Row],[Prix net HT]]</f>
        <v>1320000</v>
      </c>
      <c r="L512" t="s">
        <v>3540</v>
      </c>
    </row>
    <row r="513" spans="1:12" x14ac:dyDescent="0.25">
      <c r="A513" t="s">
        <v>2173</v>
      </c>
      <c r="B513" t="s">
        <v>231</v>
      </c>
      <c r="C513" t="s">
        <v>4685</v>
      </c>
      <c r="D513" t="s">
        <v>5628</v>
      </c>
      <c r="E513" s="18">
        <v>43485</v>
      </c>
      <c r="F513" s="19">
        <v>401203501</v>
      </c>
      <c r="G513" t="s">
        <v>3645</v>
      </c>
      <c r="H513" s="13">
        <v>3000</v>
      </c>
      <c r="I513" s="19" t="s">
        <v>2071</v>
      </c>
      <c r="J513" s="13">
        <v>235</v>
      </c>
      <c r="K513" s="13">
        <f>Tableau2[[#This Row],[Quantité devis]]*Tableau2[[#This Row],[Prix net HT]]</f>
        <v>705000</v>
      </c>
      <c r="L513" t="s">
        <v>3540</v>
      </c>
    </row>
    <row r="514" spans="1:12" x14ac:dyDescent="0.25">
      <c r="A514" t="s">
        <v>2173</v>
      </c>
      <c r="B514" t="s">
        <v>231</v>
      </c>
      <c r="C514" t="s">
        <v>4686</v>
      </c>
      <c r="D514" t="s">
        <v>5628</v>
      </c>
      <c r="E514" s="18">
        <v>43485</v>
      </c>
      <c r="F514" s="19">
        <v>401307001</v>
      </c>
      <c r="G514" t="s">
        <v>3646</v>
      </c>
      <c r="H514" s="13">
        <v>2000</v>
      </c>
      <c r="I514" s="19" t="s">
        <v>2071</v>
      </c>
      <c r="J514" s="13">
        <v>365</v>
      </c>
      <c r="K514" s="13">
        <f>Tableau2[[#This Row],[Quantité devis]]*Tableau2[[#This Row],[Prix net HT]]</f>
        <v>730000</v>
      </c>
      <c r="L514" t="s">
        <v>3540</v>
      </c>
    </row>
    <row r="515" spans="1:12" x14ac:dyDescent="0.25">
      <c r="A515" t="s">
        <v>2179</v>
      </c>
      <c r="B515" t="s">
        <v>276</v>
      </c>
      <c r="C515" t="s">
        <v>5282</v>
      </c>
      <c r="D515" t="s">
        <v>5628</v>
      </c>
      <c r="E515" s="18">
        <v>43487</v>
      </c>
      <c r="F515" s="19">
        <v>323570000</v>
      </c>
      <c r="G515" t="s">
        <v>4242</v>
      </c>
      <c r="H515" s="13">
        <v>1000</v>
      </c>
      <c r="I515" s="19" t="s">
        <v>2071</v>
      </c>
      <c r="J515" s="13">
        <v>3000</v>
      </c>
      <c r="K515" s="13">
        <f>Tableau2[[#This Row],[Quantité devis]]*Tableau2[[#This Row],[Prix net HT]]</f>
        <v>3000000</v>
      </c>
      <c r="L515" t="s">
        <v>3542</v>
      </c>
    </row>
    <row r="516" spans="1:12" x14ac:dyDescent="0.25">
      <c r="A516" t="s">
        <v>2180</v>
      </c>
      <c r="B516" t="s">
        <v>817</v>
      </c>
      <c r="C516" t="s">
        <v>4687</v>
      </c>
      <c r="D516" t="s">
        <v>5628</v>
      </c>
      <c r="E516" s="18">
        <v>43488</v>
      </c>
      <c r="F516" s="19">
        <v>642112050</v>
      </c>
      <c r="G516" t="s">
        <v>3647</v>
      </c>
      <c r="H516" s="13">
        <v>50000</v>
      </c>
      <c r="I516" s="19" t="s">
        <v>2071</v>
      </c>
      <c r="J516" s="13">
        <v>440</v>
      </c>
      <c r="K516" s="13">
        <f>Tableau2[[#This Row],[Quantité devis]]*Tableau2[[#This Row],[Prix net HT]]</f>
        <v>22000000</v>
      </c>
      <c r="L516" t="s">
        <v>3540</v>
      </c>
    </row>
    <row r="517" spans="1:12" x14ac:dyDescent="0.25">
      <c r="A517" t="s">
        <v>2182</v>
      </c>
      <c r="B517" t="s">
        <v>2037</v>
      </c>
      <c r="C517" t="s">
        <v>5284</v>
      </c>
      <c r="D517" t="s">
        <v>5628</v>
      </c>
      <c r="E517" s="18">
        <v>43492</v>
      </c>
      <c r="F517" s="19">
        <v>322415000</v>
      </c>
      <c r="G517" t="s">
        <v>4244</v>
      </c>
      <c r="H517" s="13">
        <v>500</v>
      </c>
      <c r="I517" s="19" t="s">
        <v>2071</v>
      </c>
      <c r="J517" s="13">
        <v>5130</v>
      </c>
      <c r="K517" s="13">
        <f>Tableau2[[#This Row],[Quantité devis]]*Tableau2[[#This Row],[Prix net HT]]</f>
        <v>2565000</v>
      </c>
      <c r="L517" t="s">
        <v>3542</v>
      </c>
    </row>
    <row r="518" spans="1:12" x14ac:dyDescent="0.25">
      <c r="A518" t="s">
        <v>2182</v>
      </c>
      <c r="B518" t="s">
        <v>2037</v>
      </c>
      <c r="C518" t="s">
        <v>5285</v>
      </c>
      <c r="D518" t="s">
        <v>5628</v>
      </c>
      <c r="E518" s="18">
        <v>43492</v>
      </c>
      <c r="F518" s="19">
        <v>322412000</v>
      </c>
      <c r="G518" t="s">
        <v>4245</v>
      </c>
      <c r="H518" s="13">
        <v>500</v>
      </c>
      <c r="I518" s="19" t="s">
        <v>2071</v>
      </c>
      <c r="J518" s="13">
        <v>4214</v>
      </c>
      <c r="K518" s="13">
        <f>Tableau2[[#This Row],[Quantité devis]]*Tableau2[[#This Row],[Prix net HT]]</f>
        <v>2107000</v>
      </c>
      <c r="L518" t="s">
        <v>3542</v>
      </c>
    </row>
    <row r="519" spans="1:12" x14ac:dyDescent="0.25">
      <c r="A519" t="s">
        <v>2182</v>
      </c>
      <c r="B519" t="s">
        <v>2037</v>
      </c>
      <c r="C519" t="s">
        <v>5286</v>
      </c>
      <c r="D519" t="s">
        <v>5628</v>
      </c>
      <c r="E519" s="18">
        <v>43492</v>
      </c>
      <c r="F519" s="19">
        <v>322495000</v>
      </c>
      <c r="G519" t="s">
        <v>4246</v>
      </c>
      <c r="H519" s="13">
        <v>500</v>
      </c>
      <c r="I519" s="19" t="s">
        <v>2071</v>
      </c>
      <c r="J519" s="13">
        <v>3289</v>
      </c>
      <c r="K519" s="13">
        <f>Tableau2[[#This Row],[Quantité devis]]*Tableau2[[#This Row],[Prix net HT]]</f>
        <v>1644500</v>
      </c>
      <c r="L519" t="s">
        <v>3542</v>
      </c>
    </row>
    <row r="520" spans="1:12" x14ac:dyDescent="0.25">
      <c r="A520" t="s">
        <v>3423</v>
      </c>
      <c r="B520" t="s">
        <v>144</v>
      </c>
      <c r="C520" t="s">
        <v>5102</v>
      </c>
      <c r="D520" t="s">
        <v>5626</v>
      </c>
      <c r="E520" s="18">
        <v>43383</v>
      </c>
      <c r="F520">
        <v>642112050</v>
      </c>
      <c r="G520" t="s">
        <v>4062</v>
      </c>
      <c r="H520" s="13">
        <v>7700</v>
      </c>
      <c r="I520" s="19" t="s">
        <v>2071</v>
      </c>
      <c r="J520" s="13">
        <v>465</v>
      </c>
      <c r="K520" s="13">
        <f>Tableau2[[#This Row],[Quantité devis]]*Tableau2[[#This Row],[Prix net HT]]</f>
        <v>3580500</v>
      </c>
      <c r="L520" t="s">
        <v>3542</v>
      </c>
    </row>
    <row r="521" spans="1:12" x14ac:dyDescent="0.25">
      <c r="A521" t="s">
        <v>3423</v>
      </c>
      <c r="B521" t="s">
        <v>144</v>
      </c>
      <c r="C521" t="s">
        <v>5103</v>
      </c>
      <c r="D521" t="s">
        <v>5626</v>
      </c>
      <c r="E521" s="18">
        <v>43383</v>
      </c>
      <c r="F521">
        <v>117933000</v>
      </c>
      <c r="G521" t="s">
        <v>4063</v>
      </c>
      <c r="H521" s="13">
        <v>4482</v>
      </c>
      <c r="I521" s="19" t="s">
        <v>2072</v>
      </c>
      <c r="J521" s="13">
        <v>385</v>
      </c>
      <c r="K521" s="13">
        <f>Tableau2[[#This Row],[Quantité devis]]*Tableau2[[#This Row],[Prix net HT]]</f>
        <v>1725570</v>
      </c>
      <c r="L521" t="s">
        <v>3542</v>
      </c>
    </row>
    <row r="522" spans="1:12" x14ac:dyDescent="0.25">
      <c r="A522" t="s">
        <v>3423</v>
      </c>
      <c r="B522" t="s">
        <v>144</v>
      </c>
      <c r="C522" t="s">
        <v>5104</v>
      </c>
      <c r="D522" t="s">
        <v>5626</v>
      </c>
      <c r="E522" s="18">
        <v>43383</v>
      </c>
      <c r="F522">
        <v>401307001</v>
      </c>
      <c r="G522" t="s">
        <v>4064</v>
      </c>
      <c r="H522" s="13">
        <v>1000</v>
      </c>
      <c r="I522" s="19" t="s">
        <v>2071</v>
      </c>
      <c r="J522" s="13">
        <v>350</v>
      </c>
      <c r="K522" s="13">
        <f>Tableau2[[#This Row],[Quantité devis]]*Tableau2[[#This Row],[Prix net HT]]</f>
        <v>350000</v>
      </c>
      <c r="L522" t="s">
        <v>3542</v>
      </c>
    </row>
    <row r="523" spans="1:12" x14ac:dyDescent="0.25">
      <c r="A523" t="s">
        <v>3423</v>
      </c>
      <c r="B523" t="s">
        <v>144</v>
      </c>
      <c r="C523" t="s">
        <v>5105</v>
      </c>
      <c r="D523" t="s">
        <v>5626</v>
      </c>
      <c r="E523" s="18">
        <v>43383</v>
      </c>
      <c r="F523">
        <v>322095500</v>
      </c>
      <c r="G523" t="s">
        <v>4065</v>
      </c>
      <c r="H523" s="13">
        <v>2600</v>
      </c>
      <c r="I523" s="19" t="s">
        <v>2071</v>
      </c>
      <c r="J523" s="13">
        <v>3000</v>
      </c>
      <c r="K523" s="13">
        <f>Tableau2[[#This Row],[Quantité devis]]*Tableau2[[#This Row],[Prix net HT]]</f>
        <v>7800000</v>
      </c>
      <c r="L523" t="s">
        <v>3542</v>
      </c>
    </row>
    <row r="524" spans="1:12" x14ac:dyDescent="0.25">
      <c r="A524" t="s">
        <v>2182</v>
      </c>
      <c r="B524" t="s">
        <v>2037</v>
      </c>
      <c r="C524" t="s">
        <v>5287</v>
      </c>
      <c r="D524" t="s">
        <v>5628</v>
      </c>
      <c r="E524" s="18">
        <v>43492</v>
      </c>
      <c r="F524" s="19">
        <v>322470000</v>
      </c>
      <c r="G524" t="s">
        <v>4247</v>
      </c>
      <c r="H524" s="13">
        <v>500</v>
      </c>
      <c r="I524" s="19" t="s">
        <v>2071</v>
      </c>
      <c r="J524" s="13">
        <v>2366</v>
      </c>
      <c r="K524" s="13">
        <f>Tableau2[[#This Row],[Quantité devis]]*Tableau2[[#This Row],[Prix net HT]]</f>
        <v>1183000</v>
      </c>
      <c r="L524" t="s">
        <v>3542</v>
      </c>
    </row>
    <row r="525" spans="1:12" x14ac:dyDescent="0.25">
      <c r="A525" t="s">
        <v>2182</v>
      </c>
      <c r="B525" t="s">
        <v>2037</v>
      </c>
      <c r="C525" t="s">
        <v>5288</v>
      </c>
      <c r="D525" t="s">
        <v>5628</v>
      </c>
      <c r="E525" s="18">
        <v>43492</v>
      </c>
      <c r="F525" s="19">
        <v>322450000</v>
      </c>
      <c r="G525" t="s">
        <v>4248</v>
      </c>
      <c r="H525" s="13">
        <v>500</v>
      </c>
      <c r="I525" s="19" t="s">
        <v>2071</v>
      </c>
      <c r="J525" s="13">
        <v>1654</v>
      </c>
      <c r="K525" s="13">
        <f>Tableau2[[#This Row],[Quantité devis]]*Tableau2[[#This Row],[Prix net HT]]</f>
        <v>827000</v>
      </c>
      <c r="L525" t="s">
        <v>3542</v>
      </c>
    </row>
    <row r="526" spans="1:12" x14ac:dyDescent="0.25">
      <c r="A526" t="s">
        <v>2183</v>
      </c>
      <c r="B526" t="s">
        <v>1705</v>
      </c>
      <c r="C526" t="s">
        <v>5547</v>
      </c>
      <c r="D526" t="s">
        <v>5628</v>
      </c>
      <c r="E526" s="18">
        <v>43492</v>
      </c>
      <c r="F526" s="19">
        <v>323416000</v>
      </c>
      <c r="G526" t="s">
        <v>4507</v>
      </c>
      <c r="H526" s="13">
        <v>2000</v>
      </c>
      <c r="I526" s="19" t="s">
        <v>2071</v>
      </c>
      <c r="J526" s="13">
        <v>527</v>
      </c>
      <c r="K526" s="13">
        <f>Tableau2[[#This Row],[Quantité devis]]*Tableau2[[#This Row],[Prix net HT]]</f>
        <v>1054000</v>
      </c>
      <c r="L526" t="s">
        <v>3543</v>
      </c>
    </row>
    <row r="527" spans="1:12" x14ac:dyDescent="0.25">
      <c r="A527" t="s">
        <v>2183</v>
      </c>
      <c r="B527" t="s">
        <v>1705</v>
      </c>
      <c r="C527" t="s">
        <v>5548</v>
      </c>
      <c r="D527" t="s">
        <v>5628</v>
      </c>
      <c r="E527" s="18">
        <v>43492</v>
      </c>
      <c r="F527" s="19">
        <v>323425000</v>
      </c>
      <c r="G527" t="s">
        <v>4508</v>
      </c>
      <c r="H527" s="13">
        <v>2000</v>
      </c>
      <c r="I527" s="19" t="s">
        <v>2071</v>
      </c>
      <c r="J527" s="13">
        <v>794</v>
      </c>
      <c r="K527" s="13">
        <f>Tableau2[[#This Row],[Quantité devis]]*Tableau2[[#This Row],[Prix net HT]]</f>
        <v>1588000</v>
      </c>
      <c r="L527" t="s">
        <v>3543</v>
      </c>
    </row>
    <row r="528" spans="1:12" x14ac:dyDescent="0.25">
      <c r="A528" t="s">
        <v>2183</v>
      </c>
      <c r="B528" t="s">
        <v>1705</v>
      </c>
      <c r="C528" t="s">
        <v>5549</v>
      </c>
      <c r="D528" t="s">
        <v>5628</v>
      </c>
      <c r="E528" s="18">
        <v>43492</v>
      </c>
      <c r="F528" s="19">
        <v>204125005</v>
      </c>
      <c r="G528" t="s">
        <v>4509</v>
      </c>
      <c r="H528" s="13">
        <v>2000</v>
      </c>
      <c r="I528" s="19" t="s">
        <v>2071</v>
      </c>
      <c r="J528" s="13">
        <v>195</v>
      </c>
      <c r="K528" s="13">
        <f>Tableau2[[#This Row],[Quantité devis]]*Tableau2[[#This Row],[Prix net HT]]</f>
        <v>390000</v>
      </c>
      <c r="L528" t="s">
        <v>3543</v>
      </c>
    </row>
    <row r="529" spans="1:12" x14ac:dyDescent="0.25">
      <c r="A529" t="s">
        <v>2183</v>
      </c>
      <c r="B529" t="s">
        <v>1705</v>
      </c>
      <c r="C529" t="s">
        <v>5550</v>
      </c>
      <c r="D529" t="s">
        <v>5628</v>
      </c>
      <c r="E529" s="18">
        <v>43492</v>
      </c>
      <c r="F529" s="19">
        <v>204116005</v>
      </c>
      <c r="G529" t="s">
        <v>4510</v>
      </c>
      <c r="H529" s="13">
        <v>4000</v>
      </c>
      <c r="I529" s="19" t="s">
        <v>2071</v>
      </c>
      <c r="J529" s="13">
        <v>129</v>
      </c>
      <c r="K529" s="13">
        <f>Tableau2[[#This Row],[Quantité devis]]*Tableau2[[#This Row],[Prix net HT]]</f>
        <v>516000</v>
      </c>
      <c r="L529" t="s">
        <v>3543</v>
      </c>
    </row>
    <row r="530" spans="1:12" x14ac:dyDescent="0.25">
      <c r="A530" t="s">
        <v>2183</v>
      </c>
      <c r="B530" t="s">
        <v>1705</v>
      </c>
      <c r="C530" t="s">
        <v>5551</v>
      </c>
      <c r="D530" t="s">
        <v>5628</v>
      </c>
      <c r="E530" s="18">
        <v>43492</v>
      </c>
      <c r="F530" s="19">
        <v>323470000</v>
      </c>
      <c r="G530" t="s">
        <v>4511</v>
      </c>
      <c r="H530" s="13">
        <v>500</v>
      </c>
      <c r="I530" s="19" t="s">
        <v>2071</v>
      </c>
      <c r="J530" s="13">
        <v>2181</v>
      </c>
      <c r="K530" s="13">
        <f>Tableau2[[#This Row],[Quantité devis]]*Tableau2[[#This Row],[Prix net HT]]</f>
        <v>1090500</v>
      </c>
      <c r="L530" t="s">
        <v>3543</v>
      </c>
    </row>
    <row r="531" spans="1:12" x14ac:dyDescent="0.25">
      <c r="A531" t="s">
        <v>2183</v>
      </c>
      <c r="B531" t="s">
        <v>1705</v>
      </c>
      <c r="C531" t="s">
        <v>5552</v>
      </c>
      <c r="D531" t="s">
        <v>5628</v>
      </c>
      <c r="E531" s="18">
        <v>43492</v>
      </c>
      <c r="F531" s="19">
        <v>323150000</v>
      </c>
      <c r="G531" t="s">
        <v>4512</v>
      </c>
      <c r="H531" s="13">
        <v>1000</v>
      </c>
      <c r="I531" s="19" t="s">
        <v>2071</v>
      </c>
      <c r="J531" s="13">
        <v>381</v>
      </c>
      <c r="K531" s="13">
        <f>Tableau2[[#This Row],[Quantité devis]]*Tableau2[[#This Row],[Prix net HT]]</f>
        <v>381000</v>
      </c>
      <c r="L531" t="s">
        <v>3543</v>
      </c>
    </row>
    <row r="532" spans="1:12" x14ac:dyDescent="0.25">
      <c r="A532" t="s">
        <v>2183</v>
      </c>
      <c r="B532" t="s">
        <v>1705</v>
      </c>
      <c r="C532" t="s">
        <v>5553</v>
      </c>
      <c r="D532" t="s">
        <v>5628</v>
      </c>
      <c r="E532" s="18">
        <v>43492</v>
      </c>
      <c r="F532" s="19">
        <v>323115000</v>
      </c>
      <c r="G532" t="s">
        <v>4513</v>
      </c>
      <c r="H532" s="13">
        <v>500</v>
      </c>
      <c r="I532" s="19" t="s">
        <v>2071</v>
      </c>
      <c r="J532" s="13">
        <v>1129</v>
      </c>
      <c r="K532" s="13">
        <f>Tableau2[[#This Row],[Quantité devis]]*Tableau2[[#This Row],[Prix net HT]]</f>
        <v>564500</v>
      </c>
      <c r="L532" t="s">
        <v>3543</v>
      </c>
    </row>
    <row r="533" spans="1:12" x14ac:dyDescent="0.25">
      <c r="A533" t="s">
        <v>2183</v>
      </c>
      <c r="B533" t="s">
        <v>1705</v>
      </c>
      <c r="C533" t="s">
        <v>5554</v>
      </c>
      <c r="D533" t="s">
        <v>5628</v>
      </c>
      <c r="E533" s="18">
        <v>43492</v>
      </c>
      <c r="F533" s="19">
        <v>323118500</v>
      </c>
      <c r="G533" t="s">
        <v>4514</v>
      </c>
      <c r="H533" s="13">
        <v>500</v>
      </c>
      <c r="I533" s="19" t="s">
        <v>2071</v>
      </c>
      <c r="J533" s="13">
        <v>1373</v>
      </c>
      <c r="K533" s="13">
        <f>Tableau2[[#This Row],[Quantité devis]]*Tableau2[[#This Row],[Prix net HT]]</f>
        <v>686500</v>
      </c>
      <c r="L533" t="s">
        <v>3543</v>
      </c>
    </row>
    <row r="534" spans="1:12" x14ac:dyDescent="0.25">
      <c r="A534" t="s">
        <v>2183</v>
      </c>
      <c r="B534" t="s">
        <v>1705</v>
      </c>
      <c r="C534" t="s">
        <v>5555</v>
      </c>
      <c r="D534" t="s">
        <v>5628</v>
      </c>
      <c r="E534" s="18">
        <v>43492</v>
      </c>
      <c r="F534" s="19">
        <v>323124000</v>
      </c>
      <c r="G534" t="s">
        <v>4515</v>
      </c>
      <c r="H534" s="13">
        <v>1000</v>
      </c>
      <c r="I534" s="19" t="s">
        <v>2071</v>
      </c>
      <c r="J534" s="13">
        <v>1785</v>
      </c>
      <c r="K534" s="13">
        <f>Tableau2[[#This Row],[Quantité devis]]*Tableau2[[#This Row],[Prix net HT]]</f>
        <v>1785000</v>
      </c>
      <c r="L534" t="s">
        <v>3543</v>
      </c>
    </row>
    <row r="535" spans="1:12" x14ac:dyDescent="0.25">
      <c r="A535" t="s">
        <v>2183</v>
      </c>
      <c r="B535" t="s">
        <v>1705</v>
      </c>
      <c r="C535" t="s">
        <v>5556</v>
      </c>
      <c r="D535" t="s">
        <v>5628</v>
      </c>
      <c r="E535" s="18">
        <v>43492</v>
      </c>
      <c r="F535" s="19">
        <v>323135000</v>
      </c>
      <c r="G535" t="s">
        <v>4516</v>
      </c>
      <c r="H535" s="13">
        <v>2000</v>
      </c>
      <c r="I535" s="19" t="s">
        <v>2071</v>
      </c>
      <c r="J535" s="13">
        <v>270</v>
      </c>
      <c r="K535" s="13">
        <f>Tableau2[[#This Row],[Quantité devis]]*Tableau2[[#This Row],[Prix net HT]]</f>
        <v>540000</v>
      </c>
      <c r="L535" t="s">
        <v>3543</v>
      </c>
    </row>
    <row r="536" spans="1:12" x14ac:dyDescent="0.25">
      <c r="A536" t="s">
        <v>2183</v>
      </c>
      <c r="B536" t="s">
        <v>1705</v>
      </c>
      <c r="C536" t="s">
        <v>5557</v>
      </c>
      <c r="D536" t="s">
        <v>5628</v>
      </c>
      <c r="E536" s="18">
        <v>43492</v>
      </c>
      <c r="F536" s="19">
        <v>322015700</v>
      </c>
      <c r="G536" t="s">
        <v>4517</v>
      </c>
      <c r="H536" s="13">
        <v>1000</v>
      </c>
      <c r="I536" s="19" t="s">
        <v>2071</v>
      </c>
      <c r="J536" s="13">
        <v>4400</v>
      </c>
      <c r="K536" s="13">
        <f>Tableau2[[#This Row],[Quantité devis]]*Tableau2[[#This Row],[Prix net HT]]</f>
        <v>4400000</v>
      </c>
      <c r="L536" t="s">
        <v>3543</v>
      </c>
    </row>
    <row r="537" spans="1:12" x14ac:dyDescent="0.25">
      <c r="A537" t="s">
        <v>2183</v>
      </c>
      <c r="B537" t="s">
        <v>1705</v>
      </c>
      <c r="C537" t="s">
        <v>5558</v>
      </c>
      <c r="D537" t="s">
        <v>5628</v>
      </c>
      <c r="E537" s="18">
        <v>43492</v>
      </c>
      <c r="F537" s="19">
        <v>322124000</v>
      </c>
      <c r="G537" t="s">
        <v>4518</v>
      </c>
      <c r="H537" s="13">
        <v>1000</v>
      </c>
      <c r="I537" s="19" t="s">
        <v>2071</v>
      </c>
      <c r="J537" s="13">
        <v>1940</v>
      </c>
      <c r="K537" s="13">
        <f>Tableau2[[#This Row],[Quantité devis]]*Tableau2[[#This Row],[Prix net HT]]</f>
        <v>1940000</v>
      </c>
      <c r="L537" t="s">
        <v>3543</v>
      </c>
    </row>
    <row r="538" spans="1:12" x14ac:dyDescent="0.25">
      <c r="A538" t="s">
        <v>2188</v>
      </c>
      <c r="B538" t="s">
        <v>276</v>
      </c>
      <c r="C538" t="s">
        <v>5309</v>
      </c>
      <c r="D538" t="s">
        <v>5628</v>
      </c>
      <c r="E538" s="18">
        <v>43496</v>
      </c>
      <c r="F538" s="19">
        <v>401307001</v>
      </c>
      <c r="G538" t="s">
        <v>4269</v>
      </c>
      <c r="H538" s="13">
        <v>3162</v>
      </c>
      <c r="I538" s="19" t="s">
        <v>2071</v>
      </c>
      <c r="J538" s="13">
        <v>350</v>
      </c>
      <c r="K538" s="13">
        <f>Tableau2[[#This Row],[Quantité devis]]*Tableau2[[#This Row],[Prix net HT]]</f>
        <v>1106700</v>
      </c>
      <c r="L538" t="s">
        <v>3542</v>
      </c>
    </row>
    <row r="539" spans="1:12" x14ac:dyDescent="0.25">
      <c r="A539" t="s">
        <v>2193</v>
      </c>
      <c r="B539" t="s">
        <v>817</v>
      </c>
      <c r="C539" t="s">
        <v>4689</v>
      </c>
      <c r="D539" t="s">
        <v>5628</v>
      </c>
      <c r="E539" s="18">
        <v>43499</v>
      </c>
      <c r="F539" s="19">
        <v>642112050</v>
      </c>
      <c r="G539" t="s">
        <v>3649</v>
      </c>
      <c r="H539" s="13">
        <v>50000</v>
      </c>
      <c r="I539" s="19" t="s">
        <v>2071</v>
      </c>
      <c r="J539" s="13">
        <v>435</v>
      </c>
      <c r="K539" s="13">
        <f>Tableau2[[#This Row],[Quantité devis]]*Tableau2[[#This Row],[Prix net HT]]</f>
        <v>21750000</v>
      </c>
      <c r="L539" t="s">
        <v>3540</v>
      </c>
    </row>
    <row r="540" spans="1:12" x14ac:dyDescent="0.25">
      <c r="A540" t="s">
        <v>2192</v>
      </c>
      <c r="B540" t="s">
        <v>2039</v>
      </c>
      <c r="C540" t="s">
        <v>5312</v>
      </c>
      <c r="D540" t="s">
        <v>5628</v>
      </c>
      <c r="E540" s="18">
        <v>43499</v>
      </c>
      <c r="F540" s="19">
        <v>323516000</v>
      </c>
      <c r="G540" t="s">
        <v>4272</v>
      </c>
      <c r="H540" s="13">
        <v>5000</v>
      </c>
      <c r="I540" s="19" t="s">
        <v>2071</v>
      </c>
      <c r="J540" s="13">
        <v>700</v>
      </c>
      <c r="K540" s="13">
        <f>Tableau2[[#This Row],[Quantité devis]]*Tableau2[[#This Row],[Prix net HT]]</f>
        <v>3500000</v>
      </c>
      <c r="L540" t="s">
        <v>3542</v>
      </c>
    </row>
    <row r="541" spans="1:12" x14ac:dyDescent="0.25">
      <c r="A541" t="s">
        <v>2194</v>
      </c>
      <c r="B541" t="s">
        <v>2037</v>
      </c>
      <c r="C541" t="s">
        <v>5313</v>
      </c>
      <c r="D541" t="s">
        <v>5628</v>
      </c>
      <c r="E541" s="18">
        <v>43500</v>
      </c>
      <c r="F541" s="19">
        <v>322450000</v>
      </c>
      <c r="G541" t="s">
        <v>4273</v>
      </c>
      <c r="H541" s="13">
        <v>10000</v>
      </c>
      <c r="I541" s="19" t="s">
        <v>2071</v>
      </c>
      <c r="J541" s="13">
        <v>1600</v>
      </c>
      <c r="K541" s="13">
        <f>Tableau2[[#This Row],[Quantité devis]]*Tableau2[[#This Row],[Prix net HT]]</f>
        <v>16000000</v>
      </c>
      <c r="L541" t="s">
        <v>3542</v>
      </c>
    </row>
    <row r="542" spans="1:12" x14ac:dyDescent="0.25">
      <c r="A542" t="s">
        <v>2194</v>
      </c>
      <c r="B542" t="s">
        <v>2037</v>
      </c>
      <c r="C542" t="s">
        <v>5314</v>
      </c>
      <c r="D542" t="s">
        <v>5628</v>
      </c>
      <c r="E542" s="18">
        <v>43500</v>
      </c>
      <c r="F542" s="19">
        <v>322012700</v>
      </c>
      <c r="G542" t="s">
        <v>4274</v>
      </c>
      <c r="H542" s="13">
        <v>500</v>
      </c>
      <c r="I542" s="19" t="s">
        <v>2071</v>
      </c>
      <c r="J542" s="13">
        <v>3650</v>
      </c>
      <c r="K542" s="13">
        <f>Tableau2[[#This Row],[Quantité devis]]*Tableau2[[#This Row],[Prix net HT]]</f>
        <v>1825000</v>
      </c>
      <c r="L542" t="s">
        <v>3542</v>
      </c>
    </row>
    <row r="543" spans="1:12" x14ac:dyDescent="0.25">
      <c r="A543" t="s">
        <v>2197</v>
      </c>
      <c r="B543" t="s">
        <v>2037</v>
      </c>
      <c r="C543" t="s">
        <v>5319</v>
      </c>
      <c r="D543" t="s">
        <v>5628</v>
      </c>
      <c r="E543" s="18">
        <v>43500</v>
      </c>
      <c r="F543" s="19">
        <v>602130050</v>
      </c>
      <c r="G543" t="s">
        <v>4279</v>
      </c>
      <c r="H543" s="13">
        <v>300</v>
      </c>
      <c r="I543" s="19" t="s">
        <v>2071</v>
      </c>
      <c r="J543" s="13">
        <v>3350</v>
      </c>
      <c r="K543" s="13">
        <f>Tableau2[[#This Row],[Quantité devis]]*Tableau2[[#This Row],[Prix net HT]]</f>
        <v>1005000</v>
      </c>
      <c r="L543" t="s">
        <v>3542</v>
      </c>
    </row>
    <row r="544" spans="1:12" x14ac:dyDescent="0.25">
      <c r="A544" t="s">
        <v>2199</v>
      </c>
      <c r="B544" t="s">
        <v>1705</v>
      </c>
      <c r="C544" t="s">
        <v>5559</v>
      </c>
      <c r="D544" t="s">
        <v>5628</v>
      </c>
      <c r="E544" s="18">
        <v>43501</v>
      </c>
      <c r="F544" s="19">
        <v>642124020</v>
      </c>
      <c r="G544" t="s">
        <v>4519</v>
      </c>
      <c r="H544" s="13">
        <v>10000</v>
      </c>
      <c r="I544" s="19" t="s">
        <v>2071</v>
      </c>
      <c r="J544" s="13">
        <v>455</v>
      </c>
      <c r="K544" s="13">
        <f>Tableau2[[#This Row],[Quantité devis]]*Tableau2[[#This Row],[Prix net HT]]</f>
        <v>4550000</v>
      </c>
      <c r="L544" t="s">
        <v>3543</v>
      </c>
    </row>
    <row r="545" spans="1:12" x14ac:dyDescent="0.25">
      <c r="A545" t="s">
        <v>2202</v>
      </c>
      <c r="B545" t="s">
        <v>2037</v>
      </c>
      <c r="C545" t="s">
        <v>5325</v>
      </c>
      <c r="D545" t="s">
        <v>5628</v>
      </c>
      <c r="E545" s="18">
        <v>43507</v>
      </c>
      <c r="F545" s="19">
        <v>322415000</v>
      </c>
      <c r="G545" t="s">
        <v>4285</v>
      </c>
      <c r="H545" s="13">
        <v>1200</v>
      </c>
      <c r="I545" s="19" t="s">
        <v>2071</v>
      </c>
      <c r="J545" s="13">
        <v>5024</v>
      </c>
      <c r="K545" s="13">
        <f>Tableau2[[#This Row],[Quantité devis]]*Tableau2[[#This Row],[Prix net HT]]</f>
        <v>6028800</v>
      </c>
      <c r="L545" t="s">
        <v>3542</v>
      </c>
    </row>
    <row r="546" spans="1:12" x14ac:dyDescent="0.25">
      <c r="A546" t="s">
        <v>2204</v>
      </c>
      <c r="B546" t="s">
        <v>110</v>
      </c>
      <c r="C546" t="s">
        <v>5327</v>
      </c>
      <c r="D546" t="s">
        <v>5628</v>
      </c>
      <c r="E546" s="18">
        <v>43507</v>
      </c>
      <c r="F546" s="19">
        <v>401307001</v>
      </c>
      <c r="G546" t="s">
        <v>4287</v>
      </c>
      <c r="H546" s="13">
        <v>3000</v>
      </c>
      <c r="I546" s="19" t="s">
        <v>2071</v>
      </c>
      <c r="J546" s="13">
        <v>375</v>
      </c>
      <c r="K546" s="13">
        <f>Tableau2[[#This Row],[Quantité devis]]*Tableau2[[#This Row],[Prix net HT]]</f>
        <v>1125000</v>
      </c>
      <c r="L546" t="s">
        <v>3542</v>
      </c>
    </row>
    <row r="547" spans="1:12" x14ac:dyDescent="0.25">
      <c r="A547" t="s">
        <v>2204</v>
      </c>
      <c r="B547" t="s">
        <v>110</v>
      </c>
      <c r="C547" t="s">
        <v>5328</v>
      </c>
      <c r="D547" t="s">
        <v>5628</v>
      </c>
      <c r="E547" s="18">
        <v>43507</v>
      </c>
      <c r="F547" s="19">
        <v>402016000</v>
      </c>
      <c r="G547" t="s">
        <v>4288</v>
      </c>
      <c r="H547" s="13">
        <v>3000</v>
      </c>
      <c r="I547" s="19" t="s">
        <v>2071</v>
      </c>
      <c r="J547" s="13">
        <v>45</v>
      </c>
      <c r="K547" s="13">
        <f>Tableau2[[#This Row],[Quantité devis]]*Tableau2[[#This Row],[Prix net HT]]</f>
        <v>135000</v>
      </c>
      <c r="L547" t="s">
        <v>3542</v>
      </c>
    </row>
    <row r="548" spans="1:12" x14ac:dyDescent="0.25">
      <c r="A548" t="s">
        <v>2204</v>
      </c>
      <c r="B548" t="s">
        <v>110</v>
      </c>
      <c r="C548" t="s">
        <v>5329</v>
      </c>
      <c r="D548" t="s">
        <v>5628</v>
      </c>
      <c r="E548" s="18">
        <v>43507</v>
      </c>
      <c r="F548" s="19">
        <v>323425000</v>
      </c>
      <c r="G548" t="s">
        <v>4289</v>
      </c>
      <c r="H548" s="13">
        <v>300</v>
      </c>
      <c r="I548" s="19" t="s">
        <v>2071</v>
      </c>
      <c r="J548" s="13">
        <v>818</v>
      </c>
      <c r="K548" s="13">
        <f>Tableau2[[#This Row],[Quantité devis]]*Tableau2[[#This Row],[Prix net HT]]</f>
        <v>245400</v>
      </c>
      <c r="L548" t="s">
        <v>3542</v>
      </c>
    </row>
    <row r="549" spans="1:12" x14ac:dyDescent="0.25">
      <c r="A549" t="s">
        <v>2206</v>
      </c>
      <c r="B549" t="s">
        <v>2046</v>
      </c>
      <c r="C549" t="s">
        <v>5332</v>
      </c>
      <c r="D549" t="s">
        <v>5628</v>
      </c>
      <c r="E549" s="18">
        <v>43509</v>
      </c>
      <c r="F549" s="19">
        <v>642112050</v>
      </c>
      <c r="G549" t="s">
        <v>4292</v>
      </c>
      <c r="H549" s="13">
        <v>1000</v>
      </c>
      <c r="I549" s="19" t="s">
        <v>2071</v>
      </c>
      <c r="J549" s="13">
        <v>440</v>
      </c>
      <c r="K549" s="13">
        <f>Tableau2[[#This Row],[Quantité devis]]*Tableau2[[#This Row],[Prix net HT]]</f>
        <v>440000</v>
      </c>
      <c r="L549" t="s">
        <v>3542</v>
      </c>
    </row>
    <row r="550" spans="1:12" x14ac:dyDescent="0.25">
      <c r="A550" t="s">
        <v>2206</v>
      </c>
      <c r="B550" t="s">
        <v>2046</v>
      </c>
      <c r="C550" t="s">
        <v>5333</v>
      </c>
      <c r="D550" t="s">
        <v>5628</v>
      </c>
      <c r="E550" s="18">
        <v>43509</v>
      </c>
      <c r="F550" s="19">
        <v>642118550</v>
      </c>
      <c r="G550" t="s">
        <v>4293</v>
      </c>
      <c r="H550" s="13">
        <v>1000</v>
      </c>
      <c r="I550" s="19" t="s">
        <v>2071</v>
      </c>
      <c r="J550" s="13">
        <v>545</v>
      </c>
      <c r="K550" s="13">
        <f>Tableau2[[#This Row],[Quantité devis]]*Tableau2[[#This Row],[Prix net HT]]</f>
        <v>545000</v>
      </c>
      <c r="L550" t="s">
        <v>3542</v>
      </c>
    </row>
    <row r="551" spans="1:12" x14ac:dyDescent="0.25">
      <c r="A551" t="s">
        <v>2206</v>
      </c>
      <c r="B551" t="s">
        <v>2046</v>
      </c>
      <c r="C551" t="s">
        <v>5334</v>
      </c>
      <c r="D551" t="s">
        <v>5628</v>
      </c>
      <c r="E551" s="18">
        <v>43509</v>
      </c>
      <c r="F551" s="19">
        <v>322095500</v>
      </c>
      <c r="G551" t="s">
        <v>4294</v>
      </c>
      <c r="H551" s="13">
        <v>1000</v>
      </c>
      <c r="I551" s="19" t="s">
        <v>2071</v>
      </c>
      <c r="J551" s="13">
        <v>2700</v>
      </c>
      <c r="K551" s="13">
        <f>Tableau2[[#This Row],[Quantité devis]]*Tableau2[[#This Row],[Prix net HT]]</f>
        <v>2700000</v>
      </c>
      <c r="L551" t="s">
        <v>3542</v>
      </c>
    </row>
    <row r="552" spans="1:12" x14ac:dyDescent="0.25">
      <c r="A552" t="s">
        <v>2206</v>
      </c>
      <c r="B552" t="s">
        <v>2046</v>
      </c>
      <c r="C552" t="s">
        <v>5335</v>
      </c>
      <c r="D552" t="s">
        <v>5628</v>
      </c>
      <c r="E552" s="18">
        <v>43509</v>
      </c>
      <c r="F552" s="19">
        <v>401615001</v>
      </c>
      <c r="G552" t="s">
        <v>4295</v>
      </c>
      <c r="H552" s="13">
        <v>1000</v>
      </c>
      <c r="I552" s="19" t="s">
        <v>2071</v>
      </c>
      <c r="J552" s="13">
        <v>620</v>
      </c>
      <c r="K552" s="13">
        <f>Tableau2[[#This Row],[Quantité devis]]*Tableau2[[#This Row],[Prix net HT]]</f>
        <v>620000</v>
      </c>
      <c r="L552" t="s">
        <v>3542</v>
      </c>
    </row>
    <row r="553" spans="1:12" x14ac:dyDescent="0.25">
      <c r="A553" t="s">
        <v>2206</v>
      </c>
      <c r="B553" t="s">
        <v>2046</v>
      </c>
      <c r="C553" t="s">
        <v>5336</v>
      </c>
      <c r="D553" t="s">
        <v>5628</v>
      </c>
      <c r="E553" s="18">
        <v>43509</v>
      </c>
      <c r="F553" s="19">
        <v>322070350</v>
      </c>
      <c r="G553" t="s">
        <v>4296</v>
      </c>
      <c r="H553" s="13">
        <v>1000</v>
      </c>
      <c r="I553" s="19" t="s">
        <v>2071</v>
      </c>
      <c r="J553" s="13">
        <v>1940</v>
      </c>
      <c r="K553" s="13">
        <f>Tableau2[[#This Row],[Quantité devis]]*Tableau2[[#This Row],[Prix net HT]]</f>
        <v>1940000</v>
      </c>
      <c r="L553" t="s">
        <v>3542</v>
      </c>
    </row>
    <row r="554" spans="1:12" x14ac:dyDescent="0.25">
      <c r="A554" t="s">
        <v>2206</v>
      </c>
      <c r="B554" t="s">
        <v>2046</v>
      </c>
      <c r="C554" t="s">
        <v>5337</v>
      </c>
      <c r="D554" t="s">
        <v>5628</v>
      </c>
      <c r="E554" s="18">
        <v>43509</v>
      </c>
      <c r="F554" s="19">
        <v>401307001</v>
      </c>
      <c r="G554" t="s">
        <v>4297</v>
      </c>
      <c r="H554" s="13">
        <v>1000</v>
      </c>
      <c r="I554" s="19" t="s">
        <v>2071</v>
      </c>
      <c r="J554" s="13">
        <v>360</v>
      </c>
      <c r="K554" s="13">
        <f>Tableau2[[#This Row],[Quantité devis]]*Tableau2[[#This Row],[Prix net HT]]</f>
        <v>360000</v>
      </c>
      <c r="L554" t="s">
        <v>3542</v>
      </c>
    </row>
    <row r="555" spans="1:12" x14ac:dyDescent="0.25">
      <c r="A555" t="s">
        <v>2207</v>
      </c>
      <c r="B555" t="s">
        <v>256</v>
      </c>
      <c r="C555" t="s">
        <v>5338</v>
      </c>
      <c r="D555" t="s">
        <v>5628</v>
      </c>
      <c r="E555" s="18">
        <v>43509</v>
      </c>
      <c r="F555" s="19">
        <v>323124000</v>
      </c>
      <c r="G555" t="s">
        <v>4298</v>
      </c>
      <c r="H555" s="13">
        <v>1000</v>
      </c>
      <c r="I555" s="19" t="s">
        <v>2071</v>
      </c>
      <c r="J555" s="13">
        <v>1830</v>
      </c>
      <c r="K555" s="13">
        <f>Tableau2[[#This Row],[Quantité devis]]*Tableau2[[#This Row],[Prix net HT]]</f>
        <v>1830000</v>
      </c>
      <c r="L555" t="s">
        <v>3542</v>
      </c>
    </row>
    <row r="556" spans="1:12" x14ac:dyDescent="0.25">
      <c r="A556" t="s">
        <v>2207</v>
      </c>
      <c r="B556" t="s">
        <v>256</v>
      </c>
      <c r="C556" t="s">
        <v>5339</v>
      </c>
      <c r="D556" t="s">
        <v>5628</v>
      </c>
      <c r="E556" s="18">
        <v>43509</v>
      </c>
      <c r="F556" s="19">
        <v>323112000</v>
      </c>
      <c r="G556" t="s">
        <v>4299</v>
      </c>
      <c r="H556" s="13">
        <v>250</v>
      </c>
      <c r="I556" s="19" t="s">
        <v>2071</v>
      </c>
      <c r="J556" s="13">
        <v>888</v>
      </c>
      <c r="K556" s="13">
        <f>Tableau2[[#This Row],[Quantité devis]]*Tableau2[[#This Row],[Prix net HT]]</f>
        <v>222000</v>
      </c>
      <c r="L556" t="s">
        <v>3542</v>
      </c>
    </row>
    <row r="557" spans="1:12" x14ac:dyDescent="0.25">
      <c r="A557" t="s">
        <v>2208</v>
      </c>
      <c r="B557" t="s">
        <v>817</v>
      </c>
      <c r="C557" t="s">
        <v>4696</v>
      </c>
      <c r="D557" t="s">
        <v>5628</v>
      </c>
      <c r="E557" s="18">
        <v>43510</v>
      </c>
      <c r="F557" s="19">
        <v>322470000</v>
      </c>
      <c r="G557" t="s">
        <v>3656</v>
      </c>
      <c r="H557" s="13">
        <v>2000</v>
      </c>
      <c r="I557" s="19" t="s">
        <v>2071</v>
      </c>
      <c r="J557" s="13">
        <v>2300</v>
      </c>
      <c r="K557" s="13">
        <f>Tableau2[[#This Row],[Quantité devis]]*Tableau2[[#This Row],[Prix net HT]]</f>
        <v>4600000</v>
      </c>
      <c r="L557" t="s">
        <v>3540</v>
      </c>
    </row>
    <row r="558" spans="1:12" x14ac:dyDescent="0.25">
      <c r="A558" t="s">
        <v>2208</v>
      </c>
      <c r="B558" t="s">
        <v>817</v>
      </c>
      <c r="C558" t="s">
        <v>4697</v>
      </c>
      <c r="D558" t="s">
        <v>5628</v>
      </c>
      <c r="E558" s="18">
        <v>43510</v>
      </c>
      <c r="F558" s="19">
        <v>602130050</v>
      </c>
      <c r="G558" t="s">
        <v>3657</v>
      </c>
      <c r="H558" s="13">
        <v>959</v>
      </c>
      <c r="I558" s="19" t="s">
        <v>2071</v>
      </c>
      <c r="J558" s="13">
        <v>3450</v>
      </c>
      <c r="K558" s="13">
        <f>Tableau2[[#This Row],[Quantité devis]]*Tableau2[[#This Row],[Prix net HT]]</f>
        <v>3308550</v>
      </c>
      <c r="L558" t="s">
        <v>3540</v>
      </c>
    </row>
    <row r="559" spans="1:12" x14ac:dyDescent="0.25">
      <c r="A559" t="s">
        <v>2208</v>
      </c>
      <c r="B559" t="s">
        <v>817</v>
      </c>
      <c r="C559" t="s">
        <v>4698</v>
      </c>
      <c r="D559" t="s">
        <v>5628</v>
      </c>
      <c r="E559" s="18">
        <v>43510</v>
      </c>
      <c r="F559" s="19">
        <v>322424000</v>
      </c>
      <c r="G559" t="s">
        <v>3658</v>
      </c>
      <c r="H559" s="13">
        <v>2000</v>
      </c>
      <c r="I559" s="19" t="s">
        <v>2071</v>
      </c>
      <c r="J559" s="13">
        <v>8210</v>
      </c>
      <c r="K559" s="13">
        <f>Tableau2[[#This Row],[Quantité devis]]*Tableau2[[#This Row],[Prix net HT]]</f>
        <v>16420000</v>
      </c>
      <c r="L559" t="s">
        <v>3540</v>
      </c>
    </row>
    <row r="560" spans="1:12" x14ac:dyDescent="0.25">
      <c r="A560" t="s">
        <v>2210</v>
      </c>
      <c r="B560" t="s">
        <v>2037</v>
      </c>
      <c r="C560" t="s">
        <v>5340</v>
      </c>
      <c r="D560" t="s">
        <v>5628</v>
      </c>
      <c r="E560" s="18">
        <v>43510</v>
      </c>
      <c r="F560" s="19">
        <v>322424000</v>
      </c>
      <c r="G560" t="s">
        <v>4300</v>
      </c>
      <c r="H560" s="13">
        <v>2000</v>
      </c>
      <c r="I560" s="19" t="s">
        <v>2071</v>
      </c>
      <c r="J560" s="13">
        <v>8300</v>
      </c>
      <c r="K560" s="13">
        <f>Tableau2[[#This Row],[Quantité devis]]*Tableau2[[#This Row],[Prix net HT]]</f>
        <v>16600000</v>
      </c>
      <c r="L560" t="s">
        <v>3542</v>
      </c>
    </row>
    <row r="561" spans="1:12" x14ac:dyDescent="0.25">
      <c r="A561" t="s">
        <v>2212</v>
      </c>
      <c r="B561" t="s">
        <v>256</v>
      </c>
      <c r="C561" t="s">
        <v>5341</v>
      </c>
      <c r="D561" t="s">
        <v>5628</v>
      </c>
      <c r="E561" s="18">
        <v>43513</v>
      </c>
      <c r="F561" s="19">
        <v>323124000</v>
      </c>
      <c r="G561" t="s">
        <v>4301</v>
      </c>
      <c r="H561" s="13">
        <v>4171</v>
      </c>
      <c r="I561" s="19" t="s">
        <v>2071</v>
      </c>
      <c r="J561" s="13">
        <v>1820</v>
      </c>
      <c r="K561" s="13">
        <f>Tableau2[[#This Row],[Quantité devis]]*Tableau2[[#This Row],[Prix net HT]]</f>
        <v>7591220</v>
      </c>
      <c r="L561" t="s">
        <v>3542</v>
      </c>
    </row>
    <row r="562" spans="1:12" x14ac:dyDescent="0.25">
      <c r="A562" t="s">
        <v>2212</v>
      </c>
      <c r="B562" t="s">
        <v>256</v>
      </c>
      <c r="C562" t="s">
        <v>5342</v>
      </c>
      <c r="D562" t="s">
        <v>5628</v>
      </c>
      <c r="E562" s="18">
        <v>43513</v>
      </c>
      <c r="F562" s="19">
        <v>323112000</v>
      </c>
      <c r="G562" t="s">
        <v>4302</v>
      </c>
      <c r="H562" s="13">
        <v>260</v>
      </c>
      <c r="I562" s="19" t="s">
        <v>2071</v>
      </c>
      <c r="J562" s="13">
        <v>888</v>
      </c>
      <c r="K562" s="13">
        <f>Tableau2[[#This Row],[Quantité devis]]*Tableau2[[#This Row],[Prix net HT]]</f>
        <v>230880</v>
      </c>
      <c r="L562" t="s">
        <v>3542</v>
      </c>
    </row>
    <row r="563" spans="1:12" x14ac:dyDescent="0.25">
      <c r="A563" t="s">
        <v>3435</v>
      </c>
      <c r="B563" t="s">
        <v>1070</v>
      </c>
      <c r="C563" t="s">
        <v>5145</v>
      </c>
      <c r="D563" t="s">
        <v>5626</v>
      </c>
      <c r="E563" s="18">
        <v>43404</v>
      </c>
      <c r="F563">
        <v>117933000</v>
      </c>
      <c r="G563" t="s">
        <v>4105</v>
      </c>
      <c r="H563" s="13">
        <v>10000</v>
      </c>
      <c r="I563" s="19" t="s">
        <v>2072</v>
      </c>
      <c r="J563" s="13">
        <v>365</v>
      </c>
      <c r="K563" s="13">
        <f>Tableau2[[#This Row],[Quantité devis]]*Tableau2[[#This Row],[Prix net HT]]</f>
        <v>3650000</v>
      </c>
      <c r="L563" t="s">
        <v>3542</v>
      </c>
    </row>
    <row r="564" spans="1:12" x14ac:dyDescent="0.25">
      <c r="A564" t="s">
        <v>3435</v>
      </c>
      <c r="B564" t="s">
        <v>1070</v>
      </c>
      <c r="C564" t="s">
        <v>5146</v>
      </c>
      <c r="D564" t="s">
        <v>5626</v>
      </c>
      <c r="E564" s="18">
        <v>43404</v>
      </c>
      <c r="F564">
        <v>402016000</v>
      </c>
      <c r="G564" t="s">
        <v>4106</v>
      </c>
      <c r="H564" s="13">
        <v>5000</v>
      </c>
      <c r="I564" s="19" t="s">
        <v>2071</v>
      </c>
      <c r="J564" s="13">
        <v>44</v>
      </c>
      <c r="K564" s="13">
        <f>Tableau2[[#This Row],[Quantité devis]]*Tableau2[[#This Row],[Prix net HT]]</f>
        <v>220000</v>
      </c>
      <c r="L564" t="s">
        <v>3542</v>
      </c>
    </row>
    <row r="565" spans="1:12" x14ac:dyDescent="0.25">
      <c r="A565" t="s">
        <v>3435</v>
      </c>
      <c r="B565" t="s">
        <v>1070</v>
      </c>
      <c r="C565" t="s">
        <v>5147</v>
      </c>
      <c r="D565" t="s">
        <v>5626</v>
      </c>
      <c r="E565" s="18">
        <v>43404</v>
      </c>
      <c r="F565">
        <v>402401600</v>
      </c>
      <c r="G565" t="s">
        <v>4107</v>
      </c>
      <c r="H565" s="13">
        <v>5000</v>
      </c>
      <c r="I565" s="19" t="s">
        <v>2071</v>
      </c>
      <c r="J565" s="13">
        <v>86</v>
      </c>
      <c r="K565" s="13">
        <f>Tableau2[[#This Row],[Quantité devis]]*Tableau2[[#This Row],[Prix net HT]]</f>
        <v>430000</v>
      </c>
      <c r="L565" t="s">
        <v>3542</v>
      </c>
    </row>
    <row r="566" spans="1:12" x14ac:dyDescent="0.25">
      <c r="A566" t="s">
        <v>2220</v>
      </c>
      <c r="B566" t="s">
        <v>13</v>
      </c>
      <c r="C566" t="s">
        <v>5361</v>
      </c>
      <c r="D566" t="s">
        <v>5628</v>
      </c>
      <c r="E566" s="18">
        <v>43516</v>
      </c>
      <c r="F566" s="19">
        <v>642112050</v>
      </c>
      <c r="G566" t="s">
        <v>4321</v>
      </c>
      <c r="H566" s="13">
        <v>50000</v>
      </c>
      <c r="I566" s="19" t="s">
        <v>2071</v>
      </c>
      <c r="J566" s="13">
        <v>435</v>
      </c>
      <c r="K566" s="13">
        <f>Tableau2[[#This Row],[Quantité devis]]*Tableau2[[#This Row],[Prix net HT]]</f>
        <v>21750000</v>
      </c>
      <c r="L566" t="s">
        <v>3542</v>
      </c>
    </row>
    <row r="567" spans="1:12" x14ac:dyDescent="0.25">
      <c r="A567" t="s">
        <v>2220</v>
      </c>
      <c r="B567" t="s">
        <v>13</v>
      </c>
      <c r="C567" t="s">
        <v>5362</v>
      </c>
      <c r="D567" t="s">
        <v>5628</v>
      </c>
      <c r="E567" s="18">
        <v>43516</v>
      </c>
      <c r="F567" s="19">
        <v>401307001</v>
      </c>
      <c r="G567" t="s">
        <v>4322</v>
      </c>
      <c r="H567" s="13">
        <v>50000</v>
      </c>
      <c r="I567" s="19" t="s">
        <v>2071</v>
      </c>
      <c r="J567" s="13">
        <v>350</v>
      </c>
      <c r="K567" s="13">
        <f>Tableau2[[#This Row],[Quantité devis]]*Tableau2[[#This Row],[Prix net HT]]</f>
        <v>17500000</v>
      </c>
      <c r="L567" t="s">
        <v>3542</v>
      </c>
    </row>
    <row r="568" spans="1:12" x14ac:dyDescent="0.25">
      <c r="A568" t="s">
        <v>2220</v>
      </c>
      <c r="B568" t="s">
        <v>13</v>
      </c>
      <c r="C568" t="s">
        <v>5363</v>
      </c>
      <c r="D568" t="s">
        <v>5628</v>
      </c>
      <c r="E568" s="18">
        <v>43516</v>
      </c>
      <c r="F568" s="19">
        <v>402016000</v>
      </c>
      <c r="G568" t="s">
        <v>4323</v>
      </c>
      <c r="H568" s="13">
        <v>50000</v>
      </c>
      <c r="I568" s="19" t="s">
        <v>2071</v>
      </c>
      <c r="J568" s="13">
        <v>43.5</v>
      </c>
      <c r="K568" s="13">
        <f>Tableau2[[#This Row],[Quantité devis]]*Tableau2[[#This Row],[Prix net HT]]</f>
        <v>2175000</v>
      </c>
      <c r="L568" t="s">
        <v>3542</v>
      </c>
    </row>
    <row r="569" spans="1:12" x14ac:dyDescent="0.25">
      <c r="A569" t="s">
        <v>2220</v>
      </c>
      <c r="B569" t="s">
        <v>13</v>
      </c>
      <c r="C569" t="s">
        <v>5364</v>
      </c>
      <c r="D569" t="s">
        <v>5628</v>
      </c>
      <c r="E569" s="18">
        <v>43516</v>
      </c>
      <c r="F569" s="19">
        <v>402401600</v>
      </c>
      <c r="G569" t="s">
        <v>4324</v>
      </c>
      <c r="H569" s="13">
        <v>50000</v>
      </c>
      <c r="I569" s="19" t="s">
        <v>2071</v>
      </c>
      <c r="J569" s="13">
        <v>84</v>
      </c>
      <c r="K569" s="13">
        <f>Tableau2[[#This Row],[Quantité devis]]*Tableau2[[#This Row],[Prix net HT]]</f>
        <v>4200000</v>
      </c>
      <c r="L569" t="s">
        <v>3542</v>
      </c>
    </row>
    <row r="570" spans="1:12" x14ac:dyDescent="0.25">
      <c r="A570" t="s">
        <v>3438</v>
      </c>
      <c r="B570" t="s">
        <v>1376</v>
      </c>
      <c r="C570" t="s">
        <v>5152</v>
      </c>
      <c r="D570" t="s">
        <v>5626</v>
      </c>
      <c r="E570" s="18">
        <v>43410</v>
      </c>
      <c r="F570">
        <v>401203501</v>
      </c>
      <c r="G570" t="s">
        <v>4112</v>
      </c>
      <c r="H570" s="13">
        <v>2000</v>
      </c>
      <c r="I570" s="19" t="s">
        <v>2071</v>
      </c>
      <c r="J570" s="13">
        <v>235</v>
      </c>
      <c r="K570" s="13">
        <f>Tableau2[[#This Row],[Quantité devis]]*Tableau2[[#This Row],[Prix net HT]]</f>
        <v>470000</v>
      </c>
      <c r="L570" t="s">
        <v>3542</v>
      </c>
    </row>
    <row r="571" spans="1:12" x14ac:dyDescent="0.25">
      <c r="A571" t="s">
        <v>3438</v>
      </c>
      <c r="B571" t="s">
        <v>1376</v>
      </c>
      <c r="C571" t="s">
        <v>5153</v>
      </c>
      <c r="D571" t="s">
        <v>5626</v>
      </c>
      <c r="E571" s="18">
        <v>43410</v>
      </c>
      <c r="F571">
        <v>401307001</v>
      </c>
      <c r="G571" t="s">
        <v>4113</v>
      </c>
      <c r="H571" s="13">
        <v>3000</v>
      </c>
      <c r="I571" s="19" t="s">
        <v>2071</v>
      </c>
      <c r="J571" s="13">
        <v>374</v>
      </c>
      <c r="K571" s="13">
        <f>Tableau2[[#This Row],[Quantité devis]]*Tableau2[[#This Row],[Prix net HT]]</f>
        <v>1122000</v>
      </c>
      <c r="L571" t="s">
        <v>3542</v>
      </c>
    </row>
    <row r="572" spans="1:12" x14ac:dyDescent="0.25">
      <c r="A572" t="s">
        <v>3438</v>
      </c>
      <c r="B572" t="s">
        <v>1376</v>
      </c>
      <c r="C572" t="s">
        <v>5154</v>
      </c>
      <c r="D572" t="s">
        <v>5626</v>
      </c>
      <c r="E572" s="18">
        <v>43410</v>
      </c>
      <c r="F572">
        <v>642118520</v>
      </c>
      <c r="G572" t="s">
        <v>4114</v>
      </c>
      <c r="H572" s="13">
        <v>7000</v>
      </c>
      <c r="I572" s="19" t="s">
        <v>2071</v>
      </c>
      <c r="J572" s="13">
        <v>410</v>
      </c>
      <c r="K572" s="13">
        <f>Tableau2[[#This Row],[Quantité devis]]*Tableau2[[#This Row],[Prix net HT]]</f>
        <v>2870000</v>
      </c>
      <c r="L572" t="s">
        <v>3542</v>
      </c>
    </row>
    <row r="573" spans="1:12" x14ac:dyDescent="0.25">
      <c r="A573" t="s">
        <v>3438</v>
      </c>
      <c r="B573" t="s">
        <v>1376</v>
      </c>
      <c r="C573" t="s">
        <v>5155</v>
      </c>
      <c r="D573" t="s">
        <v>5626</v>
      </c>
      <c r="E573" s="18">
        <v>43410</v>
      </c>
      <c r="F573">
        <v>642112050</v>
      </c>
      <c r="G573" t="s">
        <v>4115</v>
      </c>
      <c r="H573" s="13">
        <v>2000</v>
      </c>
      <c r="I573" s="19" t="s">
        <v>2071</v>
      </c>
      <c r="J573" s="13">
        <v>460</v>
      </c>
      <c r="K573" s="13">
        <f>Tableau2[[#This Row],[Quantité devis]]*Tableau2[[#This Row],[Prix net HT]]</f>
        <v>920000</v>
      </c>
      <c r="L573" t="s">
        <v>3542</v>
      </c>
    </row>
    <row r="574" spans="1:12" x14ac:dyDescent="0.25">
      <c r="A574" t="s">
        <v>3438</v>
      </c>
      <c r="B574" t="s">
        <v>1376</v>
      </c>
      <c r="C574" t="s">
        <v>5156</v>
      </c>
      <c r="D574" t="s">
        <v>5626</v>
      </c>
      <c r="E574" s="18">
        <v>43410</v>
      </c>
      <c r="F574">
        <v>322095500</v>
      </c>
      <c r="G574" t="s">
        <v>4116</v>
      </c>
      <c r="H574" s="13">
        <v>1000</v>
      </c>
      <c r="I574" s="19" t="s">
        <v>2071</v>
      </c>
      <c r="J574" s="13">
        <v>2770</v>
      </c>
      <c r="K574" s="13">
        <f>Tableau2[[#This Row],[Quantité devis]]*Tableau2[[#This Row],[Prix net HT]]</f>
        <v>2770000</v>
      </c>
      <c r="L574" t="s">
        <v>3542</v>
      </c>
    </row>
    <row r="575" spans="1:12" x14ac:dyDescent="0.25">
      <c r="A575" t="s">
        <v>2224</v>
      </c>
      <c r="B575" t="s">
        <v>86</v>
      </c>
      <c r="C575" t="s">
        <v>5365</v>
      </c>
      <c r="D575" t="s">
        <v>5628</v>
      </c>
      <c r="E575" s="18">
        <v>43520</v>
      </c>
      <c r="F575" s="19">
        <v>323095501</v>
      </c>
      <c r="G575" t="s">
        <v>4325</v>
      </c>
      <c r="H575" s="13">
        <v>300</v>
      </c>
      <c r="I575" s="19" t="s">
        <v>2071</v>
      </c>
      <c r="J575" s="13">
        <v>2500</v>
      </c>
      <c r="K575" s="13">
        <f>Tableau2[[#This Row],[Quantité devis]]*Tableau2[[#This Row],[Prix net HT]]</f>
        <v>750000</v>
      </c>
      <c r="L575" t="s">
        <v>3542</v>
      </c>
    </row>
    <row r="576" spans="1:12" x14ac:dyDescent="0.25">
      <c r="A576" t="s">
        <v>2224</v>
      </c>
      <c r="B576" t="s">
        <v>86</v>
      </c>
      <c r="C576" t="s">
        <v>5366</v>
      </c>
      <c r="D576" t="s">
        <v>5628</v>
      </c>
      <c r="E576" s="18">
        <v>43520</v>
      </c>
      <c r="F576" s="19">
        <v>323124000</v>
      </c>
      <c r="G576" t="s">
        <v>4326</v>
      </c>
      <c r="H576" s="13">
        <v>2435</v>
      </c>
      <c r="I576" s="19" t="s">
        <v>2071</v>
      </c>
      <c r="J576" s="13">
        <v>1770</v>
      </c>
      <c r="K576" s="13">
        <f>Tableau2[[#This Row],[Quantité devis]]*Tableau2[[#This Row],[Prix net HT]]</f>
        <v>4309950</v>
      </c>
      <c r="L576" t="s">
        <v>3542</v>
      </c>
    </row>
    <row r="577" spans="1:12" x14ac:dyDescent="0.25">
      <c r="A577" t="s">
        <v>2225</v>
      </c>
      <c r="B577" t="s">
        <v>122</v>
      </c>
      <c r="C577" t="s">
        <v>5367</v>
      </c>
      <c r="D577" t="s">
        <v>5628</v>
      </c>
      <c r="E577" s="18">
        <v>43520</v>
      </c>
      <c r="F577" s="19">
        <v>642112050</v>
      </c>
      <c r="G577" t="s">
        <v>4327</v>
      </c>
      <c r="H577" s="13">
        <v>4124</v>
      </c>
      <c r="I577" s="19" t="s">
        <v>2071</v>
      </c>
      <c r="J577" s="13">
        <v>428</v>
      </c>
      <c r="K577" s="13">
        <f>Tableau2[[#This Row],[Quantité devis]]*Tableau2[[#This Row],[Prix net HT]]</f>
        <v>1765072</v>
      </c>
      <c r="L577" t="s">
        <v>3542</v>
      </c>
    </row>
    <row r="578" spans="1:12" x14ac:dyDescent="0.25">
      <c r="A578" t="s">
        <v>2227</v>
      </c>
      <c r="B578" t="s">
        <v>2037</v>
      </c>
      <c r="C578" t="s">
        <v>5368</v>
      </c>
      <c r="D578" t="s">
        <v>5628</v>
      </c>
      <c r="E578" s="18">
        <v>43521</v>
      </c>
      <c r="F578" s="19">
        <v>322012700</v>
      </c>
      <c r="G578" t="s">
        <v>4328</v>
      </c>
      <c r="H578" s="13">
        <v>4000</v>
      </c>
      <c r="I578" s="19" t="s">
        <v>2071</v>
      </c>
      <c r="J578" s="13">
        <v>3680</v>
      </c>
      <c r="K578" s="13">
        <f>Tableau2[[#This Row],[Quantité devis]]*Tableau2[[#This Row],[Prix net HT]]</f>
        <v>14720000</v>
      </c>
      <c r="L578" t="s">
        <v>3542</v>
      </c>
    </row>
    <row r="579" spans="1:12" x14ac:dyDescent="0.25">
      <c r="A579" t="s">
        <v>2226</v>
      </c>
      <c r="B579" t="s">
        <v>1705</v>
      </c>
      <c r="C579" t="s">
        <v>5570</v>
      </c>
      <c r="D579" t="s">
        <v>5628</v>
      </c>
      <c r="E579" s="18">
        <v>43521</v>
      </c>
      <c r="F579" s="19">
        <v>323415000</v>
      </c>
      <c r="G579" t="s">
        <v>4530</v>
      </c>
      <c r="H579" s="13">
        <v>397</v>
      </c>
      <c r="I579" s="19" t="s">
        <v>2071</v>
      </c>
      <c r="J579" s="13">
        <v>4625</v>
      </c>
      <c r="K579" s="13">
        <f>Tableau2[[#This Row],[Quantité devis]]*Tableau2[[#This Row],[Prix net HT]]</f>
        <v>1836125</v>
      </c>
      <c r="L579" t="s">
        <v>3543</v>
      </c>
    </row>
    <row r="580" spans="1:12" x14ac:dyDescent="0.25">
      <c r="A580" t="s">
        <v>2226</v>
      </c>
      <c r="B580" t="s">
        <v>1705</v>
      </c>
      <c r="C580" t="s">
        <v>5571</v>
      </c>
      <c r="D580" t="s">
        <v>5628</v>
      </c>
      <c r="E580" s="18">
        <v>43521</v>
      </c>
      <c r="F580" s="19">
        <v>323412000</v>
      </c>
      <c r="G580" t="s">
        <v>4531</v>
      </c>
      <c r="H580" s="13">
        <v>460</v>
      </c>
      <c r="I580" s="19" t="s">
        <v>2071</v>
      </c>
      <c r="J580" s="13">
        <v>3745</v>
      </c>
      <c r="K580" s="13">
        <f>Tableau2[[#This Row],[Quantité devis]]*Tableau2[[#This Row],[Prix net HT]]</f>
        <v>1722700</v>
      </c>
      <c r="L580" t="s">
        <v>3543</v>
      </c>
    </row>
    <row r="581" spans="1:12" x14ac:dyDescent="0.25">
      <c r="A581" t="s">
        <v>2229</v>
      </c>
      <c r="B581" t="s">
        <v>110</v>
      </c>
      <c r="C581" t="s">
        <v>5369</v>
      </c>
      <c r="D581" t="s">
        <v>5628</v>
      </c>
      <c r="E581" s="18">
        <v>43524</v>
      </c>
      <c r="F581" s="19">
        <v>642112050</v>
      </c>
      <c r="G581" t="s">
        <v>4329</v>
      </c>
      <c r="H581" s="13">
        <v>2000</v>
      </c>
      <c r="I581" s="19" t="s">
        <v>2071</v>
      </c>
      <c r="J581" s="13">
        <v>445</v>
      </c>
      <c r="K581" s="13">
        <f>Tableau2[[#This Row],[Quantité devis]]*Tableau2[[#This Row],[Prix net HT]]</f>
        <v>890000</v>
      </c>
      <c r="L581" t="s">
        <v>3542</v>
      </c>
    </row>
    <row r="582" spans="1:12" x14ac:dyDescent="0.25">
      <c r="A582" t="s">
        <v>2229</v>
      </c>
      <c r="B582" t="s">
        <v>110</v>
      </c>
      <c r="C582" t="s">
        <v>5370</v>
      </c>
      <c r="D582" t="s">
        <v>5628</v>
      </c>
      <c r="E582" s="18">
        <v>43524</v>
      </c>
      <c r="F582" s="19">
        <v>402016000</v>
      </c>
      <c r="G582" t="s">
        <v>4330</v>
      </c>
      <c r="H582" s="13">
        <v>4000</v>
      </c>
      <c r="I582" s="19" t="s">
        <v>2071</v>
      </c>
      <c r="J582" s="13">
        <v>44</v>
      </c>
      <c r="K582" s="13">
        <f>Tableau2[[#This Row],[Quantité devis]]*Tableau2[[#This Row],[Prix net HT]]</f>
        <v>176000</v>
      </c>
      <c r="L582" t="s">
        <v>3542</v>
      </c>
    </row>
    <row r="583" spans="1:12" x14ac:dyDescent="0.25">
      <c r="A583" t="s">
        <v>2229</v>
      </c>
      <c r="B583" t="s">
        <v>110</v>
      </c>
      <c r="C583" t="s">
        <v>5371</v>
      </c>
      <c r="D583" t="s">
        <v>5628</v>
      </c>
      <c r="E583" s="18">
        <v>43524</v>
      </c>
      <c r="F583" s="19">
        <v>323425000</v>
      </c>
      <c r="G583" t="s">
        <v>4331</v>
      </c>
      <c r="H583" s="13">
        <v>660</v>
      </c>
      <c r="I583" s="19" t="s">
        <v>2071</v>
      </c>
      <c r="J583" s="13">
        <v>810</v>
      </c>
      <c r="K583" s="13">
        <f>Tableau2[[#This Row],[Quantité devis]]*Tableau2[[#This Row],[Prix net HT]]</f>
        <v>534600</v>
      </c>
      <c r="L583" t="s">
        <v>3542</v>
      </c>
    </row>
    <row r="584" spans="1:12" x14ac:dyDescent="0.25">
      <c r="A584" t="s">
        <v>2229</v>
      </c>
      <c r="B584" t="s">
        <v>110</v>
      </c>
      <c r="C584" t="s">
        <v>5372</v>
      </c>
      <c r="D584" t="s">
        <v>5628</v>
      </c>
      <c r="E584" s="18">
        <v>43524</v>
      </c>
      <c r="F584" s="19">
        <v>322425000</v>
      </c>
      <c r="G584" t="s">
        <v>4332</v>
      </c>
      <c r="H584" s="13">
        <v>500</v>
      </c>
      <c r="I584" s="19" t="s">
        <v>2071</v>
      </c>
      <c r="J584" s="13">
        <v>900</v>
      </c>
      <c r="K584" s="13">
        <f>Tableau2[[#This Row],[Quantité devis]]*Tableau2[[#This Row],[Prix net HT]]</f>
        <v>450000</v>
      </c>
      <c r="L584" t="s">
        <v>3542</v>
      </c>
    </row>
    <row r="585" spans="1:12" x14ac:dyDescent="0.25">
      <c r="A585" t="s">
        <v>2230</v>
      </c>
      <c r="B585" t="s">
        <v>13</v>
      </c>
      <c r="C585" t="s">
        <v>5373</v>
      </c>
      <c r="D585" t="s">
        <v>5628</v>
      </c>
      <c r="E585" s="18">
        <v>43524</v>
      </c>
      <c r="F585" s="19">
        <v>642118550</v>
      </c>
      <c r="G585" t="s">
        <v>4333</v>
      </c>
      <c r="H585" s="13">
        <v>30000</v>
      </c>
      <c r="I585" s="19" t="s">
        <v>2071</v>
      </c>
      <c r="J585" s="13">
        <v>540</v>
      </c>
      <c r="K585" s="13">
        <f>Tableau2[[#This Row],[Quantité devis]]*Tableau2[[#This Row],[Prix net HT]]</f>
        <v>16200000</v>
      </c>
      <c r="L585" t="s">
        <v>3542</v>
      </c>
    </row>
    <row r="586" spans="1:12" x14ac:dyDescent="0.25">
      <c r="A586" t="s">
        <v>2233</v>
      </c>
      <c r="B586" t="s">
        <v>1256</v>
      </c>
      <c r="C586" t="s">
        <v>4702</v>
      </c>
      <c r="D586" t="s">
        <v>5628</v>
      </c>
      <c r="E586" s="18">
        <v>43527</v>
      </c>
      <c r="F586" s="19">
        <v>112500003</v>
      </c>
      <c r="G586" t="s">
        <v>3662</v>
      </c>
      <c r="H586" s="13">
        <v>665</v>
      </c>
      <c r="I586" s="19" t="s">
        <v>2072</v>
      </c>
      <c r="J586" s="13">
        <v>930</v>
      </c>
      <c r="K586" s="13">
        <f>Tableau2[[#This Row],[Quantité devis]]*Tableau2[[#This Row],[Prix net HT]]</f>
        <v>618450</v>
      </c>
      <c r="L586" t="s">
        <v>3540</v>
      </c>
    </row>
    <row r="587" spans="1:12" x14ac:dyDescent="0.25">
      <c r="A587" t="s">
        <v>2232</v>
      </c>
      <c r="B587" t="s">
        <v>2037</v>
      </c>
      <c r="C587" t="s">
        <v>5374</v>
      </c>
      <c r="D587" t="s">
        <v>5628</v>
      </c>
      <c r="E587" s="18">
        <v>43527</v>
      </c>
      <c r="F587" s="19">
        <v>642124050</v>
      </c>
      <c r="G587" t="s">
        <v>4334</v>
      </c>
      <c r="H587" s="13">
        <v>5000</v>
      </c>
      <c r="I587" s="19" t="s">
        <v>2071</v>
      </c>
      <c r="J587" s="13">
        <v>625</v>
      </c>
      <c r="K587" s="13">
        <f>Tableau2[[#This Row],[Quantité devis]]*Tableau2[[#This Row],[Prix net HT]]</f>
        <v>3125000</v>
      </c>
      <c r="L587" t="s">
        <v>3542</v>
      </c>
    </row>
    <row r="588" spans="1:12" x14ac:dyDescent="0.25">
      <c r="A588" t="s">
        <v>2234</v>
      </c>
      <c r="B588" t="s">
        <v>2037</v>
      </c>
      <c r="C588" t="s">
        <v>5375</v>
      </c>
      <c r="D588" t="s">
        <v>5628</v>
      </c>
      <c r="E588" s="18">
        <v>43527</v>
      </c>
      <c r="F588" s="19">
        <v>322415000</v>
      </c>
      <c r="G588" t="s">
        <v>4335</v>
      </c>
      <c r="H588" s="13">
        <v>1000</v>
      </c>
      <c r="I588" s="19" t="s">
        <v>2071</v>
      </c>
      <c r="J588" s="13">
        <v>5026.8900000000003</v>
      </c>
      <c r="K588" s="13">
        <f>Tableau2[[#This Row],[Quantité devis]]*Tableau2[[#This Row],[Prix net HT]]</f>
        <v>5026890</v>
      </c>
      <c r="L588" t="s">
        <v>3542</v>
      </c>
    </row>
    <row r="589" spans="1:12" x14ac:dyDescent="0.25">
      <c r="A589" t="s">
        <v>2234</v>
      </c>
      <c r="B589" t="s">
        <v>2037</v>
      </c>
      <c r="C589" t="s">
        <v>5376</v>
      </c>
      <c r="D589" t="s">
        <v>5628</v>
      </c>
      <c r="E589" s="18">
        <v>43527</v>
      </c>
      <c r="F589" s="19">
        <v>322424000</v>
      </c>
      <c r="G589" t="s">
        <v>4336</v>
      </c>
      <c r="H589" s="13">
        <v>1000</v>
      </c>
      <c r="I589" s="19" t="s">
        <v>2071</v>
      </c>
      <c r="J589" s="13">
        <v>8240</v>
      </c>
      <c r="K589" s="13">
        <f>Tableau2[[#This Row],[Quantité devis]]*Tableau2[[#This Row],[Prix net HT]]</f>
        <v>8240000</v>
      </c>
      <c r="L589" t="s">
        <v>3542</v>
      </c>
    </row>
    <row r="590" spans="1:12" x14ac:dyDescent="0.25">
      <c r="A590" t="s">
        <v>2236</v>
      </c>
      <c r="B590" t="s">
        <v>82</v>
      </c>
      <c r="C590" t="s">
        <v>5377</v>
      </c>
      <c r="D590" t="s">
        <v>5628</v>
      </c>
      <c r="E590" s="18">
        <v>43531</v>
      </c>
      <c r="F590" s="19">
        <v>323124000</v>
      </c>
      <c r="G590" t="s">
        <v>4337</v>
      </c>
      <c r="H590" s="13">
        <v>2000</v>
      </c>
      <c r="I590" s="19" t="s">
        <v>2071</v>
      </c>
      <c r="J590" s="13">
        <v>1803</v>
      </c>
      <c r="K590" s="13">
        <f>Tableau2[[#This Row],[Quantité devis]]*Tableau2[[#This Row],[Prix net HT]]</f>
        <v>3606000</v>
      </c>
      <c r="L590" t="s">
        <v>3542</v>
      </c>
    </row>
    <row r="591" spans="1:12" x14ac:dyDescent="0.25">
      <c r="A591" t="s">
        <v>2236</v>
      </c>
      <c r="B591" t="s">
        <v>82</v>
      </c>
      <c r="C591" t="s">
        <v>5378</v>
      </c>
      <c r="D591" t="s">
        <v>5628</v>
      </c>
      <c r="E591" s="18">
        <v>43531</v>
      </c>
      <c r="F591" s="19">
        <v>323130000</v>
      </c>
      <c r="G591" t="s">
        <v>4338</v>
      </c>
      <c r="H591" s="13">
        <v>2000</v>
      </c>
      <c r="I591" s="19" t="s">
        <v>2071</v>
      </c>
      <c r="J591" s="13">
        <v>2330</v>
      </c>
      <c r="K591" s="13">
        <f>Tableau2[[#This Row],[Quantité devis]]*Tableau2[[#This Row],[Prix net HT]]</f>
        <v>4660000</v>
      </c>
      <c r="L591" t="s">
        <v>3542</v>
      </c>
    </row>
    <row r="592" spans="1:12" x14ac:dyDescent="0.25">
      <c r="A592" t="s">
        <v>2237</v>
      </c>
      <c r="B592" t="s">
        <v>256</v>
      </c>
      <c r="C592" t="s">
        <v>5379</v>
      </c>
      <c r="D592" t="s">
        <v>5628</v>
      </c>
      <c r="E592" s="18">
        <v>43534</v>
      </c>
      <c r="F592" s="19">
        <v>323115000</v>
      </c>
      <c r="G592" t="s">
        <v>4339</v>
      </c>
      <c r="H592" s="13">
        <v>683</v>
      </c>
      <c r="I592" s="19" t="s">
        <v>2071</v>
      </c>
      <c r="J592" s="13">
        <v>1135</v>
      </c>
      <c r="K592" s="13">
        <f>Tableau2[[#This Row],[Quantité devis]]*Tableau2[[#This Row],[Prix net HT]]</f>
        <v>775205</v>
      </c>
      <c r="L592" t="s">
        <v>3542</v>
      </c>
    </row>
    <row r="593" spans="1:12" x14ac:dyDescent="0.25">
      <c r="A593" t="s">
        <v>2237</v>
      </c>
      <c r="B593" t="s">
        <v>256</v>
      </c>
      <c r="C593" t="s">
        <v>5380</v>
      </c>
      <c r="D593" t="s">
        <v>5628</v>
      </c>
      <c r="E593" s="18">
        <v>43534</v>
      </c>
      <c r="F593" s="19">
        <v>323112000</v>
      </c>
      <c r="G593" t="s">
        <v>4340</v>
      </c>
      <c r="H593" s="13">
        <v>120</v>
      </c>
      <c r="I593" s="19" t="s">
        <v>2071</v>
      </c>
      <c r="J593" s="13">
        <v>888</v>
      </c>
      <c r="K593" s="13">
        <f>Tableau2[[#This Row],[Quantité devis]]*Tableau2[[#This Row],[Prix net HT]]</f>
        <v>106560</v>
      </c>
      <c r="L593" t="s">
        <v>3542</v>
      </c>
    </row>
    <row r="594" spans="1:12" x14ac:dyDescent="0.25">
      <c r="A594" t="s">
        <v>2238</v>
      </c>
      <c r="B594" t="s">
        <v>2038</v>
      </c>
      <c r="C594" t="s">
        <v>5381</v>
      </c>
      <c r="D594" t="s">
        <v>5628</v>
      </c>
      <c r="E594" s="18">
        <v>43537</v>
      </c>
      <c r="F594" s="19">
        <v>401203501</v>
      </c>
      <c r="G594" t="s">
        <v>4341</v>
      </c>
      <c r="H594" s="13">
        <v>2001</v>
      </c>
      <c r="I594" s="19" t="s">
        <v>2071</v>
      </c>
      <c r="J594" s="13">
        <v>225</v>
      </c>
      <c r="K594" s="13">
        <f>Tableau2[[#This Row],[Quantité devis]]*Tableau2[[#This Row],[Prix net HT]]</f>
        <v>450225</v>
      </c>
      <c r="L594" t="s">
        <v>3542</v>
      </c>
    </row>
    <row r="595" spans="1:12" x14ac:dyDescent="0.25">
      <c r="A595" t="s">
        <v>2238</v>
      </c>
      <c r="B595" t="s">
        <v>2038</v>
      </c>
      <c r="C595" t="s">
        <v>5382</v>
      </c>
      <c r="D595" t="s">
        <v>5628</v>
      </c>
      <c r="E595" s="18">
        <v>43537</v>
      </c>
      <c r="F595" s="19">
        <v>642112050</v>
      </c>
      <c r="G595" t="s">
        <v>4342</v>
      </c>
      <c r="H595" s="13">
        <v>2090</v>
      </c>
      <c r="I595" s="19" t="s">
        <v>2071</v>
      </c>
      <c r="J595" s="13">
        <v>428</v>
      </c>
      <c r="K595" s="13">
        <f>Tableau2[[#This Row],[Quantité devis]]*Tableau2[[#This Row],[Prix net HT]]</f>
        <v>894520</v>
      </c>
      <c r="L595" t="s">
        <v>3542</v>
      </c>
    </row>
    <row r="596" spans="1:12" x14ac:dyDescent="0.25">
      <c r="A596" t="s">
        <v>2242</v>
      </c>
      <c r="B596" t="s">
        <v>2061</v>
      </c>
      <c r="C596" t="s">
        <v>5387</v>
      </c>
      <c r="D596" t="s">
        <v>5628</v>
      </c>
      <c r="E596" s="18">
        <v>43543</v>
      </c>
      <c r="F596" s="19">
        <v>323516000</v>
      </c>
      <c r="G596" t="s">
        <v>4347</v>
      </c>
      <c r="H596" s="13">
        <v>1000</v>
      </c>
      <c r="I596" s="19" t="s">
        <v>2071</v>
      </c>
      <c r="J596" s="13">
        <v>700</v>
      </c>
      <c r="K596" s="13">
        <f>Tableau2[[#This Row],[Quantité devis]]*Tableau2[[#This Row],[Prix net HT]]</f>
        <v>700000</v>
      </c>
      <c r="L596" t="s">
        <v>3542</v>
      </c>
    </row>
    <row r="597" spans="1:12" x14ac:dyDescent="0.25">
      <c r="A597" t="s">
        <v>2242</v>
      </c>
      <c r="B597" t="s">
        <v>2061</v>
      </c>
      <c r="C597" t="s">
        <v>5388</v>
      </c>
      <c r="D597" t="s">
        <v>5628</v>
      </c>
      <c r="E597" s="18">
        <v>43543</v>
      </c>
      <c r="F597" s="19">
        <v>323525000</v>
      </c>
      <c r="G597" t="s">
        <v>4348</v>
      </c>
      <c r="H597" s="13">
        <v>1000</v>
      </c>
      <c r="I597" s="19" t="s">
        <v>2071</v>
      </c>
      <c r="J597" s="13">
        <v>1120</v>
      </c>
      <c r="K597" s="13">
        <f>Tableau2[[#This Row],[Quantité devis]]*Tableau2[[#This Row],[Prix net HT]]</f>
        <v>1120000</v>
      </c>
      <c r="L597" t="s">
        <v>3542</v>
      </c>
    </row>
    <row r="598" spans="1:12" x14ac:dyDescent="0.25">
      <c r="A598" t="s">
        <v>3443</v>
      </c>
      <c r="B598" t="s">
        <v>196</v>
      </c>
      <c r="C598" t="s">
        <v>5180</v>
      </c>
      <c r="D598" t="s">
        <v>5626</v>
      </c>
      <c r="E598" s="18">
        <v>43416</v>
      </c>
      <c r="F598">
        <v>323124000</v>
      </c>
      <c r="G598" t="s">
        <v>4140</v>
      </c>
      <c r="H598" s="13">
        <v>895</v>
      </c>
      <c r="I598" s="19" t="s">
        <v>2071</v>
      </c>
      <c r="J598" s="13">
        <v>1850</v>
      </c>
      <c r="K598" s="13">
        <f>Tableau2[[#This Row],[Quantité devis]]*Tableau2[[#This Row],[Prix net HT]]</f>
        <v>1655750</v>
      </c>
      <c r="L598" t="s">
        <v>3542</v>
      </c>
    </row>
    <row r="599" spans="1:12" x14ac:dyDescent="0.25">
      <c r="A599" t="s">
        <v>2242</v>
      </c>
      <c r="B599" t="s">
        <v>2061</v>
      </c>
      <c r="C599" t="s">
        <v>5389</v>
      </c>
      <c r="D599" t="s">
        <v>5628</v>
      </c>
      <c r="E599" s="18">
        <v>43543</v>
      </c>
      <c r="F599" s="19">
        <v>323535000</v>
      </c>
      <c r="G599" t="s">
        <v>4349</v>
      </c>
      <c r="H599" s="13">
        <v>1000</v>
      </c>
      <c r="I599" s="19" t="s">
        <v>2071</v>
      </c>
      <c r="J599" s="13">
        <v>1480</v>
      </c>
      <c r="K599" s="13">
        <f>Tableau2[[#This Row],[Quantité devis]]*Tableau2[[#This Row],[Prix net HT]]</f>
        <v>1480000</v>
      </c>
      <c r="L599" t="s">
        <v>3542</v>
      </c>
    </row>
    <row r="600" spans="1:12" x14ac:dyDescent="0.25">
      <c r="A600" t="s">
        <v>2242</v>
      </c>
      <c r="B600" t="s">
        <v>2061</v>
      </c>
      <c r="C600" t="s">
        <v>5390</v>
      </c>
      <c r="D600" t="s">
        <v>5628</v>
      </c>
      <c r="E600" s="18">
        <v>43543</v>
      </c>
      <c r="F600" s="19">
        <v>323550000</v>
      </c>
      <c r="G600" t="s">
        <v>4350</v>
      </c>
      <c r="H600" s="13">
        <v>1000</v>
      </c>
      <c r="I600" s="19" t="s">
        <v>2071</v>
      </c>
      <c r="J600" s="13">
        <v>2100</v>
      </c>
      <c r="K600" s="13">
        <f>Tableau2[[#This Row],[Quantité devis]]*Tableau2[[#This Row],[Prix net HT]]</f>
        <v>2100000</v>
      </c>
      <c r="L600" t="s">
        <v>3542</v>
      </c>
    </row>
    <row r="601" spans="1:12" x14ac:dyDescent="0.25">
      <c r="A601" t="s">
        <v>2242</v>
      </c>
      <c r="B601" t="s">
        <v>2061</v>
      </c>
      <c r="C601" t="s">
        <v>5391</v>
      </c>
      <c r="D601" t="s">
        <v>5628</v>
      </c>
      <c r="E601" s="18">
        <v>43543</v>
      </c>
      <c r="F601" s="19">
        <v>323570000</v>
      </c>
      <c r="G601" t="s">
        <v>4351</v>
      </c>
      <c r="H601" s="13">
        <v>1000</v>
      </c>
      <c r="I601" s="19" t="s">
        <v>2071</v>
      </c>
      <c r="J601" s="13">
        <v>3070</v>
      </c>
      <c r="K601" s="13">
        <f>Tableau2[[#This Row],[Quantité devis]]*Tableau2[[#This Row],[Prix net HT]]</f>
        <v>3070000</v>
      </c>
      <c r="L601" t="s">
        <v>3542</v>
      </c>
    </row>
    <row r="602" spans="1:12" x14ac:dyDescent="0.25">
      <c r="A602" t="s">
        <v>2245</v>
      </c>
      <c r="B602" t="s">
        <v>817</v>
      </c>
      <c r="C602" t="s">
        <v>4703</v>
      </c>
      <c r="D602" t="s">
        <v>5628</v>
      </c>
      <c r="E602" s="18">
        <v>43545</v>
      </c>
      <c r="F602" s="19">
        <v>117933000</v>
      </c>
      <c r="G602" t="s">
        <v>3663</v>
      </c>
      <c r="H602" s="13">
        <v>20000</v>
      </c>
      <c r="I602" s="19" t="s">
        <v>2072</v>
      </c>
      <c r="J602" s="13">
        <v>370</v>
      </c>
      <c r="K602" s="13">
        <f>Tableau2[[#This Row],[Quantité devis]]*Tableau2[[#This Row],[Prix net HT]]</f>
        <v>7400000</v>
      </c>
      <c r="L602" t="s">
        <v>3540</v>
      </c>
    </row>
    <row r="603" spans="1:12" x14ac:dyDescent="0.25">
      <c r="A603" t="s">
        <v>2245</v>
      </c>
      <c r="B603" t="s">
        <v>817</v>
      </c>
      <c r="C603" t="s">
        <v>4704</v>
      </c>
      <c r="D603" t="s">
        <v>5628</v>
      </c>
      <c r="E603" s="18">
        <v>43545</v>
      </c>
      <c r="F603" s="19">
        <v>322135000</v>
      </c>
      <c r="G603" t="s">
        <v>3664</v>
      </c>
      <c r="H603" s="13">
        <v>2000</v>
      </c>
      <c r="I603" s="19" t="s">
        <v>2071</v>
      </c>
      <c r="J603" s="13">
        <v>295</v>
      </c>
      <c r="K603" s="13">
        <f>Tableau2[[#This Row],[Quantité devis]]*Tableau2[[#This Row],[Prix net HT]]</f>
        <v>590000</v>
      </c>
      <c r="L603" t="s">
        <v>3540</v>
      </c>
    </row>
    <row r="604" spans="1:12" x14ac:dyDescent="0.25">
      <c r="A604" t="s">
        <v>2245</v>
      </c>
      <c r="B604" t="s">
        <v>817</v>
      </c>
      <c r="C604" t="s">
        <v>4705</v>
      </c>
      <c r="D604" t="s">
        <v>5628</v>
      </c>
      <c r="E604" s="18">
        <v>43545</v>
      </c>
      <c r="F604" s="19">
        <v>112350003</v>
      </c>
      <c r="G604" t="s">
        <v>3665</v>
      </c>
      <c r="H604" s="13">
        <v>936</v>
      </c>
      <c r="I604" s="19" t="s">
        <v>2072</v>
      </c>
      <c r="J604" s="13">
        <v>930</v>
      </c>
      <c r="K604" s="13">
        <f>Tableau2[[#This Row],[Quantité devis]]*Tableau2[[#This Row],[Prix net HT]]</f>
        <v>870480</v>
      </c>
      <c r="L604" t="s">
        <v>3540</v>
      </c>
    </row>
    <row r="605" spans="1:12" x14ac:dyDescent="0.25">
      <c r="A605" t="s">
        <v>2246</v>
      </c>
      <c r="B605" t="s">
        <v>256</v>
      </c>
      <c r="C605" t="s">
        <v>5393</v>
      </c>
      <c r="D605" t="s">
        <v>5628</v>
      </c>
      <c r="E605" s="18">
        <v>43545</v>
      </c>
      <c r="F605" s="19">
        <v>323150000</v>
      </c>
      <c r="G605" t="s">
        <v>4353</v>
      </c>
      <c r="H605" s="13">
        <v>4700</v>
      </c>
      <c r="I605" s="19" t="s">
        <v>2071</v>
      </c>
      <c r="J605" s="13">
        <v>380</v>
      </c>
      <c r="K605" s="13">
        <f>Tableau2[[#This Row],[Quantité devis]]*Tableau2[[#This Row],[Prix net HT]]</f>
        <v>1786000</v>
      </c>
      <c r="L605" t="s">
        <v>3542</v>
      </c>
    </row>
    <row r="606" spans="1:12" x14ac:dyDescent="0.25">
      <c r="A606" t="s">
        <v>3447</v>
      </c>
      <c r="B606" t="s">
        <v>426</v>
      </c>
      <c r="C606" t="s">
        <v>5188</v>
      </c>
      <c r="D606" t="s">
        <v>5626</v>
      </c>
      <c r="E606" s="18">
        <v>43418</v>
      </c>
      <c r="F606">
        <v>642112050</v>
      </c>
      <c r="G606" t="s">
        <v>4148</v>
      </c>
      <c r="H606" s="13">
        <v>3042</v>
      </c>
      <c r="I606" s="19" t="s">
        <v>2071</v>
      </c>
      <c r="J606" s="13">
        <v>435</v>
      </c>
      <c r="K606" s="13">
        <f>Tableau2[[#This Row],[Quantité devis]]*Tableau2[[#This Row],[Prix net HT]]</f>
        <v>1323270</v>
      </c>
      <c r="L606" t="s">
        <v>3542</v>
      </c>
    </row>
    <row r="607" spans="1:12" x14ac:dyDescent="0.25">
      <c r="A607" t="s">
        <v>3448</v>
      </c>
      <c r="B607" t="s">
        <v>842</v>
      </c>
      <c r="C607" t="s">
        <v>5189</v>
      </c>
      <c r="D607" t="s">
        <v>5626</v>
      </c>
      <c r="E607" s="18">
        <v>43418</v>
      </c>
      <c r="F607">
        <v>642112050</v>
      </c>
      <c r="G607" t="s">
        <v>4149</v>
      </c>
      <c r="H607" s="13">
        <v>5000</v>
      </c>
      <c r="I607" s="19" t="s">
        <v>2071</v>
      </c>
      <c r="J607" s="13">
        <v>440</v>
      </c>
      <c r="K607" s="13">
        <f>Tableau2[[#This Row],[Quantité devis]]*Tableau2[[#This Row],[Prix net HT]]</f>
        <v>2200000</v>
      </c>
      <c r="L607" t="s">
        <v>3542</v>
      </c>
    </row>
    <row r="608" spans="1:12" x14ac:dyDescent="0.25">
      <c r="A608" t="s">
        <v>3448</v>
      </c>
      <c r="B608" t="s">
        <v>842</v>
      </c>
      <c r="C608" t="s">
        <v>5190</v>
      </c>
      <c r="D608" t="s">
        <v>5626</v>
      </c>
      <c r="E608" s="18">
        <v>43418</v>
      </c>
      <c r="F608">
        <v>642118550</v>
      </c>
      <c r="G608" t="s">
        <v>4150</v>
      </c>
      <c r="H608" s="13">
        <v>5000</v>
      </c>
      <c r="I608" s="19" t="s">
        <v>2071</v>
      </c>
      <c r="J608" s="13">
        <v>550</v>
      </c>
      <c r="K608" s="13">
        <f>Tableau2[[#This Row],[Quantité devis]]*Tableau2[[#This Row],[Prix net HT]]</f>
        <v>2750000</v>
      </c>
      <c r="L608" t="s">
        <v>3542</v>
      </c>
    </row>
    <row r="609" spans="1:12" x14ac:dyDescent="0.25">
      <c r="A609" t="s">
        <v>3448</v>
      </c>
      <c r="B609" t="s">
        <v>842</v>
      </c>
      <c r="C609" t="s">
        <v>5191</v>
      </c>
      <c r="D609" t="s">
        <v>5626</v>
      </c>
      <c r="E609" s="18">
        <v>43418</v>
      </c>
      <c r="F609">
        <v>602103550</v>
      </c>
      <c r="G609" t="s">
        <v>4151</v>
      </c>
      <c r="H609" s="13">
        <v>2000</v>
      </c>
      <c r="I609" s="19" t="s">
        <v>2071</v>
      </c>
      <c r="J609" s="13">
        <v>550</v>
      </c>
      <c r="K609" s="13">
        <f>Tableau2[[#This Row],[Quantité devis]]*Tableau2[[#This Row],[Prix net HT]]</f>
        <v>1100000</v>
      </c>
      <c r="L609" t="s">
        <v>3542</v>
      </c>
    </row>
    <row r="610" spans="1:12" x14ac:dyDescent="0.25">
      <c r="A610" t="s">
        <v>3448</v>
      </c>
      <c r="B610" t="s">
        <v>842</v>
      </c>
      <c r="C610" t="s">
        <v>5192</v>
      </c>
      <c r="D610" t="s">
        <v>5626</v>
      </c>
      <c r="E610" s="18">
        <v>43418</v>
      </c>
      <c r="F610">
        <v>117933000</v>
      </c>
      <c r="G610" t="s">
        <v>4152</v>
      </c>
      <c r="H610" s="13">
        <v>255</v>
      </c>
      <c r="I610" s="19" t="s">
        <v>2072</v>
      </c>
      <c r="J610" s="13">
        <v>360</v>
      </c>
      <c r="K610" s="13">
        <f>Tableau2[[#This Row],[Quantité devis]]*Tableau2[[#This Row],[Prix net HT]]</f>
        <v>91800</v>
      </c>
      <c r="L610" t="s">
        <v>3542</v>
      </c>
    </row>
    <row r="611" spans="1:12" x14ac:dyDescent="0.25">
      <c r="A611" t="s">
        <v>3448</v>
      </c>
      <c r="B611" t="s">
        <v>842</v>
      </c>
      <c r="C611" t="s">
        <v>5193</v>
      </c>
      <c r="D611" t="s">
        <v>5626</v>
      </c>
      <c r="E611" s="18">
        <v>43418</v>
      </c>
      <c r="F611">
        <v>117344001</v>
      </c>
      <c r="G611" t="s">
        <v>4153</v>
      </c>
      <c r="H611" s="13">
        <v>95</v>
      </c>
      <c r="I611" s="19" t="s">
        <v>2072</v>
      </c>
      <c r="J611" s="13">
        <v>360</v>
      </c>
      <c r="K611" s="13">
        <f>Tableau2[[#This Row],[Quantité devis]]*Tableau2[[#This Row],[Prix net HT]]</f>
        <v>34200</v>
      </c>
      <c r="L611" t="s">
        <v>3542</v>
      </c>
    </row>
    <row r="612" spans="1:12" x14ac:dyDescent="0.25">
      <c r="A612" t="s">
        <v>3448</v>
      </c>
      <c r="B612" t="s">
        <v>842</v>
      </c>
      <c r="C612" t="s">
        <v>5194</v>
      </c>
      <c r="D612" t="s">
        <v>5626</v>
      </c>
      <c r="E612" s="18">
        <v>43418</v>
      </c>
      <c r="F612">
        <v>112350003</v>
      </c>
      <c r="G612" t="s">
        <v>4154</v>
      </c>
      <c r="H612" s="13">
        <v>312</v>
      </c>
      <c r="I612" s="19" t="s">
        <v>2072</v>
      </c>
      <c r="J612" s="13">
        <v>290</v>
      </c>
      <c r="K612" s="13">
        <f>Tableau2[[#This Row],[Quantité devis]]*Tableau2[[#This Row],[Prix net HT]]</f>
        <v>90480</v>
      </c>
      <c r="L612" t="s">
        <v>3542</v>
      </c>
    </row>
    <row r="613" spans="1:12" x14ac:dyDescent="0.25">
      <c r="A613" t="s">
        <v>3448</v>
      </c>
      <c r="B613" t="s">
        <v>842</v>
      </c>
      <c r="C613" t="s">
        <v>5195</v>
      </c>
      <c r="D613" t="s">
        <v>5626</v>
      </c>
      <c r="E613" s="18">
        <v>43418</v>
      </c>
      <c r="F613">
        <v>111276003</v>
      </c>
      <c r="G613" t="s">
        <v>4155</v>
      </c>
      <c r="H613" s="13">
        <v>246</v>
      </c>
      <c r="I613" s="19" t="s">
        <v>2072</v>
      </c>
      <c r="J613" s="13">
        <v>235</v>
      </c>
      <c r="K613" s="13">
        <f>Tableau2[[#This Row],[Quantité devis]]*Tableau2[[#This Row],[Prix net HT]]</f>
        <v>57810</v>
      </c>
      <c r="L613" t="s">
        <v>3542</v>
      </c>
    </row>
    <row r="614" spans="1:12" x14ac:dyDescent="0.25">
      <c r="A614" t="s">
        <v>3448</v>
      </c>
      <c r="B614" t="s">
        <v>842</v>
      </c>
      <c r="C614" t="s">
        <v>5196</v>
      </c>
      <c r="D614" t="s">
        <v>5626</v>
      </c>
      <c r="E614" s="18">
        <v>43418</v>
      </c>
      <c r="F614">
        <v>401307001</v>
      </c>
      <c r="G614" t="s">
        <v>4156</v>
      </c>
      <c r="H614" s="13">
        <v>700</v>
      </c>
      <c r="I614" s="19" t="s">
        <v>2071</v>
      </c>
      <c r="J614" s="13">
        <v>360</v>
      </c>
      <c r="K614" s="13">
        <f>Tableau2[[#This Row],[Quantité devis]]*Tableau2[[#This Row],[Prix net HT]]</f>
        <v>252000</v>
      </c>
      <c r="L614" t="s">
        <v>3542</v>
      </c>
    </row>
    <row r="615" spans="1:12" x14ac:dyDescent="0.25">
      <c r="A615" t="s">
        <v>3448</v>
      </c>
      <c r="B615" t="s">
        <v>842</v>
      </c>
      <c r="C615" t="s">
        <v>5197</v>
      </c>
      <c r="D615" t="s">
        <v>5626</v>
      </c>
      <c r="E615" s="18">
        <v>43418</v>
      </c>
      <c r="F615">
        <v>401615001</v>
      </c>
      <c r="G615" t="s">
        <v>4157</v>
      </c>
      <c r="H615" s="13">
        <v>900</v>
      </c>
      <c r="I615" s="19" t="s">
        <v>2071</v>
      </c>
      <c r="J615" s="13">
        <v>620</v>
      </c>
      <c r="K615" s="13">
        <f>Tableau2[[#This Row],[Quantité devis]]*Tableau2[[#This Row],[Prix net HT]]</f>
        <v>558000</v>
      </c>
      <c r="L615" t="s">
        <v>3542</v>
      </c>
    </row>
    <row r="616" spans="1:12" x14ac:dyDescent="0.25">
      <c r="A616" t="s">
        <v>3448</v>
      </c>
      <c r="B616" t="s">
        <v>842</v>
      </c>
      <c r="C616" t="s">
        <v>5198</v>
      </c>
      <c r="D616" t="s">
        <v>5626</v>
      </c>
      <c r="E616" s="18">
        <v>43418</v>
      </c>
      <c r="F616">
        <v>322070350</v>
      </c>
      <c r="G616" t="s">
        <v>4158</v>
      </c>
      <c r="H616" s="13">
        <v>3000</v>
      </c>
      <c r="I616" s="19" t="s">
        <v>2071</v>
      </c>
      <c r="J616" s="13">
        <v>1940</v>
      </c>
      <c r="K616" s="13">
        <f>Tableau2[[#This Row],[Quantité devis]]*Tableau2[[#This Row],[Prix net HT]]</f>
        <v>5820000</v>
      </c>
      <c r="L616" t="s">
        <v>3542</v>
      </c>
    </row>
    <row r="617" spans="1:12" x14ac:dyDescent="0.25">
      <c r="A617" t="s">
        <v>3448</v>
      </c>
      <c r="B617" t="s">
        <v>842</v>
      </c>
      <c r="C617" t="s">
        <v>5199</v>
      </c>
      <c r="D617" t="s">
        <v>5626</v>
      </c>
      <c r="E617" s="18">
        <v>43418</v>
      </c>
      <c r="F617">
        <v>322095500</v>
      </c>
      <c r="G617" t="s">
        <v>4159</v>
      </c>
      <c r="H617" s="13">
        <v>1000</v>
      </c>
      <c r="I617" s="19" t="s">
        <v>2071</v>
      </c>
      <c r="J617" s="13">
        <v>2750</v>
      </c>
      <c r="K617" s="13">
        <f>Tableau2[[#This Row],[Quantité devis]]*Tableau2[[#This Row],[Prix net HT]]</f>
        <v>2750000</v>
      </c>
      <c r="L617" t="s">
        <v>3542</v>
      </c>
    </row>
    <row r="618" spans="1:12" x14ac:dyDescent="0.25">
      <c r="A618" t="s">
        <v>3448</v>
      </c>
      <c r="B618" t="s">
        <v>842</v>
      </c>
      <c r="C618" t="s">
        <v>5200</v>
      </c>
      <c r="D618" t="s">
        <v>5626</v>
      </c>
      <c r="E618" s="18">
        <v>43418</v>
      </c>
      <c r="F618">
        <v>322124000</v>
      </c>
      <c r="G618" t="s">
        <v>4160</v>
      </c>
      <c r="H618" s="13">
        <v>1000</v>
      </c>
      <c r="I618" s="19" t="s">
        <v>2071</v>
      </c>
      <c r="J618" s="13">
        <v>1935</v>
      </c>
      <c r="K618" s="13">
        <f>Tableau2[[#This Row],[Quantité devis]]*Tableau2[[#This Row],[Prix net HT]]</f>
        <v>1935000</v>
      </c>
      <c r="L618" t="s">
        <v>3542</v>
      </c>
    </row>
    <row r="619" spans="1:12" x14ac:dyDescent="0.25">
      <c r="A619" t="s">
        <v>3450</v>
      </c>
      <c r="B619" t="s">
        <v>33</v>
      </c>
      <c r="C619" t="s">
        <v>5201</v>
      </c>
      <c r="D619" t="s">
        <v>5624</v>
      </c>
      <c r="E619" s="18">
        <v>43426</v>
      </c>
      <c r="F619">
        <v>642112050</v>
      </c>
      <c r="G619" t="s">
        <v>4161</v>
      </c>
      <c r="H619" s="13">
        <v>1611</v>
      </c>
      <c r="I619" s="19" t="s">
        <v>2071</v>
      </c>
      <c r="J619" s="13">
        <v>460</v>
      </c>
      <c r="K619" s="13">
        <f>Tableau2[[#This Row],[Quantité devis]]*Tableau2[[#This Row],[Prix net HT]]</f>
        <v>741060</v>
      </c>
      <c r="L619" t="s">
        <v>3542</v>
      </c>
    </row>
    <row r="620" spans="1:12" x14ac:dyDescent="0.25">
      <c r="A620" t="s">
        <v>3451</v>
      </c>
      <c r="B620" t="s">
        <v>2051</v>
      </c>
      <c r="C620" t="s">
        <v>5202</v>
      </c>
      <c r="D620" t="s">
        <v>5626</v>
      </c>
      <c r="E620" s="18">
        <v>43429</v>
      </c>
      <c r="F620">
        <v>642112050</v>
      </c>
      <c r="G620" t="s">
        <v>4162</v>
      </c>
      <c r="H620" s="13">
        <v>1100</v>
      </c>
      <c r="I620" s="19" t="s">
        <v>2071</v>
      </c>
      <c r="J620" s="13">
        <v>460</v>
      </c>
      <c r="K620" s="13">
        <f>Tableau2[[#This Row],[Quantité devis]]*Tableau2[[#This Row],[Prix net HT]]</f>
        <v>506000</v>
      </c>
      <c r="L620" t="s">
        <v>3542</v>
      </c>
    </row>
    <row r="621" spans="1:12" x14ac:dyDescent="0.25">
      <c r="A621" t="s">
        <v>3451</v>
      </c>
      <c r="B621" t="s">
        <v>2051</v>
      </c>
      <c r="C621" t="s">
        <v>5203</v>
      </c>
      <c r="D621" t="s">
        <v>5626</v>
      </c>
      <c r="E621" s="18">
        <v>43429</v>
      </c>
      <c r="F621">
        <v>117344001</v>
      </c>
      <c r="G621" t="s">
        <v>4163</v>
      </c>
      <c r="H621" s="13">
        <v>564</v>
      </c>
      <c r="I621" s="19" t="s">
        <v>2072</v>
      </c>
      <c r="J621" s="13">
        <v>370</v>
      </c>
      <c r="K621" s="13">
        <f>Tableau2[[#This Row],[Quantité devis]]*Tableau2[[#This Row],[Prix net HT]]</f>
        <v>208680</v>
      </c>
      <c r="L621" t="s">
        <v>3542</v>
      </c>
    </row>
    <row r="622" spans="1:12" x14ac:dyDescent="0.25">
      <c r="A622" t="s">
        <v>3452</v>
      </c>
      <c r="B622" t="s">
        <v>2051</v>
      </c>
      <c r="C622" t="s">
        <v>5204</v>
      </c>
      <c r="D622" t="s">
        <v>5626</v>
      </c>
      <c r="E622" s="18">
        <v>43429</v>
      </c>
      <c r="F622">
        <v>322095500</v>
      </c>
      <c r="G622" t="s">
        <v>4164</v>
      </c>
      <c r="H622" s="13">
        <v>780</v>
      </c>
      <c r="I622" s="19" t="s">
        <v>2071</v>
      </c>
      <c r="J622" s="13">
        <v>2800</v>
      </c>
      <c r="K622" s="13">
        <f>Tableau2[[#This Row],[Quantité devis]]*Tableau2[[#This Row],[Prix net HT]]</f>
        <v>2184000</v>
      </c>
      <c r="L622" t="s">
        <v>3542</v>
      </c>
    </row>
    <row r="623" spans="1:12" x14ac:dyDescent="0.25">
      <c r="A623" t="s">
        <v>3453</v>
      </c>
      <c r="B623" t="s">
        <v>1376</v>
      </c>
      <c r="C623" t="s">
        <v>5205</v>
      </c>
      <c r="D623" t="s">
        <v>5626</v>
      </c>
      <c r="E623" s="18">
        <v>43429</v>
      </c>
      <c r="F623">
        <v>401203501</v>
      </c>
      <c r="G623" t="s">
        <v>4165</v>
      </c>
      <c r="H623" s="13">
        <v>2000</v>
      </c>
      <c r="I623" s="19" t="s">
        <v>2071</v>
      </c>
      <c r="J623" s="13">
        <v>235</v>
      </c>
      <c r="K623" s="13">
        <f>Tableau2[[#This Row],[Quantité devis]]*Tableau2[[#This Row],[Prix net HT]]</f>
        <v>470000</v>
      </c>
      <c r="L623" t="s">
        <v>3542</v>
      </c>
    </row>
    <row r="624" spans="1:12" x14ac:dyDescent="0.25">
      <c r="A624" t="s">
        <v>3453</v>
      </c>
      <c r="B624" t="s">
        <v>1376</v>
      </c>
      <c r="C624" t="s">
        <v>5206</v>
      </c>
      <c r="D624" t="s">
        <v>5626</v>
      </c>
      <c r="E624" s="18">
        <v>43429</v>
      </c>
      <c r="F624">
        <v>401307001</v>
      </c>
      <c r="G624" t="s">
        <v>4166</v>
      </c>
      <c r="H624" s="13">
        <v>1000</v>
      </c>
      <c r="I624" s="19" t="s">
        <v>2071</v>
      </c>
      <c r="J624" s="13">
        <v>360</v>
      </c>
      <c r="K624" s="13">
        <f>Tableau2[[#This Row],[Quantité devis]]*Tableau2[[#This Row],[Prix net HT]]</f>
        <v>360000</v>
      </c>
      <c r="L624" t="s">
        <v>3542</v>
      </c>
    </row>
    <row r="625" spans="1:12" x14ac:dyDescent="0.25">
      <c r="A625" t="s">
        <v>3453</v>
      </c>
      <c r="B625" t="s">
        <v>1376</v>
      </c>
      <c r="C625" t="s">
        <v>5207</v>
      </c>
      <c r="D625" t="s">
        <v>5626</v>
      </c>
      <c r="E625" s="18">
        <v>43429</v>
      </c>
      <c r="F625">
        <v>117933000</v>
      </c>
      <c r="G625" t="s">
        <v>4167</v>
      </c>
      <c r="H625" s="13">
        <v>1400</v>
      </c>
      <c r="I625" s="19" t="s">
        <v>2072</v>
      </c>
      <c r="J625" s="13">
        <v>370</v>
      </c>
      <c r="K625" s="13">
        <f>Tableau2[[#This Row],[Quantité devis]]*Tableau2[[#This Row],[Prix net HT]]</f>
        <v>518000</v>
      </c>
      <c r="L625" t="s">
        <v>3542</v>
      </c>
    </row>
    <row r="626" spans="1:12" x14ac:dyDescent="0.25">
      <c r="A626" t="s">
        <v>3453</v>
      </c>
      <c r="B626" t="s">
        <v>1376</v>
      </c>
      <c r="C626" t="s">
        <v>5208</v>
      </c>
      <c r="D626" t="s">
        <v>5626</v>
      </c>
      <c r="E626" s="18">
        <v>43429</v>
      </c>
      <c r="F626">
        <v>117344001</v>
      </c>
      <c r="G626" t="s">
        <v>4168</v>
      </c>
      <c r="H626" s="13">
        <v>1000</v>
      </c>
      <c r="I626" s="19" t="s">
        <v>2072</v>
      </c>
      <c r="J626" s="13">
        <v>370</v>
      </c>
      <c r="K626" s="13">
        <f>Tableau2[[#This Row],[Quantité devis]]*Tableau2[[#This Row],[Prix net HT]]</f>
        <v>370000</v>
      </c>
      <c r="L626" t="s">
        <v>3542</v>
      </c>
    </row>
    <row r="627" spans="1:12" x14ac:dyDescent="0.25">
      <c r="A627" t="s">
        <v>3453</v>
      </c>
      <c r="B627" t="s">
        <v>1376</v>
      </c>
      <c r="C627" t="s">
        <v>5209</v>
      </c>
      <c r="D627" t="s">
        <v>5626</v>
      </c>
      <c r="E627" s="18">
        <v>43429</v>
      </c>
      <c r="F627">
        <v>322095500</v>
      </c>
      <c r="G627" t="s">
        <v>4169</v>
      </c>
      <c r="H627" s="13">
        <v>500</v>
      </c>
      <c r="I627" s="19" t="s">
        <v>2071</v>
      </c>
      <c r="J627" s="13">
        <v>2800</v>
      </c>
      <c r="K627" s="13">
        <f>Tableau2[[#This Row],[Quantité devis]]*Tableau2[[#This Row],[Prix net HT]]</f>
        <v>1400000</v>
      </c>
      <c r="L627" t="s">
        <v>3542</v>
      </c>
    </row>
    <row r="628" spans="1:12" x14ac:dyDescent="0.25">
      <c r="A628" t="s">
        <v>3453</v>
      </c>
      <c r="B628" t="s">
        <v>1376</v>
      </c>
      <c r="C628" t="s">
        <v>5210</v>
      </c>
      <c r="D628" t="s">
        <v>5626</v>
      </c>
      <c r="E628" s="18">
        <v>43429</v>
      </c>
      <c r="F628">
        <v>642112050</v>
      </c>
      <c r="G628" t="s">
        <v>4170</v>
      </c>
      <c r="H628" s="13">
        <v>1000</v>
      </c>
      <c r="I628" s="19" t="s">
        <v>2071</v>
      </c>
      <c r="J628" s="13">
        <v>455</v>
      </c>
      <c r="K628" s="13">
        <f>Tableau2[[#This Row],[Quantité devis]]*Tableau2[[#This Row],[Prix net HT]]</f>
        <v>455000</v>
      </c>
      <c r="L628" t="s">
        <v>3542</v>
      </c>
    </row>
    <row r="629" spans="1:12" x14ac:dyDescent="0.25">
      <c r="A629" t="s">
        <v>2246</v>
      </c>
      <c r="B629" t="s">
        <v>256</v>
      </c>
      <c r="C629" t="s">
        <v>5394</v>
      </c>
      <c r="D629" t="s">
        <v>5628</v>
      </c>
      <c r="E629" s="18">
        <v>43545</v>
      </c>
      <c r="F629" s="19">
        <v>323135000</v>
      </c>
      <c r="G629" t="s">
        <v>4354</v>
      </c>
      <c r="H629" s="13">
        <v>4000</v>
      </c>
      <c r="I629" s="19" t="s">
        <v>2071</v>
      </c>
      <c r="J629" s="13">
        <v>270</v>
      </c>
      <c r="K629" s="13">
        <f>Tableau2[[#This Row],[Quantité devis]]*Tableau2[[#This Row],[Prix net HT]]</f>
        <v>1080000</v>
      </c>
      <c r="L629" t="s">
        <v>3542</v>
      </c>
    </row>
    <row r="630" spans="1:12" x14ac:dyDescent="0.25">
      <c r="A630" t="s">
        <v>3456</v>
      </c>
      <c r="B630" t="s">
        <v>27</v>
      </c>
      <c r="C630" t="s">
        <v>5212</v>
      </c>
      <c r="D630" t="s">
        <v>5625</v>
      </c>
      <c r="E630" s="18">
        <v>43433</v>
      </c>
      <c r="F630">
        <v>642112050</v>
      </c>
      <c r="G630" t="s">
        <v>4172</v>
      </c>
      <c r="H630" s="13">
        <v>32000</v>
      </c>
      <c r="I630" s="19" t="s">
        <v>2071</v>
      </c>
      <c r="J630" s="13">
        <v>425</v>
      </c>
      <c r="K630" s="13">
        <f>Tableau2[[#This Row],[Quantité devis]]*Tableau2[[#This Row],[Prix net HT]]</f>
        <v>13600000</v>
      </c>
      <c r="L630" t="s">
        <v>3542</v>
      </c>
    </row>
    <row r="631" spans="1:12" x14ac:dyDescent="0.25">
      <c r="A631" t="s">
        <v>3457</v>
      </c>
      <c r="B631" t="s">
        <v>1672</v>
      </c>
      <c r="C631" t="s">
        <v>5213</v>
      </c>
      <c r="D631" t="s">
        <v>5626</v>
      </c>
      <c r="E631" s="18">
        <v>43436</v>
      </c>
      <c r="F631">
        <v>402401600</v>
      </c>
      <c r="G631" t="s">
        <v>4173</v>
      </c>
      <c r="H631" s="13">
        <v>3074.41</v>
      </c>
      <c r="I631" s="19" t="s">
        <v>2071</v>
      </c>
      <c r="J631" s="13">
        <v>82</v>
      </c>
      <c r="K631" s="13">
        <f>Tableau2[[#This Row],[Quantité devis]]*Tableau2[[#This Row],[Prix net HT]]</f>
        <v>252101.62</v>
      </c>
      <c r="L631" t="s">
        <v>3542</v>
      </c>
    </row>
    <row r="632" spans="1:12" x14ac:dyDescent="0.25">
      <c r="A632" t="s">
        <v>3458</v>
      </c>
      <c r="B632" t="s">
        <v>33</v>
      </c>
      <c r="C632" t="s">
        <v>5214</v>
      </c>
      <c r="D632" t="s">
        <v>5624</v>
      </c>
      <c r="E632" s="18">
        <v>43437</v>
      </c>
      <c r="F632">
        <v>322416001</v>
      </c>
      <c r="G632" t="s">
        <v>4174</v>
      </c>
      <c r="H632" s="13">
        <v>501</v>
      </c>
      <c r="I632" s="19" t="s">
        <v>2071</v>
      </c>
      <c r="J632" s="13">
        <v>635</v>
      </c>
      <c r="K632" s="13">
        <f>Tableau2[[#This Row],[Quantité devis]]*Tableau2[[#This Row],[Prix net HT]]</f>
        <v>318135</v>
      </c>
      <c r="L632" t="s">
        <v>3542</v>
      </c>
    </row>
    <row r="633" spans="1:12" x14ac:dyDescent="0.25">
      <c r="A633" t="s">
        <v>2246</v>
      </c>
      <c r="B633" t="s">
        <v>256</v>
      </c>
      <c r="C633" t="s">
        <v>5395</v>
      </c>
      <c r="D633" t="s">
        <v>5628</v>
      </c>
      <c r="E633" s="18">
        <v>43545</v>
      </c>
      <c r="F633" s="19">
        <v>112120003</v>
      </c>
      <c r="G633" t="s">
        <v>4355</v>
      </c>
      <c r="H633" s="13">
        <v>535</v>
      </c>
      <c r="I633" s="19" t="s">
        <v>2072</v>
      </c>
      <c r="J633" s="13">
        <v>985</v>
      </c>
      <c r="K633" s="13">
        <f>Tableau2[[#This Row],[Quantité devis]]*Tableau2[[#This Row],[Prix net HT]]</f>
        <v>526975</v>
      </c>
      <c r="L633" t="s">
        <v>3542</v>
      </c>
    </row>
    <row r="634" spans="1:12" x14ac:dyDescent="0.25">
      <c r="A634" t="s">
        <v>2247</v>
      </c>
      <c r="B634" t="s">
        <v>2061</v>
      </c>
      <c r="C634" t="s">
        <v>5396</v>
      </c>
      <c r="D634" t="s">
        <v>5628</v>
      </c>
      <c r="E634" s="18">
        <v>43548</v>
      </c>
      <c r="F634" s="19">
        <v>642118550</v>
      </c>
      <c r="G634" t="s">
        <v>4356</v>
      </c>
      <c r="H634" s="13">
        <v>36000</v>
      </c>
      <c r="I634" s="19" t="s">
        <v>2071</v>
      </c>
      <c r="J634" s="13">
        <v>540</v>
      </c>
      <c r="K634" s="13">
        <f>Tableau2[[#This Row],[Quantité devis]]*Tableau2[[#This Row],[Prix net HT]]</f>
        <v>19440000</v>
      </c>
      <c r="L634" t="s">
        <v>3542</v>
      </c>
    </row>
    <row r="635" spans="1:12" x14ac:dyDescent="0.25">
      <c r="A635" t="s">
        <v>2249</v>
      </c>
      <c r="B635" t="s">
        <v>1824</v>
      </c>
      <c r="C635" t="s">
        <v>5579</v>
      </c>
      <c r="D635" t="s">
        <v>5628</v>
      </c>
      <c r="E635" s="18">
        <v>43548</v>
      </c>
      <c r="F635" s="19">
        <v>401307001</v>
      </c>
      <c r="G635" t="s">
        <v>4539</v>
      </c>
      <c r="H635" s="13">
        <v>10000</v>
      </c>
      <c r="I635" s="19" t="s">
        <v>2071</v>
      </c>
      <c r="J635" s="13">
        <v>360</v>
      </c>
      <c r="K635" s="13">
        <f>Tableau2[[#This Row],[Quantité devis]]*Tableau2[[#This Row],[Prix net HT]]</f>
        <v>3600000</v>
      </c>
      <c r="L635" t="s">
        <v>3543</v>
      </c>
    </row>
    <row r="636" spans="1:12" x14ac:dyDescent="0.25">
      <c r="A636" t="s">
        <v>2249</v>
      </c>
      <c r="B636" t="s">
        <v>1824</v>
      </c>
      <c r="C636" t="s">
        <v>5580</v>
      </c>
      <c r="D636" t="s">
        <v>5628</v>
      </c>
      <c r="E636" s="18">
        <v>43548</v>
      </c>
      <c r="F636" s="19">
        <v>642118550</v>
      </c>
      <c r="G636" t="s">
        <v>4540</v>
      </c>
      <c r="H636" s="13">
        <v>10000</v>
      </c>
      <c r="I636" s="19" t="s">
        <v>2071</v>
      </c>
      <c r="J636" s="13">
        <v>550</v>
      </c>
      <c r="K636" s="13">
        <f>Tableau2[[#This Row],[Quantité devis]]*Tableau2[[#This Row],[Prix net HT]]</f>
        <v>5500000</v>
      </c>
      <c r="L636" t="s">
        <v>3543</v>
      </c>
    </row>
    <row r="637" spans="1:12" x14ac:dyDescent="0.25">
      <c r="A637" t="s">
        <v>2249</v>
      </c>
      <c r="B637" t="s">
        <v>1824</v>
      </c>
      <c r="C637" t="s">
        <v>5581</v>
      </c>
      <c r="D637" t="s">
        <v>5628</v>
      </c>
      <c r="E637" s="18">
        <v>43548</v>
      </c>
      <c r="F637" s="19">
        <v>322124000</v>
      </c>
      <c r="G637" t="s">
        <v>4541</v>
      </c>
      <c r="H637" s="13">
        <v>1000</v>
      </c>
      <c r="I637" s="19" t="s">
        <v>2071</v>
      </c>
      <c r="J637" s="13">
        <v>1960</v>
      </c>
      <c r="K637" s="13">
        <f>Tableau2[[#This Row],[Quantité devis]]*Tableau2[[#This Row],[Prix net HT]]</f>
        <v>1960000</v>
      </c>
      <c r="L637" t="s">
        <v>3543</v>
      </c>
    </row>
    <row r="638" spans="1:12" x14ac:dyDescent="0.25">
      <c r="A638" t="s">
        <v>2250</v>
      </c>
      <c r="B638" t="s">
        <v>13</v>
      </c>
      <c r="C638" t="s">
        <v>5402</v>
      </c>
      <c r="D638" t="s">
        <v>5628</v>
      </c>
      <c r="E638" s="18">
        <v>43550</v>
      </c>
      <c r="F638" s="19">
        <v>322424000</v>
      </c>
      <c r="G638" t="s">
        <v>4362</v>
      </c>
      <c r="H638" s="13">
        <v>1000</v>
      </c>
      <c r="I638" s="19" t="s">
        <v>2071</v>
      </c>
      <c r="J638" s="13">
        <v>8250</v>
      </c>
      <c r="K638" s="13">
        <f>Tableau2[[#This Row],[Quantité devis]]*Tableau2[[#This Row],[Prix net HT]]</f>
        <v>8250000</v>
      </c>
      <c r="L638" t="s">
        <v>3542</v>
      </c>
    </row>
    <row r="639" spans="1:12" x14ac:dyDescent="0.25">
      <c r="A639" t="s">
        <v>2250</v>
      </c>
      <c r="B639" t="s">
        <v>13</v>
      </c>
      <c r="C639" t="s">
        <v>5403</v>
      </c>
      <c r="D639" t="s">
        <v>5628</v>
      </c>
      <c r="E639" s="18">
        <v>43550</v>
      </c>
      <c r="F639" s="19">
        <v>322412000</v>
      </c>
      <c r="G639" t="s">
        <v>4363</v>
      </c>
      <c r="H639" s="13">
        <v>1000</v>
      </c>
      <c r="I639" s="19" t="s">
        <v>2071</v>
      </c>
      <c r="J639" s="13">
        <v>4070</v>
      </c>
      <c r="K639" s="13">
        <f>Tableau2[[#This Row],[Quantité devis]]*Tableau2[[#This Row],[Prix net HT]]</f>
        <v>4070000</v>
      </c>
      <c r="L639" t="s">
        <v>3542</v>
      </c>
    </row>
    <row r="640" spans="1:12" x14ac:dyDescent="0.25">
      <c r="A640" t="s">
        <v>2250</v>
      </c>
      <c r="B640" t="s">
        <v>13</v>
      </c>
      <c r="C640" t="s">
        <v>5404</v>
      </c>
      <c r="D640" t="s">
        <v>5628</v>
      </c>
      <c r="E640" s="18">
        <v>43550</v>
      </c>
      <c r="F640" s="19">
        <v>322112000</v>
      </c>
      <c r="G640" t="s">
        <v>4364</v>
      </c>
      <c r="H640" s="13">
        <v>1500</v>
      </c>
      <c r="I640" s="19" t="s">
        <v>2071</v>
      </c>
      <c r="J640" s="13">
        <v>990</v>
      </c>
      <c r="K640" s="13">
        <f>Tableau2[[#This Row],[Quantité devis]]*Tableau2[[#This Row],[Prix net HT]]</f>
        <v>1485000</v>
      </c>
      <c r="L640" t="s">
        <v>3542</v>
      </c>
    </row>
    <row r="641" spans="1:12" x14ac:dyDescent="0.25">
      <c r="A641" t="s">
        <v>2250</v>
      </c>
      <c r="B641" t="s">
        <v>13</v>
      </c>
      <c r="C641" t="s">
        <v>5405</v>
      </c>
      <c r="D641" t="s">
        <v>5628</v>
      </c>
      <c r="E641" s="18">
        <v>43550</v>
      </c>
      <c r="F641" s="19">
        <v>322124000</v>
      </c>
      <c r="G641" t="s">
        <v>4365</v>
      </c>
      <c r="H641" s="13">
        <v>2000</v>
      </c>
      <c r="I641" s="19" t="s">
        <v>2071</v>
      </c>
      <c r="J641" s="13">
        <v>1940</v>
      </c>
      <c r="K641" s="13">
        <f>Tableau2[[#This Row],[Quantité devis]]*Tableau2[[#This Row],[Prix net HT]]</f>
        <v>3880000</v>
      </c>
      <c r="L641" t="s">
        <v>3542</v>
      </c>
    </row>
    <row r="642" spans="1:12" x14ac:dyDescent="0.25">
      <c r="A642" t="s">
        <v>2250</v>
      </c>
      <c r="B642" t="s">
        <v>13</v>
      </c>
      <c r="C642" t="s">
        <v>5406</v>
      </c>
      <c r="D642" t="s">
        <v>5628</v>
      </c>
      <c r="E642" s="18">
        <v>43550</v>
      </c>
      <c r="F642" s="19">
        <v>323124000</v>
      </c>
      <c r="G642" t="s">
        <v>4366</v>
      </c>
      <c r="H642" s="13">
        <v>4000</v>
      </c>
      <c r="I642" s="19" t="s">
        <v>2071</v>
      </c>
      <c r="J642" s="13">
        <v>1820</v>
      </c>
      <c r="K642" s="13">
        <f>Tableau2[[#This Row],[Quantité devis]]*Tableau2[[#This Row],[Prix net HT]]</f>
        <v>7280000</v>
      </c>
      <c r="L642" t="s">
        <v>3542</v>
      </c>
    </row>
    <row r="643" spans="1:12" x14ac:dyDescent="0.25">
      <c r="A643" t="s">
        <v>2251</v>
      </c>
      <c r="B643" t="s">
        <v>1705</v>
      </c>
      <c r="C643" t="s">
        <v>5582</v>
      </c>
      <c r="D643" t="s">
        <v>5628</v>
      </c>
      <c r="E643" s="18">
        <v>43551</v>
      </c>
      <c r="F643" s="19">
        <v>323130000</v>
      </c>
      <c r="G643" t="s">
        <v>4542</v>
      </c>
      <c r="H643" s="13">
        <v>1000</v>
      </c>
      <c r="I643" s="19" t="s">
        <v>2071</v>
      </c>
      <c r="J643" s="13">
        <v>2330</v>
      </c>
      <c r="K643" s="13">
        <f>Tableau2[[#This Row],[Quantité devis]]*Tableau2[[#This Row],[Prix net HT]]</f>
        <v>2330000</v>
      </c>
      <c r="L643" t="s">
        <v>3543</v>
      </c>
    </row>
    <row r="644" spans="1:12" x14ac:dyDescent="0.25">
      <c r="A644" t="s">
        <v>2253</v>
      </c>
      <c r="B644" t="s">
        <v>1705</v>
      </c>
      <c r="C644" t="s">
        <v>5585</v>
      </c>
      <c r="D644" t="s">
        <v>5628</v>
      </c>
      <c r="E644" s="18">
        <v>43555</v>
      </c>
      <c r="F644" s="19">
        <v>401307001</v>
      </c>
      <c r="G644" t="s">
        <v>4545</v>
      </c>
      <c r="H644" s="13">
        <v>10000</v>
      </c>
      <c r="I644" s="19" t="s">
        <v>2071</v>
      </c>
      <c r="J644" s="13">
        <v>350</v>
      </c>
      <c r="K644" s="13">
        <f>Tableau2[[#This Row],[Quantité devis]]*Tableau2[[#This Row],[Prix net HT]]</f>
        <v>3500000</v>
      </c>
      <c r="L644" t="s">
        <v>3543</v>
      </c>
    </row>
    <row r="645" spans="1:12" x14ac:dyDescent="0.25">
      <c r="A645" t="s">
        <v>2256</v>
      </c>
      <c r="B645" t="s">
        <v>2037</v>
      </c>
      <c r="C645" t="s">
        <v>5407</v>
      </c>
      <c r="D645" t="s">
        <v>5628</v>
      </c>
      <c r="E645" s="18">
        <v>43558</v>
      </c>
      <c r="F645" s="19">
        <v>322124000</v>
      </c>
      <c r="G645" t="s">
        <v>4367</v>
      </c>
      <c r="H645" s="13">
        <v>3000</v>
      </c>
      <c r="I645" s="19" t="s">
        <v>2071</v>
      </c>
      <c r="J645" s="13">
        <v>1956</v>
      </c>
      <c r="K645" s="13">
        <f>Tableau2[[#This Row],[Quantité devis]]*Tableau2[[#This Row],[Prix net HT]]</f>
        <v>5868000</v>
      </c>
      <c r="L645" t="s">
        <v>3542</v>
      </c>
    </row>
    <row r="646" spans="1:12" x14ac:dyDescent="0.25">
      <c r="A646" t="s">
        <v>2256</v>
      </c>
      <c r="B646" t="s">
        <v>2037</v>
      </c>
      <c r="C646" t="s">
        <v>5408</v>
      </c>
      <c r="D646" t="s">
        <v>5628</v>
      </c>
      <c r="E646" s="18">
        <v>43558</v>
      </c>
      <c r="F646" s="19">
        <v>322115000</v>
      </c>
      <c r="G646" t="s">
        <v>4368</v>
      </c>
      <c r="H646" s="13">
        <v>1000</v>
      </c>
      <c r="I646" s="19" t="s">
        <v>2071</v>
      </c>
      <c r="J646" s="13">
        <v>1200</v>
      </c>
      <c r="K646" s="13">
        <f>Tableau2[[#This Row],[Quantité devis]]*Tableau2[[#This Row],[Prix net HT]]</f>
        <v>1200000</v>
      </c>
      <c r="L646" t="s">
        <v>3542</v>
      </c>
    </row>
    <row r="647" spans="1:12" x14ac:dyDescent="0.25">
      <c r="A647" t="s">
        <v>2256</v>
      </c>
      <c r="B647" t="s">
        <v>2037</v>
      </c>
      <c r="C647" t="s">
        <v>5409</v>
      </c>
      <c r="D647" t="s">
        <v>5628</v>
      </c>
      <c r="E647" s="18">
        <v>43558</v>
      </c>
      <c r="F647" s="19">
        <v>322495000</v>
      </c>
      <c r="G647" t="s">
        <v>4369</v>
      </c>
      <c r="H647" s="13">
        <v>1150</v>
      </c>
      <c r="I647" s="19" t="s">
        <v>2071</v>
      </c>
      <c r="J647" s="13">
        <v>3156</v>
      </c>
      <c r="K647" s="13">
        <f>Tableau2[[#This Row],[Quantité devis]]*Tableau2[[#This Row],[Prix net HT]]</f>
        <v>3629400</v>
      </c>
      <c r="L647" t="s">
        <v>3542</v>
      </c>
    </row>
    <row r="648" spans="1:12" x14ac:dyDescent="0.25">
      <c r="A648" t="s">
        <v>2256</v>
      </c>
      <c r="B648" t="s">
        <v>2037</v>
      </c>
      <c r="C648" t="s">
        <v>5410</v>
      </c>
      <c r="D648" t="s">
        <v>5628</v>
      </c>
      <c r="E648" s="18">
        <v>43558</v>
      </c>
      <c r="F648" s="19">
        <v>322470000</v>
      </c>
      <c r="G648" t="s">
        <v>4370</v>
      </c>
      <c r="H648" s="13">
        <v>1000</v>
      </c>
      <c r="I648" s="19" t="s">
        <v>2071</v>
      </c>
      <c r="J648" s="13">
        <v>2270</v>
      </c>
      <c r="K648" s="13">
        <f>Tableau2[[#This Row],[Quantité devis]]*Tableau2[[#This Row],[Prix net HT]]</f>
        <v>2270000</v>
      </c>
      <c r="L648" t="s">
        <v>3542</v>
      </c>
    </row>
    <row r="649" spans="1:12" x14ac:dyDescent="0.25">
      <c r="A649" t="s">
        <v>2256</v>
      </c>
      <c r="B649" t="s">
        <v>2037</v>
      </c>
      <c r="C649" t="s">
        <v>5411</v>
      </c>
      <c r="D649" t="s">
        <v>5628</v>
      </c>
      <c r="E649" s="18">
        <v>43558</v>
      </c>
      <c r="F649" s="19">
        <v>322450000</v>
      </c>
      <c r="G649" t="s">
        <v>4371</v>
      </c>
      <c r="H649" s="13">
        <v>1000</v>
      </c>
      <c r="I649" s="19" t="s">
        <v>2071</v>
      </c>
      <c r="J649" s="13">
        <v>1620</v>
      </c>
      <c r="K649" s="13">
        <f>Tableau2[[#This Row],[Quantité devis]]*Tableau2[[#This Row],[Prix net HT]]</f>
        <v>1620000</v>
      </c>
      <c r="L649" t="s">
        <v>3542</v>
      </c>
    </row>
    <row r="650" spans="1:12" x14ac:dyDescent="0.25">
      <c r="A650" t="s">
        <v>2256</v>
      </c>
      <c r="B650" t="s">
        <v>2037</v>
      </c>
      <c r="C650" t="s">
        <v>5412</v>
      </c>
      <c r="D650" t="s">
        <v>5628</v>
      </c>
      <c r="E650" s="18">
        <v>43558</v>
      </c>
      <c r="F650" s="19">
        <v>203105005</v>
      </c>
      <c r="G650" t="s">
        <v>4372</v>
      </c>
      <c r="H650" s="13">
        <v>3700</v>
      </c>
      <c r="I650" s="19" t="s">
        <v>2071</v>
      </c>
      <c r="J650" s="13">
        <v>397</v>
      </c>
      <c r="K650" s="13">
        <f>Tableau2[[#This Row],[Quantité devis]]*Tableau2[[#This Row],[Prix net HT]]</f>
        <v>1468900</v>
      </c>
      <c r="L650" t="s">
        <v>3542</v>
      </c>
    </row>
    <row r="651" spans="1:12" x14ac:dyDescent="0.25">
      <c r="A651" t="s">
        <v>2256</v>
      </c>
      <c r="B651" t="s">
        <v>2037</v>
      </c>
      <c r="C651" t="s">
        <v>5413</v>
      </c>
      <c r="D651" t="s">
        <v>5628</v>
      </c>
      <c r="E651" s="18">
        <v>43558</v>
      </c>
      <c r="F651" s="19">
        <v>203102505</v>
      </c>
      <c r="G651" t="s">
        <v>4373</v>
      </c>
      <c r="H651" s="13">
        <v>1000</v>
      </c>
      <c r="I651" s="19" t="s">
        <v>2071</v>
      </c>
      <c r="J651" s="13">
        <v>215</v>
      </c>
      <c r="K651" s="13">
        <f>Tableau2[[#This Row],[Quantité devis]]*Tableau2[[#This Row],[Prix net HT]]</f>
        <v>215000</v>
      </c>
      <c r="L651" t="s">
        <v>3542</v>
      </c>
    </row>
    <row r="652" spans="1:12" x14ac:dyDescent="0.25">
      <c r="A652" t="s">
        <v>2256</v>
      </c>
      <c r="B652" t="s">
        <v>2037</v>
      </c>
      <c r="C652" t="s">
        <v>5414</v>
      </c>
      <c r="D652" t="s">
        <v>5628</v>
      </c>
      <c r="E652" s="18">
        <v>43558</v>
      </c>
      <c r="F652" s="19">
        <v>203107005</v>
      </c>
      <c r="G652" t="s">
        <v>4374</v>
      </c>
      <c r="H652" s="13">
        <v>1000</v>
      </c>
      <c r="I652" s="19" t="s">
        <v>2071</v>
      </c>
      <c r="J652" s="13">
        <v>556</v>
      </c>
      <c r="K652" s="13">
        <f>Tableau2[[#This Row],[Quantité devis]]*Tableau2[[#This Row],[Prix net HT]]</f>
        <v>556000</v>
      </c>
      <c r="L652" t="s">
        <v>3542</v>
      </c>
    </row>
    <row r="653" spans="1:12" x14ac:dyDescent="0.25">
      <c r="A653" t="s">
        <v>2259</v>
      </c>
      <c r="B653" t="s">
        <v>256</v>
      </c>
      <c r="C653" t="s">
        <v>5421</v>
      </c>
      <c r="D653" t="s">
        <v>5628</v>
      </c>
      <c r="E653" s="18">
        <v>43563</v>
      </c>
      <c r="F653" s="19">
        <v>322435000</v>
      </c>
      <c r="G653" t="s">
        <v>4381</v>
      </c>
      <c r="H653" s="13">
        <v>280</v>
      </c>
      <c r="I653" s="19" t="s">
        <v>2071</v>
      </c>
      <c r="J653" s="13">
        <v>1257.5999999999999</v>
      </c>
      <c r="K653" s="13">
        <f>Tableau2[[#This Row],[Quantité devis]]*Tableau2[[#This Row],[Prix net HT]]</f>
        <v>352128</v>
      </c>
      <c r="L653" t="s">
        <v>3542</v>
      </c>
    </row>
    <row r="654" spans="1:12" x14ac:dyDescent="0.25">
      <c r="A654" t="s">
        <v>2259</v>
      </c>
      <c r="B654" t="s">
        <v>256</v>
      </c>
      <c r="C654" t="s">
        <v>5422</v>
      </c>
      <c r="D654" t="s">
        <v>5628</v>
      </c>
      <c r="E654" s="18">
        <v>43563</v>
      </c>
      <c r="F654" s="19">
        <v>112350003</v>
      </c>
      <c r="G654" t="s">
        <v>4382</v>
      </c>
      <c r="H654" s="13">
        <v>100</v>
      </c>
      <c r="I654" s="19" t="s">
        <v>2072</v>
      </c>
      <c r="J654" s="13">
        <v>959.61</v>
      </c>
      <c r="K654" s="13">
        <f>Tableau2[[#This Row],[Quantité devis]]*Tableau2[[#This Row],[Prix net HT]]</f>
        <v>95961</v>
      </c>
      <c r="L654" t="s">
        <v>3542</v>
      </c>
    </row>
    <row r="655" spans="1:12" x14ac:dyDescent="0.25">
      <c r="A655" t="s">
        <v>2259</v>
      </c>
      <c r="B655" t="s">
        <v>256</v>
      </c>
      <c r="C655" t="s">
        <v>5423</v>
      </c>
      <c r="D655" t="s">
        <v>5628</v>
      </c>
      <c r="E655" s="18">
        <v>43563</v>
      </c>
      <c r="F655" s="19">
        <v>204125005</v>
      </c>
      <c r="G655" t="s">
        <v>4383</v>
      </c>
      <c r="H655" s="13">
        <v>300</v>
      </c>
      <c r="I655" s="19" t="s">
        <v>2071</v>
      </c>
      <c r="J655" s="13">
        <v>195</v>
      </c>
      <c r="K655" s="13">
        <f>Tableau2[[#This Row],[Quantité devis]]*Tableau2[[#This Row],[Prix net HT]]</f>
        <v>58500</v>
      </c>
      <c r="L655" t="s">
        <v>3542</v>
      </c>
    </row>
    <row r="656" spans="1:12" x14ac:dyDescent="0.25">
      <c r="A656" t="s">
        <v>2259</v>
      </c>
      <c r="B656" t="s">
        <v>256</v>
      </c>
      <c r="C656" t="s">
        <v>5424</v>
      </c>
      <c r="D656" t="s">
        <v>5628</v>
      </c>
      <c r="E656" s="18">
        <v>43563</v>
      </c>
      <c r="F656" s="19">
        <v>203102505</v>
      </c>
      <c r="G656" t="s">
        <v>4384</v>
      </c>
      <c r="H656" s="13">
        <v>300</v>
      </c>
      <c r="I656" s="19" t="s">
        <v>2071</v>
      </c>
      <c r="J656" s="13">
        <v>225</v>
      </c>
      <c r="K656" s="13">
        <f>Tableau2[[#This Row],[Quantité devis]]*Tableau2[[#This Row],[Prix net HT]]</f>
        <v>67500</v>
      </c>
      <c r="L656" t="s">
        <v>3542</v>
      </c>
    </row>
    <row r="657" spans="1:12" x14ac:dyDescent="0.25">
      <c r="A657" t="s">
        <v>2259</v>
      </c>
      <c r="B657" t="s">
        <v>256</v>
      </c>
      <c r="C657" t="s">
        <v>5425</v>
      </c>
      <c r="D657" t="s">
        <v>5628</v>
      </c>
      <c r="E657" s="18">
        <v>43563</v>
      </c>
      <c r="F657" s="19">
        <v>322025160</v>
      </c>
      <c r="G657" t="s">
        <v>4385</v>
      </c>
      <c r="H657" s="13">
        <v>7000</v>
      </c>
      <c r="I657" s="19" t="s">
        <v>2071</v>
      </c>
      <c r="J657" s="13">
        <v>48.75</v>
      </c>
      <c r="K657" s="13">
        <f>Tableau2[[#This Row],[Quantité devis]]*Tableau2[[#This Row],[Prix net HT]]</f>
        <v>341250</v>
      </c>
      <c r="L657" t="s">
        <v>3542</v>
      </c>
    </row>
    <row r="658" spans="1:12" x14ac:dyDescent="0.25">
      <c r="A658" t="s">
        <v>2259</v>
      </c>
      <c r="B658" t="s">
        <v>256</v>
      </c>
      <c r="C658" t="s">
        <v>5426</v>
      </c>
      <c r="D658" t="s">
        <v>5628</v>
      </c>
      <c r="E658" s="18">
        <v>43563</v>
      </c>
      <c r="F658" s="19">
        <v>322025160</v>
      </c>
      <c r="G658" t="s">
        <v>4386</v>
      </c>
      <c r="H658" s="13">
        <v>1000</v>
      </c>
      <c r="I658" s="19" t="s">
        <v>2071</v>
      </c>
      <c r="J658" s="13">
        <v>76.3</v>
      </c>
      <c r="K658" s="13">
        <f>Tableau2[[#This Row],[Quantité devis]]*Tableau2[[#This Row],[Prix net HT]]</f>
        <v>76300</v>
      </c>
      <c r="L658" t="s">
        <v>3542</v>
      </c>
    </row>
    <row r="659" spans="1:12" x14ac:dyDescent="0.25">
      <c r="A659" t="s">
        <v>2260</v>
      </c>
      <c r="B659" t="s">
        <v>256</v>
      </c>
      <c r="C659" t="s">
        <v>5427</v>
      </c>
      <c r="D659" t="s">
        <v>5628</v>
      </c>
      <c r="E659" s="18">
        <v>43564</v>
      </c>
      <c r="F659" s="19">
        <v>322124000</v>
      </c>
      <c r="G659" t="s">
        <v>4387</v>
      </c>
      <c r="H659" s="13">
        <v>50</v>
      </c>
      <c r="I659" s="19" t="s">
        <v>2071</v>
      </c>
      <c r="J659" s="13">
        <v>2059</v>
      </c>
      <c r="K659" s="13">
        <f>Tableau2[[#This Row],[Quantité devis]]*Tableau2[[#This Row],[Prix net HT]]</f>
        <v>102950</v>
      </c>
      <c r="L659" t="s">
        <v>3542</v>
      </c>
    </row>
    <row r="660" spans="1:12" x14ac:dyDescent="0.25">
      <c r="A660" t="s">
        <v>2260</v>
      </c>
      <c r="B660" t="s">
        <v>256</v>
      </c>
      <c r="C660" t="s">
        <v>5428</v>
      </c>
      <c r="D660" t="s">
        <v>5628</v>
      </c>
      <c r="E660" s="18">
        <v>43564</v>
      </c>
      <c r="F660" s="19">
        <v>322118500</v>
      </c>
      <c r="G660" t="s">
        <v>4388</v>
      </c>
      <c r="H660" s="13">
        <v>50</v>
      </c>
      <c r="I660" s="19" t="s">
        <v>2071</v>
      </c>
      <c r="J660" s="13">
        <v>1628</v>
      </c>
      <c r="K660" s="13">
        <f>Tableau2[[#This Row],[Quantité devis]]*Tableau2[[#This Row],[Prix net HT]]</f>
        <v>81400</v>
      </c>
      <c r="L660" t="s">
        <v>3542</v>
      </c>
    </row>
    <row r="661" spans="1:12" x14ac:dyDescent="0.25">
      <c r="A661" t="s">
        <v>2260</v>
      </c>
      <c r="B661" t="s">
        <v>256</v>
      </c>
      <c r="C661" t="s">
        <v>5429</v>
      </c>
      <c r="D661" t="s">
        <v>5628</v>
      </c>
      <c r="E661" s="18">
        <v>43564</v>
      </c>
      <c r="F661" s="19">
        <v>322115000</v>
      </c>
      <c r="G661" t="s">
        <v>4389</v>
      </c>
      <c r="H661" s="13">
        <v>100</v>
      </c>
      <c r="I661" s="19" t="s">
        <v>2071</v>
      </c>
      <c r="J661" s="13">
        <v>1262</v>
      </c>
      <c r="K661" s="13">
        <f>Tableau2[[#This Row],[Quantité devis]]*Tableau2[[#This Row],[Prix net HT]]</f>
        <v>126200</v>
      </c>
      <c r="L661" t="s">
        <v>3542</v>
      </c>
    </row>
    <row r="662" spans="1:12" x14ac:dyDescent="0.25">
      <c r="A662" t="s">
        <v>3472</v>
      </c>
      <c r="B662" t="s">
        <v>33</v>
      </c>
      <c r="C662" t="s">
        <v>5244</v>
      </c>
      <c r="D662" t="s">
        <v>5624</v>
      </c>
      <c r="E662" s="18">
        <v>43451</v>
      </c>
      <c r="F662">
        <v>323130000</v>
      </c>
      <c r="G662" t="s">
        <v>4204</v>
      </c>
      <c r="H662" s="13">
        <v>2000</v>
      </c>
      <c r="I662" s="19" t="s">
        <v>2071</v>
      </c>
      <c r="J662" s="13">
        <v>2354.3000000000002</v>
      </c>
      <c r="K662" s="13">
        <f>Tableau2[[#This Row],[Quantité devis]]*Tableau2[[#This Row],[Prix net HT]]</f>
        <v>4708600</v>
      </c>
      <c r="L662" t="s">
        <v>3542</v>
      </c>
    </row>
    <row r="663" spans="1:12" x14ac:dyDescent="0.25">
      <c r="A663" t="s">
        <v>3472</v>
      </c>
      <c r="B663" t="s">
        <v>33</v>
      </c>
      <c r="C663" t="s">
        <v>5245</v>
      </c>
      <c r="D663" t="s">
        <v>5624</v>
      </c>
      <c r="E663" s="18">
        <v>43451</v>
      </c>
      <c r="F663">
        <v>323124000</v>
      </c>
      <c r="G663" t="s">
        <v>4205</v>
      </c>
      <c r="H663" s="13">
        <v>3000</v>
      </c>
      <c r="I663" s="19" t="s">
        <v>2071</v>
      </c>
      <c r="J663" s="13">
        <v>1821.67</v>
      </c>
      <c r="K663" s="13">
        <f>Tableau2[[#This Row],[Quantité devis]]*Tableau2[[#This Row],[Prix net HT]]</f>
        <v>5465010</v>
      </c>
      <c r="L663" t="s">
        <v>3542</v>
      </c>
    </row>
    <row r="664" spans="1:12" x14ac:dyDescent="0.25">
      <c r="A664" t="s">
        <v>3472</v>
      </c>
      <c r="B664" t="s">
        <v>33</v>
      </c>
      <c r="C664" t="s">
        <v>5246</v>
      </c>
      <c r="D664" t="s">
        <v>5624</v>
      </c>
      <c r="E664" s="18">
        <v>43451</v>
      </c>
      <c r="F664">
        <v>323118500</v>
      </c>
      <c r="G664" t="s">
        <v>4206</v>
      </c>
      <c r="H664" s="13">
        <v>555</v>
      </c>
      <c r="I664" s="19" t="s">
        <v>2071</v>
      </c>
      <c r="J664" s="13">
        <v>1380.36</v>
      </c>
      <c r="K664" s="13">
        <f>Tableau2[[#This Row],[Quantité devis]]*Tableau2[[#This Row],[Prix net HT]]</f>
        <v>766099.79999999993</v>
      </c>
      <c r="L664" t="s">
        <v>3542</v>
      </c>
    </row>
    <row r="665" spans="1:12" x14ac:dyDescent="0.25">
      <c r="A665" t="s">
        <v>3472</v>
      </c>
      <c r="B665" t="s">
        <v>33</v>
      </c>
      <c r="C665" t="s">
        <v>5247</v>
      </c>
      <c r="D665" t="s">
        <v>5624</v>
      </c>
      <c r="E665" s="18">
        <v>43451</v>
      </c>
      <c r="F665">
        <v>323112000</v>
      </c>
      <c r="G665" t="s">
        <v>4207</v>
      </c>
      <c r="H665" s="13">
        <v>1172</v>
      </c>
      <c r="I665" s="19" t="s">
        <v>2071</v>
      </c>
      <c r="J665" s="13">
        <v>888.43</v>
      </c>
      <c r="K665" s="13">
        <f>Tableau2[[#This Row],[Quantité devis]]*Tableau2[[#This Row],[Prix net HT]]</f>
        <v>1041239.96</v>
      </c>
      <c r="L665" t="s">
        <v>3542</v>
      </c>
    </row>
    <row r="666" spans="1:12" x14ac:dyDescent="0.25">
      <c r="A666" t="s">
        <v>3472</v>
      </c>
      <c r="B666" t="s">
        <v>33</v>
      </c>
      <c r="C666" t="s">
        <v>5248</v>
      </c>
      <c r="D666" t="s">
        <v>5624</v>
      </c>
      <c r="E666" s="18">
        <v>43451</v>
      </c>
      <c r="F666">
        <v>323195000</v>
      </c>
      <c r="G666" t="s">
        <v>4208</v>
      </c>
      <c r="H666" s="13">
        <v>1121</v>
      </c>
      <c r="I666" s="19" t="s">
        <v>2071</v>
      </c>
      <c r="J666" s="13">
        <v>714.96</v>
      </c>
      <c r="K666" s="13">
        <f>Tableau2[[#This Row],[Quantité devis]]*Tableau2[[#This Row],[Prix net HT]]</f>
        <v>801470.16</v>
      </c>
      <c r="L666" t="s">
        <v>3542</v>
      </c>
    </row>
    <row r="667" spans="1:12" x14ac:dyDescent="0.25">
      <c r="A667" t="s">
        <v>3472</v>
      </c>
      <c r="B667" t="s">
        <v>33</v>
      </c>
      <c r="C667" t="s">
        <v>5249</v>
      </c>
      <c r="D667" t="s">
        <v>5624</v>
      </c>
      <c r="E667" s="18">
        <v>43451</v>
      </c>
      <c r="F667">
        <v>323150000</v>
      </c>
      <c r="G667" t="s">
        <v>4209</v>
      </c>
      <c r="H667" s="13">
        <v>612</v>
      </c>
      <c r="I667" s="19" t="s">
        <v>2071</v>
      </c>
      <c r="J667" s="13">
        <v>383.46</v>
      </c>
      <c r="K667" s="13">
        <f>Tableau2[[#This Row],[Quantité devis]]*Tableau2[[#This Row],[Prix net HT]]</f>
        <v>234677.52</v>
      </c>
      <c r="L667" t="s">
        <v>3542</v>
      </c>
    </row>
    <row r="668" spans="1:12" x14ac:dyDescent="0.25">
      <c r="A668" t="s">
        <v>2260</v>
      </c>
      <c r="B668" t="s">
        <v>256</v>
      </c>
      <c r="C668" t="s">
        <v>5430</v>
      </c>
      <c r="D668" t="s">
        <v>5628</v>
      </c>
      <c r="E668" s="18">
        <v>43564</v>
      </c>
      <c r="F668" s="19">
        <v>322112000</v>
      </c>
      <c r="G668" t="s">
        <v>4390</v>
      </c>
      <c r="H668" s="13">
        <v>100</v>
      </c>
      <c r="I668" s="19" t="s">
        <v>2071</v>
      </c>
      <c r="J668" s="13">
        <v>1035</v>
      </c>
      <c r="K668" s="13">
        <f>Tableau2[[#This Row],[Quantité devis]]*Tableau2[[#This Row],[Prix net HT]]</f>
        <v>103500</v>
      </c>
      <c r="L668" t="s">
        <v>3542</v>
      </c>
    </row>
    <row r="669" spans="1:12" x14ac:dyDescent="0.25">
      <c r="A669" t="s">
        <v>2260</v>
      </c>
      <c r="B669" t="s">
        <v>256</v>
      </c>
      <c r="C669" t="s">
        <v>5431</v>
      </c>
      <c r="D669" t="s">
        <v>5628</v>
      </c>
      <c r="E669" s="18">
        <v>43564</v>
      </c>
      <c r="F669" s="19">
        <v>322195000</v>
      </c>
      <c r="G669" t="s">
        <v>4391</v>
      </c>
      <c r="H669" s="13">
        <v>100</v>
      </c>
      <c r="I669" s="19" t="s">
        <v>2071</v>
      </c>
      <c r="J669" s="13">
        <v>805</v>
      </c>
      <c r="K669" s="13">
        <f>Tableau2[[#This Row],[Quantité devis]]*Tableau2[[#This Row],[Prix net HT]]</f>
        <v>80500</v>
      </c>
      <c r="L669" t="s">
        <v>3542</v>
      </c>
    </row>
    <row r="670" spans="1:12" x14ac:dyDescent="0.25">
      <c r="A670" t="s">
        <v>2260</v>
      </c>
      <c r="B670" t="s">
        <v>256</v>
      </c>
      <c r="C670" t="s">
        <v>5432</v>
      </c>
      <c r="D670" t="s">
        <v>5628</v>
      </c>
      <c r="E670" s="18">
        <v>43564</v>
      </c>
      <c r="F670" s="19">
        <v>322170000</v>
      </c>
      <c r="G670" t="s">
        <v>4392</v>
      </c>
      <c r="H670" s="13">
        <v>100</v>
      </c>
      <c r="I670" s="19" t="s">
        <v>2071</v>
      </c>
      <c r="J670" s="13">
        <v>579</v>
      </c>
      <c r="K670" s="13">
        <f>Tableau2[[#This Row],[Quantité devis]]*Tableau2[[#This Row],[Prix net HT]]</f>
        <v>57900</v>
      </c>
      <c r="L670" t="s">
        <v>3542</v>
      </c>
    </row>
    <row r="671" spans="1:12" x14ac:dyDescent="0.25">
      <c r="A671" t="s">
        <v>2260</v>
      </c>
      <c r="B671" t="s">
        <v>256</v>
      </c>
      <c r="C671" t="s">
        <v>5433</v>
      </c>
      <c r="D671" t="s">
        <v>5628</v>
      </c>
      <c r="E671" s="18">
        <v>43564</v>
      </c>
      <c r="F671" s="19">
        <v>322450000</v>
      </c>
      <c r="G671" t="s">
        <v>4393</v>
      </c>
      <c r="H671" s="13">
        <v>100</v>
      </c>
      <c r="I671" s="19" t="s">
        <v>2071</v>
      </c>
      <c r="J671" s="13">
        <v>1705</v>
      </c>
      <c r="K671" s="13">
        <f>Tableau2[[#This Row],[Quantité devis]]*Tableau2[[#This Row],[Prix net HT]]</f>
        <v>170500</v>
      </c>
      <c r="L671" t="s">
        <v>3542</v>
      </c>
    </row>
    <row r="672" spans="1:12" x14ac:dyDescent="0.25">
      <c r="A672" t="s">
        <v>2260</v>
      </c>
      <c r="B672" t="s">
        <v>256</v>
      </c>
      <c r="C672" t="s">
        <v>5434</v>
      </c>
      <c r="D672" t="s">
        <v>5628</v>
      </c>
      <c r="E672" s="18">
        <v>43564</v>
      </c>
      <c r="F672" s="19">
        <v>322435000</v>
      </c>
      <c r="G672" t="s">
        <v>4394</v>
      </c>
      <c r="H672" s="13">
        <v>100</v>
      </c>
      <c r="I672" s="19" t="s">
        <v>2071</v>
      </c>
      <c r="J672" s="13">
        <v>1257</v>
      </c>
      <c r="K672" s="13">
        <f>Tableau2[[#This Row],[Quantité devis]]*Tableau2[[#This Row],[Prix net HT]]</f>
        <v>125700</v>
      </c>
      <c r="L672" t="s">
        <v>3542</v>
      </c>
    </row>
    <row r="673" spans="1:12" x14ac:dyDescent="0.25">
      <c r="A673" t="s">
        <v>2260</v>
      </c>
      <c r="B673" t="s">
        <v>256</v>
      </c>
      <c r="C673" t="s">
        <v>5435</v>
      </c>
      <c r="D673" t="s">
        <v>5628</v>
      </c>
      <c r="E673" s="18">
        <v>43564</v>
      </c>
      <c r="F673" s="19">
        <v>322425000</v>
      </c>
      <c r="G673" t="s">
        <v>4395</v>
      </c>
      <c r="H673" s="13">
        <v>100</v>
      </c>
      <c r="I673" s="19" t="s">
        <v>2071</v>
      </c>
      <c r="J673" s="13">
        <v>919</v>
      </c>
      <c r="K673" s="13">
        <f>Tableau2[[#This Row],[Quantité devis]]*Tableau2[[#This Row],[Prix net HT]]</f>
        <v>91900</v>
      </c>
      <c r="L673" t="s">
        <v>3542</v>
      </c>
    </row>
    <row r="674" spans="1:12" x14ac:dyDescent="0.25">
      <c r="A674" t="s">
        <v>2260</v>
      </c>
      <c r="B674" t="s">
        <v>256</v>
      </c>
      <c r="C674" t="s">
        <v>5436</v>
      </c>
      <c r="D674" t="s">
        <v>5628</v>
      </c>
      <c r="E674" s="18">
        <v>43564</v>
      </c>
      <c r="F674" s="19">
        <v>322416000</v>
      </c>
      <c r="G674" t="s">
        <v>4396</v>
      </c>
      <c r="H674" s="13">
        <v>100</v>
      </c>
      <c r="I674" s="19" t="s">
        <v>2071</v>
      </c>
      <c r="J674" s="13">
        <v>642</v>
      </c>
      <c r="K674" s="13">
        <f>Tableau2[[#This Row],[Quantité devis]]*Tableau2[[#This Row],[Prix net HT]]</f>
        <v>64200</v>
      </c>
      <c r="L674" t="s">
        <v>3542</v>
      </c>
    </row>
    <row r="675" spans="1:12" x14ac:dyDescent="0.25">
      <c r="A675" t="s">
        <v>2264</v>
      </c>
      <c r="B675" t="s">
        <v>349</v>
      </c>
      <c r="C675" t="s">
        <v>4706</v>
      </c>
      <c r="D675" t="s">
        <v>5628</v>
      </c>
      <c r="E675" s="18">
        <v>43566</v>
      </c>
      <c r="F675" s="19">
        <v>322416000</v>
      </c>
      <c r="G675" t="s">
        <v>3666</v>
      </c>
      <c r="H675" s="13">
        <v>163</v>
      </c>
      <c r="I675" s="19" t="s">
        <v>2071</v>
      </c>
      <c r="J675" s="13">
        <v>623.66999999999996</v>
      </c>
      <c r="K675" s="13">
        <f>Tableau2[[#This Row],[Quantité devis]]*Tableau2[[#This Row],[Prix net HT]]</f>
        <v>101658.20999999999</v>
      </c>
      <c r="L675" t="s">
        <v>3540</v>
      </c>
    </row>
    <row r="676" spans="1:12" x14ac:dyDescent="0.25">
      <c r="A676" t="s">
        <v>2264</v>
      </c>
      <c r="B676" t="s">
        <v>349</v>
      </c>
      <c r="C676" t="s">
        <v>4707</v>
      </c>
      <c r="D676" t="s">
        <v>5628</v>
      </c>
      <c r="E676" s="18">
        <v>43566</v>
      </c>
      <c r="F676" s="19">
        <v>322425000</v>
      </c>
      <c r="G676" t="s">
        <v>3667</v>
      </c>
      <c r="H676" s="13">
        <v>731</v>
      </c>
      <c r="I676" s="19" t="s">
        <v>2071</v>
      </c>
      <c r="J676" s="13">
        <v>892.37</v>
      </c>
      <c r="K676" s="13">
        <f>Tableau2[[#This Row],[Quantité devis]]*Tableau2[[#This Row],[Prix net HT]]</f>
        <v>652322.47</v>
      </c>
      <c r="L676" t="s">
        <v>3540</v>
      </c>
    </row>
    <row r="677" spans="1:12" x14ac:dyDescent="0.25">
      <c r="A677" t="s">
        <v>2264</v>
      </c>
      <c r="B677" t="s">
        <v>349</v>
      </c>
      <c r="C677" t="s">
        <v>4708</v>
      </c>
      <c r="D677" t="s">
        <v>5628</v>
      </c>
      <c r="E677" s="18">
        <v>43566</v>
      </c>
      <c r="F677" s="19">
        <v>322435000</v>
      </c>
      <c r="G677" t="s">
        <v>3668</v>
      </c>
      <c r="H677" s="13">
        <v>540</v>
      </c>
      <c r="I677" s="19" t="s">
        <v>2071</v>
      </c>
      <c r="J677" s="13">
        <v>1219</v>
      </c>
      <c r="K677" s="13">
        <f>Tableau2[[#This Row],[Quantité devis]]*Tableau2[[#This Row],[Prix net HT]]</f>
        <v>658260</v>
      </c>
      <c r="L677" t="s">
        <v>3540</v>
      </c>
    </row>
    <row r="678" spans="1:12" x14ac:dyDescent="0.25">
      <c r="A678" t="s">
        <v>2264</v>
      </c>
      <c r="B678" t="s">
        <v>349</v>
      </c>
      <c r="C678" t="s">
        <v>4709</v>
      </c>
      <c r="D678" t="s">
        <v>5628</v>
      </c>
      <c r="E678" s="18">
        <v>43566</v>
      </c>
      <c r="F678" s="19">
        <v>322495000</v>
      </c>
      <c r="G678" t="s">
        <v>3669</v>
      </c>
      <c r="H678" s="13">
        <v>936</v>
      </c>
      <c r="I678" s="19" t="s">
        <v>2071</v>
      </c>
      <c r="J678" s="13">
        <v>3223</v>
      </c>
      <c r="K678" s="13">
        <f>Tableau2[[#This Row],[Quantité devis]]*Tableau2[[#This Row],[Prix net HT]]</f>
        <v>3016728</v>
      </c>
      <c r="L678" t="s">
        <v>3540</v>
      </c>
    </row>
    <row r="679" spans="1:12" x14ac:dyDescent="0.25">
      <c r="A679" t="s">
        <v>2264</v>
      </c>
      <c r="B679" t="s">
        <v>349</v>
      </c>
      <c r="C679" t="s">
        <v>4710</v>
      </c>
      <c r="D679" t="s">
        <v>5628</v>
      </c>
      <c r="E679" s="18">
        <v>43566</v>
      </c>
      <c r="F679" s="19">
        <v>111276003</v>
      </c>
      <c r="G679" t="s">
        <v>3670</v>
      </c>
      <c r="H679" s="13">
        <v>385</v>
      </c>
      <c r="I679" s="19" t="s">
        <v>2072</v>
      </c>
      <c r="J679" s="13">
        <v>933</v>
      </c>
      <c r="K679" s="13">
        <f>Tableau2[[#This Row],[Quantité devis]]*Tableau2[[#This Row],[Prix net HT]]</f>
        <v>359205</v>
      </c>
      <c r="L679" t="s">
        <v>3540</v>
      </c>
    </row>
    <row r="680" spans="1:12" x14ac:dyDescent="0.25">
      <c r="A680" t="s">
        <v>2262</v>
      </c>
      <c r="B680" t="s">
        <v>256</v>
      </c>
      <c r="C680" t="s">
        <v>5437</v>
      </c>
      <c r="D680" t="s">
        <v>5628</v>
      </c>
      <c r="E680" s="18">
        <v>43566</v>
      </c>
      <c r="F680" s="19">
        <v>323416000</v>
      </c>
      <c r="G680" t="s">
        <v>4397</v>
      </c>
      <c r="H680" s="13">
        <v>4000</v>
      </c>
      <c r="I680" s="19" t="s">
        <v>2071</v>
      </c>
      <c r="J680" s="13">
        <v>530</v>
      </c>
      <c r="K680" s="13">
        <f>Tableau2[[#This Row],[Quantité devis]]*Tableau2[[#This Row],[Prix net HT]]</f>
        <v>2120000</v>
      </c>
      <c r="L680" t="s">
        <v>3542</v>
      </c>
    </row>
    <row r="681" spans="1:12" x14ac:dyDescent="0.25">
      <c r="A681" t="s">
        <v>2262</v>
      </c>
      <c r="B681" t="s">
        <v>256</v>
      </c>
      <c r="C681" t="s">
        <v>5438</v>
      </c>
      <c r="D681" t="s">
        <v>5628</v>
      </c>
      <c r="E681" s="18">
        <v>43566</v>
      </c>
      <c r="F681" s="19">
        <v>323425000</v>
      </c>
      <c r="G681" t="s">
        <v>4398</v>
      </c>
      <c r="H681" s="13">
        <v>4000</v>
      </c>
      <c r="I681" s="19" t="s">
        <v>2071</v>
      </c>
      <c r="J681" s="13">
        <v>800</v>
      </c>
      <c r="K681" s="13">
        <f>Tableau2[[#This Row],[Quantité devis]]*Tableau2[[#This Row],[Prix net HT]]</f>
        <v>3200000</v>
      </c>
      <c r="L681" t="s">
        <v>3542</v>
      </c>
    </row>
    <row r="682" spans="1:12" x14ac:dyDescent="0.25">
      <c r="A682" t="s">
        <v>3487</v>
      </c>
      <c r="B682" t="s">
        <v>301</v>
      </c>
      <c r="C682" t="s">
        <v>5264</v>
      </c>
      <c r="D682" t="s">
        <v>5626</v>
      </c>
      <c r="E682" s="18">
        <v>43464</v>
      </c>
      <c r="F682">
        <v>642112050</v>
      </c>
      <c r="G682" t="s">
        <v>4224</v>
      </c>
      <c r="H682" s="13">
        <v>20000</v>
      </c>
      <c r="I682" s="19" t="s">
        <v>2071</v>
      </c>
      <c r="J682" s="13">
        <v>440</v>
      </c>
      <c r="K682" s="13">
        <f>Tableau2[[#This Row],[Quantité devis]]*Tableau2[[#This Row],[Prix net HT]]</f>
        <v>8800000</v>
      </c>
      <c r="L682" t="s">
        <v>3542</v>
      </c>
    </row>
    <row r="683" spans="1:12" x14ac:dyDescent="0.25">
      <c r="A683" t="s">
        <v>3487</v>
      </c>
      <c r="B683" t="s">
        <v>301</v>
      </c>
      <c r="C683" t="s">
        <v>5265</v>
      </c>
      <c r="D683" t="s">
        <v>5626</v>
      </c>
      <c r="E683" s="18">
        <v>43464</v>
      </c>
      <c r="F683">
        <v>401307001</v>
      </c>
      <c r="G683" t="s">
        <v>4225</v>
      </c>
      <c r="H683" s="13">
        <v>10000</v>
      </c>
      <c r="I683" s="19" t="s">
        <v>2071</v>
      </c>
      <c r="J683" s="13">
        <v>350</v>
      </c>
      <c r="K683" s="13">
        <f>Tableau2[[#This Row],[Quantité devis]]*Tableau2[[#This Row],[Prix net HT]]</f>
        <v>3500000</v>
      </c>
      <c r="L683" t="s">
        <v>3542</v>
      </c>
    </row>
    <row r="684" spans="1:12" x14ac:dyDescent="0.25">
      <c r="A684" t="s">
        <v>3487</v>
      </c>
      <c r="B684" t="s">
        <v>301</v>
      </c>
      <c r="C684" t="s">
        <v>5266</v>
      </c>
      <c r="D684" t="s">
        <v>5626</v>
      </c>
      <c r="E684" s="18">
        <v>43464</v>
      </c>
      <c r="F684">
        <v>401615001</v>
      </c>
      <c r="G684" t="s">
        <v>4226</v>
      </c>
      <c r="H684" s="13">
        <v>10000</v>
      </c>
      <c r="I684" s="19" t="s">
        <v>2071</v>
      </c>
      <c r="J684" s="13">
        <v>610</v>
      </c>
      <c r="K684" s="13">
        <f>Tableau2[[#This Row],[Quantité devis]]*Tableau2[[#This Row],[Prix net HT]]</f>
        <v>6100000</v>
      </c>
      <c r="L684" t="s">
        <v>3542</v>
      </c>
    </row>
    <row r="685" spans="1:12" x14ac:dyDescent="0.25">
      <c r="A685" t="s">
        <v>3487</v>
      </c>
      <c r="B685" t="s">
        <v>301</v>
      </c>
      <c r="C685" t="s">
        <v>5267</v>
      </c>
      <c r="D685" t="s">
        <v>5626</v>
      </c>
      <c r="E685" s="18">
        <v>43464</v>
      </c>
      <c r="F685">
        <v>322450000</v>
      </c>
      <c r="G685" t="s">
        <v>4227</v>
      </c>
      <c r="H685" s="13">
        <v>1000</v>
      </c>
      <c r="I685" s="19" t="s">
        <v>2071</v>
      </c>
      <c r="J685" s="13">
        <v>1660</v>
      </c>
      <c r="K685" s="13">
        <f>Tableau2[[#This Row],[Quantité devis]]*Tableau2[[#This Row],[Prix net HT]]</f>
        <v>1660000</v>
      </c>
      <c r="L685" t="s">
        <v>3542</v>
      </c>
    </row>
    <row r="686" spans="1:12" x14ac:dyDescent="0.25">
      <c r="A686" t="s">
        <v>3487</v>
      </c>
      <c r="B686" t="s">
        <v>301</v>
      </c>
      <c r="C686" t="s">
        <v>5268</v>
      </c>
      <c r="D686" t="s">
        <v>5626</v>
      </c>
      <c r="E686" s="18">
        <v>43464</v>
      </c>
      <c r="F686">
        <v>322095500</v>
      </c>
      <c r="G686" t="s">
        <v>4228</v>
      </c>
      <c r="H686" s="13">
        <v>3000</v>
      </c>
      <c r="I686" s="19" t="s">
        <v>2071</v>
      </c>
      <c r="J686" s="13">
        <v>2680</v>
      </c>
      <c r="K686" s="13">
        <f>Tableau2[[#This Row],[Quantité devis]]*Tableau2[[#This Row],[Prix net HT]]</f>
        <v>8040000</v>
      </c>
      <c r="L686" t="s">
        <v>3542</v>
      </c>
    </row>
    <row r="687" spans="1:12" x14ac:dyDescent="0.25">
      <c r="A687" t="s">
        <v>3487</v>
      </c>
      <c r="B687" t="s">
        <v>301</v>
      </c>
      <c r="C687" t="s">
        <v>5269</v>
      </c>
      <c r="D687" t="s">
        <v>5626</v>
      </c>
      <c r="E687" s="18">
        <v>43464</v>
      </c>
      <c r="F687">
        <v>322125000</v>
      </c>
      <c r="G687" t="s">
        <v>4229</v>
      </c>
      <c r="H687" s="13">
        <v>1000</v>
      </c>
      <c r="I687" s="19" t="s">
        <v>2071</v>
      </c>
      <c r="J687" s="13">
        <v>215</v>
      </c>
      <c r="K687" s="13">
        <f>Tableau2[[#This Row],[Quantité devis]]*Tableau2[[#This Row],[Prix net HT]]</f>
        <v>215000</v>
      </c>
      <c r="L687" t="s">
        <v>3542</v>
      </c>
    </row>
    <row r="688" spans="1:12" x14ac:dyDescent="0.25">
      <c r="A688" t="s">
        <v>2262</v>
      </c>
      <c r="B688" t="s">
        <v>256</v>
      </c>
      <c r="C688" t="s">
        <v>5439</v>
      </c>
      <c r="D688" t="s">
        <v>5628</v>
      </c>
      <c r="E688" s="18">
        <v>43566</v>
      </c>
      <c r="F688" s="19">
        <v>323435000</v>
      </c>
      <c r="G688" t="s">
        <v>4399</v>
      </c>
      <c r="H688" s="13">
        <v>3000</v>
      </c>
      <c r="I688" s="19" t="s">
        <v>2071</v>
      </c>
      <c r="J688" s="13">
        <v>1080</v>
      </c>
      <c r="K688" s="13">
        <f>Tableau2[[#This Row],[Quantité devis]]*Tableau2[[#This Row],[Prix net HT]]</f>
        <v>3240000</v>
      </c>
      <c r="L688" t="s">
        <v>3542</v>
      </c>
    </row>
    <row r="689" spans="1:12" x14ac:dyDescent="0.25">
      <c r="A689" t="s">
        <v>2265</v>
      </c>
      <c r="B689" t="s">
        <v>256</v>
      </c>
      <c r="C689" t="s">
        <v>5440</v>
      </c>
      <c r="D689" t="s">
        <v>5628</v>
      </c>
      <c r="E689" s="18">
        <v>43571</v>
      </c>
      <c r="F689" s="19">
        <v>323416000</v>
      </c>
      <c r="G689" t="s">
        <v>4400</v>
      </c>
      <c r="H689" s="13">
        <v>4000</v>
      </c>
      <c r="I689" s="19" t="s">
        <v>2071</v>
      </c>
      <c r="J689" s="13">
        <v>525</v>
      </c>
      <c r="K689" s="13">
        <f>Tableau2[[#This Row],[Quantité devis]]*Tableau2[[#This Row],[Prix net HT]]</f>
        <v>2100000</v>
      </c>
      <c r="L689" t="s">
        <v>3542</v>
      </c>
    </row>
    <row r="690" spans="1:12" x14ac:dyDescent="0.25">
      <c r="A690" t="s">
        <v>2174</v>
      </c>
      <c r="B690" t="s">
        <v>1070</v>
      </c>
      <c r="C690" t="s">
        <v>5272</v>
      </c>
      <c r="D690" t="s">
        <v>5626</v>
      </c>
      <c r="E690" s="18">
        <v>43485</v>
      </c>
      <c r="F690">
        <v>642112050</v>
      </c>
      <c r="G690" t="s">
        <v>4232</v>
      </c>
      <c r="H690" s="13">
        <v>10000</v>
      </c>
      <c r="I690" s="19" t="s">
        <v>2071</v>
      </c>
      <c r="J690" s="13">
        <v>445</v>
      </c>
      <c r="K690" s="13">
        <f>Tableau2[[#This Row],[Quantité devis]]*Tableau2[[#This Row],[Prix net HT]]</f>
        <v>4450000</v>
      </c>
      <c r="L690" t="s">
        <v>3542</v>
      </c>
    </row>
    <row r="691" spans="1:12" x14ac:dyDescent="0.25">
      <c r="A691" t="s">
        <v>2175</v>
      </c>
      <c r="B691" t="s">
        <v>761</v>
      </c>
      <c r="C691" t="s">
        <v>5273</v>
      </c>
      <c r="D691" t="s">
        <v>5626</v>
      </c>
      <c r="E691" s="18">
        <v>43485</v>
      </c>
      <c r="F691">
        <v>117344001</v>
      </c>
      <c r="G691" t="s">
        <v>4233</v>
      </c>
      <c r="H691" s="13">
        <v>2800</v>
      </c>
      <c r="I691" s="19" t="s">
        <v>2072</v>
      </c>
      <c r="J691" s="13">
        <v>375</v>
      </c>
      <c r="K691" s="13">
        <f>Tableau2[[#This Row],[Quantité devis]]*Tableau2[[#This Row],[Prix net HT]]</f>
        <v>1050000</v>
      </c>
      <c r="L691" t="s">
        <v>3542</v>
      </c>
    </row>
    <row r="692" spans="1:12" x14ac:dyDescent="0.25">
      <c r="A692" t="s">
        <v>2175</v>
      </c>
      <c r="B692" t="s">
        <v>761</v>
      </c>
      <c r="C692" t="s">
        <v>5274</v>
      </c>
      <c r="D692" t="s">
        <v>5626</v>
      </c>
      <c r="E692" s="18">
        <v>43485</v>
      </c>
      <c r="F692">
        <v>401307001</v>
      </c>
      <c r="G692" t="s">
        <v>4234</v>
      </c>
      <c r="H692" s="13">
        <v>7000</v>
      </c>
      <c r="I692" s="19" t="s">
        <v>2071</v>
      </c>
      <c r="J692" s="13">
        <v>365</v>
      </c>
      <c r="K692" s="13">
        <f>Tableau2[[#This Row],[Quantité devis]]*Tableau2[[#This Row],[Prix net HT]]</f>
        <v>2555000</v>
      </c>
      <c r="L692" t="s">
        <v>3542</v>
      </c>
    </row>
    <row r="693" spans="1:12" x14ac:dyDescent="0.25">
      <c r="A693" t="s">
        <v>2175</v>
      </c>
      <c r="B693" t="s">
        <v>761</v>
      </c>
      <c r="C693" t="s">
        <v>5275</v>
      </c>
      <c r="D693" t="s">
        <v>5626</v>
      </c>
      <c r="E693" s="18">
        <v>43485</v>
      </c>
      <c r="F693">
        <v>402401600</v>
      </c>
      <c r="G693" t="s">
        <v>4235</v>
      </c>
      <c r="H693" s="13">
        <v>2000</v>
      </c>
      <c r="I693" s="19" t="s">
        <v>2071</v>
      </c>
      <c r="J693" s="13">
        <v>86</v>
      </c>
      <c r="K693" s="13">
        <f>Tableau2[[#This Row],[Quantité devis]]*Tableau2[[#This Row],[Prix net HT]]</f>
        <v>172000</v>
      </c>
      <c r="L693" t="s">
        <v>3542</v>
      </c>
    </row>
    <row r="694" spans="1:12" x14ac:dyDescent="0.25">
      <c r="A694" t="s">
        <v>2175</v>
      </c>
      <c r="B694" t="s">
        <v>761</v>
      </c>
      <c r="C694" t="s">
        <v>5276</v>
      </c>
      <c r="D694" t="s">
        <v>5626</v>
      </c>
      <c r="E694" s="18">
        <v>43485</v>
      </c>
      <c r="F694">
        <v>402016000</v>
      </c>
      <c r="G694" t="s">
        <v>4236</v>
      </c>
      <c r="H694" s="13">
        <v>1000</v>
      </c>
      <c r="I694" s="19" t="s">
        <v>2071</v>
      </c>
      <c r="J694" s="13">
        <v>44</v>
      </c>
      <c r="K694" s="13">
        <f>Tableau2[[#This Row],[Quantité devis]]*Tableau2[[#This Row],[Prix net HT]]</f>
        <v>44000</v>
      </c>
      <c r="L694" t="s">
        <v>3542</v>
      </c>
    </row>
    <row r="695" spans="1:12" x14ac:dyDescent="0.25">
      <c r="A695" t="s">
        <v>2175</v>
      </c>
      <c r="B695" t="s">
        <v>761</v>
      </c>
      <c r="C695" t="s">
        <v>5277</v>
      </c>
      <c r="D695" t="s">
        <v>5626</v>
      </c>
      <c r="E695" s="18">
        <v>43485</v>
      </c>
      <c r="F695">
        <v>322135000</v>
      </c>
      <c r="G695" t="s">
        <v>4237</v>
      </c>
      <c r="H695" s="13">
        <v>500</v>
      </c>
      <c r="I695" s="19" t="s">
        <v>2071</v>
      </c>
      <c r="J695" s="13">
        <v>306.82</v>
      </c>
      <c r="K695" s="13">
        <f>Tableau2[[#This Row],[Quantité devis]]*Tableau2[[#This Row],[Prix net HT]]</f>
        <v>153410</v>
      </c>
      <c r="L695" t="s">
        <v>3542</v>
      </c>
    </row>
    <row r="696" spans="1:12" x14ac:dyDescent="0.25">
      <c r="A696" t="s">
        <v>2175</v>
      </c>
      <c r="B696" t="s">
        <v>761</v>
      </c>
      <c r="C696" t="s">
        <v>5278</v>
      </c>
      <c r="D696" t="s">
        <v>5626</v>
      </c>
      <c r="E696" s="18">
        <v>43485</v>
      </c>
      <c r="F696">
        <v>642112050</v>
      </c>
      <c r="G696" t="s">
        <v>4238</v>
      </c>
      <c r="H696" s="13">
        <v>1000</v>
      </c>
      <c r="I696" s="19" t="s">
        <v>2071</v>
      </c>
      <c r="J696" s="13">
        <v>460</v>
      </c>
      <c r="K696" s="13">
        <f>Tableau2[[#This Row],[Quantité devis]]*Tableau2[[#This Row],[Prix net HT]]</f>
        <v>460000</v>
      </c>
      <c r="L696" t="s">
        <v>3542</v>
      </c>
    </row>
    <row r="697" spans="1:12" x14ac:dyDescent="0.25">
      <c r="A697" t="s">
        <v>2176</v>
      </c>
      <c r="B697" t="s">
        <v>33</v>
      </c>
      <c r="C697" t="s">
        <v>5279</v>
      </c>
      <c r="D697" t="s">
        <v>5624</v>
      </c>
      <c r="E697" s="18">
        <v>43486</v>
      </c>
      <c r="F697">
        <v>323450000</v>
      </c>
      <c r="G697" t="s">
        <v>4239</v>
      </c>
      <c r="H697" s="13">
        <v>626</v>
      </c>
      <c r="I697" s="19" t="s">
        <v>2071</v>
      </c>
      <c r="J697" s="13">
        <v>1587</v>
      </c>
      <c r="K697" s="13">
        <f>Tableau2[[#This Row],[Quantité devis]]*Tableau2[[#This Row],[Prix net HT]]</f>
        <v>993462</v>
      </c>
      <c r="L697" t="s">
        <v>3542</v>
      </c>
    </row>
    <row r="698" spans="1:12" x14ac:dyDescent="0.25">
      <c r="A698" t="s">
        <v>2177</v>
      </c>
      <c r="B698" t="s">
        <v>33</v>
      </c>
      <c r="C698" t="s">
        <v>5280</v>
      </c>
      <c r="D698" t="s">
        <v>5624</v>
      </c>
      <c r="E698" s="18">
        <v>43487</v>
      </c>
      <c r="F698">
        <v>323115000</v>
      </c>
      <c r="G698" t="s">
        <v>4240</v>
      </c>
      <c r="H698" s="13">
        <v>1002</v>
      </c>
      <c r="I698" s="19" t="s">
        <v>2071</v>
      </c>
      <c r="J698" s="13">
        <v>1135</v>
      </c>
      <c r="K698" s="13">
        <f>Tableau2[[#This Row],[Quantité devis]]*Tableau2[[#This Row],[Prix net HT]]</f>
        <v>1137270</v>
      </c>
      <c r="L698" t="s">
        <v>3542</v>
      </c>
    </row>
    <row r="699" spans="1:12" x14ac:dyDescent="0.25">
      <c r="A699" t="s">
        <v>2177</v>
      </c>
      <c r="B699" t="s">
        <v>33</v>
      </c>
      <c r="C699" t="s">
        <v>5281</v>
      </c>
      <c r="D699" t="s">
        <v>5624</v>
      </c>
      <c r="E699" s="18">
        <v>43487</v>
      </c>
      <c r="F699">
        <v>323416000</v>
      </c>
      <c r="G699" t="s">
        <v>4241</v>
      </c>
      <c r="H699" s="13">
        <v>760</v>
      </c>
      <c r="I699" s="19" t="s">
        <v>2071</v>
      </c>
      <c r="J699" s="13">
        <v>538</v>
      </c>
      <c r="K699" s="13">
        <f>Tableau2[[#This Row],[Quantité devis]]*Tableau2[[#This Row],[Prix net HT]]</f>
        <v>408880</v>
      </c>
      <c r="L699" t="s">
        <v>3542</v>
      </c>
    </row>
    <row r="700" spans="1:12" x14ac:dyDescent="0.25">
      <c r="A700" t="s">
        <v>2265</v>
      </c>
      <c r="B700" t="s">
        <v>256</v>
      </c>
      <c r="C700" t="s">
        <v>5441</v>
      </c>
      <c r="D700" t="s">
        <v>5628</v>
      </c>
      <c r="E700" s="18">
        <v>43571</v>
      </c>
      <c r="F700" s="19">
        <v>323425000</v>
      </c>
      <c r="G700" t="s">
        <v>4401</v>
      </c>
      <c r="H700" s="13">
        <v>4000</v>
      </c>
      <c r="I700" s="19" t="s">
        <v>2071</v>
      </c>
      <c r="J700" s="13">
        <v>795</v>
      </c>
      <c r="K700" s="13">
        <f>Tableau2[[#This Row],[Quantité devis]]*Tableau2[[#This Row],[Prix net HT]]</f>
        <v>3180000</v>
      </c>
      <c r="L700" t="s">
        <v>3542</v>
      </c>
    </row>
    <row r="701" spans="1:12" x14ac:dyDescent="0.25">
      <c r="A701" t="s">
        <v>2181</v>
      </c>
      <c r="B701" t="s">
        <v>1626</v>
      </c>
      <c r="C701" t="s">
        <v>5283</v>
      </c>
      <c r="D701" t="s">
        <v>5626</v>
      </c>
      <c r="E701" s="18">
        <v>43488</v>
      </c>
      <c r="F701">
        <v>642112050</v>
      </c>
      <c r="G701" t="s">
        <v>4243</v>
      </c>
      <c r="H701" s="13">
        <v>2000</v>
      </c>
      <c r="I701" s="19" t="s">
        <v>2071</v>
      </c>
      <c r="J701" s="13">
        <v>460</v>
      </c>
      <c r="K701" s="13">
        <f>Tableau2[[#This Row],[Quantité devis]]*Tableau2[[#This Row],[Prix net HT]]</f>
        <v>920000</v>
      </c>
      <c r="L701" t="s">
        <v>3542</v>
      </c>
    </row>
    <row r="702" spans="1:12" x14ac:dyDescent="0.25">
      <c r="A702" t="s">
        <v>2265</v>
      </c>
      <c r="B702" t="s">
        <v>256</v>
      </c>
      <c r="C702" t="s">
        <v>5442</v>
      </c>
      <c r="D702" t="s">
        <v>5628</v>
      </c>
      <c r="E702" s="18">
        <v>43571</v>
      </c>
      <c r="F702" s="19">
        <v>323435000</v>
      </c>
      <c r="G702" t="s">
        <v>4402</v>
      </c>
      <c r="H702" s="13">
        <v>3000</v>
      </c>
      <c r="I702" s="19" t="s">
        <v>2071</v>
      </c>
      <c r="J702" s="13">
        <v>1080</v>
      </c>
      <c r="K702" s="13">
        <f>Tableau2[[#This Row],[Quantité devis]]*Tableau2[[#This Row],[Prix net HT]]</f>
        <v>3240000</v>
      </c>
      <c r="L702" t="s">
        <v>3542</v>
      </c>
    </row>
    <row r="703" spans="1:12" x14ac:dyDescent="0.25">
      <c r="A703" t="s">
        <v>2266</v>
      </c>
      <c r="B703" t="s">
        <v>110</v>
      </c>
      <c r="C703" t="s">
        <v>5443</v>
      </c>
      <c r="D703" t="s">
        <v>5628</v>
      </c>
      <c r="E703" s="18">
        <v>43571</v>
      </c>
      <c r="F703" s="19">
        <v>401203501</v>
      </c>
      <c r="G703" t="s">
        <v>4403</v>
      </c>
      <c r="H703" s="13">
        <v>1000</v>
      </c>
      <c r="I703" s="19" t="s">
        <v>2071</v>
      </c>
      <c r="J703" s="13">
        <v>230</v>
      </c>
      <c r="K703" s="13">
        <f>Tableau2[[#This Row],[Quantité devis]]*Tableau2[[#This Row],[Prix net HT]]</f>
        <v>230000</v>
      </c>
      <c r="L703" t="s">
        <v>3542</v>
      </c>
    </row>
    <row r="704" spans="1:12" x14ac:dyDescent="0.25">
      <c r="A704" t="s">
        <v>2266</v>
      </c>
      <c r="B704" t="s">
        <v>110</v>
      </c>
      <c r="C704" t="s">
        <v>5444</v>
      </c>
      <c r="D704" t="s">
        <v>5628</v>
      </c>
      <c r="E704" s="18">
        <v>43571</v>
      </c>
      <c r="F704" s="19">
        <v>402401600</v>
      </c>
      <c r="G704" t="s">
        <v>4404</v>
      </c>
      <c r="H704" s="13">
        <v>3000</v>
      </c>
      <c r="I704" s="19" t="s">
        <v>2071</v>
      </c>
      <c r="J704" s="13">
        <v>84</v>
      </c>
      <c r="K704" s="13">
        <f>Tableau2[[#This Row],[Quantité devis]]*Tableau2[[#This Row],[Prix net HT]]</f>
        <v>252000</v>
      </c>
      <c r="L704" t="s">
        <v>3542</v>
      </c>
    </row>
    <row r="705" spans="1:12" x14ac:dyDescent="0.25">
      <c r="A705" t="s">
        <v>2266</v>
      </c>
      <c r="B705" t="s">
        <v>110</v>
      </c>
      <c r="C705" t="s">
        <v>5445</v>
      </c>
      <c r="D705" t="s">
        <v>5628</v>
      </c>
      <c r="E705" s="18">
        <v>43571</v>
      </c>
      <c r="F705" s="19">
        <v>402016000</v>
      </c>
      <c r="G705" t="s">
        <v>4405</v>
      </c>
      <c r="H705" s="13">
        <v>4000</v>
      </c>
      <c r="I705" s="19" t="s">
        <v>2071</v>
      </c>
      <c r="J705" s="13">
        <v>44</v>
      </c>
      <c r="K705" s="13">
        <f>Tableau2[[#This Row],[Quantité devis]]*Tableau2[[#This Row],[Prix net HT]]</f>
        <v>176000</v>
      </c>
      <c r="L705" t="s">
        <v>3542</v>
      </c>
    </row>
    <row r="706" spans="1:12" x14ac:dyDescent="0.25">
      <c r="A706" t="s">
        <v>2270</v>
      </c>
      <c r="B706" t="s">
        <v>256</v>
      </c>
      <c r="C706" t="s">
        <v>5448</v>
      </c>
      <c r="D706" t="s">
        <v>5628</v>
      </c>
      <c r="E706" s="18">
        <v>43576</v>
      </c>
      <c r="F706" s="19">
        <v>322425000</v>
      </c>
      <c r="G706" t="s">
        <v>4408</v>
      </c>
      <c r="H706" s="13">
        <v>400</v>
      </c>
      <c r="I706" s="19" t="s">
        <v>2071</v>
      </c>
      <c r="J706" s="13">
        <v>900</v>
      </c>
      <c r="K706" s="13">
        <f>Tableau2[[#This Row],[Quantité devis]]*Tableau2[[#This Row],[Prix net HT]]</f>
        <v>360000</v>
      </c>
      <c r="L706" t="s">
        <v>3542</v>
      </c>
    </row>
    <row r="707" spans="1:12" x14ac:dyDescent="0.25">
      <c r="A707" t="s">
        <v>2184</v>
      </c>
      <c r="B707" t="s">
        <v>27</v>
      </c>
      <c r="C707" t="s">
        <v>5289</v>
      </c>
      <c r="D707" t="s">
        <v>5625</v>
      </c>
      <c r="E707" s="18">
        <v>43492</v>
      </c>
      <c r="F707">
        <v>322095500</v>
      </c>
      <c r="G707" t="s">
        <v>4249</v>
      </c>
      <c r="H707" s="13">
        <v>80</v>
      </c>
      <c r="I707" s="19" t="s">
        <v>2071</v>
      </c>
      <c r="J707" s="13">
        <v>2815.13</v>
      </c>
      <c r="K707" s="13">
        <f>Tableau2[[#This Row],[Quantité devis]]*Tableau2[[#This Row],[Prix net HT]]</f>
        <v>225210.40000000002</v>
      </c>
      <c r="L707" t="s">
        <v>3542</v>
      </c>
    </row>
    <row r="708" spans="1:12" x14ac:dyDescent="0.25">
      <c r="A708" t="s">
        <v>2185</v>
      </c>
      <c r="B708" t="s">
        <v>1584</v>
      </c>
      <c r="C708" t="s">
        <v>5290</v>
      </c>
      <c r="D708" t="s">
        <v>5624</v>
      </c>
      <c r="E708" s="18">
        <v>43492</v>
      </c>
      <c r="F708">
        <v>642112050</v>
      </c>
      <c r="G708" t="s">
        <v>4250</v>
      </c>
      <c r="H708" s="13">
        <v>24000</v>
      </c>
      <c r="I708" s="19" t="s">
        <v>2071</v>
      </c>
      <c r="J708" s="13">
        <v>435</v>
      </c>
      <c r="K708" s="13">
        <f>Tableau2[[#This Row],[Quantité devis]]*Tableau2[[#This Row],[Prix net HT]]</f>
        <v>10440000</v>
      </c>
      <c r="L708" t="s">
        <v>3542</v>
      </c>
    </row>
    <row r="709" spans="1:12" x14ac:dyDescent="0.25">
      <c r="A709" t="s">
        <v>2185</v>
      </c>
      <c r="B709" t="s">
        <v>1584</v>
      </c>
      <c r="C709" t="s">
        <v>5291</v>
      </c>
      <c r="D709" t="s">
        <v>5624</v>
      </c>
      <c r="E709" s="18">
        <v>43492</v>
      </c>
      <c r="F709">
        <v>642118550</v>
      </c>
      <c r="G709" t="s">
        <v>4251</v>
      </c>
      <c r="H709" s="13">
        <v>62000</v>
      </c>
      <c r="I709" s="19" t="s">
        <v>2071</v>
      </c>
      <c r="J709" s="13">
        <v>525</v>
      </c>
      <c r="K709" s="13">
        <f>Tableau2[[#This Row],[Quantité devis]]*Tableau2[[#This Row],[Prix net HT]]</f>
        <v>32550000</v>
      </c>
      <c r="L709" t="s">
        <v>3542</v>
      </c>
    </row>
    <row r="710" spans="1:12" x14ac:dyDescent="0.25">
      <c r="A710" t="s">
        <v>2186</v>
      </c>
      <c r="B710" t="s">
        <v>33</v>
      </c>
      <c r="C710" t="s">
        <v>5292</v>
      </c>
      <c r="D710" t="s">
        <v>5624</v>
      </c>
      <c r="E710" s="18">
        <v>43495</v>
      </c>
      <c r="F710">
        <v>642112050</v>
      </c>
      <c r="G710" t="s">
        <v>4252</v>
      </c>
      <c r="H710" s="13">
        <v>1611</v>
      </c>
      <c r="I710" s="19" t="s">
        <v>2071</v>
      </c>
      <c r="J710" s="13">
        <v>460</v>
      </c>
      <c r="K710" s="13">
        <f>Tableau2[[#This Row],[Quantité devis]]*Tableau2[[#This Row],[Prix net HT]]</f>
        <v>741060</v>
      </c>
      <c r="L710" t="s">
        <v>3542</v>
      </c>
    </row>
    <row r="711" spans="1:12" x14ac:dyDescent="0.25">
      <c r="A711" t="s">
        <v>2186</v>
      </c>
      <c r="B711" t="s">
        <v>33</v>
      </c>
      <c r="C711" t="s">
        <v>5293</v>
      </c>
      <c r="D711" t="s">
        <v>5624</v>
      </c>
      <c r="E711" s="18">
        <v>43495</v>
      </c>
      <c r="F711">
        <v>322416001</v>
      </c>
      <c r="G711" t="s">
        <v>4253</v>
      </c>
      <c r="H711" s="13">
        <v>501</v>
      </c>
      <c r="I711" s="19" t="s">
        <v>2071</v>
      </c>
      <c r="J711" s="13">
        <v>635</v>
      </c>
      <c r="K711" s="13">
        <f>Tableau2[[#This Row],[Quantité devis]]*Tableau2[[#This Row],[Prix net HT]]</f>
        <v>318135</v>
      </c>
      <c r="L711" t="s">
        <v>3542</v>
      </c>
    </row>
    <row r="712" spans="1:12" x14ac:dyDescent="0.25">
      <c r="A712" t="s">
        <v>2186</v>
      </c>
      <c r="B712" t="s">
        <v>33</v>
      </c>
      <c r="C712" t="s">
        <v>5294</v>
      </c>
      <c r="D712" t="s">
        <v>5624</v>
      </c>
      <c r="E712" s="18">
        <v>43495</v>
      </c>
      <c r="F712">
        <v>323130000</v>
      </c>
      <c r="G712" t="s">
        <v>4254</v>
      </c>
      <c r="H712" s="13">
        <v>402</v>
      </c>
      <c r="I712" s="19" t="s">
        <v>2071</v>
      </c>
      <c r="J712" s="13">
        <v>2354.3000000000002</v>
      </c>
      <c r="K712" s="13">
        <f>Tableau2[[#This Row],[Quantité devis]]*Tableau2[[#This Row],[Prix net HT]]</f>
        <v>946428.60000000009</v>
      </c>
      <c r="L712" t="s">
        <v>3542</v>
      </c>
    </row>
    <row r="713" spans="1:12" x14ac:dyDescent="0.25">
      <c r="A713" t="s">
        <v>2186</v>
      </c>
      <c r="B713" t="s">
        <v>33</v>
      </c>
      <c r="C713" t="s">
        <v>5295</v>
      </c>
      <c r="D713" t="s">
        <v>5624</v>
      </c>
      <c r="E713" s="18">
        <v>43495</v>
      </c>
      <c r="F713">
        <v>323124000</v>
      </c>
      <c r="G713" t="s">
        <v>4255</v>
      </c>
      <c r="H713" s="13">
        <v>695</v>
      </c>
      <c r="I713" s="19" t="s">
        <v>2071</v>
      </c>
      <c r="J713" s="13">
        <v>1821.67</v>
      </c>
      <c r="K713" s="13">
        <f>Tableau2[[#This Row],[Quantité devis]]*Tableau2[[#This Row],[Prix net HT]]</f>
        <v>1266060.6500000001</v>
      </c>
      <c r="L713" t="s">
        <v>3542</v>
      </c>
    </row>
    <row r="714" spans="1:12" x14ac:dyDescent="0.25">
      <c r="A714" t="s">
        <v>2186</v>
      </c>
      <c r="B714" t="s">
        <v>33</v>
      </c>
      <c r="C714" t="s">
        <v>5296</v>
      </c>
      <c r="D714" t="s">
        <v>5624</v>
      </c>
      <c r="E714" s="18">
        <v>43495</v>
      </c>
      <c r="F714">
        <v>323112000</v>
      </c>
      <c r="G714" t="s">
        <v>4256</v>
      </c>
      <c r="H714" s="13">
        <v>95</v>
      </c>
      <c r="I714" s="19" t="s">
        <v>2071</v>
      </c>
      <c r="J714" s="13">
        <v>888.43</v>
      </c>
      <c r="K714" s="13">
        <f>Tableau2[[#This Row],[Quantité devis]]*Tableau2[[#This Row],[Prix net HT]]</f>
        <v>84400.849999999991</v>
      </c>
      <c r="L714" t="s">
        <v>3542</v>
      </c>
    </row>
    <row r="715" spans="1:12" x14ac:dyDescent="0.25">
      <c r="A715" t="s">
        <v>2186</v>
      </c>
      <c r="B715" t="s">
        <v>33</v>
      </c>
      <c r="C715" t="s">
        <v>5297</v>
      </c>
      <c r="D715" t="s">
        <v>5624</v>
      </c>
      <c r="E715" s="18">
        <v>43495</v>
      </c>
      <c r="F715">
        <v>323115000</v>
      </c>
      <c r="G715" t="s">
        <v>4257</v>
      </c>
      <c r="H715" s="13">
        <v>1002</v>
      </c>
      <c r="I715" s="19" t="s">
        <v>2071</v>
      </c>
      <c r="J715" s="13">
        <v>1135</v>
      </c>
      <c r="K715" s="13">
        <f>Tableau2[[#This Row],[Quantité devis]]*Tableau2[[#This Row],[Prix net HT]]</f>
        <v>1137270</v>
      </c>
      <c r="L715" t="s">
        <v>3542</v>
      </c>
    </row>
    <row r="716" spans="1:12" x14ac:dyDescent="0.25">
      <c r="A716" t="s">
        <v>2186</v>
      </c>
      <c r="B716" t="s">
        <v>33</v>
      </c>
      <c r="C716" t="s">
        <v>5298</v>
      </c>
      <c r="D716" t="s">
        <v>5624</v>
      </c>
      <c r="E716" s="18">
        <v>43495</v>
      </c>
      <c r="F716">
        <v>323416001</v>
      </c>
      <c r="G716" t="s">
        <v>4258</v>
      </c>
      <c r="H716" s="13">
        <v>760</v>
      </c>
      <c r="I716" s="19" t="s">
        <v>2071</v>
      </c>
      <c r="J716" s="13">
        <v>538</v>
      </c>
      <c r="K716" s="13">
        <f>Tableau2[[#This Row],[Quantité devis]]*Tableau2[[#This Row],[Prix net HT]]</f>
        <v>408880</v>
      </c>
      <c r="L716" t="s">
        <v>3542</v>
      </c>
    </row>
    <row r="717" spans="1:12" x14ac:dyDescent="0.25">
      <c r="A717" t="s">
        <v>2186</v>
      </c>
      <c r="B717" t="s">
        <v>33</v>
      </c>
      <c r="C717" t="s">
        <v>5299</v>
      </c>
      <c r="D717" t="s">
        <v>5624</v>
      </c>
      <c r="E717" s="18">
        <v>43495</v>
      </c>
      <c r="F717">
        <v>323450000</v>
      </c>
      <c r="G717" t="s">
        <v>4259</v>
      </c>
      <c r="H717" s="13">
        <v>626</v>
      </c>
      <c r="I717" s="19" t="s">
        <v>2071</v>
      </c>
      <c r="J717" s="13">
        <v>1587</v>
      </c>
      <c r="K717" s="13">
        <f>Tableau2[[#This Row],[Quantité devis]]*Tableau2[[#This Row],[Prix net HT]]</f>
        <v>993462</v>
      </c>
      <c r="L717" t="s">
        <v>3542</v>
      </c>
    </row>
    <row r="718" spans="1:12" x14ac:dyDescent="0.25">
      <c r="A718" t="s">
        <v>2186</v>
      </c>
      <c r="B718" t="s">
        <v>33</v>
      </c>
      <c r="C718" t="s">
        <v>5300</v>
      </c>
      <c r="D718" t="s">
        <v>5624</v>
      </c>
      <c r="E718" s="18">
        <v>43495</v>
      </c>
      <c r="F718">
        <v>323124000</v>
      </c>
      <c r="G718" t="s">
        <v>4260</v>
      </c>
      <c r="H718" s="13">
        <v>656</v>
      </c>
      <c r="I718" s="19" t="s">
        <v>2071</v>
      </c>
      <c r="J718" s="13">
        <v>1821.67</v>
      </c>
      <c r="K718" s="13">
        <f>Tableau2[[#This Row],[Quantité devis]]*Tableau2[[#This Row],[Prix net HT]]</f>
        <v>1195015.52</v>
      </c>
      <c r="L718" t="s">
        <v>3542</v>
      </c>
    </row>
    <row r="719" spans="1:12" x14ac:dyDescent="0.25">
      <c r="A719" t="s">
        <v>2186</v>
      </c>
      <c r="B719" t="s">
        <v>33</v>
      </c>
      <c r="C719" t="s">
        <v>5301</v>
      </c>
      <c r="D719" t="s">
        <v>5624</v>
      </c>
      <c r="E719" s="18">
        <v>43495</v>
      </c>
      <c r="F719">
        <v>323130000</v>
      </c>
      <c r="G719" t="s">
        <v>4261</v>
      </c>
      <c r="H719" s="13">
        <v>1069</v>
      </c>
      <c r="I719" s="19" t="s">
        <v>2071</v>
      </c>
      <c r="J719" s="13">
        <v>2354.3000000000002</v>
      </c>
      <c r="K719" s="13">
        <f>Tableau2[[#This Row],[Quantité devis]]*Tableau2[[#This Row],[Prix net HT]]</f>
        <v>2516746.7000000002</v>
      </c>
      <c r="L719" t="s">
        <v>3542</v>
      </c>
    </row>
    <row r="720" spans="1:12" x14ac:dyDescent="0.25">
      <c r="A720" t="s">
        <v>2186</v>
      </c>
      <c r="B720" t="s">
        <v>33</v>
      </c>
      <c r="C720" t="s">
        <v>5302</v>
      </c>
      <c r="D720" t="s">
        <v>5624</v>
      </c>
      <c r="E720" s="18">
        <v>43495</v>
      </c>
      <c r="F720">
        <v>323130000</v>
      </c>
      <c r="G720" t="s">
        <v>4262</v>
      </c>
      <c r="H720" s="13">
        <v>1000</v>
      </c>
      <c r="I720" s="19" t="s">
        <v>2071</v>
      </c>
      <c r="J720" s="13">
        <v>2354.3000000000002</v>
      </c>
      <c r="K720" s="13">
        <f>Tableau2[[#This Row],[Quantité devis]]*Tableau2[[#This Row],[Prix net HT]]</f>
        <v>2354300</v>
      </c>
      <c r="L720" t="s">
        <v>3542</v>
      </c>
    </row>
    <row r="721" spans="1:12" x14ac:dyDescent="0.25">
      <c r="A721" t="s">
        <v>2186</v>
      </c>
      <c r="B721" t="s">
        <v>33</v>
      </c>
      <c r="C721" t="s">
        <v>5303</v>
      </c>
      <c r="D721" t="s">
        <v>5624</v>
      </c>
      <c r="E721" s="18">
        <v>43495</v>
      </c>
      <c r="F721">
        <v>323130000</v>
      </c>
      <c r="G721" t="s">
        <v>4263</v>
      </c>
      <c r="H721" s="13">
        <v>243</v>
      </c>
      <c r="I721" s="19" t="s">
        <v>2071</v>
      </c>
      <c r="J721" s="13">
        <v>2354.3000000000002</v>
      </c>
      <c r="K721" s="13">
        <f>Tableau2[[#This Row],[Quantité devis]]*Tableau2[[#This Row],[Prix net HT]]</f>
        <v>572094.9</v>
      </c>
      <c r="L721" t="s">
        <v>3542</v>
      </c>
    </row>
    <row r="722" spans="1:12" x14ac:dyDescent="0.25">
      <c r="A722" t="s">
        <v>2187</v>
      </c>
      <c r="B722" t="s">
        <v>102</v>
      </c>
      <c r="C722" t="s">
        <v>5304</v>
      </c>
      <c r="D722" t="s">
        <v>5626</v>
      </c>
      <c r="E722" s="18">
        <v>43496</v>
      </c>
      <c r="F722">
        <v>642112050</v>
      </c>
      <c r="G722" t="s">
        <v>4264</v>
      </c>
      <c r="H722" s="13">
        <v>10000</v>
      </c>
      <c r="I722" s="19" t="s">
        <v>2071</v>
      </c>
      <c r="J722" s="13">
        <v>445</v>
      </c>
      <c r="K722" s="13">
        <f>Tableau2[[#This Row],[Quantité devis]]*Tableau2[[#This Row],[Prix net HT]]</f>
        <v>4450000</v>
      </c>
      <c r="L722" t="s">
        <v>3542</v>
      </c>
    </row>
    <row r="723" spans="1:12" x14ac:dyDescent="0.25">
      <c r="A723" t="s">
        <v>2187</v>
      </c>
      <c r="B723" t="s">
        <v>102</v>
      </c>
      <c r="C723" t="s">
        <v>5305</v>
      </c>
      <c r="D723" t="s">
        <v>5626</v>
      </c>
      <c r="E723" s="18">
        <v>43496</v>
      </c>
      <c r="F723">
        <v>117933000</v>
      </c>
      <c r="G723" t="s">
        <v>4265</v>
      </c>
      <c r="H723" s="13">
        <v>1290</v>
      </c>
      <c r="I723" s="19" t="s">
        <v>2072</v>
      </c>
      <c r="J723" s="13">
        <v>375</v>
      </c>
      <c r="K723" s="13">
        <f>Tableau2[[#This Row],[Quantité devis]]*Tableau2[[#This Row],[Prix net HT]]</f>
        <v>483750</v>
      </c>
      <c r="L723" t="s">
        <v>3542</v>
      </c>
    </row>
    <row r="724" spans="1:12" x14ac:dyDescent="0.25">
      <c r="A724" t="s">
        <v>2187</v>
      </c>
      <c r="B724" t="s">
        <v>102</v>
      </c>
      <c r="C724" t="s">
        <v>5306</v>
      </c>
      <c r="D724" t="s">
        <v>5626</v>
      </c>
      <c r="E724" s="18">
        <v>43496</v>
      </c>
      <c r="F724">
        <v>117344001</v>
      </c>
      <c r="G724" t="s">
        <v>4266</v>
      </c>
      <c r="H724" s="13">
        <v>494</v>
      </c>
      <c r="I724" s="19" t="s">
        <v>2072</v>
      </c>
      <c r="J724" s="13">
        <v>375</v>
      </c>
      <c r="K724" s="13">
        <f>Tableau2[[#This Row],[Quantité devis]]*Tableau2[[#This Row],[Prix net HT]]</f>
        <v>185250</v>
      </c>
      <c r="L724" t="s">
        <v>3542</v>
      </c>
    </row>
    <row r="725" spans="1:12" x14ac:dyDescent="0.25">
      <c r="A725" t="s">
        <v>2187</v>
      </c>
      <c r="B725" t="s">
        <v>102</v>
      </c>
      <c r="C725" t="s">
        <v>5307</v>
      </c>
      <c r="D725" t="s">
        <v>5626</v>
      </c>
      <c r="E725" s="18">
        <v>43496</v>
      </c>
      <c r="F725">
        <v>401203501</v>
      </c>
      <c r="G725" t="s">
        <v>4267</v>
      </c>
      <c r="H725" s="13">
        <v>1000</v>
      </c>
      <c r="I725" s="19" t="s">
        <v>2071</v>
      </c>
      <c r="J725" s="13">
        <v>235</v>
      </c>
      <c r="K725" s="13">
        <f>Tableau2[[#This Row],[Quantité devis]]*Tableau2[[#This Row],[Prix net HT]]</f>
        <v>235000</v>
      </c>
      <c r="L725" t="s">
        <v>3542</v>
      </c>
    </row>
    <row r="726" spans="1:12" x14ac:dyDescent="0.25">
      <c r="A726" t="s">
        <v>2187</v>
      </c>
      <c r="B726" t="s">
        <v>102</v>
      </c>
      <c r="C726" t="s">
        <v>5308</v>
      </c>
      <c r="D726" t="s">
        <v>5626</v>
      </c>
      <c r="E726" s="18">
        <v>43496</v>
      </c>
      <c r="F726">
        <v>401307001</v>
      </c>
      <c r="G726" t="s">
        <v>4268</v>
      </c>
      <c r="H726" s="13">
        <v>2000</v>
      </c>
      <c r="I726" s="19" t="s">
        <v>2071</v>
      </c>
      <c r="J726" s="13">
        <v>365</v>
      </c>
      <c r="K726" s="13">
        <f>Tableau2[[#This Row],[Quantité devis]]*Tableau2[[#This Row],[Prix net HT]]</f>
        <v>730000</v>
      </c>
      <c r="L726" t="s">
        <v>3542</v>
      </c>
    </row>
    <row r="727" spans="1:12" x14ac:dyDescent="0.25">
      <c r="A727" t="s">
        <v>2270</v>
      </c>
      <c r="B727" t="s">
        <v>256</v>
      </c>
      <c r="C727" t="s">
        <v>5449</v>
      </c>
      <c r="D727" t="s">
        <v>5628</v>
      </c>
      <c r="E727" s="18">
        <v>43576</v>
      </c>
      <c r="F727" s="19">
        <v>322416000</v>
      </c>
      <c r="G727" t="s">
        <v>4409</v>
      </c>
      <c r="H727" s="13">
        <v>4837</v>
      </c>
      <c r="I727" s="19" t="s">
        <v>2071</v>
      </c>
      <c r="J727" s="13">
        <v>635</v>
      </c>
      <c r="K727" s="13">
        <f>Tableau2[[#This Row],[Quantité devis]]*Tableau2[[#This Row],[Prix net HT]]</f>
        <v>3071495</v>
      </c>
      <c r="L727" t="s">
        <v>3542</v>
      </c>
    </row>
    <row r="728" spans="1:12" x14ac:dyDescent="0.25">
      <c r="A728" t="s">
        <v>2189</v>
      </c>
      <c r="B728" t="s">
        <v>1993</v>
      </c>
      <c r="C728" t="s">
        <v>5310</v>
      </c>
      <c r="D728" t="s">
        <v>5626</v>
      </c>
      <c r="E728" s="18">
        <v>43499</v>
      </c>
      <c r="F728">
        <v>401307001</v>
      </c>
      <c r="G728" t="s">
        <v>4270</v>
      </c>
      <c r="H728" s="13">
        <v>1000</v>
      </c>
      <c r="I728" s="19" t="s">
        <v>2071</v>
      </c>
      <c r="J728" s="13">
        <v>362</v>
      </c>
      <c r="K728" s="13">
        <f>Tableau2[[#This Row],[Quantité devis]]*Tableau2[[#This Row],[Prix net HT]]</f>
        <v>362000</v>
      </c>
      <c r="L728" t="s">
        <v>3542</v>
      </c>
    </row>
    <row r="729" spans="1:12" x14ac:dyDescent="0.25">
      <c r="A729" t="s">
        <v>2191</v>
      </c>
      <c r="B729" t="s">
        <v>33</v>
      </c>
      <c r="C729" t="s">
        <v>5311</v>
      </c>
      <c r="D729" t="s">
        <v>5624</v>
      </c>
      <c r="E729" s="18">
        <v>43499</v>
      </c>
      <c r="F729">
        <v>323170000</v>
      </c>
      <c r="G729" t="s">
        <v>4271</v>
      </c>
      <c r="H729" s="13">
        <v>190</v>
      </c>
      <c r="I729" s="19" t="s">
        <v>2071</v>
      </c>
      <c r="J729" s="13">
        <v>550</v>
      </c>
      <c r="K729" s="13">
        <f>Tableau2[[#This Row],[Quantité devis]]*Tableau2[[#This Row],[Prix net HT]]</f>
        <v>104500</v>
      </c>
      <c r="L729" t="s">
        <v>3542</v>
      </c>
    </row>
    <row r="730" spans="1:12" x14ac:dyDescent="0.25">
      <c r="A730" t="s">
        <v>2270</v>
      </c>
      <c r="B730" t="s">
        <v>256</v>
      </c>
      <c r="C730" t="s">
        <v>5450</v>
      </c>
      <c r="D730" t="s">
        <v>5628</v>
      </c>
      <c r="E730" s="18">
        <v>43576</v>
      </c>
      <c r="F730" s="19">
        <v>111178003</v>
      </c>
      <c r="G730" t="s">
        <v>4410</v>
      </c>
      <c r="H730" s="13">
        <v>156</v>
      </c>
      <c r="I730" s="19" t="s">
        <v>2072</v>
      </c>
      <c r="J730" s="13">
        <v>993.6</v>
      </c>
      <c r="K730" s="13">
        <f>Tableau2[[#This Row],[Quantité devis]]*Tableau2[[#This Row],[Prix net HT]]</f>
        <v>155001.60000000001</v>
      </c>
      <c r="L730" t="s">
        <v>3542</v>
      </c>
    </row>
    <row r="731" spans="1:12" x14ac:dyDescent="0.25">
      <c r="A731" t="s">
        <v>2273</v>
      </c>
      <c r="B731" t="s">
        <v>2037</v>
      </c>
      <c r="C731" t="s">
        <v>5451</v>
      </c>
      <c r="D731" t="s">
        <v>5628</v>
      </c>
      <c r="E731" s="18">
        <v>43577</v>
      </c>
      <c r="F731" s="19">
        <v>322112000</v>
      </c>
      <c r="G731" t="s">
        <v>4411</v>
      </c>
      <c r="H731" s="13">
        <v>2000</v>
      </c>
      <c r="I731" s="19" t="s">
        <v>2071</v>
      </c>
      <c r="J731" s="13">
        <v>970</v>
      </c>
      <c r="K731" s="13">
        <f>Tableau2[[#This Row],[Quantité devis]]*Tableau2[[#This Row],[Prix net HT]]</f>
        <v>1940000</v>
      </c>
      <c r="L731" t="s">
        <v>3542</v>
      </c>
    </row>
    <row r="732" spans="1:12" x14ac:dyDescent="0.25">
      <c r="A732" t="s">
        <v>2273</v>
      </c>
      <c r="B732" t="s">
        <v>2037</v>
      </c>
      <c r="C732" t="s">
        <v>5452</v>
      </c>
      <c r="D732" t="s">
        <v>5628</v>
      </c>
      <c r="E732" s="18">
        <v>43577</v>
      </c>
      <c r="F732" s="19">
        <v>322170000</v>
      </c>
      <c r="G732" t="s">
        <v>4412</v>
      </c>
      <c r="H732" s="13">
        <v>1000</v>
      </c>
      <c r="I732" s="19" t="s">
        <v>2071</v>
      </c>
      <c r="J732" s="13">
        <v>545</v>
      </c>
      <c r="K732" s="13">
        <f>Tableau2[[#This Row],[Quantité devis]]*Tableau2[[#This Row],[Prix net HT]]</f>
        <v>545000</v>
      </c>
      <c r="L732" t="s">
        <v>3542</v>
      </c>
    </row>
    <row r="733" spans="1:12" x14ac:dyDescent="0.25">
      <c r="A733" t="s">
        <v>2195</v>
      </c>
      <c r="B733" t="s">
        <v>1993</v>
      </c>
      <c r="C733" t="s">
        <v>5315</v>
      </c>
      <c r="D733" t="s">
        <v>5626</v>
      </c>
      <c r="E733" s="18">
        <v>43500</v>
      </c>
      <c r="F733">
        <v>322450000</v>
      </c>
      <c r="G733" t="s">
        <v>4275</v>
      </c>
      <c r="H733" s="13">
        <v>407</v>
      </c>
      <c r="I733" s="19" t="s">
        <v>2071</v>
      </c>
      <c r="J733" s="13">
        <v>1705</v>
      </c>
      <c r="K733" s="13">
        <f>Tableau2[[#This Row],[Quantité devis]]*Tableau2[[#This Row],[Prix net HT]]</f>
        <v>693935</v>
      </c>
      <c r="L733" t="s">
        <v>3542</v>
      </c>
    </row>
    <row r="734" spans="1:12" x14ac:dyDescent="0.25">
      <c r="A734" t="s">
        <v>2195</v>
      </c>
      <c r="B734" t="s">
        <v>1993</v>
      </c>
      <c r="C734" t="s">
        <v>5316</v>
      </c>
      <c r="D734" t="s">
        <v>5626</v>
      </c>
      <c r="E734" s="18">
        <v>43500</v>
      </c>
      <c r="F734">
        <v>322435000</v>
      </c>
      <c r="G734" t="s">
        <v>4276</v>
      </c>
      <c r="H734" s="13">
        <v>540</v>
      </c>
      <c r="I734" s="19" t="s">
        <v>2071</v>
      </c>
      <c r="J734" s="13">
        <v>1257</v>
      </c>
      <c r="K734" s="13">
        <f>Tableau2[[#This Row],[Quantité devis]]*Tableau2[[#This Row],[Prix net HT]]</f>
        <v>678780</v>
      </c>
      <c r="L734" t="s">
        <v>3542</v>
      </c>
    </row>
    <row r="735" spans="1:12" x14ac:dyDescent="0.25">
      <c r="A735" t="s">
        <v>2195</v>
      </c>
      <c r="B735" t="s">
        <v>1993</v>
      </c>
      <c r="C735" t="s">
        <v>5317</v>
      </c>
      <c r="D735" t="s">
        <v>5626</v>
      </c>
      <c r="E735" s="18">
        <v>43500</v>
      </c>
      <c r="F735">
        <v>322425000</v>
      </c>
      <c r="G735" t="s">
        <v>4277</v>
      </c>
      <c r="H735" s="13">
        <v>500</v>
      </c>
      <c r="I735" s="19" t="s">
        <v>2071</v>
      </c>
      <c r="J735" s="13">
        <v>919</v>
      </c>
      <c r="K735" s="13">
        <f>Tableau2[[#This Row],[Quantité devis]]*Tableau2[[#This Row],[Prix net HT]]</f>
        <v>459500</v>
      </c>
      <c r="L735" t="s">
        <v>3542</v>
      </c>
    </row>
    <row r="736" spans="1:12" x14ac:dyDescent="0.25">
      <c r="A736" t="s">
        <v>2195</v>
      </c>
      <c r="B736" t="s">
        <v>1993</v>
      </c>
      <c r="C736" t="s">
        <v>5318</v>
      </c>
      <c r="D736" t="s">
        <v>5626</v>
      </c>
      <c r="E736" s="18">
        <v>43500</v>
      </c>
      <c r="F736">
        <v>322416000</v>
      </c>
      <c r="G736" t="s">
        <v>4278</v>
      </c>
      <c r="H736" s="13">
        <v>652</v>
      </c>
      <c r="I736" s="19" t="s">
        <v>2071</v>
      </c>
      <c r="J736" s="13">
        <v>642</v>
      </c>
      <c r="K736" s="13">
        <f>Tableau2[[#This Row],[Quantité devis]]*Tableau2[[#This Row],[Prix net HT]]</f>
        <v>418584</v>
      </c>
      <c r="L736" t="s">
        <v>3542</v>
      </c>
    </row>
    <row r="737" spans="1:12" x14ac:dyDescent="0.25">
      <c r="A737" t="s">
        <v>2274</v>
      </c>
      <c r="B737" t="s">
        <v>256</v>
      </c>
      <c r="C737" t="s">
        <v>5453</v>
      </c>
      <c r="D737" t="s">
        <v>5628</v>
      </c>
      <c r="E737" s="18">
        <v>43577</v>
      </c>
      <c r="F737" s="19">
        <v>323416000</v>
      </c>
      <c r="G737" t="s">
        <v>4413</v>
      </c>
      <c r="H737" s="13">
        <v>4000</v>
      </c>
      <c r="I737" s="19" t="s">
        <v>2071</v>
      </c>
      <c r="J737" s="13">
        <v>520</v>
      </c>
      <c r="K737" s="13">
        <f>Tableau2[[#This Row],[Quantité devis]]*Tableau2[[#This Row],[Prix net HT]]</f>
        <v>2080000</v>
      </c>
      <c r="L737" t="s">
        <v>3542</v>
      </c>
    </row>
    <row r="738" spans="1:12" x14ac:dyDescent="0.25">
      <c r="A738" t="s">
        <v>2198</v>
      </c>
      <c r="B738" t="s">
        <v>725</v>
      </c>
      <c r="C738" t="s">
        <v>5320</v>
      </c>
      <c r="D738" t="s">
        <v>5626</v>
      </c>
      <c r="E738" s="18">
        <v>43501</v>
      </c>
      <c r="F738">
        <v>401203501</v>
      </c>
      <c r="G738" t="s">
        <v>4280</v>
      </c>
      <c r="H738" s="13">
        <v>2000</v>
      </c>
      <c r="I738" s="19" t="s">
        <v>2071</v>
      </c>
      <c r="J738" s="13">
        <v>235</v>
      </c>
      <c r="K738" s="13">
        <f>Tableau2[[#This Row],[Quantité devis]]*Tableau2[[#This Row],[Prix net HT]]</f>
        <v>470000</v>
      </c>
      <c r="L738" t="s">
        <v>3542</v>
      </c>
    </row>
    <row r="739" spans="1:12" x14ac:dyDescent="0.25">
      <c r="A739" t="s">
        <v>2200</v>
      </c>
      <c r="B739" t="s">
        <v>144</v>
      </c>
      <c r="C739" t="s">
        <v>5321</v>
      </c>
      <c r="D739" t="s">
        <v>5626</v>
      </c>
      <c r="E739" s="18">
        <v>43503</v>
      </c>
      <c r="F739">
        <v>117933000</v>
      </c>
      <c r="G739" t="s">
        <v>4281</v>
      </c>
      <c r="H739" s="13">
        <v>20000</v>
      </c>
      <c r="I739" s="19" t="s">
        <v>2072</v>
      </c>
      <c r="J739" s="13">
        <v>370</v>
      </c>
      <c r="K739" s="13">
        <f>Tableau2[[#This Row],[Quantité devis]]*Tableau2[[#This Row],[Prix net HT]]</f>
        <v>7400000</v>
      </c>
      <c r="L739" t="s">
        <v>3542</v>
      </c>
    </row>
    <row r="740" spans="1:12" x14ac:dyDescent="0.25">
      <c r="A740" t="s">
        <v>2201</v>
      </c>
      <c r="B740" t="s">
        <v>33</v>
      </c>
      <c r="C740" t="s">
        <v>5322</v>
      </c>
      <c r="D740" t="s">
        <v>5624</v>
      </c>
      <c r="E740" s="18">
        <v>43506</v>
      </c>
      <c r="F740">
        <v>323170000</v>
      </c>
      <c r="G740" t="s">
        <v>4282</v>
      </c>
      <c r="H740" s="13">
        <v>380</v>
      </c>
      <c r="I740" s="19" t="s">
        <v>2071</v>
      </c>
      <c r="J740" s="13">
        <v>550</v>
      </c>
      <c r="K740" s="13">
        <f>Tableau2[[#This Row],[Quantité devis]]*Tableau2[[#This Row],[Prix net HT]]</f>
        <v>209000</v>
      </c>
      <c r="L740" t="s">
        <v>3542</v>
      </c>
    </row>
    <row r="741" spans="1:12" x14ac:dyDescent="0.25">
      <c r="A741" t="s">
        <v>2201</v>
      </c>
      <c r="B741" t="s">
        <v>33</v>
      </c>
      <c r="C741" t="s">
        <v>5323</v>
      </c>
      <c r="D741" t="s">
        <v>5624</v>
      </c>
      <c r="E741" s="18">
        <v>43506</v>
      </c>
      <c r="F741">
        <v>323416000</v>
      </c>
      <c r="G741" t="s">
        <v>4283</v>
      </c>
      <c r="H741" s="13">
        <v>62</v>
      </c>
      <c r="I741" s="19" t="s">
        <v>2071</v>
      </c>
      <c r="J741" s="13">
        <v>538</v>
      </c>
      <c r="K741" s="13">
        <f>Tableau2[[#This Row],[Quantité devis]]*Tableau2[[#This Row],[Prix net HT]]</f>
        <v>33356</v>
      </c>
      <c r="L741" t="s">
        <v>3542</v>
      </c>
    </row>
    <row r="742" spans="1:12" x14ac:dyDescent="0.25">
      <c r="A742" t="s">
        <v>2201</v>
      </c>
      <c r="B742" t="s">
        <v>33</v>
      </c>
      <c r="C742" t="s">
        <v>5324</v>
      </c>
      <c r="D742" t="s">
        <v>5624</v>
      </c>
      <c r="E742" s="18">
        <v>43506</v>
      </c>
      <c r="F742">
        <v>323115000</v>
      </c>
      <c r="G742" t="s">
        <v>4284</v>
      </c>
      <c r="H742" s="13">
        <v>570</v>
      </c>
      <c r="I742" s="19" t="s">
        <v>2071</v>
      </c>
      <c r="J742" s="13">
        <v>1146</v>
      </c>
      <c r="K742" s="13">
        <f>Tableau2[[#This Row],[Quantité devis]]*Tableau2[[#This Row],[Prix net HT]]</f>
        <v>653220</v>
      </c>
      <c r="L742" t="s">
        <v>3542</v>
      </c>
    </row>
    <row r="743" spans="1:12" x14ac:dyDescent="0.25">
      <c r="A743" t="s">
        <v>2274</v>
      </c>
      <c r="B743" t="s">
        <v>256</v>
      </c>
      <c r="C743" t="s">
        <v>5454</v>
      </c>
      <c r="D743" t="s">
        <v>5628</v>
      </c>
      <c r="E743" s="18">
        <v>43577</v>
      </c>
      <c r="F743" s="19">
        <v>323425000</v>
      </c>
      <c r="G743" t="s">
        <v>4414</v>
      </c>
      <c r="H743" s="13">
        <v>4000</v>
      </c>
      <c r="I743" s="19" t="s">
        <v>2071</v>
      </c>
      <c r="J743" s="13">
        <v>783</v>
      </c>
      <c r="K743" s="13">
        <f>Tableau2[[#This Row],[Quantité devis]]*Tableau2[[#This Row],[Prix net HT]]</f>
        <v>3132000</v>
      </c>
      <c r="L743" t="s">
        <v>3542</v>
      </c>
    </row>
    <row r="744" spans="1:12" x14ac:dyDescent="0.25">
      <c r="A744" t="s">
        <v>2203</v>
      </c>
      <c r="B744" t="s">
        <v>33</v>
      </c>
      <c r="C744" t="s">
        <v>5326</v>
      </c>
      <c r="D744" t="s">
        <v>5624</v>
      </c>
      <c r="E744" s="18">
        <v>43507</v>
      </c>
      <c r="F744">
        <v>323118500</v>
      </c>
      <c r="G744" t="s">
        <v>4286</v>
      </c>
      <c r="H744" s="13">
        <v>570</v>
      </c>
      <c r="I744" s="19" t="s">
        <v>2071</v>
      </c>
      <c r="J744" s="13">
        <v>1373.39</v>
      </c>
      <c r="K744" s="13">
        <f>Tableau2[[#This Row],[Quantité devis]]*Tableau2[[#This Row],[Prix net HT]]</f>
        <v>782832.3</v>
      </c>
      <c r="L744" t="s">
        <v>3542</v>
      </c>
    </row>
    <row r="745" spans="1:12" x14ac:dyDescent="0.25">
      <c r="A745" t="s">
        <v>2274</v>
      </c>
      <c r="B745" t="s">
        <v>256</v>
      </c>
      <c r="C745" t="s">
        <v>5455</v>
      </c>
      <c r="D745" t="s">
        <v>5628</v>
      </c>
      <c r="E745" s="18">
        <v>43577</v>
      </c>
      <c r="F745" s="19">
        <v>323435000</v>
      </c>
      <c r="G745" t="s">
        <v>4415</v>
      </c>
      <c r="H745" s="13">
        <v>3000</v>
      </c>
      <c r="I745" s="19" t="s">
        <v>2071</v>
      </c>
      <c r="J745" s="13">
        <v>1078.5999999999999</v>
      </c>
      <c r="K745" s="13">
        <f>Tableau2[[#This Row],[Quantité devis]]*Tableau2[[#This Row],[Prix net HT]]</f>
        <v>3235799.9999999995</v>
      </c>
      <c r="L745" t="s">
        <v>3542</v>
      </c>
    </row>
    <row r="746" spans="1:12" x14ac:dyDescent="0.25">
      <c r="A746" t="s">
        <v>2277</v>
      </c>
      <c r="B746" t="s">
        <v>2038</v>
      </c>
      <c r="C746" t="s">
        <v>5470</v>
      </c>
      <c r="D746" t="s">
        <v>5628</v>
      </c>
      <c r="E746" s="18">
        <v>43583</v>
      </c>
      <c r="F746" s="19">
        <v>642124020</v>
      </c>
      <c r="G746" t="s">
        <v>4430</v>
      </c>
      <c r="H746" s="13">
        <v>16100</v>
      </c>
      <c r="I746" s="19" t="s">
        <v>2071</v>
      </c>
      <c r="J746" s="13">
        <v>445</v>
      </c>
      <c r="K746" s="13">
        <f>Tableau2[[#This Row],[Quantité devis]]*Tableau2[[#This Row],[Prix net HT]]</f>
        <v>7164500</v>
      </c>
      <c r="L746" t="s">
        <v>3542</v>
      </c>
    </row>
    <row r="747" spans="1:12" x14ac:dyDescent="0.25">
      <c r="A747" t="s">
        <v>2281</v>
      </c>
      <c r="B747" t="s">
        <v>2039</v>
      </c>
      <c r="C747" t="s">
        <v>5472</v>
      </c>
      <c r="D747" t="s">
        <v>5628</v>
      </c>
      <c r="E747" s="18">
        <v>43583</v>
      </c>
      <c r="F747" s="19">
        <v>323525000</v>
      </c>
      <c r="G747" t="s">
        <v>4432</v>
      </c>
      <c r="H747" s="13">
        <v>2000</v>
      </c>
      <c r="I747" s="19" t="s">
        <v>2071</v>
      </c>
      <c r="J747" s="13">
        <v>1100</v>
      </c>
      <c r="K747" s="13">
        <f>Tableau2[[#This Row],[Quantité devis]]*Tableau2[[#This Row],[Prix net HT]]</f>
        <v>2200000</v>
      </c>
      <c r="L747" t="s">
        <v>3542</v>
      </c>
    </row>
    <row r="748" spans="1:12" x14ac:dyDescent="0.25">
      <c r="A748" t="s">
        <v>2205</v>
      </c>
      <c r="B748" t="s">
        <v>1993</v>
      </c>
      <c r="C748" t="s">
        <v>5330</v>
      </c>
      <c r="D748" t="s">
        <v>5626</v>
      </c>
      <c r="E748" s="18">
        <v>43508</v>
      </c>
      <c r="F748">
        <v>401307001</v>
      </c>
      <c r="G748" t="s">
        <v>4290</v>
      </c>
      <c r="H748" s="13">
        <v>10000</v>
      </c>
      <c r="I748" s="19" t="s">
        <v>2071</v>
      </c>
      <c r="J748" s="13">
        <v>365</v>
      </c>
      <c r="K748" s="13">
        <f>Tableau2[[#This Row],[Quantité devis]]*Tableau2[[#This Row],[Prix net HT]]</f>
        <v>3650000</v>
      </c>
      <c r="L748" t="s">
        <v>3542</v>
      </c>
    </row>
    <row r="749" spans="1:12" x14ac:dyDescent="0.25">
      <c r="A749" t="s">
        <v>2205</v>
      </c>
      <c r="B749" t="s">
        <v>1993</v>
      </c>
      <c r="C749" t="s">
        <v>5331</v>
      </c>
      <c r="D749" t="s">
        <v>5626</v>
      </c>
      <c r="E749" s="18">
        <v>43508</v>
      </c>
      <c r="F749">
        <v>402016000</v>
      </c>
      <c r="G749" t="s">
        <v>4291</v>
      </c>
      <c r="H749" s="13">
        <v>2000</v>
      </c>
      <c r="I749" s="19" t="s">
        <v>2071</v>
      </c>
      <c r="J749" s="13">
        <v>45</v>
      </c>
      <c r="K749" s="13">
        <f>Tableau2[[#This Row],[Quantité devis]]*Tableau2[[#This Row],[Prix net HT]]</f>
        <v>90000</v>
      </c>
      <c r="L749" t="s">
        <v>3542</v>
      </c>
    </row>
    <row r="750" spans="1:12" x14ac:dyDescent="0.25">
      <c r="A750" t="s">
        <v>2281</v>
      </c>
      <c r="B750" t="s">
        <v>2039</v>
      </c>
      <c r="C750" t="s">
        <v>5473</v>
      </c>
      <c r="D750" t="s">
        <v>5628</v>
      </c>
      <c r="E750" s="18">
        <v>43583</v>
      </c>
      <c r="F750" s="19">
        <v>323535000</v>
      </c>
      <c r="G750" t="s">
        <v>4433</v>
      </c>
      <c r="H750" s="13">
        <v>2000</v>
      </c>
      <c r="I750" s="19" t="s">
        <v>2071</v>
      </c>
      <c r="J750" s="13">
        <v>1465</v>
      </c>
      <c r="K750" s="13">
        <f>Tableau2[[#This Row],[Quantité devis]]*Tableau2[[#This Row],[Prix net HT]]</f>
        <v>2930000</v>
      </c>
      <c r="L750" t="s">
        <v>3542</v>
      </c>
    </row>
    <row r="751" spans="1:12" x14ac:dyDescent="0.25">
      <c r="A751" t="s">
        <v>2281</v>
      </c>
      <c r="B751" t="s">
        <v>2039</v>
      </c>
      <c r="C751" t="s">
        <v>5474</v>
      </c>
      <c r="D751" t="s">
        <v>5628</v>
      </c>
      <c r="E751" s="18">
        <v>43583</v>
      </c>
      <c r="F751" s="19">
        <v>323115000</v>
      </c>
      <c r="G751" t="s">
        <v>4434</v>
      </c>
      <c r="H751" s="13">
        <v>2000</v>
      </c>
      <c r="I751" s="19" t="s">
        <v>2071</v>
      </c>
      <c r="J751" s="13">
        <v>1100</v>
      </c>
      <c r="K751" s="13">
        <f>Tableau2[[#This Row],[Quantité devis]]*Tableau2[[#This Row],[Prix net HT]]</f>
        <v>2200000</v>
      </c>
      <c r="L751" t="s">
        <v>3542</v>
      </c>
    </row>
    <row r="752" spans="1:12" x14ac:dyDescent="0.25">
      <c r="A752" t="s">
        <v>2281</v>
      </c>
      <c r="B752" t="s">
        <v>2039</v>
      </c>
      <c r="C752" t="s">
        <v>5475</v>
      </c>
      <c r="D752" t="s">
        <v>5628</v>
      </c>
      <c r="E752" s="18">
        <v>43583</v>
      </c>
      <c r="F752" s="19">
        <v>322412000</v>
      </c>
      <c r="G752" t="s">
        <v>4435</v>
      </c>
      <c r="H752" s="13">
        <v>1000</v>
      </c>
      <c r="I752" s="19" t="s">
        <v>2071</v>
      </c>
      <c r="J752" s="13">
        <v>4120</v>
      </c>
      <c r="K752" s="13">
        <f>Tableau2[[#This Row],[Quantité devis]]*Tableau2[[#This Row],[Prix net HT]]</f>
        <v>4120000</v>
      </c>
      <c r="L752" t="s">
        <v>3542</v>
      </c>
    </row>
    <row r="753" spans="1:12" x14ac:dyDescent="0.25">
      <c r="A753" t="s">
        <v>2281</v>
      </c>
      <c r="B753" t="s">
        <v>2039</v>
      </c>
      <c r="C753" t="s">
        <v>5476</v>
      </c>
      <c r="D753" t="s">
        <v>5628</v>
      </c>
      <c r="E753" s="18">
        <v>43583</v>
      </c>
      <c r="F753" s="19">
        <v>322015700</v>
      </c>
      <c r="G753" t="s">
        <v>4436</v>
      </c>
      <c r="H753" s="13">
        <v>600</v>
      </c>
      <c r="I753" s="19" t="s">
        <v>2071</v>
      </c>
      <c r="J753" s="13">
        <v>4350</v>
      </c>
      <c r="K753" s="13">
        <f>Tableau2[[#This Row],[Quantité devis]]*Tableau2[[#This Row],[Prix net HT]]</f>
        <v>2610000</v>
      </c>
      <c r="L753" t="s">
        <v>3542</v>
      </c>
    </row>
    <row r="754" spans="1:12" x14ac:dyDescent="0.25">
      <c r="A754" t="s">
        <v>2281</v>
      </c>
      <c r="B754" t="s">
        <v>2039</v>
      </c>
      <c r="C754" t="s">
        <v>5477</v>
      </c>
      <c r="D754" t="s">
        <v>5628</v>
      </c>
      <c r="E754" s="18">
        <v>43583</v>
      </c>
      <c r="F754" s="19">
        <v>112700003</v>
      </c>
      <c r="G754" t="s">
        <v>4437</v>
      </c>
      <c r="H754" s="13">
        <v>1310</v>
      </c>
      <c r="I754" s="19" t="s">
        <v>2072</v>
      </c>
      <c r="J754" s="13">
        <v>930</v>
      </c>
      <c r="K754" s="13">
        <f>Tableau2[[#This Row],[Quantité devis]]*Tableau2[[#This Row],[Prix net HT]]</f>
        <v>1218300</v>
      </c>
      <c r="L754" t="s">
        <v>3542</v>
      </c>
    </row>
    <row r="755" spans="1:12" x14ac:dyDescent="0.25">
      <c r="A755" t="s">
        <v>2281</v>
      </c>
      <c r="B755" t="s">
        <v>2039</v>
      </c>
      <c r="C755" t="s">
        <v>5478</v>
      </c>
      <c r="D755" t="s">
        <v>5628</v>
      </c>
      <c r="E755" s="18">
        <v>43583</v>
      </c>
      <c r="F755" s="19">
        <v>322112000</v>
      </c>
      <c r="G755" t="s">
        <v>4438</v>
      </c>
      <c r="H755" s="13">
        <v>2000</v>
      </c>
      <c r="I755" s="19" t="s">
        <v>2071</v>
      </c>
      <c r="J755" s="13">
        <v>1000</v>
      </c>
      <c r="K755" s="13">
        <f>Tableau2[[#This Row],[Quantité devis]]*Tableau2[[#This Row],[Prix net HT]]</f>
        <v>2000000</v>
      </c>
      <c r="L755" t="s">
        <v>3542</v>
      </c>
    </row>
    <row r="756" spans="1:12" x14ac:dyDescent="0.25">
      <c r="A756" t="s">
        <v>2283</v>
      </c>
      <c r="B756" t="s">
        <v>2037</v>
      </c>
      <c r="C756" t="s">
        <v>5486</v>
      </c>
      <c r="D756" t="s">
        <v>5628</v>
      </c>
      <c r="E756" s="18">
        <v>43584</v>
      </c>
      <c r="F756" s="19">
        <v>322095500</v>
      </c>
      <c r="G756" t="s">
        <v>4446</v>
      </c>
      <c r="H756" s="13">
        <v>7000</v>
      </c>
      <c r="I756" s="19" t="s">
        <v>2071</v>
      </c>
      <c r="J756" s="13">
        <v>2680</v>
      </c>
      <c r="K756" s="13">
        <f>Tableau2[[#This Row],[Quantité devis]]*Tableau2[[#This Row],[Prix net HT]]</f>
        <v>18760000</v>
      </c>
      <c r="L756" t="s">
        <v>3542</v>
      </c>
    </row>
    <row r="757" spans="1:12" x14ac:dyDescent="0.25">
      <c r="A757" t="s">
        <v>2283</v>
      </c>
      <c r="B757" t="s">
        <v>2037</v>
      </c>
      <c r="C757" t="s">
        <v>5487</v>
      </c>
      <c r="D757" t="s">
        <v>5628</v>
      </c>
      <c r="E757" s="18">
        <v>43584</v>
      </c>
      <c r="F757" s="19">
        <v>322070350</v>
      </c>
      <c r="G757" t="s">
        <v>4447</v>
      </c>
      <c r="H757" s="13">
        <v>3000</v>
      </c>
      <c r="I757" s="19" t="s">
        <v>2071</v>
      </c>
      <c r="J757" s="13">
        <v>1940</v>
      </c>
      <c r="K757" s="13">
        <f>Tableau2[[#This Row],[Quantité devis]]*Tableau2[[#This Row],[Prix net HT]]</f>
        <v>5820000</v>
      </c>
      <c r="L757" t="s">
        <v>3542</v>
      </c>
    </row>
    <row r="758" spans="1:12" x14ac:dyDescent="0.25">
      <c r="A758" t="s">
        <v>2283</v>
      </c>
      <c r="B758" t="s">
        <v>2037</v>
      </c>
      <c r="C758" t="s">
        <v>5488</v>
      </c>
      <c r="D758" t="s">
        <v>5628</v>
      </c>
      <c r="E758" s="18">
        <v>43584</v>
      </c>
      <c r="F758" s="19">
        <v>322124000</v>
      </c>
      <c r="G758" t="s">
        <v>4448</v>
      </c>
      <c r="H758" s="13">
        <v>3000</v>
      </c>
      <c r="I758" s="19" t="s">
        <v>2071</v>
      </c>
      <c r="J758" s="13">
        <v>1935</v>
      </c>
      <c r="K758" s="13">
        <f>Tableau2[[#This Row],[Quantité devis]]*Tableau2[[#This Row],[Prix net HT]]</f>
        <v>5805000</v>
      </c>
      <c r="L758" t="s">
        <v>3542</v>
      </c>
    </row>
    <row r="759" spans="1:12" x14ac:dyDescent="0.25">
      <c r="A759" t="s">
        <v>2283</v>
      </c>
      <c r="B759" t="s">
        <v>2037</v>
      </c>
      <c r="C759" t="s">
        <v>5489</v>
      </c>
      <c r="D759" t="s">
        <v>5628</v>
      </c>
      <c r="E759" s="18">
        <v>43584</v>
      </c>
      <c r="F759" s="19">
        <v>322135000</v>
      </c>
      <c r="G759" t="s">
        <v>4449</v>
      </c>
      <c r="H759" s="13">
        <v>2000</v>
      </c>
      <c r="I759" s="19" t="s">
        <v>2071</v>
      </c>
      <c r="J759" s="13">
        <v>288</v>
      </c>
      <c r="K759" s="13">
        <f>Tableau2[[#This Row],[Quantité devis]]*Tableau2[[#This Row],[Prix net HT]]</f>
        <v>576000</v>
      </c>
      <c r="L759" t="s">
        <v>3542</v>
      </c>
    </row>
    <row r="760" spans="1:12" x14ac:dyDescent="0.25">
      <c r="A760" t="s">
        <v>2283</v>
      </c>
      <c r="B760" t="s">
        <v>2037</v>
      </c>
      <c r="C760" t="s">
        <v>5490</v>
      </c>
      <c r="D760" t="s">
        <v>5628</v>
      </c>
      <c r="E760" s="18">
        <v>43584</v>
      </c>
      <c r="F760" s="19">
        <v>322125000</v>
      </c>
      <c r="G760" t="s">
        <v>4450</v>
      </c>
      <c r="H760" s="13">
        <v>2000</v>
      </c>
      <c r="I760" s="19" t="s">
        <v>2071</v>
      </c>
      <c r="J760" s="13">
        <v>210</v>
      </c>
      <c r="K760" s="13">
        <f>Tableau2[[#This Row],[Quantité devis]]*Tableau2[[#This Row],[Prix net HT]]</f>
        <v>420000</v>
      </c>
      <c r="L760" t="s">
        <v>3542</v>
      </c>
    </row>
    <row r="761" spans="1:12" x14ac:dyDescent="0.25">
      <c r="A761" t="s">
        <v>2214</v>
      </c>
      <c r="B761" t="s">
        <v>1584</v>
      </c>
      <c r="C761" t="s">
        <v>5343</v>
      </c>
      <c r="D761" t="s">
        <v>5624</v>
      </c>
      <c r="E761" s="18">
        <v>43514</v>
      </c>
      <c r="F761">
        <v>117933000</v>
      </c>
      <c r="G761" t="s">
        <v>4303</v>
      </c>
      <c r="H761" s="13">
        <v>40000</v>
      </c>
      <c r="I761" s="19" t="s">
        <v>2072</v>
      </c>
      <c r="J761" s="13">
        <v>365</v>
      </c>
      <c r="K761" s="13">
        <f>Tableau2[[#This Row],[Quantité devis]]*Tableau2[[#This Row],[Prix net HT]]</f>
        <v>14600000</v>
      </c>
      <c r="L761" t="s">
        <v>3542</v>
      </c>
    </row>
    <row r="762" spans="1:12" x14ac:dyDescent="0.25">
      <c r="A762" t="s">
        <v>2214</v>
      </c>
      <c r="B762" t="s">
        <v>1584</v>
      </c>
      <c r="C762" t="s">
        <v>5344</v>
      </c>
      <c r="D762" t="s">
        <v>5624</v>
      </c>
      <c r="E762" s="18">
        <v>43514</v>
      </c>
      <c r="F762">
        <v>401307001</v>
      </c>
      <c r="G762" t="s">
        <v>4304</v>
      </c>
      <c r="H762" s="13">
        <v>25000</v>
      </c>
      <c r="I762" s="19" t="s">
        <v>2071</v>
      </c>
      <c r="J762" s="13">
        <v>350</v>
      </c>
      <c r="K762" s="13">
        <f>Tableau2[[#This Row],[Quantité devis]]*Tableau2[[#This Row],[Prix net HT]]</f>
        <v>8750000</v>
      </c>
      <c r="L762" t="s">
        <v>3542</v>
      </c>
    </row>
    <row r="763" spans="1:12" x14ac:dyDescent="0.25">
      <c r="A763" t="s">
        <v>2214</v>
      </c>
      <c r="B763" t="s">
        <v>1584</v>
      </c>
      <c r="C763" t="s">
        <v>5345</v>
      </c>
      <c r="D763" t="s">
        <v>5624</v>
      </c>
      <c r="E763" s="18">
        <v>43514</v>
      </c>
      <c r="F763">
        <v>322095500</v>
      </c>
      <c r="G763" t="s">
        <v>4305</v>
      </c>
      <c r="H763" s="13">
        <v>4000</v>
      </c>
      <c r="I763" s="19" t="s">
        <v>2071</v>
      </c>
      <c r="J763" s="13">
        <v>2680</v>
      </c>
      <c r="K763" s="13">
        <f>Tableau2[[#This Row],[Quantité devis]]*Tableau2[[#This Row],[Prix net HT]]</f>
        <v>10720000</v>
      </c>
      <c r="L763" t="s">
        <v>3542</v>
      </c>
    </row>
    <row r="764" spans="1:12" x14ac:dyDescent="0.25">
      <c r="A764" t="s">
        <v>2214</v>
      </c>
      <c r="B764" t="s">
        <v>1584</v>
      </c>
      <c r="C764" t="s">
        <v>5346</v>
      </c>
      <c r="D764" t="s">
        <v>5624</v>
      </c>
      <c r="E764" s="18">
        <v>43514</v>
      </c>
      <c r="F764">
        <v>322012700</v>
      </c>
      <c r="G764" t="s">
        <v>4306</v>
      </c>
      <c r="H764" s="13">
        <v>4000</v>
      </c>
      <c r="I764" s="19" t="s">
        <v>2071</v>
      </c>
      <c r="J764" s="13">
        <v>3640</v>
      </c>
      <c r="K764" s="13">
        <f>Tableau2[[#This Row],[Quantité devis]]*Tableau2[[#This Row],[Prix net HT]]</f>
        <v>14560000</v>
      </c>
      <c r="L764" t="s">
        <v>3542</v>
      </c>
    </row>
    <row r="765" spans="1:12" x14ac:dyDescent="0.25">
      <c r="A765" t="s">
        <v>2215</v>
      </c>
      <c r="B765" t="s">
        <v>102</v>
      </c>
      <c r="C765" t="s">
        <v>5347</v>
      </c>
      <c r="D765" t="s">
        <v>5626</v>
      </c>
      <c r="E765" s="18">
        <v>43515</v>
      </c>
      <c r="F765">
        <v>322095500</v>
      </c>
      <c r="G765" t="s">
        <v>4307</v>
      </c>
      <c r="H765" s="13">
        <v>1000</v>
      </c>
      <c r="I765" s="19" t="s">
        <v>2071</v>
      </c>
      <c r="J765" s="13">
        <v>2700</v>
      </c>
      <c r="K765" s="13">
        <f>Tableau2[[#This Row],[Quantité devis]]*Tableau2[[#This Row],[Prix net HT]]</f>
        <v>2700000</v>
      </c>
      <c r="L765" t="s">
        <v>3542</v>
      </c>
    </row>
    <row r="766" spans="1:12" x14ac:dyDescent="0.25">
      <c r="A766" t="s">
        <v>2215</v>
      </c>
      <c r="B766" t="s">
        <v>102</v>
      </c>
      <c r="C766" t="s">
        <v>5348</v>
      </c>
      <c r="D766" t="s">
        <v>5626</v>
      </c>
      <c r="E766" s="18">
        <v>43515</v>
      </c>
      <c r="F766">
        <v>322450000</v>
      </c>
      <c r="G766" t="s">
        <v>4308</v>
      </c>
      <c r="H766" s="13">
        <v>500</v>
      </c>
      <c r="I766" s="19" t="s">
        <v>2071</v>
      </c>
      <c r="J766" s="13">
        <v>1680</v>
      </c>
      <c r="K766" s="13">
        <f>Tableau2[[#This Row],[Quantité devis]]*Tableau2[[#This Row],[Prix net HT]]</f>
        <v>840000</v>
      </c>
      <c r="L766" t="s">
        <v>3542</v>
      </c>
    </row>
    <row r="767" spans="1:12" x14ac:dyDescent="0.25">
      <c r="A767" t="s">
        <v>2215</v>
      </c>
      <c r="B767" t="s">
        <v>102</v>
      </c>
      <c r="C767" t="s">
        <v>5349</v>
      </c>
      <c r="D767" t="s">
        <v>5626</v>
      </c>
      <c r="E767" s="18">
        <v>43515</v>
      </c>
      <c r="F767">
        <v>322416000</v>
      </c>
      <c r="G767" t="s">
        <v>4309</v>
      </c>
      <c r="H767" s="13">
        <v>400</v>
      </c>
      <c r="I767" s="19" t="s">
        <v>2071</v>
      </c>
      <c r="J767" s="13">
        <v>635</v>
      </c>
      <c r="K767" s="13">
        <f>Tableau2[[#This Row],[Quantité devis]]*Tableau2[[#This Row],[Prix net HT]]</f>
        <v>254000</v>
      </c>
      <c r="L767" t="s">
        <v>3542</v>
      </c>
    </row>
    <row r="768" spans="1:12" x14ac:dyDescent="0.25">
      <c r="A768" t="s">
        <v>2215</v>
      </c>
      <c r="B768" t="s">
        <v>102</v>
      </c>
      <c r="C768" t="s">
        <v>5350</v>
      </c>
      <c r="D768" t="s">
        <v>5626</v>
      </c>
      <c r="E768" s="18">
        <v>43515</v>
      </c>
      <c r="F768">
        <v>111160003</v>
      </c>
      <c r="G768" t="s">
        <v>4310</v>
      </c>
      <c r="H768" s="13">
        <v>150</v>
      </c>
      <c r="I768" s="19" t="s">
        <v>2072</v>
      </c>
      <c r="J768" s="13">
        <v>1000</v>
      </c>
      <c r="K768" s="13">
        <f>Tableau2[[#This Row],[Quantité devis]]*Tableau2[[#This Row],[Prix net HT]]</f>
        <v>150000</v>
      </c>
      <c r="L768" t="s">
        <v>3542</v>
      </c>
    </row>
    <row r="769" spans="1:12" x14ac:dyDescent="0.25">
      <c r="A769" t="s">
        <v>2215</v>
      </c>
      <c r="B769" t="s">
        <v>102</v>
      </c>
      <c r="C769" t="s">
        <v>5351</v>
      </c>
      <c r="D769" t="s">
        <v>5626</v>
      </c>
      <c r="E769" s="18">
        <v>43515</v>
      </c>
      <c r="F769">
        <v>602103550</v>
      </c>
      <c r="G769" t="s">
        <v>4311</v>
      </c>
      <c r="H769" s="13">
        <v>1000</v>
      </c>
      <c r="I769" s="19" t="s">
        <v>2071</v>
      </c>
      <c r="J769" s="13">
        <v>570</v>
      </c>
      <c r="K769" s="13">
        <f>Tableau2[[#This Row],[Quantité devis]]*Tableau2[[#This Row],[Prix net HT]]</f>
        <v>570000</v>
      </c>
      <c r="L769" t="s">
        <v>3542</v>
      </c>
    </row>
    <row r="770" spans="1:12" x14ac:dyDescent="0.25">
      <c r="A770" t="s">
        <v>2215</v>
      </c>
      <c r="B770" t="s">
        <v>102</v>
      </c>
      <c r="C770" t="s">
        <v>5352</v>
      </c>
      <c r="D770" t="s">
        <v>5626</v>
      </c>
      <c r="E770" s="18">
        <v>43515</v>
      </c>
      <c r="F770">
        <v>322124000</v>
      </c>
      <c r="G770" t="s">
        <v>4312</v>
      </c>
      <c r="H770" s="13">
        <v>1000</v>
      </c>
      <c r="I770" s="19" t="s">
        <v>2071</v>
      </c>
      <c r="J770" s="13">
        <v>1960</v>
      </c>
      <c r="K770" s="13">
        <f>Tableau2[[#This Row],[Quantité devis]]*Tableau2[[#This Row],[Prix net HT]]</f>
        <v>1960000</v>
      </c>
      <c r="L770" t="s">
        <v>3542</v>
      </c>
    </row>
    <row r="771" spans="1:12" x14ac:dyDescent="0.25">
      <c r="A771" t="s">
        <v>2217</v>
      </c>
      <c r="B771" t="s">
        <v>154</v>
      </c>
      <c r="C771" t="s">
        <v>5353</v>
      </c>
      <c r="D771" t="s">
        <v>5626</v>
      </c>
      <c r="E771" s="18">
        <v>43515</v>
      </c>
      <c r="F771">
        <v>322070350</v>
      </c>
      <c r="G771" t="s">
        <v>4313</v>
      </c>
      <c r="H771" s="13">
        <v>2000</v>
      </c>
      <c r="I771" s="19" t="s">
        <v>2071</v>
      </c>
      <c r="J771" s="13">
        <v>1960</v>
      </c>
      <c r="K771" s="13">
        <f>Tableau2[[#This Row],[Quantité devis]]*Tableau2[[#This Row],[Prix net HT]]</f>
        <v>3920000</v>
      </c>
      <c r="L771" t="s">
        <v>3542</v>
      </c>
    </row>
    <row r="772" spans="1:12" x14ac:dyDescent="0.25">
      <c r="A772" t="s">
        <v>2217</v>
      </c>
      <c r="B772" t="s">
        <v>154</v>
      </c>
      <c r="C772" t="s">
        <v>5354</v>
      </c>
      <c r="D772" t="s">
        <v>5626</v>
      </c>
      <c r="E772" s="18">
        <v>43515</v>
      </c>
      <c r="F772">
        <v>322095500</v>
      </c>
      <c r="G772" t="s">
        <v>4314</v>
      </c>
      <c r="H772" s="13">
        <v>1000</v>
      </c>
      <c r="I772" s="19" t="s">
        <v>2071</v>
      </c>
      <c r="J772" s="13">
        <v>2750</v>
      </c>
      <c r="K772" s="13">
        <f>Tableau2[[#This Row],[Quantité devis]]*Tableau2[[#This Row],[Prix net HT]]</f>
        <v>2750000</v>
      </c>
      <c r="L772" t="s">
        <v>3542</v>
      </c>
    </row>
    <row r="773" spans="1:12" x14ac:dyDescent="0.25">
      <c r="A773" t="s">
        <v>2217</v>
      </c>
      <c r="B773" t="s">
        <v>154</v>
      </c>
      <c r="C773" t="s">
        <v>5355</v>
      </c>
      <c r="D773" t="s">
        <v>5626</v>
      </c>
      <c r="E773" s="18">
        <v>43515</v>
      </c>
      <c r="F773">
        <v>401307001</v>
      </c>
      <c r="G773" t="s">
        <v>4315</v>
      </c>
      <c r="H773" s="13">
        <v>1000</v>
      </c>
      <c r="I773" s="19" t="s">
        <v>2071</v>
      </c>
      <c r="J773" s="13">
        <v>370</v>
      </c>
      <c r="K773" s="13">
        <f>Tableau2[[#This Row],[Quantité devis]]*Tableau2[[#This Row],[Prix net HT]]</f>
        <v>370000</v>
      </c>
      <c r="L773" t="s">
        <v>3542</v>
      </c>
    </row>
    <row r="774" spans="1:12" x14ac:dyDescent="0.25">
      <c r="A774" t="s">
        <v>2218</v>
      </c>
      <c r="B774" t="s">
        <v>842</v>
      </c>
      <c r="C774" t="s">
        <v>5356</v>
      </c>
      <c r="D774" t="s">
        <v>5626</v>
      </c>
      <c r="E774" s="18">
        <v>43516</v>
      </c>
      <c r="F774">
        <v>117933000</v>
      </c>
      <c r="G774" t="s">
        <v>4316</v>
      </c>
      <c r="H774" s="13">
        <v>15000</v>
      </c>
      <c r="I774" s="19" t="s">
        <v>2072</v>
      </c>
      <c r="J774" s="13">
        <v>370</v>
      </c>
      <c r="K774" s="13">
        <f>Tableau2[[#This Row],[Quantité devis]]*Tableau2[[#This Row],[Prix net HT]]</f>
        <v>5550000</v>
      </c>
      <c r="L774" t="s">
        <v>3542</v>
      </c>
    </row>
    <row r="775" spans="1:12" x14ac:dyDescent="0.25">
      <c r="A775" t="s">
        <v>2219</v>
      </c>
      <c r="B775" t="s">
        <v>1202</v>
      </c>
      <c r="C775" t="s">
        <v>5357</v>
      </c>
      <c r="D775" t="s">
        <v>5626</v>
      </c>
      <c r="E775" s="18">
        <v>43516</v>
      </c>
      <c r="F775">
        <v>117933000</v>
      </c>
      <c r="G775" t="s">
        <v>4317</v>
      </c>
      <c r="H775" s="13">
        <v>2620</v>
      </c>
      <c r="I775" s="19" t="s">
        <v>2072</v>
      </c>
      <c r="J775" s="13">
        <v>380</v>
      </c>
      <c r="K775" s="13">
        <f>Tableau2[[#This Row],[Quantité devis]]*Tableau2[[#This Row],[Prix net HT]]</f>
        <v>995600</v>
      </c>
      <c r="L775" t="s">
        <v>3542</v>
      </c>
    </row>
    <row r="776" spans="1:12" x14ac:dyDescent="0.25">
      <c r="A776" t="s">
        <v>2219</v>
      </c>
      <c r="B776" t="s">
        <v>1202</v>
      </c>
      <c r="C776" t="s">
        <v>5358</v>
      </c>
      <c r="D776" t="s">
        <v>5626</v>
      </c>
      <c r="E776" s="18">
        <v>43516</v>
      </c>
      <c r="F776">
        <v>401203501</v>
      </c>
      <c r="G776" t="s">
        <v>4318</v>
      </c>
      <c r="H776" s="13">
        <v>1000</v>
      </c>
      <c r="I776" s="19" t="s">
        <v>2071</v>
      </c>
      <c r="J776" s="13">
        <v>240</v>
      </c>
      <c r="K776" s="13">
        <f>Tableau2[[#This Row],[Quantité devis]]*Tableau2[[#This Row],[Prix net HT]]</f>
        <v>240000</v>
      </c>
      <c r="L776" t="s">
        <v>3542</v>
      </c>
    </row>
    <row r="777" spans="1:12" x14ac:dyDescent="0.25">
      <c r="A777" t="s">
        <v>2219</v>
      </c>
      <c r="B777" t="s">
        <v>1202</v>
      </c>
      <c r="C777" t="s">
        <v>5359</v>
      </c>
      <c r="D777" t="s">
        <v>5626</v>
      </c>
      <c r="E777" s="18">
        <v>43516</v>
      </c>
      <c r="F777">
        <v>401307001</v>
      </c>
      <c r="G777" t="s">
        <v>4319</v>
      </c>
      <c r="H777" s="13">
        <v>1071</v>
      </c>
      <c r="I777" s="19" t="s">
        <v>2071</v>
      </c>
      <c r="J777" s="13">
        <v>370</v>
      </c>
      <c r="K777" s="13">
        <f>Tableau2[[#This Row],[Quantité devis]]*Tableau2[[#This Row],[Prix net HT]]</f>
        <v>396270</v>
      </c>
      <c r="L777" t="s">
        <v>3542</v>
      </c>
    </row>
    <row r="778" spans="1:12" x14ac:dyDescent="0.25">
      <c r="A778" t="s">
        <v>2219</v>
      </c>
      <c r="B778" t="s">
        <v>1202</v>
      </c>
      <c r="C778" t="s">
        <v>5360</v>
      </c>
      <c r="D778" t="s">
        <v>5626</v>
      </c>
      <c r="E778" s="18">
        <v>43516</v>
      </c>
      <c r="F778">
        <v>401615001</v>
      </c>
      <c r="G778" t="s">
        <v>4320</v>
      </c>
      <c r="H778" s="13">
        <v>700</v>
      </c>
      <c r="I778" s="19" t="s">
        <v>2071</v>
      </c>
      <c r="J778" s="13">
        <v>620</v>
      </c>
      <c r="K778" s="13">
        <f>Tableau2[[#This Row],[Quantité devis]]*Tableau2[[#This Row],[Prix net HT]]</f>
        <v>434000</v>
      </c>
      <c r="L778" t="s">
        <v>3542</v>
      </c>
    </row>
    <row r="779" spans="1:12" x14ac:dyDescent="0.25">
      <c r="A779" t="s">
        <v>2284</v>
      </c>
      <c r="B779" t="s">
        <v>256</v>
      </c>
      <c r="C779" t="s">
        <v>5491</v>
      </c>
      <c r="D779" t="s">
        <v>5628</v>
      </c>
      <c r="E779" s="18">
        <v>43584</v>
      </c>
      <c r="F779" s="19">
        <v>323170000</v>
      </c>
      <c r="G779" t="s">
        <v>4451</v>
      </c>
      <c r="H779" s="13">
        <v>300</v>
      </c>
      <c r="I779" s="19" t="s">
        <v>2071</v>
      </c>
      <c r="J779" s="13">
        <v>540</v>
      </c>
      <c r="K779" s="13">
        <f>Tableau2[[#This Row],[Quantité devis]]*Tableau2[[#This Row],[Prix net HT]]</f>
        <v>162000</v>
      </c>
      <c r="L779" t="s">
        <v>3542</v>
      </c>
    </row>
    <row r="780" spans="1:12" x14ac:dyDescent="0.25">
      <c r="A780" t="s">
        <v>2285</v>
      </c>
      <c r="B780" t="s">
        <v>256</v>
      </c>
      <c r="C780" t="s">
        <v>5492</v>
      </c>
      <c r="D780" t="s">
        <v>5628</v>
      </c>
      <c r="E780" s="18">
        <v>43584</v>
      </c>
      <c r="F780" s="19">
        <v>402401600</v>
      </c>
      <c r="G780" t="s">
        <v>4452</v>
      </c>
      <c r="H780" s="13">
        <v>29000</v>
      </c>
      <c r="I780" s="19" t="s">
        <v>2071</v>
      </c>
      <c r="J780" s="13">
        <v>85</v>
      </c>
      <c r="K780" s="13">
        <f>Tableau2[[#This Row],[Quantité devis]]*Tableau2[[#This Row],[Prix net HT]]</f>
        <v>2465000</v>
      </c>
      <c r="L780" t="s">
        <v>3542</v>
      </c>
    </row>
    <row r="781" spans="1:12" x14ac:dyDescent="0.25">
      <c r="A781" t="s">
        <v>2286</v>
      </c>
      <c r="B781" t="s">
        <v>817</v>
      </c>
      <c r="C781" t="s">
        <v>4718</v>
      </c>
      <c r="D781" t="s">
        <v>5628</v>
      </c>
      <c r="E781" s="18">
        <v>43585</v>
      </c>
      <c r="F781" s="19">
        <v>322124000</v>
      </c>
      <c r="G781" t="s">
        <v>3678</v>
      </c>
      <c r="H781" s="13">
        <v>2000</v>
      </c>
      <c r="I781" s="19" t="s">
        <v>2071</v>
      </c>
      <c r="J781" s="13">
        <v>1970</v>
      </c>
      <c r="K781" s="13">
        <f>Tableau2[[#This Row],[Quantité devis]]*Tableau2[[#This Row],[Prix net HT]]</f>
        <v>3940000</v>
      </c>
      <c r="L781" t="s">
        <v>3540</v>
      </c>
    </row>
    <row r="782" spans="1:12" x14ac:dyDescent="0.25">
      <c r="A782" t="s">
        <v>2287</v>
      </c>
      <c r="B782" t="s">
        <v>2039</v>
      </c>
      <c r="C782" t="s">
        <v>5493</v>
      </c>
      <c r="D782" t="s">
        <v>5628</v>
      </c>
      <c r="E782" s="18">
        <v>43585</v>
      </c>
      <c r="F782" s="19">
        <v>323050250</v>
      </c>
      <c r="G782" t="s">
        <v>4453</v>
      </c>
      <c r="H782" s="13">
        <v>2000</v>
      </c>
      <c r="I782" s="19" t="s">
        <v>2071</v>
      </c>
      <c r="J782" s="13">
        <v>1469</v>
      </c>
      <c r="K782" s="13">
        <f>Tableau2[[#This Row],[Quantité devis]]*Tableau2[[#This Row],[Prix net HT]]</f>
        <v>2938000</v>
      </c>
      <c r="L782" t="s">
        <v>3542</v>
      </c>
    </row>
    <row r="783" spans="1:12" x14ac:dyDescent="0.25">
      <c r="A783" t="s">
        <v>2287</v>
      </c>
      <c r="B783" t="s">
        <v>2039</v>
      </c>
      <c r="C783" t="s">
        <v>5494</v>
      </c>
      <c r="D783" t="s">
        <v>5628</v>
      </c>
      <c r="E783" s="18">
        <v>43585</v>
      </c>
      <c r="F783" s="19">
        <v>322502501</v>
      </c>
      <c r="G783" t="s">
        <v>4454</v>
      </c>
      <c r="H783" s="13">
        <v>1000</v>
      </c>
      <c r="I783" s="19" t="s">
        <v>2071</v>
      </c>
      <c r="J783" s="13">
        <v>1089</v>
      </c>
      <c r="K783" s="13">
        <f>Tableau2[[#This Row],[Quantité devis]]*Tableau2[[#This Row],[Prix net HT]]</f>
        <v>1089000</v>
      </c>
      <c r="L783" t="s">
        <v>3542</v>
      </c>
    </row>
    <row r="784" spans="1:12" x14ac:dyDescent="0.25">
      <c r="A784" t="s">
        <v>2287</v>
      </c>
      <c r="B784" t="s">
        <v>2039</v>
      </c>
      <c r="C784" t="s">
        <v>5495</v>
      </c>
      <c r="D784" t="s">
        <v>5628</v>
      </c>
      <c r="E784" s="18">
        <v>43585</v>
      </c>
      <c r="F784" s="19">
        <v>326402500</v>
      </c>
      <c r="G784" t="s">
        <v>4455</v>
      </c>
      <c r="H784" s="13">
        <v>1000</v>
      </c>
      <c r="I784" s="19" t="s">
        <v>2071</v>
      </c>
      <c r="J784" s="13">
        <v>1050</v>
      </c>
      <c r="K784" s="13">
        <f>Tableau2[[#This Row],[Quantité devis]]*Tableau2[[#This Row],[Prix net HT]]</f>
        <v>1050000</v>
      </c>
      <c r="L784" t="s">
        <v>3542</v>
      </c>
    </row>
    <row r="785" spans="1:12" x14ac:dyDescent="0.25">
      <c r="A785" t="s">
        <v>2290</v>
      </c>
      <c r="B785" t="s">
        <v>2039</v>
      </c>
      <c r="C785" t="s">
        <v>5496</v>
      </c>
      <c r="D785" t="s">
        <v>5628</v>
      </c>
      <c r="E785" s="18">
        <v>43585</v>
      </c>
      <c r="F785" s="19">
        <v>322225000</v>
      </c>
      <c r="G785" t="s">
        <v>4456</v>
      </c>
      <c r="H785" s="13">
        <v>500</v>
      </c>
      <c r="I785" s="19" t="s">
        <v>2071</v>
      </c>
      <c r="J785" s="13">
        <v>489.08</v>
      </c>
      <c r="K785" s="13">
        <f>Tableau2[[#This Row],[Quantité devis]]*Tableau2[[#This Row],[Prix net HT]]</f>
        <v>244540</v>
      </c>
      <c r="L785" t="s">
        <v>3542</v>
      </c>
    </row>
    <row r="786" spans="1:12" x14ac:dyDescent="0.25">
      <c r="A786" t="s">
        <v>2295</v>
      </c>
      <c r="B786" t="s">
        <v>256</v>
      </c>
      <c r="C786" t="s">
        <v>5497</v>
      </c>
      <c r="D786" t="s">
        <v>5628</v>
      </c>
      <c r="E786" s="18">
        <v>43590</v>
      </c>
      <c r="F786" s="19">
        <v>322115000</v>
      </c>
      <c r="G786" t="s">
        <v>4457</v>
      </c>
      <c r="H786" s="13">
        <v>120</v>
      </c>
      <c r="I786" s="19" t="s">
        <v>2071</v>
      </c>
      <c r="J786" s="13">
        <v>1262</v>
      </c>
      <c r="K786" s="13">
        <f>Tableau2[[#This Row],[Quantité devis]]*Tableau2[[#This Row],[Prix net HT]]</f>
        <v>151440</v>
      </c>
      <c r="L786" t="s">
        <v>3542</v>
      </c>
    </row>
    <row r="787" spans="1:12" x14ac:dyDescent="0.25">
      <c r="A787" t="s">
        <v>2295</v>
      </c>
      <c r="B787" t="s">
        <v>256</v>
      </c>
      <c r="C787" t="s">
        <v>5498</v>
      </c>
      <c r="D787" t="s">
        <v>5628</v>
      </c>
      <c r="E787" s="18">
        <v>43590</v>
      </c>
      <c r="F787" s="19">
        <v>322118500</v>
      </c>
      <c r="G787" t="s">
        <v>4458</v>
      </c>
      <c r="H787" s="13">
        <v>330</v>
      </c>
      <c r="I787" s="19" t="s">
        <v>2071</v>
      </c>
      <c r="J787" s="13">
        <v>1628</v>
      </c>
      <c r="K787" s="13">
        <f>Tableau2[[#This Row],[Quantité devis]]*Tableau2[[#This Row],[Prix net HT]]</f>
        <v>537240</v>
      </c>
      <c r="L787" t="s">
        <v>3542</v>
      </c>
    </row>
    <row r="788" spans="1:12" x14ac:dyDescent="0.25">
      <c r="A788" t="s">
        <v>2295</v>
      </c>
      <c r="B788" t="s">
        <v>256</v>
      </c>
      <c r="C788" t="s">
        <v>5499</v>
      </c>
      <c r="D788" t="s">
        <v>5628</v>
      </c>
      <c r="E788" s="18">
        <v>43590</v>
      </c>
      <c r="F788" s="19">
        <v>322195000</v>
      </c>
      <c r="G788" t="s">
        <v>4459</v>
      </c>
      <c r="H788" s="13">
        <v>100</v>
      </c>
      <c r="I788" s="19" t="s">
        <v>2071</v>
      </c>
      <c r="J788" s="13">
        <v>805</v>
      </c>
      <c r="K788" s="13">
        <f>Tableau2[[#This Row],[Quantité devis]]*Tableau2[[#This Row],[Prix net HT]]</f>
        <v>80500</v>
      </c>
      <c r="L788" t="s">
        <v>3542</v>
      </c>
    </row>
    <row r="789" spans="1:12" x14ac:dyDescent="0.25">
      <c r="A789" t="s">
        <v>2295</v>
      </c>
      <c r="B789" t="s">
        <v>256</v>
      </c>
      <c r="C789" t="s">
        <v>5500</v>
      </c>
      <c r="D789" t="s">
        <v>5628</v>
      </c>
      <c r="E789" s="18">
        <v>43590</v>
      </c>
      <c r="F789" s="19">
        <v>322112000</v>
      </c>
      <c r="G789" t="s">
        <v>4460</v>
      </c>
      <c r="H789" s="13">
        <v>400</v>
      </c>
      <c r="I789" s="19" t="s">
        <v>2071</v>
      </c>
      <c r="J789" s="13">
        <v>1035</v>
      </c>
      <c r="K789" s="13">
        <f>Tableau2[[#This Row],[Quantité devis]]*Tableau2[[#This Row],[Prix net HT]]</f>
        <v>414000</v>
      </c>
      <c r="L789" t="s">
        <v>3542</v>
      </c>
    </row>
    <row r="790" spans="1:12" x14ac:dyDescent="0.25">
      <c r="A790" t="s">
        <v>2295</v>
      </c>
      <c r="B790" t="s">
        <v>256</v>
      </c>
      <c r="C790" t="s">
        <v>5501</v>
      </c>
      <c r="D790" t="s">
        <v>5628</v>
      </c>
      <c r="E790" s="18">
        <v>43590</v>
      </c>
      <c r="F790" s="19">
        <v>322170000</v>
      </c>
      <c r="G790" t="s">
        <v>4461</v>
      </c>
      <c r="H790" s="13">
        <v>130</v>
      </c>
      <c r="I790" s="19" t="s">
        <v>2071</v>
      </c>
      <c r="J790" s="13">
        <v>579</v>
      </c>
      <c r="K790" s="13">
        <f>Tableau2[[#This Row],[Quantité devis]]*Tableau2[[#This Row],[Prix net HT]]</f>
        <v>75270</v>
      </c>
      <c r="L790" t="s">
        <v>3542</v>
      </c>
    </row>
    <row r="791" spans="1:12" x14ac:dyDescent="0.25">
      <c r="A791" t="s">
        <v>2297</v>
      </c>
      <c r="B791" t="s">
        <v>2038</v>
      </c>
      <c r="C791" t="s">
        <v>5502</v>
      </c>
      <c r="D791" t="s">
        <v>5628</v>
      </c>
      <c r="E791" s="18">
        <v>43592</v>
      </c>
      <c r="F791" s="19">
        <v>642112050</v>
      </c>
      <c r="G791" t="s">
        <v>4462</v>
      </c>
      <c r="H791" s="13">
        <v>2946</v>
      </c>
      <c r="I791" s="19" t="s">
        <v>2071</v>
      </c>
      <c r="J791" s="13">
        <v>428</v>
      </c>
      <c r="K791" s="13">
        <f>Tableau2[[#This Row],[Quantité devis]]*Tableau2[[#This Row],[Prix net HT]]</f>
        <v>1260888</v>
      </c>
      <c r="L791" t="s">
        <v>3542</v>
      </c>
    </row>
    <row r="792" spans="1:12" x14ac:dyDescent="0.25">
      <c r="A792" t="s">
        <v>2300</v>
      </c>
      <c r="B792" t="s">
        <v>2039</v>
      </c>
      <c r="C792" t="s">
        <v>5505</v>
      </c>
      <c r="D792" t="s">
        <v>5628</v>
      </c>
      <c r="E792" s="18">
        <v>43593</v>
      </c>
      <c r="F792" s="19">
        <v>322502501</v>
      </c>
      <c r="G792" t="s">
        <v>4465</v>
      </c>
      <c r="H792" s="13">
        <v>1000</v>
      </c>
      <c r="I792" s="19" t="s">
        <v>2071</v>
      </c>
      <c r="J792" s="13">
        <v>1080</v>
      </c>
      <c r="K792" s="13">
        <f>Tableau2[[#This Row],[Quantité devis]]*Tableau2[[#This Row],[Prix net HT]]</f>
        <v>1080000</v>
      </c>
      <c r="L792" t="s">
        <v>3542</v>
      </c>
    </row>
    <row r="793" spans="1:12" x14ac:dyDescent="0.25">
      <c r="A793" t="s">
        <v>2300</v>
      </c>
      <c r="B793" t="s">
        <v>2039</v>
      </c>
      <c r="C793" t="s">
        <v>5506</v>
      </c>
      <c r="D793" t="s">
        <v>5628</v>
      </c>
      <c r="E793" s="18">
        <v>43593</v>
      </c>
      <c r="F793" s="19">
        <v>323050250</v>
      </c>
      <c r="G793" t="s">
        <v>4466</v>
      </c>
      <c r="H793" s="13">
        <v>1500</v>
      </c>
      <c r="I793" s="19" t="s">
        <v>2071</v>
      </c>
      <c r="J793" s="13">
        <v>1440</v>
      </c>
      <c r="K793" s="13">
        <f>Tableau2[[#This Row],[Quantité devis]]*Tableau2[[#This Row],[Prix net HT]]</f>
        <v>2160000</v>
      </c>
      <c r="L793" t="s">
        <v>3542</v>
      </c>
    </row>
    <row r="794" spans="1:12" x14ac:dyDescent="0.25">
      <c r="A794" t="s">
        <v>2300</v>
      </c>
      <c r="B794" t="s">
        <v>2039</v>
      </c>
      <c r="C794" t="s">
        <v>5507</v>
      </c>
      <c r="D794" t="s">
        <v>5628</v>
      </c>
      <c r="E794" s="18">
        <v>43593</v>
      </c>
      <c r="F794" s="19">
        <v>323525000</v>
      </c>
      <c r="G794" t="s">
        <v>4467</v>
      </c>
      <c r="H794" s="13">
        <v>2000</v>
      </c>
      <c r="I794" s="19" t="s">
        <v>2071</v>
      </c>
      <c r="J794" s="13">
        <v>1100</v>
      </c>
      <c r="K794" s="13">
        <f>Tableau2[[#This Row],[Quantité devis]]*Tableau2[[#This Row],[Prix net HT]]</f>
        <v>2200000</v>
      </c>
      <c r="L794" t="s">
        <v>3542</v>
      </c>
    </row>
    <row r="795" spans="1:12" x14ac:dyDescent="0.25">
      <c r="A795" t="s">
        <v>2300</v>
      </c>
      <c r="B795" t="s">
        <v>2039</v>
      </c>
      <c r="C795" t="s">
        <v>5508</v>
      </c>
      <c r="D795" t="s">
        <v>5628</v>
      </c>
      <c r="E795" s="18">
        <v>43593</v>
      </c>
      <c r="F795" s="19">
        <v>323535000</v>
      </c>
      <c r="G795" t="s">
        <v>4468</v>
      </c>
      <c r="H795" s="13">
        <v>2000</v>
      </c>
      <c r="I795" s="19" t="s">
        <v>2071</v>
      </c>
      <c r="J795" s="13">
        <v>1460</v>
      </c>
      <c r="K795" s="13">
        <f>Tableau2[[#This Row],[Quantité devis]]*Tableau2[[#This Row],[Prix net HT]]</f>
        <v>2920000</v>
      </c>
      <c r="L795" t="s">
        <v>3542</v>
      </c>
    </row>
    <row r="796" spans="1:12" x14ac:dyDescent="0.25">
      <c r="A796" t="s">
        <v>2300</v>
      </c>
      <c r="B796" t="s">
        <v>2039</v>
      </c>
      <c r="C796" t="s">
        <v>5509</v>
      </c>
      <c r="D796" t="s">
        <v>5628</v>
      </c>
      <c r="E796" s="18">
        <v>43593</v>
      </c>
      <c r="F796" s="19">
        <v>323115000</v>
      </c>
      <c r="G796" t="s">
        <v>4469</v>
      </c>
      <c r="H796" s="13">
        <v>1500</v>
      </c>
      <c r="I796" s="19" t="s">
        <v>2071</v>
      </c>
      <c r="J796" s="13">
        <v>1160</v>
      </c>
      <c r="K796" s="13">
        <f>Tableau2[[#This Row],[Quantité devis]]*Tableau2[[#This Row],[Prix net HT]]</f>
        <v>1740000</v>
      </c>
      <c r="L796" t="s">
        <v>3542</v>
      </c>
    </row>
    <row r="797" spans="1:12" x14ac:dyDescent="0.25">
      <c r="A797" t="s">
        <v>2329</v>
      </c>
      <c r="B797" t="s">
        <v>256</v>
      </c>
      <c r="C797" t="s">
        <v>4740</v>
      </c>
      <c r="D797" t="s">
        <v>5628</v>
      </c>
      <c r="E797" s="18">
        <v>43604</v>
      </c>
      <c r="F797" s="19">
        <v>323470000</v>
      </c>
      <c r="G797" t="s">
        <v>3700</v>
      </c>
      <c r="H797" s="13">
        <v>358</v>
      </c>
      <c r="I797" s="19" t="s">
        <v>2071</v>
      </c>
      <c r="J797" s="13">
        <v>2248</v>
      </c>
      <c r="K797" s="13">
        <f>Tableau2[[#This Row],[Quantité devis]]*Tableau2[[#This Row],[Prix net HT]]</f>
        <v>804784</v>
      </c>
      <c r="L797" s="38" t="s">
        <v>3541</v>
      </c>
    </row>
    <row r="798" spans="1:12" x14ac:dyDescent="0.25">
      <c r="A798" t="s">
        <v>2329</v>
      </c>
      <c r="B798" t="s">
        <v>256</v>
      </c>
      <c r="C798" t="s">
        <v>4741</v>
      </c>
      <c r="D798" t="s">
        <v>5628</v>
      </c>
      <c r="E798" s="18">
        <v>43604</v>
      </c>
      <c r="F798" s="19">
        <v>323415000</v>
      </c>
      <c r="G798" t="s">
        <v>3701</v>
      </c>
      <c r="H798" s="13">
        <v>245</v>
      </c>
      <c r="I798" s="19" t="s">
        <v>2071</v>
      </c>
      <c r="J798" s="13">
        <v>4717</v>
      </c>
      <c r="K798" s="13">
        <f>Tableau2[[#This Row],[Quantité devis]]*Tableau2[[#This Row],[Prix net HT]]</f>
        <v>1155665</v>
      </c>
      <c r="L798" s="38" t="s">
        <v>3541</v>
      </c>
    </row>
    <row r="799" spans="1:12" x14ac:dyDescent="0.25">
      <c r="A799" t="s">
        <v>2331</v>
      </c>
      <c r="B799" t="s">
        <v>349</v>
      </c>
      <c r="C799" t="s">
        <v>4720</v>
      </c>
      <c r="D799" t="s">
        <v>5628</v>
      </c>
      <c r="E799" s="18">
        <v>43605</v>
      </c>
      <c r="F799" s="19">
        <v>322095500</v>
      </c>
      <c r="G799" t="s">
        <v>3680</v>
      </c>
      <c r="H799" s="13">
        <v>15000</v>
      </c>
      <c r="I799" s="19" t="s">
        <v>2071</v>
      </c>
      <c r="J799" s="13">
        <v>2680</v>
      </c>
      <c r="K799" s="13">
        <f>Tableau2[[#This Row],[Quantité devis]]*Tableau2[[#This Row],[Prix net HT]]</f>
        <v>40200000</v>
      </c>
      <c r="L799" t="s">
        <v>3540</v>
      </c>
    </row>
    <row r="800" spans="1:12" x14ac:dyDescent="0.25">
      <c r="A800" t="s">
        <v>2340</v>
      </c>
      <c r="B800" t="s">
        <v>2037</v>
      </c>
      <c r="C800" t="s">
        <v>4748</v>
      </c>
      <c r="D800" t="s">
        <v>5628</v>
      </c>
      <c r="E800" s="18">
        <v>43614</v>
      </c>
      <c r="F800" s="19">
        <v>326401600</v>
      </c>
      <c r="G800" t="s">
        <v>3708</v>
      </c>
      <c r="H800" s="13">
        <v>2000</v>
      </c>
      <c r="I800" s="19" t="s">
        <v>2071</v>
      </c>
      <c r="J800" s="13">
        <v>710</v>
      </c>
      <c r="K800" s="13">
        <f>Tableau2[[#This Row],[Quantité devis]]*Tableau2[[#This Row],[Prix net HT]]</f>
        <v>1420000</v>
      </c>
      <c r="L800" s="38" t="s">
        <v>3541</v>
      </c>
    </row>
    <row r="801" spans="1:12" x14ac:dyDescent="0.25">
      <c r="A801" t="s">
        <v>2239</v>
      </c>
      <c r="B801" t="s">
        <v>1376</v>
      </c>
      <c r="C801" t="s">
        <v>5383</v>
      </c>
      <c r="D801" t="s">
        <v>5626</v>
      </c>
      <c r="E801" s="18">
        <v>43541</v>
      </c>
      <c r="F801">
        <v>401307001</v>
      </c>
      <c r="G801" t="s">
        <v>4343</v>
      </c>
      <c r="H801" s="13">
        <v>6000</v>
      </c>
      <c r="I801" s="19" t="s">
        <v>2071</v>
      </c>
      <c r="J801" s="13">
        <v>370</v>
      </c>
      <c r="K801" s="13">
        <f>Tableau2[[#This Row],[Quantité devis]]*Tableau2[[#This Row],[Prix net HT]]</f>
        <v>2220000</v>
      </c>
      <c r="L801" t="s">
        <v>3542</v>
      </c>
    </row>
    <row r="802" spans="1:12" x14ac:dyDescent="0.25">
      <c r="A802" t="s">
        <v>2239</v>
      </c>
      <c r="B802" t="s">
        <v>1376</v>
      </c>
      <c r="C802" t="s">
        <v>5384</v>
      </c>
      <c r="D802" t="s">
        <v>5626</v>
      </c>
      <c r="E802" s="18">
        <v>43541</v>
      </c>
      <c r="F802">
        <v>401203501</v>
      </c>
      <c r="G802" t="s">
        <v>4344</v>
      </c>
      <c r="H802" s="13">
        <v>1000</v>
      </c>
      <c r="I802" s="19" t="s">
        <v>2071</v>
      </c>
      <c r="J802" s="13">
        <v>235</v>
      </c>
      <c r="K802" s="13">
        <f>Tableau2[[#This Row],[Quantité devis]]*Tableau2[[#This Row],[Prix net HT]]</f>
        <v>235000</v>
      </c>
      <c r="L802" t="s">
        <v>3542</v>
      </c>
    </row>
    <row r="803" spans="1:12" x14ac:dyDescent="0.25">
      <c r="A803" t="s">
        <v>2239</v>
      </c>
      <c r="B803" t="s">
        <v>1376</v>
      </c>
      <c r="C803" t="s">
        <v>5385</v>
      </c>
      <c r="D803" t="s">
        <v>5626</v>
      </c>
      <c r="E803" s="18">
        <v>43541</v>
      </c>
      <c r="F803">
        <v>642112050</v>
      </c>
      <c r="G803" t="s">
        <v>4345</v>
      </c>
      <c r="H803" s="13">
        <v>2000</v>
      </c>
      <c r="I803" s="19" t="s">
        <v>2071</v>
      </c>
      <c r="J803" s="13">
        <v>465</v>
      </c>
      <c r="K803" s="13">
        <f>Tableau2[[#This Row],[Quantité devis]]*Tableau2[[#This Row],[Prix net HT]]</f>
        <v>930000</v>
      </c>
      <c r="L803" t="s">
        <v>3542</v>
      </c>
    </row>
    <row r="804" spans="1:12" x14ac:dyDescent="0.25">
      <c r="A804" t="s">
        <v>2240</v>
      </c>
      <c r="B804" t="s">
        <v>1152</v>
      </c>
      <c r="C804" t="s">
        <v>5386</v>
      </c>
      <c r="D804" t="s">
        <v>5626</v>
      </c>
      <c r="E804" s="18">
        <v>43541</v>
      </c>
      <c r="F804">
        <v>642112050</v>
      </c>
      <c r="G804" t="s">
        <v>4346</v>
      </c>
      <c r="H804" s="13">
        <v>22000</v>
      </c>
      <c r="I804" s="19" t="s">
        <v>2071</v>
      </c>
      <c r="J804" s="13">
        <v>460</v>
      </c>
      <c r="K804" s="13">
        <f>Tableau2[[#This Row],[Quantité devis]]*Tableau2[[#This Row],[Prix net HT]]</f>
        <v>10120000</v>
      </c>
      <c r="L804" t="s">
        <v>3542</v>
      </c>
    </row>
    <row r="805" spans="1:12" x14ac:dyDescent="0.25">
      <c r="A805" t="s">
        <v>2340</v>
      </c>
      <c r="B805" t="s">
        <v>2037</v>
      </c>
      <c r="C805" t="s">
        <v>4749</v>
      </c>
      <c r="D805" t="s">
        <v>5628</v>
      </c>
      <c r="E805" s="18">
        <v>43614</v>
      </c>
      <c r="F805" s="19">
        <v>326402500</v>
      </c>
      <c r="G805" t="s">
        <v>3709</v>
      </c>
      <c r="H805" s="13">
        <v>2000</v>
      </c>
      <c r="I805" s="19" t="s">
        <v>2071</v>
      </c>
      <c r="J805" s="13">
        <v>1035</v>
      </c>
      <c r="K805" s="13">
        <f>Tableau2[[#This Row],[Quantité devis]]*Tableau2[[#This Row],[Prix net HT]]</f>
        <v>2070000</v>
      </c>
      <c r="L805" s="38" t="s">
        <v>3541</v>
      </c>
    </row>
    <row r="806" spans="1:12" x14ac:dyDescent="0.25">
      <c r="A806" t="s">
        <v>2340</v>
      </c>
      <c r="B806" t="s">
        <v>2037</v>
      </c>
      <c r="C806" t="s">
        <v>4750</v>
      </c>
      <c r="D806" t="s">
        <v>5628</v>
      </c>
      <c r="E806" s="18">
        <v>43614</v>
      </c>
      <c r="F806" s="19">
        <v>326403500</v>
      </c>
      <c r="G806" t="s">
        <v>3710</v>
      </c>
      <c r="H806" s="13">
        <v>2000</v>
      </c>
      <c r="I806" s="19" t="s">
        <v>2071</v>
      </c>
      <c r="J806" s="13">
        <v>1330</v>
      </c>
      <c r="K806" s="13">
        <f>Tableau2[[#This Row],[Quantité devis]]*Tableau2[[#This Row],[Prix net HT]]</f>
        <v>2660000</v>
      </c>
      <c r="L806" s="38" t="s">
        <v>3541</v>
      </c>
    </row>
    <row r="807" spans="1:12" x14ac:dyDescent="0.25">
      <c r="A807" t="s">
        <v>3489</v>
      </c>
      <c r="B807" t="s">
        <v>2061</v>
      </c>
      <c r="C807" t="s">
        <v>4765</v>
      </c>
      <c r="D807" t="s">
        <v>5628</v>
      </c>
      <c r="E807" s="18">
        <v>43628</v>
      </c>
      <c r="F807" s="19">
        <v>323116000</v>
      </c>
      <c r="G807" t="s">
        <v>3725</v>
      </c>
      <c r="H807" s="13">
        <v>1116</v>
      </c>
      <c r="I807" s="19" t="s">
        <v>2071</v>
      </c>
      <c r="J807" s="13">
        <v>128</v>
      </c>
      <c r="K807" s="13">
        <f>Tableau2[[#This Row],[Quantité devis]]*Tableau2[[#This Row],[Prix net HT]]</f>
        <v>142848</v>
      </c>
      <c r="L807" s="38" t="s">
        <v>3541</v>
      </c>
    </row>
    <row r="808" spans="1:12" x14ac:dyDescent="0.25">
      <c r="A808" t="s">
        <v>3489</v>
      </c>
      <c r="B808" t="s">
        <v>2061</v>
      </c>
      <c r="C808" t="s">
        <v>4766</v>
      </c>
      <c r="D808" t="s">
        <v>5628</v>
      </c>
      <c r="E808" s="18">
        <v>43628</v>
      </c>
      <c r="F808" s="19">
        <v>323125000</v>
      </c>
      <c r="G808" t="s">
        <v>3726</v>
      </c>
      <c r="H808" s="13">
        <v>1525</v>
      </c>
      <c r="I808" s="19" t="s">
        <v>2071</v>
      </c>
      <c r="J808" s="13">
        <v>194</v>
      </c>
      <c r="K808" s="13">
        <f>Tableau2[[#This Row],[Quantité devis]]*Tableau2[[#This Row],[Prix net HT]]</f>
        <v>295850</v>
      </c>
      <c r="L808" s="38" t="s">
        <v>3541</v>
      </c>
    </row>
    <row r="809" spans="1:12" x14ac:dyDescent="0.25">
      <c r="A809" t="s">
        <v>3489</v>
      </c>
      <c r="B809" t="s">
        <v>2061</v>
      </c>
      <c r="C809" t="s">
        <v>4767</v>
      </c>
      <c r="D809" t="s">
        <v>5628</v>
      </c>
      <c r="E809" s="18">
        <v>43628</v>
      </c>
      <c r="F809" s="19">
        <v>323135000</v>
      </c>
      <c r="G809" t="s">
        <v>3727</v>
      </c>
      <c r="H809" s="13">
        <v>1884</v>
      </c>
      <c r="I809" s="19" t="s">
        <v>2071</v>
      </c>
      <c r="J809" s="13">
        <v>268</v>
      </c>
      <c r="K809" s="13">
        <f>Tableau2[[#This Row],[Quantité devis]]*Tableau2[[#This Row],[Prix net HT]]</f>
        <v>504912</v>
      </c>
      <c r="L809" s="38" t="s">
        <v>3541</v>
      </c>
    </row>
    <row r="810" spans="1:12" x14ac:dyDescent="0.25">
      <c r="A810" t="s">
        <v>2243</v>
      </c>
      <c r="B810" t="s">
        <v>1202</v>
      </c>
      <c r="C810" t="s">
        <v>5392</v>
      </c>
      <c r="D810" t="s">
        <v>5626</v>
      </c>
      <c r="E810" s="18">
        <v>43543</v>
      </c>
      <c r="F810">
        <v>117344001</v>
      </c>
      <c r="G810" t="s">
        <v>4352</v>
      </c>
      <c r="H810" s="13">
        <v>366</v>
      </c>
      <c r="I810" s="19" t="s">
        <v>2072</v>
      </c>
      <c r="J810" s="13">
        <v>370</v>
      </c>
      <c r="K810" s="13">
        <f>Tableau2[[#This Row],[Quantité devis]]*Tableau2[[#This Row],[Prix net HT]]</f>
        <v>135420</v>
      </c>
      <c r="L810" t="s">
        <v>3542</v>
      </c>
    </row>
    <row r="811" spans="1:12" x14ac:dyDescent="0.25">
      <c r="A811" t="s">
        <v>3489</v>
      </c>
      <c r="B811" t="s">
        <v>2061</v>
      </c>
      <c r="C811" t="s">
        <v>4768</v>
      </c>
      <c r="D811" t="s">
        <v>5628</v>
      </c>
      <c r="E811" s="18">
        <v>43628</v>
      </c>
      <c r="F811" s="19">
        <v>323150000</v>
      </c>
      <c r="G811" t="s">
        <v>3728</v>
      </c>
      <c r="H811" s="13">
        <v>2056</v>
      </c>
      <c r="I811" s="19" t="s">
        <v>2071</v>
      </c>
      <c r="J811" s="13">
        <v>379</v>
      </c>
      <c r="K811" s="13">
        <f>Tableau2[[#This Row],[Quantité devis]]*Tableau2[[#This Row],[Prix net HT]]</f>
        <v>779224</v>
      </c>
      <c r="L811" s="38" t="s">
        <v>3541</v>
      </c>
    </row>
    <row r="812" spans="1:12" x14ac:dyDescent="0.25">
      <c r="A812" t="s">
        <v>3489</v>
      </c>
      <c r="B812" t="s">
        <v>2061</v>
      </c>
      <c r="C812" t="s">
        <v>4769</v>
      </c>
      <c r="D812" t="s">
        <v>5628</v>
      </c>
      <c r="E812" s="18">
        <v>43628</v>
      </c>
      <c r="F812" s="19">
        <v>323170000</v>
      </c>
      <c r="G812" t="s">
        <v>3729</v>
      </c>
      <c r="H812" s="13">
        <v>1555</v>
      </c>
      <c r="I812" s="19" t="s">
        <v>2071</v>
      </c>
      <c r="J812" s="13">
        <v>532</v>
      </c>
      <c r="K812" s="13">
        <f>Tableau2[[#This Row],[Quantité devis]]*Tableau2[[#This Row],[Prix net HT]]</f>
        <v>827260</v>
      </c>
      <c r="L812" s="38" t="s">
        <v>3541</v>
      </c>
    </row>
    <row r="813" spans="1:12" x14ac:dyDescent="0.25">
      <c r="A813" t="s">
        <v>3490</v>
      </c>
      <c r="B813" t="s">
        <v>2038</v>
      </c>
      <c r="C813" t="s">
        <v>4770</v>
      </c>
      <c r="D813" t="s">
        <v>5628</v>
      </c>
      <c r="E813" s="18">
        <v>43629</v>
      </c>
      <c r="F813" s="19">
        <v>204150000</v>
      </c>
      <c r="G813" t="s">
        <v>3730</v>
      </c>
      <c r="H813" s="13">
        <v>1000</v>
      </c>
      <c r="I813" s="19" t="s">
        <v>2071</v>
      </c>
      <c r="J813" s="13">
        <v>400</v>
      </c>
      <c r="K813" s="13">
        <f>Tableau2[[#This Row],[Quantité devis]]*Tableau2[[#This Row],[Prix net HT]]</f>
        <v>400000</v>
      </c>
      <c r="L813" s="38" t="s">
        <v>3541</v>
      </c>
    </row>
    <row r="814" spans="1:12" x14ac:dyDescent="0.25">
      <c r="A814" t="s">
        <v>3490</v>
      </c>
      <c r="B814" t="s">
        <v>2038</v>
      </c>
      <c r="C814" t="s">
        <v>4771</v>
      </c>
      <c r="D814" t="s">
        <v>5628</v>
      </c>
      <c r="E814" s="18">
        <v>43629</v>
      </c>
      <c r="F814" s="19">
        <v>323118500</v>
      </c>
      <c r="G814" t="s">
        <v>3731</v>
      </c>
      <c r="H814" s="13">
        <v>1000</v>
      </c>
      <c r="I814" s="19" t="s">
        <v>2071</v>
      </c>
      <c r="J814" s="13">
        <v>1340</v>
      </c>
      <c r="K814" s="13">
        <f>Tableau2[[#This Row],[Quantité devis]]*Tableau2[[#This Row],[Prix net HT]]</f>
        <v>1340000</v>
      </c>
      <c r="L814" s="38" t="s">
        <v>3541</v>
      </c>
    </row>
    <row r="815" spans="1:12" x14ac:dyDescent="0.25">
      <c r="A815" t="s">
        <v>2248</v>
      </c>
      <c r="B815" t="s">
        <v>33</v>
      </c>
      <c r="C815" t="s">
        <v>5397</v>
      </c>
      <c r="D815" t="s">
        <v>5624</v>
      </c>
      <c r="E815" s="18">
        <v>43548</v>
      </c>
      <c r="F815">
        <v>323416000</v>
      </c>
      <c r="G815" t="s">
        <v>4357</v>
      </c>
      <c r="H815" s="13">
        <v>340</v>
      </c>
      <c r="I815" s="19" t="s">
        <v>2071</v>
      </c>
      <c r="J815" s="13">
        <v>543</v>
      </c>
      <c r="K815" s="13">
        <f>Tableau2[[#This Row],[Quantité devis]]*Tableau2[[#This Row],[Prix net HT]]</f>
        <v>184620</v>
      </c>
      <c r="L815" t="s">
        <v>3542</v>
      </c>
    </row>
    <row r="816" spans="1:12" x14ac:dyDescent="0.25">
      <c r="A816" t="s">
        <v>2248</v>
      </c>
      <c r="B816" t="s">
        <v>33</v>
      </c>
      <c r="C816" t="s">
        <v>5398</v>
      </c>
      <c r="D816" t="s">
        <v>5624</v>
      </c>
      <c r="E816" s="18">
        <v>43548</v>
      </c>
      <c r="F816">
        <v>323116000</v>
      </c>
      <c r="G816" t="s">
        <v>4358</v>
      </c>
      <c r="H816" s="13">
        <v>340</v>
      </c>
      <c r="I816" s="19" t="s">
        <v>2071</v>
      </c>
      <c r="J816" s="13">
        <v>131</v>
      </c>
      <c r="K816" s="13">
        <f>Tableau2[[#This Row],[Quantité devis]]*Tableau2[[#This Row],[Prix net HT]]</f>
        <v>44540</v>
      </c>
      <c r="L816" t="s">
        <v>3542</v>
      </c>
    </row>
    <row r="817" spans="1:12" x14ac:dyDescent="0.25">
      <c r="A817" t="s">
        <v>2248</v>
      </c>
      <c r="B817" t="s">
        <v>33</v>
      </c>
      <c r="C817" t="s">
        <v>5399</v>
      </c>
      <c r="D817" t="s">
        <v>5624</v>
      </c>
      <c r="E817" s="18">
        <v>43548</v>
      </c>
      <c r="F817">
        <v>323135000</v>
      </c>
      <c r="G817" t="s">
        <v>4359</v>
      </c>
      <c r="H817" s="13">
        <v>50</v>
      </c>
      <c r="I817" s="19" t="s">
        <v>2071</v>
      </c>
      <c r="J817" s="13">
        <v>274</v>
      </c>
      <c r="K817" s="13">
        <f>Tableau2[[#This Row],[Quantité devis]]*Tableau2[[#This Row],[Prix net HT]]</f>
        <v>13700</v>
      </c>
      <c r="L817" t="s">
        <v>3542</v>
      </c>
    </row>
    <row r="818" spans="1:12" x14ac:dyDescent="0.25">
      <c r="A818" t="s">
        <v>2248</v>
      </c>
      <c r="B818" t="s">
        <v>33</v>
      </c>
      <c r="C818" t="s">
        <v>5400</v>
      </c>
      <c r="D818" t="s">
        <v>5624</v>
      </c>
      <c r="E818" s="18">
        <v>43548</v>
      </c>
      <c r="F818">
        <v>323425000</v>
      </c>
      <c r="G818" t="s">
        <v>4360</v>
      </c>
      <c r="H818" s="13">
        <v>96</v>
      </c>
      <c r="I818" s="19" t="s">
        <v>2071</v>
      </c>
      <c r="J818" s="13">
        <v>818</v>
      </c>
      <c r="K818" s="13">
        <f>Tableau2[[#This Row],[Quantité devis]]*Tableau2[[#This Row],[Prix net HT]]</f>
        <v>78528</v>
      </c>
      <c r="L818" t="s">
        <v>3542</v>
      </c>
    </row>
    <row r="819" spans="1:12" x14ac:dyDescent="0.25">
      <c r="A819" t="s">
        <v>2248</v>
      </c>
      <c r="B819" t="s">
        <v>33</v>
      </c>
      <c r="C819" t="s">
        <v>5401</v>
      </c>
      <c r="D819" t="s">
        <v>5624</v>
      </c>
      <c r="E819" s="18">
        <v>43548</v>
      </c>
      <c r="F819">
        <v>323125000</v>
      </c>
      <c r="G819" t="s">
        <v>4361</v>
      </c>
      <c r="H819" s="13">
        <v>96</v>
      </c>
      <c r="I819" s="19" t="s">
        <v>2071</v>
      </c>
      <c r="J819" s="13">
        <v>198</v>
      </c>
      <c r="K819" s="13">
        <f>Tableau2[[#This Row],[Quantité devis]]*Tableau2[[#This Row],[Prix net HT]]</f>
        <v>19008</v>
      </c>
      <c r="L819" t="s">
        <v>3542</v>
      </c>
    </row>
    <row r="820" spans="1:12" x14ac:dyDescent="0.25">
      <c r="A820" t="s">
        <v>3490</v>
      </c>
      <c r="B820" t="s">
        <v>2038</v>
      </c>
      <c r="C820" t="s">
        <v>4772</v>
      </c>
      <c r="D820" t="s">
        <v>5628</v>
      </c>
      <c r="E820" s="18">
        <v>43629</v>
      </c>
      <c r="F820" s="19">
        <v>323425000</v>
      </c>
      <c r="G820" t="s">
        <v>3732</v>
      </c>
      <c r="H820" s="13">
        <v>1000</v>
      </c>
      <c r="I820" s="19" t="s">
        <v>2071</v>
      </c>
      <c r="J820" s="13">
        <v>790</v>
      </c>
      <c r="K820" s="13">
        <f>Tableau2[[#This Row],[Quantité devis]]*Tableau2[[#This Row],[Prix net HT]]</f>
        <v>790000</v>
      </c>
      <c r="L820" s="38" t="s">
        <v>3541</v>
      </c>
    </row>
    <row r="821" spans="1:12" x14ac:dyDescent="0.25">
      <c r="A821" t="s">
        <v>3490</v>
      </c>
      <c r="B821" t="s">
        <v>2038</v>
      </c>
      <c r="C821" t="s">
        <v>4773</v>
      </c>
      <c r="D821" t="s">
        <v>5628</v>
      </c>
      <c r="E821" s="18">
        <v>43629</v>
      </c>
      <c r="F821" s="19">
        <v>323495000</v>
      </c>
      <c r="G821" t="s">
        <v>3733</v>
      </c>
      <c r="H821" s="13">
        <v>1000</v>
      </c>
      <c r="I821" s="19" t="s">
        <v>2071</v>
      </c>
      <c r="J821" s="13">
        <v>2820</v>
      </c>
      <c r="K821" s="13">
        <f>Tableau2[[#This Row],[Quantité devis]]*Tableau2[[#This Row],[Prix net HT]]</f>
        <v>2820000</v>
      </c>
      <c r="L821" s="38" t="s">
        <v>3541</v>
      </c>
    </row>
    <row r="822" spans="1:12" x14ac:dyDescent="0.25">
      <c r="A822" t="s">
        <v>3490</v>
      </c>
      <c r="B822" t="s">
        <v>2038</v>
      </c>
      <c r="C822" t="s">
        <v>4774</v>
      </c>
      <c r="D822" t="s">
        <v>5628</v>
      </c>
      <c r="E822" s="18">
        <v>43629</v>
      </c>
      <c r="F822" s="19">
        <v>601103520</v>
      </c>
      <c r="G822" t="s">
        <v>3734</v>
      </c>
      <c r="H822" s="13">
        <v>1000</v>
      </c>
      <c r="I822" s="19" t="s">
        <v>2071</v>
      </c>
      <c r="J822" s="13">
        <v>400</v>
      </c>
      <c r="K822" s="13">
        <f>Tableau2[[#This Row],[Quantité devis]]*Tableau2[[#This Row],[Prix net HT]]</f>
        <v>400000</v>
      </c>
      <c r="L822" s="38" t="s">
        <v>3541</v>
      </c>
    </row>
    <row r="823" spans="1:12" x14ac:dyDescent="0.25">
      <c r="A823" t="s">
        <v>3490</v>
      </c>
      <c r="B823" t="s">
        <v>2038</v>
      </c>
      <c r="C823" t="s">
        <v>4775</v>
      </c>
      <c r="D823" t="s">
        <v>5628</v>
      </c>
      <c r="E823" s="18">
        <v>43629</v>
      </c>
      <c r="F823" s="19">
        <v>602103550</v>
      </c>
      <c r="G823" t="s">
        <v>3735</v>
      </c>
      <c r="H823" s="13">
        <v>1000</v>
      </c>
      <c r="I823" s="19" t="s">
        <v>2071</v>
      </c>
      <c r="J823" s="13">
        <v>560</v>
      </c>
      <c r="K823" s="13">
        <f>Tableau2[[#This Row],[Quantité devis]]*Tableau2[[#This Row],[Prix net HT]]</f>
        <v>560000</v>
      </c>
      <c r="L823" s="38" t="s">
        <v>3541</v>
      </c>
    </row>
    <row r="824" spans="1:12" x14ac:dyDescent="0.25">
      <c r="A824" t="s">
        <v>3491</v>
      </c>
      <c r="B824" t="s">
        <v>110</v>
      </c>
      <c r="C824" t="s">
        <v>4776</v>
      </c>
      <c r="D824" t="s">
        <v>5628</v>
      </c>
      <c r="E824" s="18">
        <v>43629</v>
      </c>
      <c r="F824" s="19">
        <v>402016000</v>
      </c>
      <c r="G824" t="s">
        <v>3736</v>
      </c>
      <c r="H824" s="13">
        <v>2000</v>
      </c>
      <c r="I824" s="19" t="s">
        <v>2071</v>
      </c>
      <c r="J824" s="13">
        <v>44</v>
      </c>
      <c r="K824" s="13">
        <f>Tableau2[[#This Row],[Quantité devis]]*Tableau2[[#This Row],[Prix net HT]]</f>
        <v>88000</v>
      </c>
      <c r="L824" s="38" t="s">
        <v>3541</v>
      </c>
    </row>
    <row r="825" spans="1:12" x14ac:dyDescent="0.25">
      <c r="A825" t="s">
        <v>3491</v>
      </c>
      <c r="B825" t="s">
        <v>110</v>
      </c>
      <c r="C825" t="s">
        <v>4777</v>
      </c>
      <c r="D825" t="s">
        <v>5628</v>
      </c>
      <c r="E825" s="18">
        <v>43629</v>
      </c>
      <c r="F825" s="19">
        <v>402401600</v>
      </c>
      <c r="G825" t="s">
        <v>3737</v>
      </c>
      <c r="H825" s="13">
        <v>3000</v>
      </c>
      <c r="I825" s="19" t="s">
        <v>2071</v>
      </c>
      <c r="J825" s="13">
        <v>86</v>
      </c>
      <c r="K825" s="13">
        <f>Tableau2[[#This Row],[Quantité devis]]*Tableau2[[#This Row],[Prix net HT]]</f>
        <v>258000</v>
      </c>
      <c r="L825" s="38" t="s">
        <v>3541</v>
      </c>
    </row>
    <row r="826" spans="1:12" x14ac:dyDescent="0.25">
      <c r="A826" t="s">
        <v>3491</v>
      </c>
      <c r="B826" t="s">
        <v>110</v>
      </c>
      <c r="C826" t="s">
        <v>4778</v>
      </c>
      <c r="D826" t="s">
        <v>5628</v>
      </c>
      <c r="E826" s="18">
        <v>43629</v>
      </c>
      <c r="F826" s="19">
        <v>401307001</v>
      </c>
      <c r="G826" t="s">
        <v>3738</v>
      </c>
      <c r="H826" s="13">
        <v>500</v>
      </c>
      <c r="I826" s="19" t="s">
        <v>2071</v>
      </c>
      <c r="J826" s="13">
        <v>365</v>
      </c>
      <c r="K826" s="13">
        <f>Tableau2[[#This Row],[Quantité devis]]*Tableau2[[#This Row],[Prix net HT]]</f>
        <v>182500</v>
      </c>
      <c r="L826" s="38" t="s">
        <v>3541</v>
      </c>
    </row>
    <row r="827" spans="1:12" x14ac:dyDescent="0.25">
      <c r="A827" t="s">
        <v>3491</v>
      </c>
      <c r="B827" t="s">
        <v>110</v>
      </c>
      <c r="C827" t="s">
        <v>4779</v>
      </c>
      <c r="D827" t="s">
        <v>5628</v>
      </c>
      <c r="E827" s="18">
        <v>43629</v>
      </c>
      <c r="F827" s="19">
        <v>401203501</v>
      </c>
      <c r="G827" t="s">
        <v>3739</v>
      </c>
      <c r="H827" s="13">
        <v>500</v>
      </c>
      <c r="I827" s="19" t="s">
        <v>2071</v>
      </c>
      <c r="J827" s="13">
        <v>230</v>
      </c>
      <c r="K827" s="13">
        <f>Tableau2[[#This Row],[Quantité devis]]*Tableau2[[#This Row],[Prix net HT]]</f>
        <v>115000</v>
      </c>
      <c r="L827" s="38" t="s">
        <v>3541</v>
      </c>
    </row>
    <row r="828" spans="1:12" x14ac:dyDescent="0.25">
      <c r="A828" t="s">
        <v>3491</v>
      </c>
      <c r="B828" t="s">
        <v>110</v>
      </c>
      <c r="C828" t="s">
        <v>4780</v>
      </c>
      <c r="D828" t="s">
        <v>5628</v>
      </c>
      <c r="E828" s="18">
        <v>43629</v>
      </c>
      <c r="F828" s="19">
        <v>323150000</v>
      </c>
      <c r="G828" t="s">
        <v>3740</v>
      </c>
      <c r="H828" s="13">
        <v>300</v>
      </c>
      <c r="I828" s="19" t="s">
        <v>2071</v>
      </c>
      <c r="J828" s="13">
        <v>387</v>
      </c>
      <c r="K828" s="13">
        <f>Tableau2[[#This Row],[Quantité devis]]*Tableau2[[#This Row],[Prix net HT]]</f>
        <v>116100</v>
      </c>
      <c r="L828" s="38" t="s">
        <v>3541</v>
      </c>
    </row>
    <row r="829" spans="1:12" x14ac:dyDescent="0.25">
      <c r="A829" t="s">
        <v>3491</v>
      </c>
      <c r="B829" t="s">
        <v>110</v>
      </c>
      <c r="C829" t="s">
        <v>4781</v>
      </c>
      <c r="D829" t="s">
        <v>5628</v>
      </c>
      <c r="E829" s="18">
        <v>43629</v>
      </c>
      <c r="F829" s="19">
        <v>323435000</v>
      </c>
      <c r="G829" t="s">
        <v>3741</v>
      </c>
      <c r="H829" s="13">
        <v>300</v>
      </c>
      <c r="I829" s="19" t="s">
        <v>2071</v>
      </c>
      <c r="J829" s="13">
        <v>1127</v>
      </c>
      <c r="K829" s="13">
        <f>Tableau2[[#This Row],[Quantité devis]]*Tableau2[[#This Row],[Prix net HT]]</f>
        <v>338100</v>
      </c>
      <c r="L829" s="38" t="s">
        <v>3541</v>
      </c>
    </row>
    <row r="830" spans="1:12" x14ac:dyDescent="0.25">
      <c r="A830" t="s">
        <v>3491</v>
      </c>
      <c r="B830" t="s">
        <v>110</v>
      </c>
      <c r="C830" t="s">
        <v>4782</v>
      </c>
      <c r="D830" t="s">
        <v>5628</v>
      </c>
      <c r="E830" s="18">
        <v>43629</v>
      </c>
      <c r="F830" s="19">
        <v>323195000</v>
      </c>
      <c r="G830" t="s">
        <v>3742</v>
      </c>
      <c r="H830" s="13">
        <v>300</v>
      </c>
      <c r="I830" s="19" t="s">
        <v>2071</v>
      </c>
      <c r="J830" s="13">
        <v>722</v>
      </c>
      <c r="K830" s="13">
        <f>Tableau2[[#This Row],[Quantité devis]]*Tableau2[[#This Row],[Prix net HT]]</f>
        <v>216600</v>
      </c>
      <c r="L830" s="38" t="s">
        <v>3541</v>
      </c>
    </row>
    <row r="831" spans="1:12" x14ac:dyDescent="0.25">
      <c r="A831" t="s">
        <v>3491</v>
      </c>
      <c r="B831" t="s">
        <v>110</v>
      </c>
      <c r="C831" t="s">
        <v>4783</v>
      </c>
      <c r="D831" t="s">
        <v>5628</v>
      </c>
      <c r="E831" s="18">
        <v>43629</v>
      </c>
      <c r="F831" s="19">
        <v>323135000</v>
      </c>
      <c r="G831" t="s">
        <v>3743</v>
      </c>
      <c r="H831" s="13">
        <v>500</v>
      </c>
      <c r="I831" s="19" t="s">
        <v>2071</v>
      </c>
      <c r="J831" s="13">
        <v>274</v>
      </c>
      <c r="K831" s="13">
        <f>Tableau2[[#This Row],[Quantité devis]]*Tableau2[[#This Row],[Prix net HT]]</f>
        <v>137000</v>
      </c>
      <c r="L831" s="38" t="s">
        <v>3541</v>
      </c>
    </row>
    <row r="832" spans="1:12" x14ac:dyDescent="0.25">
      <c r="A832" t="s">
        <v>3491</v>
      </c>
      <c r="B832" t="s">
        <v>110</v>
      </c>
      <c r="C832" t="s">
        <v>4784</v>
      </c>
      <c r="D832" t="s">
        <v>5628</v>
      </c>
      <c r="E832" s="18">
        <v>43629</v>
      </c>
      <c r="F832" s="19">
        <v>322450000</v>
      </c>
      <c r="G832" t="s">
        <v>3744</v>
      </c>
      <c r="H832" s="13">
        <v>300</v>
      </c>
      <c r="I832" s="19" t="s">
        <v>2071</v>
      </c>
      <c r="J832" s="13">
        <v>1654</v>
      </c>
      <c r="K832" s="13">
        <f>Tableau2[[#This Row],[Quantité devis]]*Tableau2[[#This Row],[Prix net HT]]</f>
        <v>496200</v>
      </c>
      <c r="L832" s="38" t="s">
        <v>3541</v>
      </c>
    </row>
    <row r="833" spans="1:12" x14ac:dyDescent="0.25">
      <c r="A833" t="s">
        <v>2257</v>
      </c>
      <c r="B833" t="s">
        <v>180</v>
      </c>
      <c r="C833" t="s">
        <v>5415</v>
      </c>
      <c r="D833" t="s">
        <v>5626</v>
      </c>
      <c r="E833" s="18">
        <v>43558</v>
      </c>
      <c r="F833">
        <v>322130000</v>
      </c>
      <c r="G833" t="s">
        <v>4375</v>
      </c>
      <c r="H833" s="13">
        <v>237</v>
      </c>
      <c r="I833" s="19" t="s">
        <v>2071</v>
      </c>
      <c r="J833" s="13">
        <v>2600</v>
      </c>
      <c r="K833" s="13">
        <f>Tableau2[[#This Row],[Quantité devis]]*Tableau2[[#This Row],[Prix net HT]]</f>
        <v>616200</v>
      </c>
      <c r="L833" t="s">
        <v>3542</v>
      </c>
    </row>
    <row r="834" spans="1:12" x14ac:dyDescent="0.25">
      <c r="A834" t="s">
        <v>2257</v>
      </c>
      <c r="B834" t="s">
        <v>180</v>
      </c>
      <c r="C834" t="s">
        <v>5416</v>
      </c>
      <c r="D834" t="s">
        <v>5626</v>
      </c>
      <c r="E834" s="18">
        <v>43558</v>
      </c>
      <c r="F834">
        <v>401615001</v>
      </c>
      <c r="G834" t="s">
        <v>4376</v>
      </c>
      <c r="H834" s="13">
        <v>1005</v>
      </c>
      <c r="I834" s="19" t="s">
        <v>2071</v>
      </c>
      <c r="J834" s="13">
        <v>620</v>
      </c>
      <c r="K834" s="13">
        <f>Tableau2[[#This Row],[Quantité devis]]*Tableau2[[#This Row],[Prix net HT]]</f>
        <v>623100</v>
      </c>
      <c r="L834" t="s">
        <v>3542</v>
      </c>
    </row>
    <row r="835" spans="1:12" x14ac:dyDescent="0.25">
      <c r="A835" t="s">
        <v>2258</v>
      </c>
      <c r="B835" t="s">
        <v>2051</v>
      </c>
      <c r="C835" t="s">
        <v>5417</v>
      </c>
      <c r="D835" t="s">
        <v>5626</v>
      </c>
      <c r="E835" s="18">
        <v>43563</v>
      </c>
      <c r="F835">
        <v>401203501</v>
      </c>
      <c r="G835" t="s">
        <v>4377</v>
      </c>
      <c r="H835" s="13">
        <v>4200</v>
      </c>
      <c r="I835" s="19" t="s">
        <v>2071</v>
      </c>
      <c r="J835" s="13">
        <v>235</v>
      </c>
      <c r="K835" s="13">
        <f>Tableau2[[#This Row],[Quantité devis]]*Tableau2[[#This Row],[Prix net HT]]</f>
        <v>987000</v>
      </c>
      <c r="L835" t="s">
        <v>3542</v>
      </c>
    </row>
    <row r="836" spans="1:12" x14ac:dyDescent="0.25">
      <c r="A836" t="s">
        <v>2258</v>
      </c>
      <c r="B836" t="s">
        <v>2051</v>
      </c>
      <c r="C836" t="s">
        <v>5418</v>
      </c>
      <c r="D836" t="s">
        <v>5626</v>
      </c>
      <c r="E836" s="18">
        <v>43563</v>
      </c>
      <c r="F836">
        <v>401307001</v>
      </c>
      <c r="G836" t="s">
        <v>4378</v>
      </c>
      <c r="H836" s="13">
        <v>3000</v>
      </c>
      <c r="I836" s="19" t="s">
        <v>2071</v>
      </c>
      <c r="J836" s="13">
        <v>365</v>
      </c>
      <c r="K836" s="13">
        <f>Tableau2[[#This Row],[Quantité devis]]*Tableau2[[#This Row],[Prix net HT]]</f>
        <v>1095000</v>
      </c>
      <c r="L836" t="s">
        <v>3542</v>
      </c>
    </row>
    <row r="837" spans="1:12" x14ac:dyDescent="0.25">
      <c r="A837" t="s">
        <v>2258</v>
      </c>
      <c r="B837" t="s">
        <v>2051</v>
      </c>
      <c r="C837" t="s">
        <v>5419</v>
      </c>
      <c r="D837" t="s">
        <v>5626</v>
      </c>
      <c r="E837" s="18">
        <v>43563</v>
      </c>
      <c r="F837">
        <v>402401600</v>
      </c>
      <c r="G837" t="s">
        <v>4379</v>
      </c>
      <c r="H837" s="13">
        <v>1000</v>
      </c>
      <c r="I837" s="19" t="s">
        <v>2071</v>
      </c>
      <c r="J837" s="13">
        <v>87</v>
      </c>
      <c r="K837" s="13">
        <f>Tableau2[[#This Row],[Quantité devis]]*Tableau2[[#This Row],[Prix net HT]]</f>
        <v>87000</v>
      </c>
      <c r="L837" t="s">
        <v>3542</v>
      </c>
    </row>
    <row r="838" spans="1:12" x14ac:dyDescent="0.25">
      <c r="A838" t="s">
        <v>2258</v>
      </c>
      <c r="B838" t="s">
        <v>2051</v>
      </c>
      <c r="C838" t="s">
        <v>5420</v>
      </c>
      <c r="D838" t="s">
        <v>5626</v>
      </c>
      <c r="E838" s="18">
        <v>43563</v>
      </c>
      <c r="F838">
        <v>203102505</v>
      </c>
      <c r="G838" t="s">
        <v>4380</v>
      </c>
      <c r="H838" s="13">
        <v>600</v>
      </c>
      <c r="I838" s="19" t="s">
        <v>2071</v>
      </c>
      <c r="J838" s="13">
        <v>220</v>
      </c>
      <c r="K838" s="13">
        <f>Tableau2[[#This Row],[Quantité devis]]*Tableau2[[#This Row],[Prix net HT]]</f>
        <v>132000</v>
      </c>
      <c r="L838" t="s">
        <v>3542</v>
      </c>
    </row>
    <row r="839" spans="1:12" x14ac:dyDescent="0.25">
      <c r="A839" t="s">
        <v>3491</v>
      </c>
      <c r="B839" t="s">
        <v>110</v>
      </c>
      <c r="C839" t="s">
        <v>4785</v>
      </c>
      <c r="D839" t="s">
        <v>5628</v>
      </c>
      <c r="E839" s="18">
        <v>43629</v>
      </c>
      <c r="F839" s="19">
        <v>322470000</v>
      </c>
      <c r="G839" t="s">
        <v>3745</v>
      </c>
      <c r="H839" s="13">
        <v>300</v>
      </c>
      <c r="I839" s="19" t="s">
        <v>2071</v>
      </c>
      <c r="J839" s="13">
        <v>2318</v>
      </c>
      <c r="K839" s="13">
        <f>Tableau2[[#This Row],[Quantité devis]]*Tableau2[[#This Row],[Prix net HT]]</f>
        <v>695400</v>
      </c>
      <c r="L839" s="38" t="s">
        <v>3541</v>
      </c>
    </row>
    <row r="840" spans="1:12" x14ac:dyDescent="0.25">
      <c r="A840" t="s">
        <v>3492</v>
      </c>
      <c r="B840" t="s">
        <v>122</v>
      </c>
      <c r="C840" t="s">
        <v>4786</v>
      </c>
      <c r="D840" t="s">
        <v>5628</v>
      </c>
      <c r="E840" s="18">
        <v>43632</v>
      </c>
      <c r="F840" s="19">
        <v>323450000</v>
      </c>
      <c r="G840" t="s">
        <v>3746</v>
      </c>
      <c r="H840" s="13">
        <v>193</v>
      </c>
      <c r="I840" s="19" t="s">
        <v>2071</v>
      </c>
      <c r="J840" s="13">
        <v>1560</v>
      </c>
      <c r="K840" s="13">
        <f>Tableau2[[#This Row],[Quantité devis]]*Tableau2[[#This Row],[Prix net HT]]</f>
        <v>301080</v>
      </c>
      <c r="L840" s="38" t="s">
        <v>3541</v>
      </c>
    </row>
    <row r="841" spans="1:12" x14ac:dyDescent="0.25">
      <c r="A841" t="s">
        <v>3492</v>
      </c>
      <c r="B841" t="s">
        <v>122</v>
      </c>
      <c r="C841" t="s">
        <v>4787</v>
      </c>
      <c r="D841" t="s">
        <v>5628</v>
      </c>
      <c r="E841" s="18">
        <v>43632</v>
      </c>
      <c r="F841" s="19">
        <v>323470000</v>
      </c>
      <c r="G841" t="s">
        <v>3747</v>
      </c>
      <c r="H841" s="13">
        <v>141</v>
      </c>
      <c r="I841" s="19" t="s">
        <v>2071</v>
      </c>
      <c r="J841" s="13">
        <v>2120</v>
      </c>
      <c r="K841" s="13">
        <f>Tableau2[[#This Row],[Quantité devis]]*Tableau2[[#This Row],[Prix net HT]]</f>
        <v>298920</v>
      </c>
      <c r="L841" s="38" t="s">
        <v>3541</v>
      </c>
    </row>
    <row r="842" spans="1:12" x14ac:dyDescent="0.25">
      <c r="A842" t="s">
        <v>3492</v>
      </c>
      <c r="B842" t="s">
        <v>122</v>
      </c>
      <c r="C842" t="s">
        <v>4788</v>
      </c>
      <c r="D842" t="s">
        <v>5628</v>
      </c>
      <c r="E842" s="18">
        <v>43632</v>
      </c>
      <c r="F842" s="19">
        <v>323435000</v>
      </c>
      <c r="G842" t="s">
        <v>3748</v>
      </c>
      <c r="H842" s="13">
        <v>257</v>
      </c>
      <c r="I842" s="19" t="s">
        <v>2071</v>
      </c>
      <c r="J842" s="13">
        <v>1100</v>
      </c>
      <c r="K842" s="13">
        <f>Tableau2[[#This Row],[Quantité devis]]*Tableau2[[#This Row],[Prix net HT]]</f>
        <v>282700</v>
      </c>
      <c r="L842" s="38" t="s">
        <v>3541</v>
      </c>
    </row>
    <row r="843" spans="1:12" x14ac:dyDescent="0.25">
      <c r="A843" t="s">
        <v>3493</v>
      </c>
      <c r="B843" t="s">
        <v>110</v>
      </c>
      <c r="C843" t="s">
        <v>4789</v>
      </c>
      <c r="D843" t="s">
        <v>5628</v>
      </c>
      <c r="E843" s="18">
        <v>43634</v>
      </c>
      <c r="F843" s="19">
        <v>401307001</v>
      </c>
      <c r="G843" t="s">
        <v>3749</v>
      </c>
      <c r="H843" s="13">
        <v>535</v>
      </c>
      <c r="I843" s="19" t="s">
        <v>2071</v>
      </c>
      <c r="J843" s="13">
        <v>365</v>
      </c>
      <c r="K843" s="13">
        <f>Tableau2[[#This Row],[Quantité devis]]*Tableau2[[#This Row],[Prix net HT]]</f>
        <v>195275</v>
      </c>
      <c r="L843" s="38" t="s">
        <v>3541</v>
      </c>
    </row>
    <row r="844" spans="1:12" x14ac:dyDescent="0.25">
      <c r="A844" t="s">
        <v>3493</v>
      </c>
      <c r="B844" t="s">
        <v>110</v>
      </c>
      <c r="C844" t="s">
        <v>4790</v>
      </c>
      <c r="D844" t="s">
        <v>5628</v>
      </c>
      <c r="E844" s="18">
        <v>43634</v>
      </c>
      <c r="F844" s="19">
        <v>323150000</v>
      </c>
      <c r="G844" t="s">
        <v>3750</v>
      </c>
      <c r="H844" s="13">
        <v>2056</v>
      </c>
      <c r="I844" s="19" t="s">
        <v>2071</v>
      </c>
      <c r="J844" s="13">
        <v>387</v>
      </c>
      <c r="K844" s="13">
        <f>Tableau2[[#This Row],[Quantité devis]]*Tableau2[[#This Row],[Prix net HT]]</f>
        <v>795672</v>
      </c>
      <c r="L844" s="38" t="s">
        <v>3541</v>
      </c>
    </row>
    <row r="845" spans="1:12" x14ac:dyDescent="0.25">
      <c r="A845" t="s">
        <v>3493</v>
      </c>
      <c r="B845" t="s">
        <v>110</v>
      </c>
      <c r="C845" t="s">
        <v>4791</v>
      </c>
      <c r="D845" t="s">
        <v>5628</v>
      </c>
      <c r="E845" s="18">
        <v>43634</v>
      </c>
      <c r="F845" s="19">
        <v>323435000</v>
      </c>
      <c r="G845" t="s">
        <v>3751</v>
      </c>
      <c r="H845" s="13">
        <v>265</v>
      </c>
      <c r="I845" s="19" t="s">
        <v>2071</v>
      </c>
      <c r="J845" s="13">
        <v>1127</v>
      </c>
      <c r="K845" s="13">
        <f>Tableau2[[#This Row],[Quantité devis]]*Tableau2[[#This Row],[Prix net HT]]</f>
        <v>298655</v>
      </c>
      <c r="L845" s="38" t="s">
        <v>3541</v>
      </c>
    </row>
    <row r="846" spans="1:12" x14ac:dyDescent="0.25">
      <c r="A846" t="s">
        <v>3493</v>
      </c>
      <c r="B846" t="s">
        <v>110</v>
      </c>
      <c r="C846" t="s">
        <v>4792</v>
      </c>
      <c r="D846" t="s">
        <v>5628</v>
      </c>
      <c r="E846" s="18">
        <v>43634</v>
      </c>
      <c r="F846" s="19">
        <v>323195000</v>
      </c>
      <c r="G846" t="s">
        <v>3752</v>
      </c>
      <c r="H846" s="13">
        <v>1293</v>
      </c>
      <c r="I846" s="19" t="s">
        <v>2071</v>
      </c>
      <c r="J846" s="13">
        <v>722</v>
      </c>
      <c r="K846" s="13">
        <f>Tableau2[[#This Row],[Quantité devis]]*Tableau2[[#This Row],[Prix net HT]]</f>
        <v>933546</v>
      </c>
      <c r="L846" s="38" t="s">
        <v>3541</v>
      </c>
    </row>
    <row r="847" spans="1:12" x14ac:dyDescent="0.25">
      <c r="A847" t="s">
        <v>3493</v>
      </c>
      <c r="B847" t="s">
        <v>110</v>
      </c>
      <c r="C847" t="s">
        <v>4793</v>
      </c>
      <c r="D847" t="s">
        <v>5628</v>
      </c>
      <c r="E847" s="18">
        <v>43634</v>
      </c>
      <c r="F847" s="19">
        <v>323135000</v>
      </c>
      <c r="G847" t="s">
        <v>3753</v>
      </c>
      <c r="H847" s="13">
        <v>4000</v>
      </c>
      <c r="I847" s="19" t="s">
        <v>2071</v>
      </c>
      <c r="J847" s="13">
        <v>274</v>
      </c>
      <c r="K847" s="13">
        <f>Tableau2[[#This Row],[Quantité devis]]*Tableau2[[#This Row],[Prix net HT]]</f>
        <v>1096000</v>
      </c>
      <c r="L847" s="38" t="s">
        <v>3541</v>
      </c>
    </row>
    <row r="848" spans="1:12" x14ac:dyDescent="0.25">
      <c r="A848" t="s">
        <v>3493</v>
      </c>
      <c r="B848" t="s">
        <v>110</v>
      </c>
      <c r="C848" t="s">
        <v>4794</v>
      </c>
      <c r="D848" t="s">
        <v>5628</v>
      </c>
      <c r="E848" s="18">
        <v>43634</v>
      </c>
      <c r="F848" s="19">
        <v>322450000</v>
      </c>
      <c r="G848" t="s">
        <v>3754</v>
      </c>
      <c r="H848" s="13">
        <v>583</v>
      </c>
      <c r="I848" s="19" t="s">
        <v>2071</v>
      </c>
      <c r="J848" s="13">
        <v>1654</v>
      </c>
      <c r="K848" s="13">
        <f>Tableau2[[#This Row],[Quantité devis]]*Tableau2[[#This Row],[Prix net HT]]</f>
        <v>964282</v>
      </c>
      <c r="L848" s="38" t="s">
        <v>3541</v>
      </c>
    </row>
    <row r="849" spans="1:12" x14ac:dyDescent="0.25">
      <c r="A849" t="s">
        <v>3494</v>
      </c>
      <c r="B849" t="s">
        <v>256</v>
      </c>
      <c r="C849" t="s">
        <v>4795</v>
      </c>
      <c r="D849" t="s">
        <v>5628</v>
      </c>
      <c r="E849" s="18">
        <v>43635</v>
      </c>
      <c r="F849" s="19">
        <v>323118500</v>
      </c>
      <c r="G849" t="s">
        <v>3755</v>
      </c>
      <c r="H849" s="13">
        <v>76</v>
      </c>
      <c r="I849" s="19" t="s">
        <v>2071</v>
      </c>
      <c r="J849" s="13">
        <v>1450</v>
      </c>
      <c r="K849" s="13">
        <f>Tableau2[[#This Row],[Quantité devis]]*Tableau2[[#This Row],[Prix net HT]]</f>
        <v>110200</v>
      </c>
      <c r="L849" s="38" t="s">
        <v>3541</v>
      </c>
    </row>
    <row r="850" spans="1:12" x14ac:dyDescent="0.25">
      <c r="A850" t="s">
        <v>3497</v>
      </c>
      <c r="B850" t="s">
        <v>1580</v>
      </c>
      <c r="C850" t="s">
        <v>4726</v>
      </c>
      <c r="D850" t="s">
        <v>5628</v>
      </c>
      <c r="E850" s="18">
        <v>43642</v>
      </c>
      <c r="F850" s="19">
        <v>322124000</v>
      </c>
      <c r="G850" t="s">
        <v>3686</v>
      </c>
      <c r="H850" s="13">
        <v>400</v>
      </c>
      <c r="I850" s="19" t="s">
        <v>2071</v>
      </c>
      <c r="J850" s="13">
        <v>2017</v>
      </c>
      <c r="K850" s="13">
        <f>Tableau2[[#This Row],[Quantité devis]]*Tableau2[[#This Row],[Prix net HT]]</f>
        <v>806800</v>
      </c>
      <c r="L850" t="s">
        <v>3540</v>
      </c>
    </row>
    <row r="851" spans="1:12" x14ac:dyDescent="0.25">
      <c r="A851" t="s">
        <v>3502</v>
      </c>
      <c r="B851" t="s">
        <v>1380</v>
      </c>
      <c r="C851" t="s">
        <v>4802</v>
      </c>
      <c r="D851" t="s">
        <v>5628</v>
      </c>
      <c r="E851" s="18">
        <v>43649</v>
      </c>
      <c r="F851" s="19">
        <v>601103520</v>
      </c>
      <c r="G851" t="s">
        <v>3762</v>
      </c>
      <c r="H851" s="13">
        <v>12000</v>
      </c>
      <c r="I851" s="19" t="s">
        <v>2071</v>
      </c>
      <c r="J851" s="13">
        <v>400</v>
      </c>
      <c r="K851" s="13">
        <f>Tableau2[[#This Row],[Quantité devis]]*Tableau2[[#This Row],[Prix net HT]]</f>
        <v>4800000</v>
      </c>
      <c r="L851" s="38" t="s">
        <v>3541</v>
      </c>
    </row>
    <row r="852" spans="1:12" x14ac:dyDescent="0.25">
      <c r="A852" t="s">
        <v>3503</v>
      </c>
      <c r="B852" t="s">
        <v>2038</v>
      </c>
      <c r="C852" t="s">
        <v>4803</v>
      </c>
      <c r="D852" t="s">
        <v>5628</v>
      </c>
      <c r="E852" s="18">
        <v>43653</v>
      </c>
      <c r="F852" s="19">
        <v>323450000</v>
      </c>
      <c r="G852" t="s">
        <v>3763</v>
      </c>
      <c r="H852" s="13">
        <v>1100</v>
      </c>
      <c r="I852" s="19" t="s">
        <v>2071</v>
      </c>
      <c r="J852" s="13">
        <v>1603</v>
      </c>
      <c r="K852" s="13">
        <f>Tableau2[[#This Row],[Quantité devis]]*Tableau2[[#This Row],[Prix net HT]]</f>
        <v>1763300</v>
      </c>
      <c r="L852" s="38" t="s">
        <v>3541</v>
      </c>
    </row>
    <row r="853" spans="1:12" x14ac:dyDescent="0.25">
      <c r="A853" t="s">
        <v>3503</v>
      </c>
      <c r="B853" t="s">
        <v>2038</v>
      </c>
      <c r="C853" t="s">
        <v>4804</v>
      </c>
      <c r="D853" t="s">
        <v>5628</v>
      </c>
      <c r="E853" s="18">
        <v>43653</v>
      </c>
      <c r="F853" s="19">
        <v>323112000</v>
      </c>
      <c r="G853" t="s">
        <v>3764</v>
      </c>
      <c r="H853" s="13">
        <v>1000</v>
      </c>
      <c r="I853" s="19" t="s">
        <v>2071</v>
      </c>
      <c r="J853" s="13">
        <v>897</v>
      </c>
      <c r="K853" s="13">
        <f>Tableau2[[#This Row],[Quantité devis]]*Tableau2[[#This Row],[Prix net HT]]</f>
        <v>897000</v>
      </c>
      <c r="L853" s="38" t="s">
        <v>3541</v>
      </c>
    </row>
    <row r="854" spans="1:12" x14ac:dyDescent="0.25">
      <c r="A854" t="s">
        <v>3503</v>
      </c>
      <c r="B854" t="s">
        <v>2038</v>
      </c>
      <c r="C854" t="s">
        <v>4805</v>
      </c>
      <c r="D854" t="s">
        <v>5628</v>
      </c>
      <c r="E854" s="18">
        <v>43653</v>
      </c>
      <c r="F854" s="19">
        <v>323435000</v>
      </c>
      <c r="G854" t="s">
        <v>3765</v>
      </c>
      <c r="H854" s="13">
        <v>1001</v>
      </c>
      <c r="I854" s="19" t="s">
        <v>2071</v>
      </c>
      <c r="J854" s="13">
        <v>1127</v>
      </c>
      <c r="K854" s="13">
        <f>Tableau2[[#This Row],[Quantité devis]]*Tableau2[[#This Row],[Prix net HT]]</f>
        <v>1128127</v>
      </c>
      <c r="L854" s="38" t="s">
        <v>3541</v>
      </c>
    </row>
    <row r="855" spans="1:12" x14ac:dyDescent="0.25">
      <c r="A855" t="s">
        <v>3503</v>
      </c>
      <c r="B855" t="s">
        <v>2038</v>
      </c>
      <c r="C855" t="s">
        <v>4806</v>
      </c>
      <c r="D855" t="s">
        <v>5628</v>
      </c>
      <c r="E855" s="18">
        <v>43653</v>
      </c>
      <c r="F855" s="19">
        <v>323418501</v>
      </c>
      <c r="G855" t="s">
        <v>3766</v>
      </c>
      <c r="H855" s="13">
        <v>438</v>
      </c>
      <c r="I855" s="19" t="s">
        <v>2071</v>
      </c>
      <c r="J855" s="13">
        <v>6150</v>
      </c>
      <c r="K855" s="13">
        <f>Tableau2[[#This Row],[Quantité devis]]*Tableau2[[#This Row],[Prix net HT]]</f>
        <v>2693700</v>
      </c>
      <c r="L855" s="38" t="s">
        <v>3541</v>
      </c>
    </row>
    <row r="856" spans="1:12" x14ac:dyDescent="0.25">
      <c r="A856" t="s">
        <v>3503</v>
      </c>
      <c r="B856" t="s">
        <v>2038</v>
      </c>
      <c r="C856" t="s">
        <v>4807</v>
      </c>
      <c r="D856" t="s">
        <v>5628</v>
      </c>
      <c r="E856" s="18">
        <v>43653</v>
      </c>
      <c r="F856" s="19">
        <v>402401600</v>
      </c>
      <c r="G856" t="s">
        <v>3767</v>
      </c>
      <c r="H856" s="13">
        <v>20000</v>
      </c>
      <c r="I856" s="19" t="s">
        <v>2071</v>
      </c>
      <c r="J856" s="13">
        <v>84</v>
      </c>
      <c r="K856" s="13">
        <f>Tableau2[[#This Row],[Quantité devis]]*Tableau2[[#This Row],[Prix net HT]]</f>
        <v>1680000</v>
      </c>
      <c r="L856" s="38" t="s">
        <v>3541</v>
      </c>
    </row>
    <row r="857" spans="1:12" x14ac:dyDescent="0.25">
      <c r="A857" t="s">
        <v>3507</v>
      </c>
      <c r="B857" t="s">
        <v>2039</v>
      </c>
      <c r="C857" t="s">
        <v>4808</v>
      </c>
      <c r="D857" t="s">
        <v>5628</v>
      </c>
      <c r="E857" s="18">
        <v>43655</v>
      </c>
      <c r="F857" s="19">
        <v>322125000</v>
      </c>
      <c r="G857" t="s">
        <v>3768</v>
      </c>
      <c r="H857" s="13">
        <v>5000</v>
      </c>
      <c r="I857" s="19" t="s">
        <v>2071</v>
      </c>
      <c r="J857" s="13">
        <v>216</v>
      </c>
      <c r="K857" s="13">
        <f>Tableau2[[#This Row],[Quantité devis]]*Tableau2[[#This Row],[Prix net HT]]</f>
        <v>1080000</v>
      </c>
      <c r="L857" s="38" t="s">
        <v>3541</v>
      </c>
    </row>
    <row r="858" spans="1:12" x14ac:dyDescent="0.25">
      <c r="A858" t="s">
        <v>3507</v>
      </c>
      <c r="B858" t="s">
        <v>2039</v>
      </c>
      <c r="C858" t="s">
        <v>4809</v>
      </c>
      <c r="D858" t="s">
        <v>5628</v>
      </c>
      <c r="E858" s="18">
        <v>43655</v>
      </c>
      <c r="F858" s="19">
        <v>204125005</v>
      </c>
      <c r="G858" t="s">
        <v>3769</v>
      </c>
      <c r="H858" s="13">
        <v>10000</v>
      </c>
      <c r="I858" s="19" t="s">
        <v>2071</v>
      </c>
      <c r="J858" s="13">
        <v>195</v>
      </c>
      <c r="K858" s="13">
        <f>Tableau2[[#This Row],[Quantité devis]]*Tableau2[[#This Row],[Prix net HT]]</f>
        <v>1950000</v>
      </c>
      <c r="L858" s="38" t="s">
        <v>3541</v>
      </c>
    </row>
    <row r="859" spans="1:12" x14ac:dyDescent="0.25">
      <c r="A859" t="s">
        <v>3508</v>
      </c>
      <c r="B859" t="s">
        <v>2038</v>
      </c>
      <c r="C859" t="s">
        <v>4810</v>
      </c>
      <c r="D859" t="s">
        <v>5628</v>
      </c>
      <c r="E859" s="18">
        <v>43657</v>
      </c>
      <c r="F859" s="19">
        <v>117933000</v>
      </c>
      <c r="G859" t="s">
        <v>3770</v>
      </c>
      <c r="H859" s="13">
        <v>20000</v>
      </c>
      <c r="I859" s="19" t="s">
        <v>2072</v>
      </c>
      <c r="J859" s="13">
        <v>375</v>
      </c>
      <c r="K859" s="13">
        <f>Tableau2[[#This Row],[Quantité devis]]*Tableau2[[#This Row],[Prix net HT]]</f>
        <v>7500000</v>
      </c>
      <c r="L859" s="38" t="s">
        <v>3541</v>
      </c>
    </row>
    <row r="860" spans="1:12" x14ac:dyDescent="0.25">
      <c r="A860" t="s">
        <v>3508</v>
      </c>
      <c r="B860" t="s">
        <v>2038</v>
      </c>
      <c r="C860" t="s">
        <v>4811</v>
      </c>
      <c r="D860" t="s">
        <v>5628</v>
      </c>
      <c r="E860" s="18">
        <v>43657</v>
      </c>
      <c r="F860" s="19">
        <v>323124000</v>
      </c>
      <c r="G860" t="s">
        <v>3771</v>
      </c>
      <c r="H860" s="13">
        <v>1000</v>
      </c>
      <c r="I860" s="19" t="s">
        <v>2071</v>
      </c>
      <c r="J860" s="13">
        <v>1830</v>
      </c>
      <c r="K860" s="13">
        <f>Tableau2[[#This Row],[Quantité devis]]*Tableau2[[#This Row],[Prix net HT]]</f>
        <v>1830000</v>
      </c>
      <c r="L860" s="38" t="s">
        <v>3541</v>
      </c>
    </row>
    <row r="861" spans="1:12" x14ac:dyDescent="0.25">
      <c r="A861" t="s">
        <v>3508</v>
      </c>
      <c r="B861" t="s">
        <v>2038</v>
      </c>
      <c r="C861" t="s">
        <v>4812</v>
      </c>
      <c r="D861" t="s">
        <v>5628</v>
      </c>
      <c r="E861" s="18">
        <v>43657</v>
      </c>
      <c r="F861" s="19">
        <v>401307001</v>
      </c>
      <c r="G861" t="s">
        <v>3772</v>
      </c>
      <c r="H861" s="13">
        <v>8000</v>
      </c>
      <c r="I861" s="19" t="s">
        <v>2071</v>
      </c>
      <c r="J861" s="13">
        <v>350</v>
      </c>
      <c r="K861" s="13">
        <f>Tableau2[[#This Row],[Quantité devis]]*Tableau2[[#This Row],[Prix net HT]]</f>
        <v>2800000</v>
      </c>
      <c r="L861" s="38" t="s">
        <v>3541</v>
      </c>
    </row>
    <row r="862" spans="1:12" x14ac:dyDescent="0.25">
      <c r="A862" t="s">
        <v>3508</v>
      </c>
      <c r="B862" t="s">
        <v>2038</v>
      </c>
      <c r="C862" t="s">
        <v>4813</v>
      </c>
      <c r="D862" t="s">
        <v>5628</v>
      </c>
      <c r="E862" s="18">
        <v>43657</v>
      </c>
      <c r="F862" s="19">
        <v>402401600</v>
      </c>
      <c r="G862" t="s">
        <v>3773</v>
      </c>
      <c r="H862" s="13">
        <v>20000</v>
      </c>
      <c r="I862" s="19" t="s">
        <v>2071</v>
      </c>
      <c r="J862" s="13">
        <v>84</v>
      </c>
      <c r="K862" s="13">
        <f>Tableau2[[#This Row],[Quantité devis]]*Tableau2[[#This Row],[Prix net HT]]</f>
        <v>1680000</v>
      </c>
      <c r="L862" s="38" t="s">
        <v>3541</v>
      </c>
    </row>
    <row r="863" spans="1:12" x14ac:dyDescent="0.25">
      <c r="A863" t="s">
        <v>3508</v>
      </c>
      <c r="B863" t="s">
        <v>2038</v>
      </c>
      <c r="C863" t="s">
        <v>4814</v>
      </c>
      <c r="D863" t="s">
        <v>5628</v>
      </c>
      <c r="E863" s="18">
        <v>43657</v>
      </c>
      <c r="F863" s="19">
        <v>402016000</v>
      </c>
      <c r="G863" t="s">
        <v>3774</v>
      </c>
      <c r="H863" s="13">
        <v>20000</v>
      </c>
      <c r="I863" s="19" t="s">
        <v>2071</v>
      </c>
      <c r="J863" s="13">
        <v>44</v>
      </c>
      <c r="K863" s="13">
        <f>Tableau2[[#This Row],[Quantité devis]]*Tableau2[[#This Row],[Prix net HT]]</f>
        <v>880000</v>
      </c>
      <c r="L863" s="38" t="s">
        <v>3541</v>
      </c>
    </row>
    <row r="864" spans="1:12" x14ac:dyDescent="0.25">
      <c r="A864" t="s">
        <v>2268</v>
      </c>
      <c r="B864" t="s">
        <v>1130</v>
      </c>
      <c r="C864" t="s">
        <v>5446</v>
      </c>
      <c r="D864" t="s">
        <v>5626</v>
      </c>
      <c r="E864" s="18">
        <v>43572</v>
      </c>
      <c r="F864">
        <v>642112050</v>
      </c>
      <c r="G864" t="s">
        <v>4406</v>
      </c>
      <c r="H864" s="13">
        <v>4000</v>
      </c>
      <c r="I864" s="19" t="s">
        <v>2071</v>
      </c>
      <c r="J864" s="13">
        <v>445.38</v>
      </c>
      <c r="K864" s="13">
        <f>Tableau2[[#This Row],[Quantité devis]]*Tableau2[[#This Row],[Prix net HT]]</f>
        <v>1781520</v>
      </c>
      <c r="L864" t="s">
        <v>3542</v>
      </c>
    </row>
    <row r="865" spans="1:12" x14ac:dyDescent="0.25">
      <c r="A865" t="s">
        <v>2268</v>
      </c>
      <c r="B865" t="s">
        <v>1130</v>
      </c>
      <c r="C865" t="s">
        <v>5447</v>
      </c>
      <c r="D865" t="s">
        <v>5626</v>
      </c>
      <c r="E865" s="18">
        <v>43572</v>
      </c>
      <c r="F865">
        <v>642118550</v>
      </c>
      <c r="G865" t="s">
        <v>4407</v>
      </c>
      <c r="H865" s="13">
        <v>654</v>
      </c>
      <c r="I865" s="19" t="s">
        <v>2071</v>
      </c>
      <c r="J865" s="13">
        <v>546.22</v>
      </c>
      <c r="K865" s="13">
        <f>Tableau2[[#This Row],[Quantité devis]]*Tableau2[[#This Row],[Prix net HT]]</f>
        <v>357227.88</v>
      </c>
      <c r="L865" t="s">
        <v>3542</v>
      </c>
    </row>
    <row r="866" spans="1:12" x14ac:dyDescent="0.25">
      <c r="A866" t="s">
        <v>3508</v>
      </c>
      <c r="B866" t="s">
        <v>2038</v>
      </c>
      <c r="C866" t="s">
        <v>4815</v>
      </c>
      <c r="D866" t="s">
        <v>5628</v>
      </c>
      <c r="E866" s="18">
        <v>43657</v>
      </c>
      <c r="F866" s="19">
        <v>401203501</v>
      </c>
      <c r="G866" t="s">
        <v>3775</v>
      </c>
      <c r="H866" s="13">
        <v>5000</v>
      </c>
      <c r="I866" s="19" t="s">
        <v>2071</v>
      </c>
      <c r="J866" s="13">
        <v>225</v>
      </c>
      <c r="K866" s="13">
        <f>Tableau2[[#This Row],[Quantité devis]]*Tableau2[[#This Row],[Prix net HT]]</f>
        <v>1125000</v>
      </c>
      <c r="L866" s="38" t="s">
        <v>3541</v>
      </c>
    </row>
    <row r="867" spans="1:12" x14ac:dyDescent="0.25">
      <c r="A867" t="s">
        <v>3509</v>
      </c>
      <c r="B867" t="s">
        <v>256</v>
      </c>
      <c r="C867" t="s">
        <v>4816</v>
      </c>
      <c r="D867" t="s">
        <v>5628</v>
      </c>
      <c r="E867" s="18">
        <v>43662</v>
      </c>
      <c r="F867" s="19">
        <v>402401600</v>
      </c>
      <c r="G867" t="s">
        <v>3776</v>
      </c>
      <c r="H867" s="13">
        <v>638</v>
      </c>
      <c r="I867" s="19" t="s">
        <v>2071</v>
      </c>
      <c r="J867" s="13">
        <v>88</v>
      </c>
      <c r="K867" s="13">
        <f>Tableau2[[#This Row],[Quantité devis]]*Tableau2[[#This Row],[Prix net HT]]</f>
        <v>56144</v>
      </c>
      <c r="L867" s="38" t="s">
        <v>3541</v>
      </c>
    </row>
    <row r="868" spans="1:12" x14ac:dyDescent="0.25">
      <c r="A868" t="s">
        <v>3510</v>
      </c>
      <c r="B868" t="s">
        <v>2061</v>
      </c>
      <c r="C868" t="s">
        <v>4817</v>
      </c>
      <c r="D868" t="s">
        <v>5628</v>
      </c>
      <c r="E868" s="18">
        <v>43663</v>
      </c>
      <c r="F868" s="19">
        <v>323425000</v>
      </c>
      <c r="G868" t="s">
        <v>3777</v>
      </c>
      <c r="H868" s="13">
        <v>2000</v>
      </c>
      <c r="I868" s="19" t="s">
        <v>2071</v>
      </c>
      <c r="J868" s="13">
        <v>810</v>
      </c>
      <c r="K868" s="13">
        <f>Tableau2[[#This Row],[Quantité devis]]*Tableau2[[#This Row],[Prix net HT]]</f>
        <v>1620000</v>
      </c>
      <c r="L868" s="38" t="s">
        <v>3541</v>
      </c>
    </row>
    <row r="869" spans="1:12" x14ac:dyDescent="0.25">
      <c r="A869" t="s">
        <v>3510</v>
      </c>
      <c r="B869" t="s">
        <v>2061</v>
      </c>
      <c r="C869" t="s">
        <v>4818</v>
      </c>
      <c r="D869" t="s">
        <v>5628</v>
      </c>
      <c r="E869" s="18">
        <v>43663</v>
      </c>
      <c r="F869" s="19">
        <v>323470000</v>
      </c>
      <c r="G869" t="s">
        <v>3778</v>
      </c>
      <c r="H869" s="13">
        <v>1000</v>
      </c>
      <c r="I869" s="19" t="s">
        <v>2071</v>
      </c>
      <c r="J869" s="13">
        <v>2240</v>
      </c>
      <c r="K869" s="13">
        <f>Tableau2[[#This Row],[Quantité devis]]*Tableau2[[#This Row],[Prix net HT]]</f>
        <v>2240000</v>
      </c>
      <c r="L869" s="38" t="s">
        <v>3541</v>
      </c>
    </row>
    <row r="870" spans="1:12" x14ac:dyDescent="0.25">
      <c r="A870" t="s">
        <v>3510</v>
      </c>
      <c r="B870" t="s">
        <v>2061</v>
      </c>
      <c r="C870" t="s">
        <v>4819</v>
      </c>
      <c r="D870" t="s">
        <v>5628</v>
      </c>
      <c r="E870" s="18">
        <v>43663</v>
      </c>
      <c r="F870" s="19">
        <v>323412000</v>
      </c>
      <c r="G870" t="s">
        <v>3779</v>
      </c>
      <c r="H870" s="13">
        <v>500</v>
      </c>
      <c r="I870" s="19" t="s">
        <v>2071</v>
      </c>
      <c r="J870" s="13">
        <v>3810</v>
      </c>
      <c r="K870" s="13">
        <f>Tableau2[[#This Row],[Quantité devis]]*Tableau2[[#This Row],[Prix net HT]]</f>
        <v>1905000</v>
      </c>
      <c r="L870" s="38" t="s">
        <v>3541</v>
      </c>
    </row>
    <row r="871" spans="1:12" x14ac:dyDescent="0.25">
      <c r="A871" t="s">
        <v>3510</v>
      </c>
      <c r="B871" t="s">
        <v>2061</v>
      </c>
      <c r="C871" t="s">
        <v>4820</v>
      </c>
      <c r="D871" t="s">
        <v>5628</v>
      </c>
      <c r="E871" s="18">
        <v>43663</v>
      </c>
      <c r="F871" s="19">
        <v>323118500</v>
      </c>
      <c r="G871" t="s">
        <v>3780</v>
      </c>
      <c r="H871" s="13">
        <v>1000</v>
      </c>
      <c r="I871" s="19" t="s">
        <v>2071</v>
      </c>
      <c r="J871" s="13">
        <v>1390</v>
      </c>
      <c r="K871" s="13">
        <f>Tableau2[[#This Row],[Quantité devis]]*Tableau2[[#This Row],[Prix net HT]]</f>
        <v>1390000</v>
      </c>
      <c r="L871" s="38" t="s">
        <v>3541</v>
      </c>
    </row>
    <row r="872" spans="1:12" x14ac:dyDescent="0.25">
      <c r="A872" t="s">
        <v>3510</v>
      </c>
      <c r="B872" t="s">
        <v>2061</v>
      </c>
      <c r="C872" t="s">
        <v>4821</v>
      </c>
      <c r="D872" t="s">
        <v>5628</v>
      </c>
      <c r="E872" s="18">
        <v>43663</v>
      </c>
      <c r="F872" s="19">
        <v>323115000</v>
      </c>
      <c r="G872" t="s">
        <v>3781</v>
      </c>
      <c r="H872" s="13">
        <v>1000</v>
      </c>
      <c r="I872" s="19" t="s">
        <v>2071</v>
      </c>
      <c r="J872" s="13">
        <v>1140</v>
      </c>
      <c r="K872" s="13">
        <f>Tableau2[[#This Row],[Quantité devis]]*Tableau2[[#This Row],[Prix net HT]]</f>
        <v>1140000</v>
      </c>
      <c r="L872" s="38" t="s">
        <v>3541</v>
      </c>
    </row>
    <row r="873" spans="1:12" x14ac:dyDescent="0.25">
      <c r="A873" t="s">
        <v>3510</v>
      </c>
      <c r="B873" t="s">
        <v>2061</v>
      </c>
      <c r="C873" t="s">
        <v>4822</v>
      </c>
      <c r="D873" t="s">
        <v>5628</v>
      </c>
      <c r="E873" s="18">
        <v>43663</v>
      </c>
      <c r="F873" s="19">
        <v>323195000</v>
      </c>
      <c r="G873" t="s">
        <v>3782</v>
      </c>
      <c r="H873" s="13">
        <v>1000</v>
      </c>
      <c r="I873" s="19" t="s">
        <v>2071</v>
      </c>
      <c r="J873" s="13">
        <v>720</v>
      </c>
      <c r="K873" s="13">
        <f>Tableau2[[#This Row],[Quantité devis]]*Tableau2[[#This Row],[Prix net HT]]</f>
        <v>720000</v>
      </c>
      <c r="L873" s="38" t="s">
        <v>3541</v>
      </c>
    </row>
    <row r="874" spans="1:12" x14ac:dyDescent="0.25">
      <c r="A874" t="s">
        <v>2275</v>
      </c>
      <c r="B874" t="s">
        <v>33</v>
      </c>
      <c r="C874" t="s">
        <v>5456</v>
      </c>
      <c r="D874" t="s">
        <v>5624</v>
      </c>
      <c r="E874" s="18">
        <v>43577</v>
      </c>
      <c r="F874">
        <v>323124000</v>
      </c>
      <c r="G874" t="s">
        <v>4416</v>
      </c>
      <c r="H874" s="13">
        <v>1000</v>
      </c>
      <c r="I874" s="19" t="s">
        <v>2071</v>
      </c>
      <c r="J874" s="13">
        <v>1821.67</v>
      </c>
      <c r="K874" s="13">
        <f>Tableau2[[#This Row],[Quantité devis]]*Tableau2[[#This Row],[Prix net HT]]</f>
        <v>1821670</v>
      </c>
      <c r="L874" t="s">
        <v>3542</v>
      </c>
    </row>
    <row r="875" spans="1:12" x14ac:dyDescent="0.25">
      <c r="A875" t="s">
        <v>2275</v>
      </c>
      <c r="B875" t="s">
        <v>33</v>
      </c>
      <c r="C875" t="s">
        <v>5457</v>
      </c>
      <c r="D875" t="s">
        <v>5624</v>
      </c>
      <c r="E875" s="18">
        <v>43577</v>
      </c>
      <c r="F875">
        <v>323112000</v>
      </c>
      <c r="G875" t="s">
        <v>4417</v>
      </c>
      <c r="H875" s="13">
        <v>992</v>
      </c>
      <c r="I875" s="19" t="s">
        <v>2071</v>
      </c>
      <c r="J875" s="13">
        <v>888.43</v>
      </c>
      <c r="K875" s="13">
        <f>Tableau2[[#This Row],[Quantité devis]]*Tableau2[[#This Row],[Prix net HT]]</f>
        <v>881322.55999999994</v>
      </c>
      <c r="L875" t="s">
        <v>3542</v>
      </c>
    </row>
    <row r="876" spans="1:12" x14ac:dyDescent="0.25">
      <c r="A876" t="s">
        <v>2275</v>
      </c>
      <c r="B876" t="s">
        <v>33</v>
      </c>
      <c r="C876" t="s">
        <v>5458</v>
      </c>
      <c r="D876" t="s">
        <v>5624</v>
      </c>
      <c r="E876" s="18">
        <v>43577</v>
      </c>
      <c r="F876">
        <v>323170000</v>
      </c>
      <c r="G876" t="s">
        <v>4418</v>
      </c>
      <c r="H876" s="13">
        <v>2285</v>
      </c>
      <c r="I876" s="19" t="s">
        <v>2071</v>
      </c>
      <c r="J876" s="13">
        <v>535.19000000000005</v>
      </c>
      <c r="K876" s="13">
        <f>Tableau2[[#This Row],[Quantité devis]]*Tableau2[[#This Row],[Prix net HT]]</f>
        <v>1222909.1500000001</v>
      </c>
      <c r="L876" t="s">
        <v>3542</v>
      </c>
    </row>
    <row r="877" spans="1:12" x14ac:dyDescent="0.25">
      <c r="A877" t="s">
        <v>2275</v>
      </c>
      <c r="B877" t="s">
        <v>33</v>
      </c>
      <c r="C877" t="s">
        <v>5459</v>
      </c>
      <c r="D877" t="s">
        <v>5624</v>
      </c>
      <c r="E877" s="18">
        <v>43577</v>
      </c>
      <c r="F877">
        <v>323135000</v>
      </c>
      <c r="G877" t="s">
        <v>4419</v>
      </c>
      <c r="H877" s="13">
        <v>1104</v>
      </c>
      <c r="I877" s="19" t="s">
        <v>2071</v>
      </c>
      <c r="J877" s="13">
        <v>270.31</v>
      </c>
      <c r="K877" s="13">
        <f>Tableau2[[#This Row],[Quantité devis]]*Tableau2[[#This Row],[Prix net HT]]</f>
        <v>298422.24</v>
      </c>
      <c r="L877" t="s">
        <v>3542</v>
      </c>
    </row>
    <row r="878" spans="1:12" x14ac:dyDescent="0.25">
      <c r="A878" t="s">
        <v>2275</v>
      </c>
      <c r="B878" t="s">
        <v>33</v>
      </c>
      <c r="C878" t="s">
        <v>5460</v>
      </c>
      <c r="D878" t="s">
        <v>5624</v>
      </c>
      <c r="E878" s="18">
        <v>43577</v>
      </c>
      <c r="F878">
        <v>323170000</v>
      </c>
      <c r="G878" t="s">
        <v>4420</v>
      </c>
      <c r="H878" s="13">
        <v>380</v>
      </c>
      <c r="I878" s="19" t="s">
        <v>2071</v>
      </c>
      <c r="J878" s="13">
        <v>535.19000000000005</v>
      </c>
      <c r="K878" s="13">
        <f>Tableau2[[#This Row],[Quantité devis]]*Tableau2[[#This Row],[Prix net HT]]</f>
        <v>203372.2</v>
      </c>
      <c r="L878" t="s">
        <v>3542</v>
      </c>
    </row>
    <row r="879" spans="1:12" x14ac:dyDescent="0.25">
      <c r="A879" t="s">
        <v>2275</v>
      </c>
      <c r="B879" t="s">
        <v>33</v>
      </c>
      <c r="C879" t="s">
        <v>5461</v>
      </c>
      <c r="D879" t="s">
        <v>5624</v>
      </c>
      <c r="E879" s="18">
        <v>43577</v>
      </c>
      <c r="F879">
        <v>323118500</v>
      </c>
      <c r="G879" t="s">
        <v>4421</v>
      </c>
      <c r="H879" s="13">
        <v>570</v>
      </c>
      <c r="I879" s="19" t="s">
        <v>2071</v>
      </c>
      <c r="J879" s="13">
        <v>1373.39</v>
      </c>
      <c r="K879" s="13">
        <f>Tableau2[[#This Row],[Quantité devis]]*Tableau2[[#This Row],[Prix net HT]]</f>
        <v>782832.3</v>
      </c>
      <c r="L879" t="s">
        <v>3542</v>
      </c>
    </row>
    <row r="880" spans="1:12" x14ac:dyDescent="0.25">
      <c r="A880" t="s">
        <v>2275</v>
      </c>
      <c r="B880" t="s">
        <v>33</v>
      </c>
      <c r="C880" t="s">
        <v>5462</v>
      </c>
      <c r="D880" t="s">
        <v>5624</v>
      </c>
      <c r="E880" s="18">
        <v>43577</v>
      </c>
      <c r="F880">
        <v>323124000</v>
      </c>
      <c r="G880" t="s">
        <v>4422</v>
      </c>
      <c r="H880" s="13">
        <v>1113</v>
      </c>
      <c r="I880" s="19" t="s">
        <v>2071</v>
      </c>
      <c r="J880" s="13">
        <v>1812</v>
      </c>
      <c r="K880" s="13">
        <f>Tableau2[[#This Row],[Quantité devis]]*Tableau2[[#This Row],[Prix net HT]]</f>
        <v>2016756</v>
      </c>
      <c r="L880" t="s">
        <v>3542</v>
      </c>
    </row>
    <row r="881" spans="1:12" x14ac:dyDescent="0.25">
      <c r="A881" t="s">
        <v>2275</v>
      </c>
      <c r="B881" t="s">
        <v>33</v>
      </c>
      <c r="C881" t="s">
        <v>5463</v>
      </c>
      <c r="D881" t="s">
        <v>5624</v>
      </c>
      <c r="E881" s="18">
        <v>43577</v>
      </c>
      <c r="F881">
        <v>323118500</v>
      </c>
      <c r="G881" t="s">
        <v>4423</v>
      </c>
      <c r="H881" s="13">
        <v>1014</v>
      </c>
      <c r="I881" s="19" t="s">
        <v>2071</v>
      </c>
      <c r="J881" s="13">
        <v>1380</v>
      </c>
      <c r="K881" s="13">
        <f>Tableau2[[#This Row],[Quantité devis]]*Tableau2[[#This Row],[Prix net HT]]</f>
        <v>1399320</v>
      </c>
      <c r="L881" t="s">
        <v>3542</v>
      </c>
    </row>
    <row r="882" spans="1:12" x14ac:dyDescent="0.25">
      <c r="A882" t="s">
        <v>2275</v>
      </c>
      <c r="B882" t="s">
        <v>33</v>
      </c>
      <c r="C882" t="s">
        <v>5464</v>
      </c>
      <c r="D882" t="s">
        <v>5624</v>
      </c>
      <c r="E882" s="18">
        <v>43577</v>
      </c>
      <c r="F882">
        <v>323195000</v>
      </c>
      <c r="G882" t="s">
        <v>4424</v>
      </c>
      <c r="H882" s="13">
        <v>403</v>
      </c>
      <c r="I882" s="19" t="s">
        <v>2071</v>
      </c>
      <c r="J882" s="13">
        <v>711.35</v>
      </c>
      <c r="K882" s="13">
        <f>Tableau2[[#This Row],[Quantité devis]]*Tableau2[[#This Row],[Prix net HT]]</f>
        <v>286674.05</v>
      </c>
      <c r="L882" t="s">
        <v>3542</v>
      </c>
    </row>
    <row r="883" spans="1:12" x14ac:dyDescent="0.25">
      <c r="A883" t="s">
        <v>2275</v>
      </c>
      <c r="B883" t="s">
        <v>33</v>
      </c>
      <c r="C883" t="s">
        <v>5465</v>
      </c>
      <c r="D883" t="s">
        <v>5624</v>
      </c>
      <c r="E883" s="18">
        <v>43577</v>
      </c>
      <c r="F883">
        <v>323416000</v>
      </c>
      <c r="G883" t="s">
        <v>4425</v>
      </c>
      <c r="H883" s="13">
        <v>112</v>
      </c>
      <c r="I883" s="19" t="s">
        <v>2071</v>
      </c>
      <c r="J883" s="13">
        <v>543</v>
      </c>
      <c r="K883" s="13">
        <f>Tableau2[[#This Row],[Quantité devis]]*Tableau2[[#This Row],[Prix net HT]]</f>
        <v>60816</v>
      </c>
      <c r="L883" t="s">
        <v>3542</v>
      </c>
    </row>
    <row r="884" spans="1:12" x14ac:dyDescent="0.25">
      <c r="A884" t="s">
        <v>2275</v>
      </c>
      <c r="B884" t="s">
        <v>33</v>
      </c>
      <c r="C884" t="s">
        <v>5466</v>
      </c>
      <c r="D884" t="s">
        <v>5624</v>
      </c>
      <c r="E884" s="18">
        <v>43577</v>
      </c>
      <c r="F884">
        <v>323135000</v>
      </c>
      <c r="G884" t="s">
        <v>4426</v>
      </c>
      <c r="H884" s="13">
        <v>65</v>
      </c>
      <c r="I884" s="19" t="s">
        <v>2071</v>
      </c>
      <c r="J884" s="13">
        <v>274</v>
      </c>
      <c r="K884" s="13">
        <f>Tableau2[[#This Row],[Quantité devis]]*Tableau2[[#This Row],[Prix net HT]]</f>
        <v>17810</v>
      </c>
      <c r="L884" t="s">
        <v>3542</v>
      </c>
    </row>
    <row r="885" spans="1:12" x14ac:dyDescent="0.25">
      <c r="A885" t="s">
        <v>2275</v>
      </c>
      <c r="B885" t="s">
        <v>33</v>
      </c>
      <c r="C885" t="s">
        <v>5467</v>
      </c>
      <c r="D885" t="s">
        <v>5624</v>
      </c>
      <c r="E885" s="18">
        <v>43577</v>
      </c>
      <c r="F885">
        <v>323116000</v>
      </c>
      <c r="G885" t="s">
        <v>4427</v>
      </c>
      <c r="H885" s="13">
        <v>136</v>
      </c>
      <c r="I885" s="19" t="s">
        <v>2071</v>
      </c>
      <c r="J885" s="13">
        <v>131</v>
      </c>
      <c r="K885" s="13">
        <f>Tableau2[[#This Row],[Quantité devis]]*Tableau2[[#This Row],[Prix net HT]]</f>
        <v>17816</v>
      </c>
      <c r="L885" t="s">
        <v>3542</v>
      </c>
    </row>
    <row r="886" spans="1:12" x14ac:dyDescent="0.25">
      <c r="A886" t="s">
        <v>2275</v>
      </c>
      <c r="B886" t="s">
        <v>33</v>
      </c>
      <c r="C886" t="s">
        <v>5468</v>
      </c>
      <c r="D886" t="s">
        <v>5624</v>
      </c>
      <c r="E886" s="18">
        <v>43577</v>
      </c>
      <c r="F886">
        <v>323125000</v>
      </c>
      <c r="G886" t="s">
        <v>4428</v>
      </c>
      <c r="H886" s="13">
        <v>102</v>
      </c>
      <c r="I886" s="19" t="s">
        <v>2071</v>
      </c>
      <c r="J886" s="13">
        <v>198</v>
      </c>
      <c r="K886" s="13">
        <f>Tableau2[[#This Row],[Quantité devis]]*Tableau2[[#This Row],[Prix net HT]]</f>
        <v>20196</v>
      </c>
      <c r="L886" t="s">
        <v>3542</v>
      </c>
    </row>
    <row r="887" spans="1:12" x14ac:dyDescent="0.25">
      <c r="A887" t="s">
        <v>2275</v>
      </c>
      <c r="B887" t="s">
        <v>33</v>
      </c>
      <c r="C887" t="s">
        <v>5469</v>
      </c>
      <c r="D887" t="s">
        <v>5624</v>
      </c>
      <c r="E887" s="18">
        <v>43577</v>
      </c>
      <c r="F887">
        <v>323425000</v>
      </c>
      <c r="G887" t="s">
        <v>4429</v>
      </c>
      <c r="H887" s="13">
        <v>74</v>
      </c>
      <c r="I887" s="19" t="s">
        <v>2071</v>
      </c>
      <c r="J887" s="13">
        <v>818</v>
      </c>
      <c r="K887" s="13">
        <f>Tableau2[[#This Row],[Quantité devis]]*Tableau2[[#This Row],[Prix net HT]]</f>
        <v>60532</v>
      </c>
      <c r="L887" t="s">
        <v>3542</v>
      </c>
    </row>
    <row r="888" spans="1:12" x14ac:dyDescent="0.25">
      <c r="A888" t="s">
        <v>3510</v>
      </c>
      <c r="B888" t="s">
        <v>2061</v>
      </c>
      <c r="C888" t="s">
        <v>4823</v>
      </c>
      <c r="D888" t="s">
        <v>5628</v>
      </c>
      <c r="E888" s="18">
        <v>43663</v>
      </c>
      <c r="F888" s="19">
        <v>323170000</v>
      </c>
      <c r="G888" t="s">
        <v>3783</v>
      </c>
      <c r="H888" s="13">
        <v>1200</v>
      </c>
      <c r="I888" s="19" t="s">
        <v>2071</v>
      </c>
      <c r="J888" s="13">
        <v>540</v>
      </c>
      <c r="K888" s="13">
        <f>Tableau2[[#This Row],[Quantité devis]]*Tableau2[[#This Row],[Prix net HT]]</f>
        <v>648000</v>
      </c>
      <c r="L888" s="38" t="s">
        <v>3541</v>
      </c>
    </row>
    <row r="889" spans="1:12" x14ac:dyDescent="0.25">
      <c r="A889" t="s">
        <v>2278</v>
      </c>
      <c r="B889" t="s">
        <v>1862</v>
      </c>
      <c r="C889" t="s">
        <v>5471</v>
      </c>
      <c r="D889" t="s">
        <v>5626</v>
      </c>
      <c r="E889" s="18">
        <v>43583</v>
      </c>
      <c r="F889">
        <v>642112050</v>
      </c>
      <c r="G889" t="s">
        <v>4431</v>
      </c>
      <c r="H889" s="13">
        <v>1160</v>
      </c>
      <c r="I889" s="19" t="s">
        <v>2071</v>
      </c>
      <c r="J889" s="13">
        <v>462.18</v>
      </c>
      <c r="K889" s="13">
        <f>Tableau2[[#This Row],[Quantité devis]]*Tableau2[[#This Row],[Prix net HT]]</f>
        <v>536128.80000000005</v>
      </c>
      <c r="L889" t="s">
        <v>3542</v>
      </c>
    </row>
    <row r="890" spans="1:12" x14ac:dyDescent="0.25">
      <c r="A890" t="s">
        <v>3510</v>
      </c>
      <c r="B890" t="s">
        <v>2061</v>
      </c>
      <c r="C890" t="s">
        <v>4824</v>
      </c>
      <c r="D890" t="s">
        <v>5628</v>
      </c>
      <c r="E890" s="18">
        <v>43663</v>
      </c>
      <c r="F890" s="19">
        <v>323150000</v>
      </c>
      <c r="G890" t="s">
        <v>3784</v>
      </c>
      <c r="H890" s="13">
        <v>1400</v>
      </c>
      <c r="I890" s="19" t="s">
        <v>2071</v>
      </c>
      <c r="J890" s="13">
        <v>385</v>
      </c>
      <c r="K890" s="13">
        <f>Tableau2[[#This Row],[Quantité devis]]*Tableau2[[#This Row],[Prix net HT]]</f>
        <v>539000</v>
      </c>
      <c r="L890" s="38" t="s">
        <v>3541</v>
      </c>
    </row>
    <row r="891" spans="1:12" x14ac:dyDescent="0.25">
      <c r="A891" t="s">
        <v>3510</v>
      </c>
      <c r="B891" t="s">
        <v>2061</v>
      </c>
      <c r="C891" t="s">
        <v>4825</v>
      </c>
      <c r="D891" t="s">
        <v>5628</v>
      </c>
      <c r="E891" s="18">
        <v>43663</v>
      </c>
      <c r="F891" s="19">
        <v>204150005</v>
      </c>
      <c r="G891" t="s">
        <v>3785</v>
      </c>
      <c r="H891" s="13">
        <v>3100</v>
      </c>
      <c r="I891" s="19" t="s">
        <v>2071</v>
      </c>
      <c r="J891" s="13">
        <v>420</v>
      </c>
      <c r="K891" s="13">
        <f>Tableau2[[#This Row],[Quantité devis]]*Tableau2[[#This Row],[Prix net HT]]</f>
        <v>1302000</v>
      </c>
      <c r="L891" s="38" t="s">
        <v>3541</v>
      </c>
    </row>
    <row r="892" spans="1:12" x14ac:dyDescent="0.25">
      <c r="A892" t="s">
        <v>3511</v>
      </c>
      <c r="B892" t="s">
        <v>276</v>
      </c>
      <c r="C892" t="s">
        <v>4826</v>
      </c>
      <c r="D892" t="s">
        <v>5628</v>
      </c>
      <c r="E892" s="18">
        <v>43664</v>
      </c>
      <c r="F892" s="19">
        <v>642124020</v>
      </c>
      <c r="G892" t="s">
        <v>3786</v>
      </c>
      <c r="H892" s="13">
        <v>3000</v>
      </c>
      <c r="I892" s="19" t="s">
        <v>2071</v>
      </c>
      <c r="J892" s="13">
        <v>460</v>
      </c>
      <c r="K892" s="13">
        <f>Tableau2[[#This Row],[Quantité devis]]*Tableau2[[#This Row],[Prix net HT]]</f>
        <v>1380000</v>
      </c>
      <c r="L892" s="38" t="s">
        <v>3541</v>
      </c>
    </row>
    <row r="893" spans="1:12" x14ac:dyDescent="0.25">
      <c r="A893" t="s">
        <v>3511</v>
      </c>
      <c r="B893" t="s">
        <v>276</v>
      </c>
      <c r="C893" t="s">
        <v>4827</v>
      </c>
      <c r="D893" t="s">
        <v>5628</v>
      </c>
      <c r="E893" s="18">
        <v>43664</v>
      </c>
      <c r="F893" s="19">
        <v>322450000</v>
      </c>
      <c r="G893" t="s">
        <v>3787</v>
      </c>
      <c r="H893" s="13">
        <v>751</v>
      </c>
      <c r="I893" s="19" t="s">
        <v>2071</v>
      </c>
      <c r="J893" s="13">
        <v>1630</v>
      </c>
      <c r="K893" s="13">
        <f>Tableau2[[#This Row],[Quantité devis]]*Tableau2[[#This Row],[Prix net HT]]</f>
        <v>1224130</v>
      </c>
      <c r="L893" s="38" t="s">
        <v>3541</v>
      </c>
    </row>
    <row r="894" spans="1:12" x14ac:dyDescent="0.25">
      <c r="A894" t="s">
        <v>3511</v>
      </c>
      <c r="B894" t="s">
        <v>276</v>
      </c>
      <c r="C894" t="s">
        <v>4828</v>
      </c>
      <c r="D894" t="s">
        <v>5628</v>
      </c>
      <c r="E894" s="18">
        <v>43664</v>
      </c>
      <c r="F894" s="19">
        <v>322095500</v>
      </c>
      <c r="G894" t="s">
        <v>3788</v>
      </c>
      <c r="H894" s="13">
        <v>79</v>
      </c>
      <c r="I894" s="19" t="s">
        <v>2071</v>
      </c>
      <c r="J894" s="13">
        <v>2700</v>
      </c>
      <c r="K894" s="13">
        <f>Tableau2[[#This Row],[Quantité devis]]*Tableau2[[#This Row],[Prix net HT]]</f>
        <v>213300</v>
      </c>
      <c r="L894" s="38" t="s">
        <v>3541</v>
      </c>
    </row>
    <row r="895" spans="1:12" x14ac:dyDescent="0.25">
      <c r="A895" t="s">
        <v>3513</v>
      </c>
      <c r="B895" t="s">
        <v>885</v>
      </c>
      <c r="C895" t="s">
        <v>4619</v>
      </c>
      <c r="D895" t="s">
        <v>5628</v>
      </c>
      <c r="E895" s="18">
        <v>43667</v>
      </c>
      <c r="F895" s="19">
        <v>401307001</v>
      </c>
      <c r="G895" t="s">
        <v>3579</v>
      </c>
      <c r="H895" s="13">
        <v>5000</v>
      </c>
      <c r="I895" s="19" t="s">
        <v>2071</v>
      </c>
      <c r="J895" s="13">
        <v>350</v>
      </c>
      <c r="K895" s="13">
        <f>Tableau2[[#This Row],[Quantité devis]]*Tableau2[[#This Row],[Prix net HT]]</f>
        <v>1750000</v>
      </c>
      <c r="L895" t="s">
        <v>3539</v>
      </c>
    </row>
    <row r="896" spans="1:12" x14ac:dyDescent="0.25">
      <c r="A896" t="s">
        <v>3513</v>
      </c>
      <c r="B896" t="s">
        <v>885</v>
      </c>
      <c r="C896" t="s">
        <v>4620</v>
      </c>
      <c r="D896" t="s">
        <v>5628</v>
      </c>
      <c r="E896" s="18">
        <v>43667</v>
      </c>
      <c r="F896" s="19">
        <v>401615001</v>
      </c>
      <c r="G896" t="s">
        <v>3580</v>
      </c>
      <c r="H896" s="13">
        <v>2000</v>
      </c>
      <c r="I896" s="19" t="s">
        <v>2071</v>
      </c>
      <c r="J896" s="13">
        <v>610</v>
      </c>
      <c r="K896" s="13">
        <f>Tableau2[[#This Row],[Quantité devis]]*Tableau2[[#This Row],[Prix net HT]]</f>
        <v>1220000</v>
      </c>
      <c r="L896" t="s">
        <v>3539</v>
      </c>
    </row>
    <row r="897" spans="1:12" x14ac:dyDescent="0.25">
      <c r="A897" t="s">
        <v>2282</v>
      </c>
      <c r="B897" t="s">
        <v>180</v>
      </c>
      <c r="C897" t="s">
        <v>5479</v>
      </c>
      <c r="D897" t="s">
        <v>5626</v>
      </c>
      <c r="E897" s="18">
        <v>43583</v>
      </c>
      <c r="F897">
        <v>401307001</v>
      </c>
      <c r="G897" t="s">
        <v>4439</v>
      </c>
      <c r="H897" s="13">
        <v>2897</v>
      </c>
      <c r="I897" s="19" t="s">
        <v>2071</v>
      </c>
      <c r="J897" s="13">
        <v>370</v>
      </c>
      <c r="K897" s="13">
        <f>Tableau2[[#This Row],[Quantité devis]]*Tableau2[[#This Row],[Prix net HT]]</f>
        <v>1071890</v>
      </c>
      <c r="L897" t="s">
        <v>3542</v>
      </c>
    </row>
    <row r="898" spans="1:12" x14ac:dyDescent="0.25">
      <c r="A898" t="s">
        <v>2282</v>
      </c>
      <c r="B898" t="s">
        <v>180</v>
      </c>
      <c r="C898" t="s">
        <v>5480</v>
      </c>
      <c r="D898" t="s">
        <v>5626</v>
      </c>
      <c r="E898" s="18">
        <v>43583</v>
      </c>
      <c r="F898">
        <v>322150000</v>
      </c>
      <c r="G898" t="s">
        <v>4440</v>
      </c>
      <c r="H898" s="13">
        <v>1000</v>
      </c>
      <c r="I898" s="19" t="s">
        <v>2071</v>
      </c>
      <c r="J898" s="13">
        <v>413</v>
      </c>
      <c r="K898" s="13">
        <f>Tableau2[[#This Row],[Quantité devis]]*Tableau2[[#This Row],[Prix net HT]]</f>
        <v>413000</v>
      </c>
      <c r="L898" t="s">
        <v>3542</v>
      </c>
    </row>
    <row r="899" spans="1:12" x14ac:dyDescent="0.25">
      <c r="A899" t="s">
        <v>2282</v>
      </c>
      <c r="B899" t="s">
        <v>180</v>
      </c>
      <c r="C899" t="s">
        <v>5481</v>
      </c>
      <c r="D899" t="s">
        <v>5626</v>
      </c>
      <c r="E899" s="18">
        <v>43583</v>
      </c>
      <c r="F899">
        <v>401307001</v>
      </c>
      <c r="G899" t="s">
        <v>4441</v>
      </c>
      <c r="H899" s="13">
        <v>2100</v>
      </c>
      <c r="I899" s="19" t="s">
        <v>2071</v>
      </c>
      <c r="J899" s="13">
        <v>370</v>
      </c>
      <c r="K899" s="13">
        <f>Tableau2[[#This Row],[Quantité devis]]*Tableau2[[#This Row],[Prix net HT]]</f>
        <v>777000</v>
      </c>
      <c r="L899" t="s">
        <v>3542</v>
      </c>
    </row>
    <row r="900" spans="1:12" x14ac:dyDescent="0.25">
      <c r="A900" t="s">
        <v>2282</v>
      </c>
      <c r="B900" t="s">
        <v>180</v>
      </c>
      <c r="C900" t="s">
        <v>5482</v>
      </c>
      <c r="D900" t="s">
        <v>5626</v>
      </c>
      <c r="E900" s="18">
        <v>43583</v>
      </c>
      <c r="F900">
        <v>401615001</v>
      </c>
      <c r="G900" t="s">
        <v>4442</v>
      </c>
      <c r="H900" s="13">
        <v>1000</v>
      </c>
      <c r="I900" s="19" t="s">
        <v>2071</v>
      </c>
      <c r="J900" s="13">
        <v>620</v>
      </c>
      <c r="K900" s="13">
        <f>Tableau2[[#This Row],[Quantité devis]]*Tableau2[[#This Row],[Prix net HT]]</f>
        <v>620000</v>
      </c>
      <c r="L900" t="s">
        <v>3542</v>
      </c>
    </row>
    <row r="901" spans="1:12" x14ac:dyDescent="0.25">
      <c r="A901" t="s">
        <v>2282</v>
      </c>
      <c r="B901" t="s">
        <v>180</v>
      </c>
      <c r="C901" t="s">
        <v>5483</v>
      </c>
      <c r="D901" t="s">
        <v>5626</v>
      </c>
      <c r="E901" s="18">
        <v>43583</v>
      </c>
      <c r="F901">
        <v>117933000</v>
      </c>
      <c r="G901" t="s">
        <v>4443</v>
      </c>
      <c r="H901" s="13">
        <v>5146</v>
      </c>
      <c r="I901" s="19" t="s">
        <v>2072</v>
      </c>
      <c r="J901" s="13">
        <v>370</v>
      </c>
      <c r="K901" s="13">
        <f>Tableau2[[#This Row],[Quantité devis]]*Tableau2[[#This Row],[Prix net HT]]</f>
        <v>1904020</v>
      </c>
      <c r="L901" t="s">
        <v>3542</v>
      </c>
    </row>
    <row r="902" spans="1:12" x14ac:dyDescent="0.25">
      <c r="A902" t="s">
        <v>2282</v>
      </c>
      <c r="B902" t="s">
        <v>180</v>
      </c>
      <c r="C902" t="s">
        <v>5484</v>
      </c>
      <c r="D902" t="s">
        <v>5626</v>
      </c>
      <c r="E902" s="18">
        <v>43583</v>
      </c>
      <c r="F902">
        <v>322118500</v>
      </c>
      <c r="G902" t="s">
        <v>4444</v>
      </c>
      <c r="H902" s="13">
        <v>4211</v>
      </c>
      <c r="I902" s="19" t="s">
        <v>2071</v>
      </c>
      <c r="J902" s="13">
        <v>1580</v>
      </c>
      <c r="K902" s="13">
        <f>Tableau2[[#This Row],[Quantité devis]]*Tableau2[[#This Row],[Prix net HT]]</f>
        <v>6653380</v>
      </c>
      <c r="L902" t="s">
        <v>3542</v>
      </c>
    </row>
    <row r="903" spans="1:12" x14ac:dyDescent="0.25">
      <c r="A903" t="s">
        <v>2282</v>
      </c>
      <c r="B903" t="s">
        <v>180</v>
      </c>
      <c r="C903" t="s">
        <v>5485</v>
      </c>
      <c r="D903" t="s">
        <v>5626</v>
      </c>
      <c r="E903" s="18">
        <v>43583</v>
      </c>
      <c r="F903">
        <v>322195000</v>
      </c>
      <c r="G903" t="s">
        <v>4445</v>
      </c>
      <c r="H903" s="13">
        <v>1400</v>
      </c>
      <c r="I903" s="19" t="s">
        <v>2071</v>
      </c>
      <c r="J903" s="13">
        <v>805</v>
      </c>
      <c r="K903" s="13">
        <f>Tableau2[[#This Row],[Quantité devis]]*Tableau2[[#This Row],[Prix net HT]]</f>
        <v>1127000</v>
      </c>
      <c r="L903" t="s">
        <v>3542</v>
      </c>
    </row>
    <row r="904" spans="1:12" x14ac:dyDescent="0.25">
      <c r="A904" t="s">
        <v>3513</v>
      </c>
      <c r="B904" t="s">
        <v>885</v>
      </c>
      <c r="C904" t="s">
        <v>4621</v>
      </c>
      <c r="D904" t="s">
        <v>5628</v>
      </c>
      <c r="E904" s="18">
        <v>43667</v>
      </c>
      <c r="F904" s="19">
        <v>402016000</v>
      </c>
      <c r="G904" t="s">
        <v>3581</v>
      </c>
      <c r="H904" s="13">
        <v>2000</v>
      </c>
      <c r="I904" s="19" t="s">
        <v>2071</v>
      </c>
      <c r="J904" s="13">
        <v>45</v>
      </c>
      <c r="K904" s="13">
        <f>Tableau2[[#This Row],[Quantité devis]]*Tableau2[[#This Row],[Prix net HT]]</f>
        <v>90000</v>
      </c>
      <c r="L904" t="s">
        <v>3539</v>
      </c>
    </row>
    <row r="905" spans="1:12" x14ac:dyDescent="0.25">
      <c r="A905" t="s">
        <v>3513</v>
      </c>
      <c r="B905" t="s">
        <v>885</v>
      </c>
      <c r="C905" t="s">
        <v>4622</v>
      </c>
      <c r="D905" t="s">
        <v>5628</v>
      </c>
      <c r="E905" s="18">
        <v>43667</v>
      </c>
      <c r="F905" s="19">
        <v>402401600</v>
      </c>
      <c r="G905" t="s">
        <v>3582</v>
      </c>
      <c r="H905" s="13">
        <v>2000</v>
      </c>
      <c r="I905" s="19" t="s">
        <v>2071</v>
      </c>
      <c r="J905" s="13">
        <v>85</v>
      </c>
      <c r="K905" s="13">
        <f>Tableau2[[#This Row],[Quantité devis]]*Tableau2[[#This Row],[Prix net HT]]</f>
        <v>170000</v>
      </c>
      <c r="L905" t="s">
        <v>3539</v>
      </c>
    </row>
    <row r="906" spans="1:12" x14ac:dyDescent="0.25">
      <c r="A906" t="s">
        <v>3512</v>
      </c>
      <c r="B906" t="s">
        <v>256</v>
      </c>
      <c r="C906" t="s">
        <v>4829</v>
      </c>
      <c r="D906" t="s">
        <v>5628</v>
      </c>
      <c r="E906" s="18">
        <v>43667</v>
      </c>
      <c r="F906" s="19">
        <v>323415000</v>
      </c>
      <c r="G906" t="s">
        <v>3789</v>
      </c>
      <c r="H906" s="13">
        <v>243</v>
      </c>
      <c r="I906" s="19" t="s">
        <v>2071</v>
      </c>
      <c r="J906" s="13">
        <v>4952</v>
      </c>
      <c r="K906" s="13">
        <f>Tableau2[[#This Row],[Quantité devis]]*Tableau2[[#This Row],[Prix net HT]]</f>
        <v>1203336</v>
      </c>
      <c r="L906" s="38" t="s">
        <v>3541</v>
      </c>
    </row>
    <row r="907" spans="1:12" x14ac:dyDescent="0.25">
      <c r="A907" t="s">
        <v>3518</v>
      </c>
      <c r="B907" t="s">
        <v>256</v>
      </c>
      <c r="C907" t="s">
        <v>4832</v>
      </c>
      <c r="D907" t="s">
        <v>5628</v>
      </c>
      <c r="E907" s="18">
        <v>43671</v>
      </c>
      <c r="F907" s="19">
        <v>323470000</v>
      </c>
      <c r="G907" t="s">
        <v>3792</v>
      </c>
      <c r="H907" s="13">
        <v>1000</v>
      </c>
      <c r="I907" s="19" t="s">
        <v>2071</v>
      </c>
      <c r="J907" s="13">
        <v>2150</v>
      </c>
      <c r="K907" s="13">
        <f>Tableau2[[#This Row],[Quantité devis]]*Tableau2[[#This Row],[Prix net HT]]</f>
        <v>2150000</v>
      </c>
      <c r="L907" s="38" t="s">
        <v>3541</v>
      </c>
    </row>
    <row r="908" spans="1:12" x14ac:dyDescent="0.25">
      <c r="A908" t="s">
        <v>3518</v>
      </c>
      <c r="B908" t="s">
        <v>256</v>
      </c>
      <c r="C908" t="s">
        <v>4833</v>
      </c>
      <c r="D908" t="s">
        <v>5628</v>
      </c>
      <c r="E908" s="18">
        <v>43671</v>
      </c>
      <c r="F908" s="19">
        <v>323416000</v>
      </c>
      <c r="G908" t="s">
        <v>3793</v>
      </c>
      <c r="H908" s="13">
        <v>3000</v>
      </c>
      <c r="I908" s="19" t="s">
        <v>2071</v>
      </c>
      <c r="J908" s="13">
        <v>520</v>
      </c>
      <c r="K908" s="13">
        <f>Tableau2[[#This Row],[Quantité devis]]*Tableau2[[#This Row],[Prix net HT]]</f>
        <v>1560000</v>
      </c>
      <c r="L908" s="38" t="s">
        <v>3541</v>
      </c>
    </row>
    <row r="909" spans="1:12" x14ac:dyDescent="0.25">
      <c r="A909" t="s">
        <v>3518</v>
      </c>
      <c r="B909" t="s">
        <v>256</v>
      </c>
      <c r="C909" t="s">
        <v>4834</v>
      </c>
      <c r="D909" t="s">
        <v>5628</v>
      </c>
      <c r="E909" s="18">
        <v>43671</v>
      </c>
      <c r="F909" s="19">
        <v>323435000</v>
      </c>
      <c r="G909" t="s">
        <v>3794</v>
      </c>
      <c r="H909" s="13">
        <v>2000</v>
      </c>
      <c r="I909" s="19" t="s">
        <v>2071</v>
      </c>
      <c r="J909" s="13">
        <v>1078.5999999999999</v>
      </c>
      <c r="K909" s="13">
        <f>Tableau2[[#This Row],[Quantité devis]]*Tableau2[[#This Row],[Prix net HT]]</f>
        <v>2157200</v>
      </c>
      <c r="L909" s="38" t="s">
        <v>3541</v>
      </c>
    </row>
    <row r="910" spans="1:12" x14ac:dyDescent="0.25">
      <c r="A910" t="s">
        <v>3518</v>
      </c>
      <c r="B910" t="s">
        <v>256</v>
      </c>
      <c r="C910" t="s">
        <v>4835</v>
      </c>
      <c r="D910" t="s">
        <v>5628</v>
      </c>
      <c r="E910" s="18">
        <v>43671</v>
      </c>
      <c r="F910" s="19">
        <v>323425000</v>
      </c>
      <c r="G910" t="s">
        <v>3795</v>
      </c>
      <c r="H910" s="13">
        <v>2000</v>
      </c>
      <c r="I910" s="19" t="s">
        <v>2071</v>
      </c>
      <c r="J910" s="13">
        <v>783</v>
      </c>
      <c r="K910" s="13">
        <f>Tableau2[[#This Row],[Quantité devis]]*Tableau2[[#This Row],[Prix net HT]]</f>
        <v>1566000</v>
      </c>
      <c r="L910" s="38" t="s">
        <v>3541</v>
      </c>
    </row>
    <row r="911" spans="1:12" x14ac:dyDescent="0.25">
      <c r="A911" t="s">
        <v>3516</v>
      </c>
      <c r="B911" t="s">
        <v>1824</v>
      </c>
      <c r="C911" t="s">
        <v>5615</v>
      </c>
      <c r="D911" t="s">
        <v>5628</v>
      </c>
      <c r="E911" s="18">
        <v>43671</v>
      </c>
      <c r="F911" s="19">
        <v>402016000</v>
      </c>
      <c r="G911" t="s">
        <v>4575</v>
      </c>
      <c r="H911" s="13">
        <v>15000</v>
      </c>
      <c r="I911" s="19" t="s">
        <v>2071</v>
      </c>
      <c r="J911" s="13">
        <v>45</v>
      </c>
      <c r="K911" s="13">
        <f>Tableau2[[#This Row],[Quantité devis]]*Tableau2[[#This Row],[Prix net HT]]</f>
        <v>675000</v>
      </c>
      <c r="L911" t="s">
        <v>3543</v>
      </c>
    </row>
    <row r="912" spans="1:12" x14ac:dyDescent="0.25">
      <c r="A912" t="s">
        <v>3516</v>
      </c>
      <c r="B912" t="s">
        <v>1824</v>
      </c>
      <c r="C912" t="s">
        <v>5616</v>
      </c>
      <c r="D912" t="s">
        <v>5628</v>
      </c>
      <c r="E912" s="18">
        <v>43671</v>
      </c>
      <c r="F912" s="19">
        <v>402401600</v>
      </c>
      <c r="G912" t="s">
        <v>4576</v>
      </c>
      <c r="H912" s="13">
        <v>6000</v>
      </c>
      <c r="I912" s="19" t="s">
        <v>2071</v>
      </c>
      <c r="J912" s="13">
        <v>87</v>
      </c>
      <c r="K912" s="13">
        <f>Tableau2[[#This Row],[Quantité devis]]*Tableau2[[#This Row],[Prix net HT]]</f>
        <v>522000</v>
      </c>
      <c r="L912" t="s">
        <v>3543</v>
      </c>
    </row>
    <row r="913" spans="1:12" x14ac:dyDescent="0.25">
      <c r="A913" t="s">
        <v>3519</v>
      </c>
      <c r="B913" t="s">
        <v>1705</v>
      </c>
      <c r="C913" t="s">
        <v>5618</v>
      </c>
      <c r="D913" t="s">
        <v>5628</v>
      </c>
      <c r="E913" s="18">
        <v>43676</v>
      </c>
      <c r="F913" s="19">
        <v>323495000</v>
      </c>
      <c r="G913" t="s">
        <v>4578</v>
      </c>
      <c r="H913" s="13">
        <v>936</v>
      </c>
      <c r="I913" s="19" t="s">
        <v>2071</v>
      </c>
      <c r="J913" s="13">
        <v>2969</v>
      </c>
      <c r="K913" s="13">
        <f>Tableau2[[#This Row],[Quantité devis]]*Tableau2[[#This Row],[Prix net HT]]</f>
        <v>2778984</v>
      </c>
      <c r="L913" t="s">
        <v>3543</v>
      </c>
    </row>
    <row r="914" spans="1:12" x14ac:dyDescent="0.25">
      <c r="A914" t="s">
        <v>3520</v>
      </c>
      <c r="B914" t="s">
        <v>110</v>
      </c>
      <c r="C914" t="s">
        <v>4836</v>
      </c>
      <c r="D914" t="s">
        <v>5628</v>
      </c>
      <c r="E914" s="18">
        <v>43682</v>
      </c>
      <c r="F914" s="19">
        <v>402016000</v>
      </c>
      <c r="G914" t="s">
        <v>3796</v>
      </c>
      <c r="H914" s="13">
        <v>6000</v>
      </c>
      <c r="I914" s="19" t="s">
        <v>2071</v>
      </c>
      <c r="J914" s="13">
        <v>44</v>
      </c>
      <c r="K914" s="13">
        <f>Tableau2[[#This Row],[Quantité devis]]*Tableau2[[#This Row],[Prix net HT]]</f>
        <v>264000</v>
      </c>
      <c r="L914" s="38" t="s">
        <v>3541</v>
      </c>
    </row>
    <row r="915" spans="1:12" x14ac:dyDescent="0.25">
      <c r="A915" t="s">
        <v>3521</v>
      </c>
      <c r="B915" t="s">
        <v>2038</v>
      </c>
      <c r="C915" t="s">
        <v>4837</v>
      </c>
      <c r="D915" t="s">
        <v>5628</v>
      </c>
      <c r="E915" s="18">
        <v>43683</v>
      </c>
      <c r="F915" s="19">
        <v>322418500</v>
      </c>
      <c r="G915" t="s">
        <v>3797</v>
      </c>
      <c r="H915" s="13">
        <v>112</v>
      </c>
      <c r="I915" s="19" t="s">
        <v>2071</v>
      </c>
      <c r="J915" s="13">
        <v>6050</v>
      </c>
      <c r="K915" s="13">
        <f>Tableau2[[#This Row],[Quantité devis]]*Tableau2[[#This Row],[Prix net HT]]</f>
        <v>677600</v>
      </c>
      <c r="L915" s="38" t="s">
        <v>3541</v>
      </c>
    </row>
    <row r="916" spans="1:12" x14ac:dyDescent="0.25">
      <c r="A916" t="s">
        <v>3522</v>
      </c>
      <c r="B916" t="s">
        <v>2061</v>
      </c>
      <c r="C916" t="s">
        <v>4838</v>
      </c>
      <c r="D916" t="s">
        <v>5628</v>
      </c>
      <c r="E916" s="18">
        <v>43684</v>
      </c>
      <c r="F916" s="19">
        <v>204150005</v>
      </c>
      <c r="G916" t="s">
        <v>3798</v>
      </c>
      <c r="H916" s="13">
        <v>1000</v>
      </c>
      <c r="I916" s="19" t="s">
        <v>2071</v>
      </c>
      <c r="J916" s="13">
        <v>420</v>
      </c>
      <c r="K916" s="13">
        <f>Tableau2[[#This Row],[Quantité devis]]*Tableau2[[#This Row],[Prix net HT]]</f>
        <v>420000</v>
      </c>
      <c r="L916" s="38" t="s">
        <v>3541</v>
      </c>
    </row>
    <row r="917" spans="1:12" x14ac:dyDescent="0.25">
      <c r="A917" t="s">
        <v>3522</v>
      </c>
      <c r="B917" t="s">
        <v>2061</v>
      </c>
      <c r="C917" t="s">
        <v>4839</v>
      </c>
      <c r="D917" t="s">
        <v>5628</v>
      </c>
      <c r="E917" s="18">
        <v>43684</v>
      </c>
      <c r="F917" s="19">
        <v>323150000</v>
      </c>
      <c r="G917" t="s">
        <v>3799</v>
      </c>
      <c r="H917" s="13">
        <v>1000</v>
      </c>
      <c r="I917" s="19" t="s">
        <v>2071</v>
      </c>
      <c r="J917" s="13">
        <v>387</v>
      </c>
      <c r="K917" s="13">
        <f>Tableau2[[#This Row],[Quantité devis]]*Tableau2[[#This Row],[Prix net HT]]</f>
        <v>387000</v>
      </c>
      <c r="L917" s="38" t="s">
        <v>3541</v>
      </c>
    </row>
    <row r="918" spans="1:12" x14ac:dyDescent="0.25">
      <c r="A918" t="s">
        <v>3522</v>
      </c>
      <c r="B918" t="s">
        <v>2061</v>
      </c>
      <c r="C918" t="s">
        <v>4840</v>
      </c>
      <c r="D918" t="s">
        <v>5628</v>
      </c>
      <c r="E918" s="18">
        <v>43684</v>
      </c>
      <c r="F918" s="19">
        <v>323170000</v>
      </c>
      <c r="G918" t="s">
        <v>3800</v>
      </c>
      <c r="H918" s="13">
        <v>1000</v>
      </c>
      <c r="I918" s="19" t="s">
        <v>2071</v>
      </c>
      <c r="J918" s="13">
        <v>543</v>
      </c>
      <c r="K918" s="13">
        <f>Tableau2[[#This Row],[Quantité devis]]*Tableau2[[#This Row],[Prix net HT]]</f>
        <v>543000</v>
      </c>
      <c r="L918" s="38" t="s">
        <v>3541</v>
      </c>
    </row>
    <row r="919" spans="1:12" x14ac:dyDescent="0.25">
      <c r="A919" t="s">
        <v>3522</v>
      </c>
      <c r="B919" t="s">
        <v>2061</v>
      </c>
      <c r="C919" t="s">
        <v>4841</v>
      </c>
      <c r="D919" t="s">
        <v>5628</v>
      </c>
      <c r="E919" s="18">
        <v>43684</v>
      </c>
      <c r="F919" s="19">
        <v>323416000</v>
      </c>
      <c r="G919" t="s">
        <v>3801</v>
      </c>
      <c r="H919" s="13">
        <v>1000</v>
      </c>
      <c r="I919" s="19" t="s">
        <v>2071</v>
      </c>
      <c r="J919" s="13">
        <v>543</v>
      </c>
      <c r="K919" s="13">
        <f>Tableau2[[#This Row],[Quantité devis]]*Tableau2[[#This Row],[Prix net HT]]</f>
        <v>543000</v>
      </c>
      <c r="L919" s="38" t="s">
        <v>3541</v>
      </c>
    </row>
    <row r="920" spans="1:12" x14ac:dyDescent="0.25">
      <c r="A920" t="s">
        <v>3522</v>
      </c>
      <c r="B920" t="s">
        <v>2061</v>
      </c>
      <c r="C920" t="s">
        <v>4842</v>
      </c>
      <c r="D920" t="s">
        <v>5628</v>
      </c>
      <c r="E920" s="18">
        <v>43684</v>
      </c>
      <c r="F920" s="19">
        <v>323425000</v>
      </c>
      <c r="G920" t="s">
        <v>3802</v>
      </c>
      <c r="H920" s="13">
        <v>1000</v>
      </c>
      <c r="I920" s="19" t="s">
        <v>2071</v>
      </c>
      <c r="J920" s="13">
        <v>818</v>
      </c>
      <c r="K920" s="13">
        <f>Tableau2[[#This Row],[Quantité devis]]*Tableau2[[#This Row],[Prix net HT]]</f>
        <v>818000</v>
      </c>
      <c r="L920" s="38" t="s">
        <v>3541</v>
      </c>
    </row>
    <row r="921" spans="1:12" x14ac:dyDescent="0.25">
      <c r="A921" t="s">
        <v>2298</v>
      </c>
      <c r="B921" t="s">
        <v>1202</v>
      </c>
      <c r="C921" t="s">
        <v>5503</v>
      </c>
      <c r="D921" t="s">
        <v>5626</v>
      </c>
      <c r="E921" s="18">
        <v>43593</v>
      </c>
      <c r="F921">
        <v>322070350</v>
      </c>
      <c r="G921" t="s">
        <v>4463</v>
      </c>
      <c r="H921" s="13">
        <v>5000</v>
      </c>
      <c r="I921" s="19" t="s">
        <v>2071</v>
      </c>
      <c r="J921" s="13">
        <v>2000</v>
      </c>
      <c r="K921" s="13">
        <f>Tableau2[[#This Row],[Quantité devis]]*Tableau2[[#This Row],[Prix net HT]]</f>
        <v>10000000</v>
      </c>
      <c r="L921" t="s">
        <v>3542</v>
      </c>
    </row>
    <row r="922" spans="1:12" x14ac:dyDescent="0.25">
      <c r="A922" t="s">
        <v>2298</v>
      </c>
      <c r="B922" t="s">
        <v>1202</v>
      </c>
      <c r="C922" t="s">
        <v>5504</v>
      </c>
      <c r="D922" t="s">
        <v>5626</v>
      </c>
      <c r="E922" s="18">
        <v>43593</v>
      </c>
      <c r="F922">
        <v>322095500</v>
      </c>
      <c r="G922" t="s">
        <v>4464</v>
      </c>
      <c r="H922" s="13">
        <v>5000</v>
      </c>
      <c r="I922" s="19" t="s">
        <v>2071</v>
      </c>
      <c r="J922" s="13">
        <v>2720</v>
      </c>
      <c r="K922" s="13">
        <f>Tableau2[[#This Row],[Quantité devis]]*Tableau2[[#This Row],[Prix net HT]]</f>
        <v>13600000</v>
      </c>
      <c r="L922" t="s">
        <v>3542</v>
      </c>
    </row>
    <row r="923" spans="1:12" x14ac:dyDescent="0.25">
      <c r="A923" t="s">
        <v>3522</v>
      </c>
      <c r="B923" t="s">
        <v>2061</v>
      </c>
      <c r="C923" t="s">
        <v>4843</v>
      </c>
      <c r="D923" t="s">
        <v>5628</v>
      </c>
      <c r="E923" s="18">
        <v>43684</v>
      </c>
      <c r="F923" s="19">
        <v>323435000</v>
      </c>
      <c r="G923" t="s">
        <v>3803</v>
      </c>
      <c r="H923" s="13">
        <v>1000</v>
      </c>
      <c r="I923" s="19" t="s">
        <v>2071</v>
      </c>
      <c r="J923" s="13">
        <v>1127</v>
      </c>
      <c r="K923" s="13">
        <f>Tableau2[[#This Row],[Quantité devis]]*Tableau2[[#This Row],[Prix net HT]]</f>
        <v>1127000</v>
      </c>
      <c r="L923" s="38" t="s">
        <v>3541</v>
      </c>
    </row>
    <row r="924" spans="1:12" x14ac:dyDescent="0.25">
      <c r="A924" t="s">
        <v>3522</v>
      </c>
      <c r="B924" t="s">
        <v>2061</v>
      </c>
      <c r="C924" t="s">
        <v>4844</v>
      </c>
      <c r="D924" t="s">
        <v>5628</v>
      </c>
      <c r="E924" s="18">
        <v>43684</v>
      </c>
      <c r="F924" s="19">
        <v>323450000</v>
      </c>
      <c r="G924" t="s">
        <v>3804</v>
      </c>
      <c r="H924" s="13">
        <v>1000</v>
      </c>
      <c r="I924" s="19" t="s">
        <v>2071</v>
      </c>
      <c r="J924" s="13">
        <v>1603</v>
      </c>
      <c r="K924" s="13">
        <f>Tableau2[[#This Row],[Quantité devis]]*Tableau2[[#This Row],[Prix net HT]]</f>
        <v>1603000</v>
      </c>
      <c r="L924" s="38" t="s">
        <v>3541</v>
      </c>
    </row>
    <row r="925" spans="1:12" x14ac:dyDescent="0.25">
      <c r="A925" t="s">
        <v>3522</v>
      </c>
      <c r="B925" t="s">
        <v>2061</v>
      </c>
      <c r="C925" t="s">
        <v>4845</v>
      </c>
      <c r="D925" t="s">
        <v>5628</v>
      </c>
      <c r="E925" s="18">
        <v>43684</v>
      </c>
      <c r="F925" s="19">
        <v>323470000</v>
      </c>
      <c r="G925" t="s">
        <v>3805</v>
      </c>
      <c r="H925" s="13">
        <v>1000</v>
      </c>
      <c r="I925" s="19" t="s">
        <v>2071</v>
      </c>
      <c r="J925" s="13">
        <v>2248</v>
      </c>
      <c r="K925" s="13">
        <f>Tableau2[[#This Row],[Quantité devis]]*Tableau2[[#This Row],[Prix net HT]]</f>
        <v>2248000</v>
      </c>
      <c r="L925" s="38" t="s">
        <v>3541</v>
      </c>
    </row>
    <row r="926" spans="1:12" x14ac:dyDescent="0.25">
      <c r="A926" t="s">
        <v>3522</v>
      </c>
      <c r="B926" t="s">
        <v>2061</v>
      </c>
      <c r="C926" t="s">
        <v>4846</v>
      </c>
      <c r="D926" t="s">
        <v>5628</v>
      </c>
      <c r="E926" s="18">
        <v>43684</v>
      </c>
      <c r="F926" s="19">
        <v>323412000</v>
      </c>
      <c r="G926" t="s">
        <v>3806</v>
      </c>
      <c r="H926" s="13">
        <v>540</v>
      </c>
      <c r="I926" s="19" t="s">
        <v>2071</v>
      </c>
      <c r="J926" s="13">
        <v>3819</v>
      </c>
      <c r="K926" s="13">
        <f>Tableau2[[#This Row],[Quantité devis]]*Tableau2[[#This Row],[Prix net HT]]</f>
        <v>2062260</v>
      </c>
      <c r="L926" s="38" t="s">
        <v>3541</v>
      </c>
    </row>
    <row r="927" spans="1:12" x14ac:dyDescent="0.25">
      <c r="A927" t="s">
        <v>3522</v>
      </c>
      <c r="B927" t="s">
        <v>2061</v>
      </c>
      <c r="C927" t="s">
        <v>4847</v>
      </c>
      <c r="D927" t="s">
        <v>5628</v>
      </c>
      <c r="E927" s="18">
        <v>43684</v>
      </c>
      <c r="F927" s="19">
        <v>323415000</v>
      </c>
      <c r="G927" t="s">
        <v>3807</v>
      </c>
      <c r="H927" s="13">
        <v>438</v>
      </c>
      <c r="I927" s="19" t="s">
        <v>2071</v>
      </c>
      <c r="J927" s="13">
        <v>4717</v>
      </c>
      <c r="K927" s="13">
        <f>Tableau2[[#This Row],[Quantité devis]]*Tableau2[[#This Row],[Prix net HT]]</f>
        <v>2066046</v>
      </c>
      <c r="L927" s="38" t="s">
        <v>3541</v>
      </c>
    </row>
    <row r="928" spans="1:12" x14ac:dyDescent="0.25">
      <c r="A928" t="s">
        <v>2306</v>
      </c>
      <c r="B928" t="s">
        <v>1993</v>
      </c>
      <c r="C928" t="s">
        <v>5510</v>
      </c>
      <c r="D928" t="s">
        <v>5626</v>
      </c>
      <c r="E928" s="18">
        <v>43594</v>
      </c>
      <c r="F928">
        <v>401307001</v>
      </c>
      <c r="G928" t="s">
        <v>4470</v>
      </c>
      <c r="H928" s="13">
        <v>4000</v>
      </c>
      <c r="I928" s="19" t="s">
        <v>2071</v>
      </c>
      <c r="J928" s="13">
        <v>365</v>
      </c>
      <c r="K928" s="13">
        <f>Tableau2[[#This Row],[Quantité devis]]*Tableau2[[#This Row],[Prix net HT]]</f>
        <v>1460000</v>
      </c>
      <c r="L928" t="s">
        <v>3542</v>
      </c>
    </row>
    <row r="929" spans="1:12" x14ac:dyDescent="0.25">
      <c r="A929" t="s">
        <v>2306</v>
      </c>
      <c r="B929" t="s">
        <v>1993</v>
      </c>
      <c r="C929" t="s">
        <v>5511</v>
      </c>
      <c r="D929" t="s">
        <v>5626</v>
      </c>
      <c r="E929" s="18">
        <v>43594</v>
      </c>
      <c r="F929">
        <v>401203501</v>
      </c>
      <c r="G929" t="s">
        <v>4471</v>
      </c>
      <c r="H929" s="13">
        <v>4000</v>
      </c>
      <c r="I929" s="19" t="s">
        <v>2071</v>
      </c>
      <c r="J929" s="13">
        <v>235</v>
      </c>
      <c r="K929" s="13">
        <f>Tableau2[[#This Row],[Quantité devis]]*Tableau2[[#This Row],[Prix net HT]]</f>
        <v>940000</v>
      </c>
      <c r="L929" t="s">
        <v>3542</v>
      </c>
    </row>
    <row r="930" spans="1:12" x14ac:dyDescent="0.25">
      <c r="A930" t="s">
        <v>2306</v>
      </c>
      <c r="B930" t="s">
        <v>1993</v>
      </c>
      <c r="C930" t="s">
        <v>5512</v>
      </c>
      <c r="D930" t="s">
        <v>5626</v>
      </c>
      <c r="E930" s="18">
        <v>43594</v>
      </c>
      <c r="F930">
        <v>402016000</v>
      </c>
      <c r="G930" t="s">
        <v>4472</v>
      </c>
      <c r="H930" s="13">
        <v>2000</v>
      </c>
      <c r="I930" s="19" t="s">
        <v>2071</v>
      </c>
      <c r="J930" s="13">
        <v>44</v>
      </c>
      <c r="K930" s="13">
        <f>Tableau2[[#This Row],[Quantité devis]]*Tableau2[[#This Row],[Prix net HT]]</f>
        <v>88000</v>
      </c>
      <c r="L930" t="s">
        <v>3542</v>
      </c>
    </row>
    <row r="931" spans="1:12" x14ac:dyDescent="0.25">
      <c r="A931" t="s">
        <v>2307</v>
      </c>
      <c r="B931" t="s">
        <v>1202</v>
      </c>
      <c r="C931" t="s">
        <v>5513</v>
      </c>
      <c r="D931" t="s">
        <v>5626</v>
      </c>
      <c r="E931" s="18">
        <v>43594</v>
      </c>
      <c r="F931">
        <v>322095500</v>
      </c>
      <c r="G931" t="s">
        <v>4473</v>
      </c>
      <c r="H931" s="13">
        <v>15000</v>
      </c>
      <c r="I931" s="19" t="s">
        <v>2071</v>
      </c>
      <c r="J931" s="13">
        <v>2680</v>
      </c>
      <c r="K931" s="13">
        <f>Tableau2[[#This Row],[Quantité devis]]*Tableau2[[#This Row],[Prix net HT]]</f>
        <v>40200000</v>
      </c>
      <c r="L931" t="s">
        <v>3542</v>
      </c>
    </row>
    <row r="932" spans="1:12" x14ac:dyDescent="0.25">
      <c r="A932" t="s">
        <v>2307</v>
      </c>
      <c r="B932" t="s">
        <v>1202</v>
      </c>
      <c r="C932" t="s">
        <v>5514</v>
      </c>
      <c r="D932" t="s">
        <v>5626</v>
      </c>
      <c r="E932" s="18">
        <v>43594</v>
      </c>
      <c r="F932">
        <v>322070350</v>
      </c>
      <c r="G932" t="s">
        <v>4474</v>
      </c>
      <c r="H932" s="13">
        <v>4000</v>
      </c>
      <c r="I932" s="19" t="s">
        <v>2071</v>
      </c>
      <c r="J932" s="13">
        <v>1950</v>
      </c>
      <c r="K932" s="13">
        <f>Tableau2[[#This Row],[Quantité devis]]*Tableau2[[#This Row],[Prix net HT]]</f>
        <v>7800000</v>
      </c>
      <c r="L932" t="s">
        <v>3542</v>
      </c>
    </row>
    <row r="933" spans="1:12" x14ac:dyDescent="0.25">
      <c r="A933" t="s">
        <v>3500</v>
      </c>
      <c r="B933" t="s">
        <v>1376</v>
      </c>
      <c r="C933" t="s">
        <v>5515</v>
      </c>
      <c r="D933" t="s">
        <v>5626</v>
      </c>
      <c r="E933" s="18">
        <v>43648</v>
      </c>
      <c r="F933">
        <v>642118520</v>
      </c>
      <c r="G933" t="s">
        <v>4475</v>
      </c>
      <c r="H933" s="13">
        <v>1000</v>
      </c>
      <c r="I933" s="19" t="s">
        <v>2071</v>
      </c>
      <c r="J933" s="13">
        <v>403</v>
      </c>
      <c r="K933" s="13">
        <f>Tableau2[[#This Row],[Quantité devis]]*Tableau2[[#This Row],[Prix net HT]]</f>
        <v>403000</v>
      </c>
      <c r="L933" t="s">
        <v>3542</v>
      </c>
    </row>
    <row r="934" spans="1:12" x14ac:dyDescent="0.25">
      <c r="A934" t="s">
        <v>3500</v>
      </c>
      <c r="B934" t="s">
        <v>1376</v>
      </c>
      <c r="C934" t="s">
        <v>5516</v>
      </c>
      <c r="D934" t="s">
        <v>5626</v>
      </c>
      <c r="E934" s="18">
        <v>43648</v>
      </c>
      <c r="F934">
        <v>642112050</v>
      </c>
      <c r="G934" t="s">
        <v>4476</v>
      </c>
      <c r="H934" s="13">
        <v>3000</v>
      </c>
      <c r="I934" s="19" t="s">
        <v>2071</v>
      </c>
      <c r="J934" s="13">
        <v>465</v>
      </c>
      <c r="K934" s="13">
        <f>Tableau2[[#This Row],[Quantité devis]]*Tableau2[[#This Row],[Prix net HT]]</f>
        <v>1395000</v>
      </c>
      <c r="L934" t="s">
        <v>3542</v>
      </c>
    </row>
    <row r="935" spans="1:12" x14ac:dyDescent="0.25">
      <c r="A935" t="s">
        <v>3500</v>
      </c>
      <c r="B935" t="s">
        <v>1376</v>
      </c>
      <c r="C935" t="s">
        <v>5517</v>
      </c>
      <c r="D935" t="s">
        <v>5626</v>
      </c>
      <c r="E935" s="18">
        <v>43648</v>
      </c>
      <c r="F935">
        <v>401307001</v>
      </c>
      <c r="G935" t="s">
        <v>4477</v>
      </c>
      <c r="H935" s="13">
        <v>3000</v>
      </c>
      <c r="I935" s="19" t="s">
        <v>2071</v>
      </c>
      <c r="J935" s="13">
        <v>370</v>
      </c>
      <c r="K935" s="13">
        <f>Tableau2[[#This Row],[Quantité devis]]*Tableau2[[#This Row],[Prix net HT]]</f>
        <v>1110000</v>
      </c>
      <c r="L935" t="s">
        <v>3542</v>
      </c>
    </row>
    <row r="936" spans="1:12" x14ac:dyDescent="0.25">
      <c r="A936" t="s">
        <v>3500</v>
      </c>
      <c r="B936" t="s">
        <v>1376</v>
      </c>
      <c r="C936" t="s">
        <v>5518</v>
      </c>
      <c r="D936" t="s">
        <v>5626</v>
      </c>
      <c r="E936" s="18">
        <v>43648</v>
      </c>
      <c r="F936">
        <v>401203501</v>
      </c>
      <c r="G936" t="s">
        <v>4478</v>
      </c>
      <c r="H936" s="13">
        <v>1000</v>
      </c>
      <c r="I936" s="19" t="s">
        <v>2071</v>
      </c>
      <c r="J936" s="13">
        <v>235</v>
      </c>
      <c r="K936" s="13">
        <f>Tableau2[[#This Row],[Quantité devis]]*Tableau2[[#This Row],[Prix net HT]]</f>
        <v>235000</v>
      </c>
      <c r="L936" t="s">
        <v>3542</v>
      </c>
    </row>
    <row r="937" spans="1:12" x14ac:dyDescent="0.25">
      <c r="A937" t="s">
        <v>3500</v>
      </c>
      <c r="B937" t="s">
        <v>1376</v>
      </c>
      <c r="C937" t="s">
        <v>5519</v>
      </c>
      <c r="D937" t="s">
        <v>5626</v>
      </c>
      <c r="E937" s="18">
        <v>43648</v>
      </c>
      <c r="F937">
        <v>402016000</v>
      </c>
      <c r="G937" t="s">
        <v>4479</v>
      </c>
      <c r="H937" s="13">
        <v>2000</v>
      </c>
      <c r="I937" s="19" t="s">
        <v>2071</v>
      </c>
      <c r="J937" s="13">
        <v>45</v>
      </c>
      <c r="K937" s="13">
        <f>Tableau2[[#This Row],[Quantité devis]]*Tableau2[[#This Row],[Prix net HT]]</f>
        <v>90000</v>
      </c>
      <c r="L937" t="s">
        <v>3542</v>
      </c>
    </row>
    <row r="938" spans="1:12" x14ac:dyDescent="0.25">
      <c r="A938" t="s">
        <v>3525</v>
      </c>
      <c r="B938" t="s">
        <v>1070</v>
      </c>
      <c r="C938" t="s">
        <v>5520</v>
      </c>
      <c r="D938" t="s">
        <v>5626</v>
      </c>
      <c r="E938" s="18">
        <v>43697</v>
      </c>
      <c r="F938">
        <v>642112050</v>
      </c>
      <c r="G938" t="s">
        <v>4480</v>
      </c>
      <c r="H938" s="13">
        <v>20000</v>
      </c>
      <c r="I938" s="19" t="s">
        <v>2071</v>
      </c>
      <c r="J938" s="13">
        <v>445</v>
      </c>
      <c r="K938" s="13">
        <f>Tableau2[[#This Row],[Quantité devis]]*Tableau2[[#This Row],[Prix net HT]]</f>
        <v>8900000</v>
      </c>
      <c r="L938" t="s">
        <v>3542</v>
      </c>
    </row>
    <row r="939" spans="1:12" x14ac:dyDescent="0.25">
      <c r="A939" t="s">
        <v>3525</v>
      </c>
      <c r="B939" t="s">
        <v>1070</v>
      </c>
      <c r="C939" t="s">
        <v>5521</v>
      </c>
      <c r="D939" t="s">
        <v>5626</v>
      </c>
      <c r="E939" s="18">
        <v>43697</v>
      </c>
      <c r="F939">
        <v>117344001</v>
      </c>
      <c r="G939" t="s">
        <v>4481</v>
      </c>
      <c r="H939" s="13">
        <v>1400</v>
      </c>
      <c r="I939" s="19" t="s">
        <v>2072</v>
      </c>
      <c r="J939" s="13">
        <v>385</v>
      </c>
      <c r="K939" s="13">
        <f>Tableau2[[#This Row],[Quantité devis]]*Tableau2[[#This Row],[Prix net HT]]</f>
        <v>539000</v>
      </c>
      <c r="L939" t="s">
        <v>3542</v>
      </c>
    </row>
    <row r="940" spans="1:12" x14ac:dyDescent="0.25">
      <c r="A940" t="s">
        <v>3526</v>
      </c>
      <c r="B940" t="s">
        <v>393</v>
      </c>
      <c r="C940" t="s">
        <v>5522</v>
      </c>
      <c r="D940" t="s">
        <v>5626</v>
      </c>
      <c r="E940" s="18">
        <v>43702</v>
      </c>
      <c r="F940">
        <v>642118520</v>
      </c>
      <c r="G940" t="s">
        <v>4482</v>
      </c>
      <c r="H940" s="13">
        <v>3600</v>
      </c>
      <c r="I940" s="19" t="s">
        <v>2071</v>
      </c>
      <c r="J940" s="13">
        <v>410</v>
      </c>
      <c r="K940" s="13">
        <f>Tableau2[[#This Row],[Quantité devis]]*Tableau2[[#This Row],[Prix net HT]]</f>
        <v>1476000</v>
      </c>
      <c r="L940" t="s">
        <v>3542</v>
      </c>
    </row>
    <row r="941" spans="1:12" x14ac:dyDescent="0.25">
      <c r="A941" t="s">
        <v>3368</v>
      </c>
      <c r="B941" t="s">
        <v>1477</v>
      </c>
      <c r="C941" t="s">
        <v>5523</v>
      </c>
      <c r="D941" t="s">
        <v>5626</v>
      </c>
      <c r="E941" s="18">
        <v>43234</v>
      </c>
      <c r="F941">
        <v>322450000</v>
      </c>
      <c r="G941" t="s">
        <v>4483</v>
      </c>
      <c r="H941" s="13">
        <v>500</v>
      </c>
      <c r="I941" s="19" t="s">
        <v>2071</v>
      </c>
      <c r="J941" s="13">
        <v>1870</v>
      </c>
      <c r="K941" s="13">
        <f>Tableau2[[#This Row],[Quantité devis]]*Tableau2[[#This Row],[Prix net HT]]</f>
        <v>935000</v>
      </c>
      <c r="L941" t="s">
        <v>3543</v>
      </c>
    </row>
    <row r="942" spans="1:12" x14ac:dyDescent="0.25">
      <c r="A942" t="s">
        <v>3449</v>
      </c>
      <c r="B942" t="s">
        <v>860</v>
      </c>
      <c r="C942" t="s">
        <v>5524</v>
      </c>
      <c r="D942" t="s">
        <v>5626</v>
      </c>
      <c r="E942" s="18">
        <v>43426</v>
      </c>
      <c r="F942">
        <v>322095500</v>
      </c>
      <c r="G942" t="s">
        <v>4484</v>
      </c>
      <c r="H942" s="13">
        <v>10000</v>
      </c>
      <c r="I942" s="19" t="s">
        <v>2071</v>
      </c>
      <c r="J942" s="13">
        <v>2680</v>
      </c>
      <c r="K942" s="13">
        <f>Tableau2[[#This Row],[Quantité devis]]*Tableau2[[#This Row],[Prix net HT]]</f>
        <v>26800000</v>
      </c>
      <c r="L942" t="s">
        <v>3543</v>
      </c>
    </row>
    <row r="943" spans="1:12" x14ac:dyDescent="0.25">
      <c r="A943" t="s">
        <v>3449</v>
      </c>
      <c r="B943" t="s">
        <v>860</v>
      </c>
      <c r="C943" t="s">
        <v>5525</v>
      </c>
      <c r="D943" t="s">
        <v>5626</v>
      </c>
      <c r="E943" s="18">
        <v>43426</v>
      </c>
      <c r="F943">
        <v>642124050</v>
      </c>
      <c r="G943" t="s">
        <v>4485</v>
      </c>
      <c r="H943" s="13">
        <v>17000</v>
      </c>
      <c r="I943" s="19" t="s">
        <v>2071</v>
      </c>
      <c r="J943" s="13">
        <v>615</v>
      </c>
      <c r="K943" s="13">
        <f>Tableau2[[#This Row],[Quantité devis]]*Tableau2[[#This Row],[Prix net HT]]</f>
        <v>10455000</v>
      </c>
      <c r="L943" t="s">
        <v>3543</v>
      </c>
    </row>
    <row r="944" spans="1:12" x14ac:dyDescent="0.25">
      <c r="A944" t="s">
        <v>3449</v>
      </c>
      <c r="B944" t="s">
        <v>860</v>
      </c>
      <c r="C944" t="s">
        <v>5526</v>
      </c>
      <c r="D944" t="s">
        <v>5626</v>
      </c>
      <c r="E944" s="18">
        <v>43426</v>
      </c>
      <c r="F944">
        <v>322124000</v>
      </c>
      <c r="G944" t="s">
        <v>4486</v>
      </c>
      <c r="H944" s="13">
        <v>2000</v>
      </c>
      <c r="I944" s="19" t="s">
        <v>2071</v>
      </c>
      <c r="J944" s="13">
        <v>1940</v>
      </c>
      <c r="K944" s="13">
        <f>Tableau2[[#This Row],[Quantité devis]]*Tableau2[[#This Row],[Prix net HT]]</f>
        <v>3880000</v>
      </c>
      <c r="L944" t="s">
        <v>3543</v>
      </c>
    </row>
    <row r="945" spans="1:12" x14ac:dyDescent="0.25">
      <c r="A945" t="s">
        <v>3449</v>
      </c>
      <c r="B945" t="s">
        <v>860</v>
      </c>
      <c r="C945" t="s">
        <v>5527</v>
      </c>
      <c r="D945" t="s">
        <v>5626</v>
      </c>
      <c r="E945" s="18">
        <v>43426</v>
      </c>
      <c r="F945">
        <v>401307001</v>
      </c>
      <c r="G945" t="s">
        <v>4487</v>
      </c>
      <c r="H945" s="13">
        <v>1000</v>
      </c>
      <c r="I945" s="19" t="s">
        <v>2071</v>
      </c>
      <c r="J945" s="13">
        <v>360</v>
      </c>
      <c r="K945" s="13">
        <f>Tableau2[[#This Row],[Quantité devis]]*Tableau2[[#This Row],[Prix net HT]]</f>
        <v>360000</v>
      </c>
      <c r="L945" t="s">
        <v>3543</v>
      </c>
    </row>
    <row r="946" spans="1:12" x14ac:dyDescent="0.25">
      <c r="A946" t="s">
        <v>3454</v>
      </c>
      <c r="B946" t="s">
        <v>860</v>
      </c>
      <c r="C946" t="s">
        <v>5528</v>
      </c>
      <c r="D946" t="s">
        <v>5626</v>
      </c>
      <c r="E946" s="18">
        <v>43431</v>
      </c>
      <c r="F946">
        <v>322095500</v>
      </c>
      <c r="G946" t="s">
        <v>4488</v>
      </c>
      <c r="H946" s="13">
        <v>2000</v>
      </c>
      <c r="I946" s="19" t="s">
        <v>2071</v>
      </c>
      <c r="J946" s="13">
        <v>2720</v>
      </c>
      <c r="K946" s="13">
        <f>Tableau2[[#This Row],[Quantité devis]]*Tableau2[[#This Row],[Prix net HT]]</f>
        <v>5440000</v>
      </c>
      <c r="L946" t="s">
        <v>3543</v>
      </c>
    </row>
    <row r="947" spans="1:12" x14ac:dyDescent="0.25">
      <c r="A947" t="s">
        <v>3454</v>
      </c>
      <c r="B947" t="s">
        <v>860</v>
      </c>
      <c r="C947" t="s">
        <v>5529</v>
      </c>
      <c r="D947" t="s">
        <v>5626</v>
      </c>
      <c r="E947" s="18">
        <v>43431</v>
      </c>
      <c r="F947">
        <v>401307001</v>
      </c>
      <c r="G947" t="s">
        <v>4489</v>
      </c>
      <c r="H947" s="13">
        <v>2000</v>
      </c>
      <c r="I947" s="19" t="s">
        <v>2071</v>
      </c>
      <c r="J947" s="13">
        <v>365</v>
      </c>
      <c r="K947" s="13">
        <f>Tableau2[[#This Row],[Quantité devis]]*Tableau2[[#This Row],[Prix net HT]]</f>
        <v>730000</v>
      </c>
      <c r="L947" t="s">
        <v>3543</v>
      </c>
    </row>
    <row r="948" spans="1:12" x14ac:dyDescent="0.25">
      <c r="A948" t="s">
        <v>3454</v>
      </c>
      <c r="B948" t="s">
        <v>860</v>
      </c>
      <c r="C948" t="s">
        <v>5530</v>
      </c>
      <c r="D948" t="s">
        <v>5626</v>
      </c>
      <c r="E948" s="18">
        <v>43431</v>
      </c>
      <c r="F948">
        <v>322124000</v>
      </c>
      <c r="G948" t="s">
        <v>4490</v>
      </c>
      <c r="H948" s="13">
        <v>500</v>
      </c>
      <c r="I948" s="19" t="s">
        <v>2071</v>
      </c>
      <c r="J948" s="13">
        <v>1950</v>
      </c>
      <c r="K948" s="13">
        <f>Tableau2[[#This Row],[Quantité devis]]*Tableau2[[#This Row],[Prix net HT]]</f>
        <v>975000</v>
      </c>
      <c r="L948" t="s">
        <v>3543</v>
      </c>
    </row>
    <row r="949" spans="1:12" x14ac:dyDescent="0.25">
      <c r="A949" t="s">
        <v>3454</v>
      </c>
      <c r="B949" t="s">
        <v>860</v>
      </c>
      <c r="C949" t="s">
        <v>5531</v>
      </c>
      <c r="D949" t="s">
        <v>5626</v>
      </c>
      <c r="E949" s="18">
        <v>43431</v>
      </c>
      <c r="F949">
        <v>602103550</v>
      </c>
      <c r="G949" t="s">
        <v>4491</v>
      </c>
      <c r="H949" s="13">
        <v>500</v>
      </c>
      <c r="I949" s="19" t="s">
        <v>2071</v>
      </c>
      <c r="J949" s="13">
        <v>580</v>
      </c>
      <c r="K949" s="13">
        <f>Tableau2[[#This Row],[Quantité devis]]*Tableau2[[#This Row],[Prix net HT]]</f>
        <v>290000</v>
      </c>
      <c r="L949" t="s">
        <v>3543</v>
      </c>
    </row>
    <row r="950" spans="1:12" x14ac:dyDescent="0.25">
      <c r="A950" t="s">
        <v>3461</v>
      </c>
      <c r="B950" t="s">
        <v>1707</v>
      </c>
      <c r="C950" t="s">
        <v>5532</v>
      </c>
      <c r="D950" t="s">
        <v>5626</v>
      </c>
      <c r="E950" s="18">
        <v>43443</v>
      </c>
      <c r="F950">
        <v>402401600</v>
      </c>
      <c r="G950" t="s">
        <v>4492</v>
      </c>
      <c r="H950" s="13">
        <v>7073</v>
      </c>
      <c r="I950" s="19" t="s">
        <v>2071</v>
      </c>
      <c r="J950" s="13">
        <v>86</v>
      </c>
      <c r="K950" s="13">
        <f>Tableau2[[#This Row],[Quantité devis]]*Tableau2[[#This Row],[Prix net HT]]</f>
        <v>608278</v>
      </c>
      <c r="L950" t="s">
        <v>3543</v>
      </c>
    </row>
    <row r="951" spans="1:12" x14ac:dyDescent="0.25">
      <c r="A951" t="s">
        <v>3461</v>
      </c>
      <c r="B951" t="s">
        <v>1707</v>
      </c>
      <c r="C951" t="s">
        <v>5533</v>
      </c>
      <c r="D951" t="s">
        <v>5626</v>
      </c>
      <c r="E951" s="18">
        <v>43443</v>
      </c>
      <c r="F951">
        <v>402016000</v>
      </c>
      <c r="G951" t="s">
        <v>4493</v>
      </c>
      <c r="H951" s="13">
        <v>8946</v>
      </c>
      <c r="I951" s="19" t="s">
        <v>2071</v>
      </c>
      <c r="J951" s="13">
        <v>44</v>
      </c>
      <c r="K951" s="13">
        <f>Tableau2[[#This Row],[Quantité devis]]*Tableau2[[#This Row],[Prix net HT]]</f>
        <v>393624</v>
      </c>
      <c r="L951" t="s">
        <v>3543</v>
      </c>
    </row>
    <row r="952" spans="1:12" x14ac:dyDescent="0.25">
      <c r="A952" t="s">
        <v>3522</v>
      </c>
      <c r="B952" t="s">
        <v>2061</v>
      </c>
      <c r="C952" t="s">
        <v>4848</v>
      </c>
      <c r="D952" t="s">
        <v>5628</v>
      </c>
      <c r="E952" s="18">
        <v>43684</v>
      </c>
      <c r="F952" s="19">
        <v>323118500</v>
      </c>
      <c r="G952" t="s">
        <v>3808</v>
      </c>
      <c r="H952" s="13">
        <v>1000</v>
      </c>
      <c r="I952" s="19" t="s">
        <v>2071</v>
      </c>
      <c r="J952" s="13">
        <v>1394</v>
      </c>
      <c r="K952" s="13">
        <f>Tableau2[[#This Row],[Quantité devis]]*Tableau2[[#This Row],[Prix net HT]]</f>
        <v>1394000</v>
      </c>
      <c r="L952" s="38" t="s">
        <v>3541</v>
      </c>
    </row>
    <row r="953" spans="1:12" x14ac:dyDescent="0.25">
      <c r="A953" t="s">
        <v>3522</v>
      </c>
      <c r="B953" t="s">
        <v>2061</v>
      </c>
      <c r="C953" t="s">
        <v>4849</v>
      </c>
      <c r="D953" t="s">
        <v>5628</v>
      </c>
      <c r="E953" s="18">
        <v>43684</v>
      </c>
      <c r="F953" s="19">
        <v>323115000</v>
      </c>
      <c r="G953" t="s">
        <v>3809</v>
      </c>
      <c r="H953" s="13">
        <v>1000</v>
      </c>
      <c r="I953" s="19" t="s">
        <v>2071</v>
      </c>
      <c r="J953" s="13">
        <v>1146</v>
      </c>
      <c r="K953" s="13">
        <f>Tableau2[[#This Row],[Quantité devis]]*Tableau2[[#This Row],[Prix net HT]]</f>
        <v>1146000</v>
      </c>
      <c r="L953" s="38" t="s">
        <v>3541</v>
      </c>
    </row>
    <row r="954" spans="1:12" x14ac:dyDescent="0.25">
      <c r="A954" t="s">
        <v>3522</v>
      </c>
      <c r="B954" t="s">
        <v>2061</v>
      </c>
      <c r="C954" t="s">
        <v>4850</v>
      </c>
      <c r="D954" t="s">
        <v>5628</v>
      </c>
      <c r="E954" s="18">
        <v>43684</v>
      </c>
      <c r="F954" s="19">
        <v>323112000</v>
      </c>
      <c r="G954" t="s">
        <v>3810</v>
      </c>
      <c r="H954" s="13">
        <v>1000</v>
      </c>
      <c r="I954" s="19" t="s">
        <v>2071</v>
      </c>
      <c r="J954" s="13">
        <v>897</v>
      </c>
      <c r="K954" s="13">
        <f>Tableau2[[#This Row],[Quantité devis]]*Tableau2[[#This Row],[Prix net HT]]</f>
        <v>897000</v>
      </c>
      <c r="L954" s="38" t="s">
        <v>3541</v>
      </c>
    </row>
    <row r="955" spans="1:12" x14ac:dyDescent="0.25">
      <c r="A955" t="s">
        <v>3522</v>
      </c>
      <c r="B955" t="s">
        <v>2061</v>
      </c>
      <c r="C955" t="s">
        <v>4851</v>
      </c>
      <c r="D955" t="s">
        <v>5628</v>
      </c>
      <c r="E955" s="18">
        <v>43684</v>
      </c>
      <c r="F955" s="19">
        <v>323195000</v>
      </c>
      <c r="G955" t="s">
        <v>3811</v>
      </c>
      <c r="H955" s="13">
        <v>1000</v>
      </c>
      <c r="I955" s="19" t="s">
        <v>2071</v>
      </c>
      <c r="J955" s="13">
        <v>722</v>
      </c>
      <c r="K955" s="13">
        <f>Tableau2[[#This Row],[Quantité devis]]*Tableau2[[#This Row],[Prix net HT]]</f>
        <v>722000</v>
      </c>
      <c r="L955" s="38" t="s">
        <v>3541</v>
      </c>
    </row>
    <row r="956" spans="1:12" x14ac:dyDescent="0.25">
      <c r="A956" t="s">
        <v>3523</v>
      </c>
      <c r="B956" t="s">
        <v>110</v>
      </c>
      <c r="C956" t="s">
        <v>4852</v>
      </c>
      <c r="D956" t="s">
        <v>5628</v>
      </c>
      <c r="E956" s="18">
        <v>43685</v>
      </c>
      <c r="F956" s="19">
        <v>323124000</v>
      </c>
      <c r="G956" t="s">
        <v>3812</v>
      </c>
      <c r="H956" s="13">
        <v>1100</v>
      </c>
      <c r="I956" s="19" t="s">
        <v>2071</v>
      </c>
      <c r="J956" s="13">
        <v>1840</v>
      </c>
      <c r="K956" s="13">
        <f>Tableau2[[#This Row],[Quantité devis]]*Tableau2[[#This Row],[Prix net HT]]</f>
        <v>2024000</v>
      </c>
      <c r="L956" s="38" t="s">
        <v>3541</v>
      </c>
    </row>
    <row r="957" spans="1:12" x14ac:dyDescent="0.25">
      <c r="A957" t="s">
        <v>3479</v>
      </c>
      <c r="B957" t="s">
        <v>19</v>
      </c>
      <c r="C957" t="s">
        <v>5539</v>
      </c>
      <c r="D957" t="s">
        <v>5626</v>
      </c>
      <c r="E957" s="18">
        <v>43457</v>
      </c>
      <c r="F957">
        <v>642112050</v>
      </c>
      <c r="G957" t="s">
        <v>4499</v>
      </c>
      <c r="H957" s="13">
        <v>50000</v>
      </c>
      <c r="I957" s="19" t="s">
        <v>2071</v>
      </c>
      <c r="J957" s="13">
        <v>440</v>
      </c>
      <c r="K957" s="13">
        <f>Tableau2[[#This Row],[Quantité devis]]*Tableau2[[#This Row],[Prix net HT]]</f>
        <v>22000000</v>
      </c>
      <c r="L957" t="s">
        <v>3543</v>
      </c>
    </row>
    <row r="958" spans="1:12" x14ac:dyDescent="0.25">
      <c r="A958" t="s">
        <v>3479</v>
      </c>
      <c r="B958" t="s">
        <v>19</v>
      </c>
      <c r="C958" t="s">
        <v>5540</v>
      </c>
      <c r="D958" t="s">
        <v>5626</v>
      </c>
      <c r="E958" s="18">
        <v>43457</v>
      </c>
      <c r="F958">
        <v>642124020</v>
      </c>
      <c r="G958" t="s">
        <v>4500</v>
      </c>
      <c r="H958" s="13">
        <v>70000</v>
      </c>
      <c r="I958" s="19" t="s">
        <v>2071</v>
      </c>
      <c r="J958" s="13">
        <v>445</v>
      </c>
      <c r="K958" s="13">
        <f>Tableau2[[#This Row],[Quantité devis]]*Tableau2[[#This Row],[Prix net HT]]</f>
        <v>31150000</v>
      </c>
      <c r="L958" t="s">
        <v>3543</v>
      </c>
    </row>
    <row r="959" spans="1:12" x14ac:dyDescent="0.25">
      <c r="A959" t="s">
        <v>3479</v>
      </c>
      <c r="B959" t="s">
        <v>19</v>
      </c>
      <c r="C959" t="s">
        <v>5541</v>
      </c>
      <c r="D959" t="s">
        <v>5626</v>
      </c>
      <c r="E959" s="18">
        <v>43457</v>
      </c>
      <c r="F959">
        <v>322095500</v>
      </c>
      <c r="G959" t="s">
        <v>4501</v>
      </c>
      <c r="H959" s="13">
        <v>50000</v>
      </c>
      <c r="I959" s="19" t="s">
        <v>2071</v>
      </c>
      <c r="J959" s="13">
        <v>2680</v>
      </c>
      <c r="K959" s="13">
        <f>Tableau2[[#This Row],[Quantité devis]]*Tableau2[[#This Row],[Prix net HT]]</f>
        <v>134000000</v>
      </c>
      <c r="L959" t="s">
        <v>3543</v>
      </c>
    </row>
    <row r="960" spans="1:12" x14ac:dyDescent="0.25">
      <c r="A960" t="s">
        <v>3479</v>
      </c>
      <c r="B960" t="s">
        <v>19</v>
      </c>
      <c r="C960" t="s">
        <v>5542</v>
      </c>
      <c r="D960" t="s">
        <v>5626</v>
      </c>
      <c r="E960" s="18">
        <v>43457</v>
      </c>
      <c r="F960">
        <v>401307001</v>
      </c>
      <c r="G960" t="s">
        <v>4502</v>
      </c>
      <c r="H960" s="13">
        <v>5000</v>
      </c>
      <c r="I960" s="19" t="s">
        <v>2071</v>
      </c>
      <c r="J960" s="13">
        <v>360</v>
      </c>
      <c r="K960" s="13">
        <f>Tableau2[[#This Row],[Quantité devis]]*Tableau2[[#This Row],[Prix net HT]]</f>
        <v>1800000</v>
      </c>
      <c r="L960" t="s">
        <v>3543</v>
      </c>
    </row>
    <row r="961" spans="1:12" x14ac:dyDescent="0.25">
      <c r="A961" t="s">
        <v>3479</v>
      </c>
      <c r="B961" t="s">
        <v>19</v>
      </c>
      <c r="C961" t="s">
        <v>5543</v>
      </c>
      <c r="D961" t="s">
        <v>5626</v>
      </c>
      <c r="E961" s="18">
        <v>43457</v>
      </c>
      <c r="F961">
        <v>401615001</v>
      </c>
      <c r="G961" t="s">
        <v>4503</v>
      </c>
      <c r="H961" s="13">
        <v>10000</v>
      </c>
      <c r="I961" s="19" t="s">
        <v>2071</v>
      </c>
      <c r="J961" s="13">
        <v>610</v>
      </c>
      <c r="K961" s="13">
        <f>Tableau2[[#This Row],[Quantité devis]]*Tableau2[[#This Row],[Prix net HT]]</f>
        <v>6100000</v>
      </c>
      <c r="L961" t="s">
        <v>3543</v>
      </c>
    </row>
    <row r="962" spans="1:12" x14ac:dyDescent="0.25">
      <c r="A962" t="s">
        <v>2169</v>
      </c>
      <c r="B962" t="s">
        <v>529</v>
      </c>
      <c r="C962" t="s">
        <v>5544</v>
      </c>
      <c r="D962" t="s">
        <v>5626</v>
      </c>
      <c r="E962" s="18">
        <v>43471</v>
      </c>
      <c r="F962">
        <v>642118550</v>
      </c>
      <c r="G962" t="s">
        <v>4504</v>
      </c>
      <c r="H962" s="13">
        <v>38000</v>
      </c>
      <c r="I962" s="19" t="s">
        <v>2071</v>
      </c>
      <c r="J962" s="13">
        <v>526</v>
      </c>
      <c r="K962" s="13">
        <f>Tableau2[[#This Row],[Quantité devis]]*Tableau2[[#This Row],[Prix net HT]]</f>
        <v>19988000</v>
      </c>
      <c r="L962" t="s">
        <v>3543</v>
      </c>
    </row>
    <row r="963" spans="1:12" x14ac:dyDescent="0.25">
      <c r="A963" t="s">
        <v>2178</v>
      </c>
      <c r="B963" t="s">
        <v>1703</v>
      </c>
      <c r="C963" t="s">
        <v>5545</v>
      </c>
      <c r="D963" t="s">
        <v>5626</v>
      </c>
      <c r="E963" s="18">
        <v>43487</v>
      </c>
      <c r="F963">
        <v>401615001</v>
      </c>
      <c r="G963" t="s">
        <v>4505</v>
      </c>
      <c r="H963" s="13">
        <v>3000</v>
      </c>
      <c r="I963" s="19" t="s">
        <v>2071</v>
      </c>
      <c r="J963" s="13">
        <v>625</v>
      </c>
      <c r="K963" s="13">
        <f>Tableau2[[#This Row],[Quantité devis]]*Tableau2[[#This Row],[Prix net HT]]</f>
        <v>1875000</v>
      </c>
      <c r="L963" t="s">
        <v>3543</v>
      </c>
    </row>
    <row r="964" spans="1:12" x14ac:dyDescent="0.25">
      <c r="A964" t="s">
        <v>2178</v>
      </c>
      <c r="B964" t="s">
        <v>1703</v>
      </c>
      <c r="C964" t="s">
        <v>5546</v>
      </c>
      <c r="D964" t="s">
        <v>5626</v>
      </c>
      <c r="E964" s="18">
        <v>43487</v>
      </c>
      <c r="F964">
        <v>642118550</v>
      </c>
      <c r="G964" t="s">
        <v>4506</v>
      </c>
      <c r="H964" s="13">
        <v>8000</v>
      </c>
      <c r="I964" s="19" t="s">
        <v>2071</v>
      </c>
      <c r="J964" s="13">
        <v>545</v>
      </c>
      <c r="K964" s="13">
        <f>Tableau2[[#This Row],[Quantité devis]]*Tableau2[[#This Row],[Prix net HT]]</f>
        <v>4360000</v>
      </c>
      <c r="L964" t="s">
        <v>3543</v>
      </c>
    </row>
    <row r="965" spans="1:12" x14ac:dyDescent="0.25">
      <c r="A965" t="s">
        <v>3523</v>
      </c>
      <c r="B965" t="s">
        <v>110</v>
      </c>
      <c r="C965" t="s">
        <v>4853</v>
      </c>
      <c r="D965" t="s">
        <v>5628</v>
      </c>
      <c r="E965" s="18">
        <v>43685</v>
      </c>
      <c r="F965" s="19">
        <v>323170000</v>
      </c>
      <c r="G965" t="s">
        <v>3813</v>
      </c>
      <c r="H965" s="13">
        <v>1000</v>
      </c>
      <c r="I965" s="19" t="s">
        <v>2071</v>
      </c>
      <c r="J965" s="13">
        <v>543</v>
      </c>
      <c r="K965" s="13">
        <f>Tableau2[[#This Row],[Quantité devis]]*Tableau2[[#This Row],[Prix net HT]]</f>
        <v>543000</v>
      </c>
      <c r="L965" s="38" t="s">
        <v>3541</v>
      </c>
    </row>
    <row r="966" spans="1:12" x14ac:dyDescent="0.25">
      <c r="A966" t="s">
        <v>3523</v>
      </c>
      <c r="B966" t="s">
        <v>110</v>
      </c>
      <c r="C966" t="s">
        <v>4854</v>
      </c>
      <c r="D966" t="s">
        <v>5628</v>
      </c>
      <c r="E966" s="18">
        <v>43685</v>
      </c>
      <c r="F966" s="19">
        <v>323150000</v>
      </c>
      <c r="G966" t="s">
        <v>3814</v>
      </c>
      <c r="H966" s="13">
        <v>200</v>
      </c>
      <c r="I966" s="19" t="s">
        <v>2071</v>
      </c>
      <c r="J966" s="13">
        <v>387</v>
      </c>
      <c r="K966" s="13">
        <f>Tableau2[[#This Row],[Quantité devis]]*Tableau2[[#This Row],[Prix net HT]]</f>
        <v>77400</v>
      </c>
      <c r="L966" s="38" t="s">
        <v>3541</v>
      </c>
    </row>
    <row r="967" spans="1:12" x14ac:dyDescent="0.25">
      <c r="A967" t="s">
        <v>3523</v>
      </c>
      <c r="B967" t="s">
        <v>110</v>
      </c>
      <c r="C967" t="s">
        <v>4855</v>
      </c>
      <c r="D967" t="s">
        <v>5628</v>
      </c>
      <c r="E967" s="18">
        <v>43685</v>
      </c>
      <c r="F967" s="19">
        <v>322124000</v>
      </c>
      <c r="G967" t="s">
        <v>3815</v>
      </c>
      <c r="H967" s="13">
        <v>50</v>
      </c>
      <c r="I967" s="19" t="s">
        <v>2071</v>
      </c>
      <c r="J967" s="13">
        <v>2059</v>
      </c>
      <c r="K967" s="13">
        <f>Tableau2[[#This Row],[Quantité devis]]*Tableau2[[#This Row],[Prix net HT]]</f>
        <v>102950</v>
      </c>
      <c r="L967" s="38" t="s">
        <v>3541</v>
      </c>
    </row>
    <row r="968" spans="1:12" x14ac:dyDescent="0.25">
      <c r="A968" t="s">
        <v>3523</v>
      </c>
      <c r="B968" t="s">
        <v>110</v>
      </c>
      <c r="C968" t="s">
        <v>4856</v>
      </c>
      <c r="D968" t="s">
        <v>5628</v>
      </c>
      <c r="E968" s="18">
        <v>43685</v>
      </c>
      <c r="F968" s="19">
        <v>322170000</v>
      </c>
      <c r="G968" t="s">
        <v>3816</v>
      </c>
      <c r="H968" s="13">
        <v>150</v>
      </c>
      <c r="I968" s="19" t="s">
        <v>2071</v>
      </c>
      <c r="J968" s="13">
        <v>579</v>
      </c>
      <c r="K968" s="13">
        <f>Tableau2[[#This Row],[Quantité devis]]*Tableau2[[#This Row],[Prix net HT]]</f>
        <v>86850</v>
      </c>
      <c r="L968" s="38" t="s">
        <v>3541</v>
      </c>
    </row>
    <row r="969" spans="1:12" x14ac:dyDescent="0.25">
      <c r="A969" t="s">
        <v>3524</v>
      </c>
      <c r="B969" t="s">
        <v>110</v>
      </c>
      <c r="C969" t="s">
        <v>4857</v>
      </c>
      <c r="D969" t="s">
        <v>5628</v>
      </c>
      <c r="E969" s="18">
        <v>43691</v>
      </c>
      <c r="F969" s="19">
        <v>322124000</v>
      </c>
      <c r="G969" t="s">
        <v>3817</v>
      </c>
      <c r="H969" s="13">
        <v>620</v>
      </c>
      <c r="I969" s="19" t="s">
        <v>2071</v>
      </c>
      <c r="J969" s="13">
        <v>1970</v>
      </c>
      <c r="K969" s="13">
        <f>Tableau2[[#This Row],[Quantité devis]]*Tableau2[[#This Row],[Prix net HT]]</f>
        <v>1221400</v>
      </c>
      <c r="L969" s="38" t="s">
        <v>3541</v>
      </c>
    </row>
    <row r="970" spans="1:12" x14ac:dyDescent="0.25">
      <c r="A970" t="s">
        <v>3528</v>
      </c>
      <c r="B970" t="s">
        <v>256</v>
      </c>
      <c r="C970" t="s">
        <v>4860</v>
      </c>
      <c r="D970" t="s">
        <v>5628</v>
      </c>
      <c r="E970" s="18">
        <v>43705</v>
      </c>
      <c r="F970" s="19">
        <v>323416000</v>
      </c>
      <c r="G970" t="s">
        <v>3820</v>
      </c>
      <c r="H970" s="13">
        <v>1000</v>
      </c>
      <c r="I970" s="19" t="s">
        <v>2071</v>
      </c>
      <c r="J970" s="13">
        <v>520</v>
      </c>
      <c r="K970" s="13">
        <f>Tableau2[[#This Row],[Quantité devis]]*Tableau2[[#This Row],[Prix net HT]]</f>
        <v>520000</v>
      </c>
      <c r="L970" s="38" t="s">
        <v>3541</v>
      </c>
    </row>
    <row r="971" spans="1:12" x14ac:dyDescent="0.25">
      <c r="A971" t="s">
        <v>3528</v>
      </c>
      <c r="B971" t="s">
        <v>256</v>
      </c>
      <c r="C971" t="s">
        <v>4861</v>
      </c>
      <c r="D971" t="s">
        <v>5628</v>
      </c>
      <c r="E971" s="18">
        <v>43705</v>
      </c>
      <c r="F971" s="19">
        <v>323425000</v>
      </c>
      <c r="G971" t="s">
        <v>3821</v>
      </c>
      <c r="H971" s="13">
        <v>2000</v>
      </c>
      <c r="I971" s="19" t="s">
        <v>2071</v>
      </c>
      <c r="J971" s="13">
        <v>783</v>
      </c>
      <c r="K971" s="13">
        <f>Tableau2[[#This Row],[Quantité devis]]*Tableau2[[#This Row],[Prix net HT]]</f>
        <v>1566000</v>
      </c>
      <c r="L971" s="38" t="s">
        <v>3541</v>
      </c>
    </row>
    <row r="972" spans="1:12" x14ac:dyDescent="0.25">
      <c r="A972" t="s">
        <v>3528</v>
      </c>
      <c r="B972" t="s">
        <v>256</v>
      </c>
      <c r="C972" t="s">
        <v>4862</v>
      </c>
      <c r="D972" t="s">
        <v>5628</v>
      </c>
      <c r="E972" s="18">
        <v>43705</v>
      </c>
      <c r="F972" s="19">
        <v>323435000</v>
      </c>
      <c r="G972" t="s">
        <v>3822</v>
      </c>
      <c r="H972" s="13">
        <v>1000</v>
      </c>
      <c r="I972" s="19" t="s">
        <v>2071</v>
      </c>
      <c r="J972" s="13">
        <v>1078</v>
      </c>
      <c r="K972" s="13">
        <f>Tableau2[[#This Row],[Quantité devis]]*Tableau2[[#This Row],[Prix net HT]]</f>
        <v>1078000</v>
      </c>
      <c r="L972" s="38" t="s">
        <v>3541</v>
      </c>
    </row>
    <row r="973" spans="1:12" x14ac:dyDescent="0.25">
      <c r="A973" t="s">
        <v>3528</v>
      </c>
      <c r="B973" t="s">
        <v>256</v>
      </c>
      <c r="C973" t="s">
        <v>4863</v>
      </c>
      <c r="D973" t="s">
        <v>5628</v>
      </c>
      <c r="E973" s="18">
        <v>43705</v>
      </c>
      <c r="F973" s="19">
        <v>323450000</v>
      </c>
      <c r="G973" t="s">
        <v>3823</v>
      </c>
      <c r="H973" s="13">
        <v>2000</v>
      </c>
      <c r="I973" s="19" t="s">
        <v>2071</v>
      </c>
      <c r="J973" s="13">
        <v>1540</v>
      </c>
      <c r="K973" s="13">
        <f>Tableau2[[#This Row],[Quantité devis]]*Tableau2[[#This Row],[Prix net HT]]</f>
        <v>3080000</v>
      </c>
      <c r="L973" s="38" t="s">
        <v>3541</v>
      </c>
    </row>
    <row r="974" spans="1:12" x14ac:dyDescent="0.25">
      <c r="A974" t="s">
        <v>3529</v>
      </c>
      <c r="B974" t="s">
        <v>1705</v>
      </c>
      <c r="C974" t="s">
        <v>5619</v>
      </c>
      <c r="D974" t="s">
        <v>5628</v>
      </c>
      <c r="E974" s="18">
        <v>43705</v>
      </c>
      <c r="F974" s="19">
        <v>323416000</v>
      </c>
      <c r="G974" t="s">
        <v>4579</v>
      </c>
      <c r="H974" s="13">
        <v>1001</v>
      </c>
      <c r="I974" s="19" t="s">
        <v>2071</v>
      </c>
      <c r="J974" s="13">
        <v>543</v>
      </c>
      <c r="K974" s="13">
        <f>Tableau2[[#This Row],[Quantité devis]]*Tableau2[[#This Row],[Prix net HT]]</f>
        <v>543543</v>
      </c>
      <c r="L974" t="s">
        <v>3543</v>
      </c>
    </row>
    <row r="975" spans="1:12" x14ac:dyDescent="0.25">
      <c r="A975" t="s">
        <v>3529</v>
      </c>
      <c r="B975" t="s">
        <v>1705</v>
      </c>
      <c r="C975" t="s">
        <v>5620</v>
      </c>
      <c r="D975" t="s">
        <v>5628</v>
      </c>
      <c r="E975" s="18">
        <v>43705</v>
      </c>
      <c r="F975" s="19">
        <v>323495000</v>
      </c>
      <c r="G975" t="s">
        <v>4580</v>
      </c>
      <c r="H975" s="13">
        <v>1001</v>
      </c>
      <c r="I975" s="19" t="s">
        <v>2071</v>
      </c>
      <c r="J975" s="13">
        <v>2925</v>
      </c>
      <c r="K975" s="13">
        <f>Tableau2[[#This Row],[Quantité devis]]*Tableau2[[#This Row],[Prix net HT]]</f>
        <v>2927925</v>
      </c>
      <c r="L975" t="s">
        <v>3543</v>
      </c>
    </row>
    <row r="976" spans="1:12" x14ac:dyDescent="0.25">
      <c r="A976" t="s">
        <v>3529</v>
      </c>
      <c r="B976" t="s">
        <v>1705</v>
      </c>
      <c r="C976" t="s">
        <v>5621</v>
      </c>
      <c r="D976" t="s">
        <v>5628</v>
      </c>
      <c r="E976" s="18">
        <v>43705</v>
      </c>
      <c r="F976" s="19">
        <v>323418500</v>
      </c>
      <c r="G976" t="s">
        <v>4581</v>
      </c>
      <c r="H976" s="13">
        <v>307</v>
      </c>
      <c r="I976" s="19" t="s">
        <v>2071</v>
      </c>
      <c r="J976" s="13">
        <v>6150</v>
      </c>
      <c r="K976" s="13">
        <f>Tableau2[[#This Row],[Quantité devis]]*Tableau2[[#This Row],[Prix net HT]]</f>
        <v>1888050</v>
      </c>
      <c r="L976" t="s">
        <v>3543</v>
      </c>
    </row>
    <row r="977" spans="1:12" x14ac:dyDescent="0.25">
      <c r="A977" t="s">
        <v>3530</v>
      </c>
      <c r="B977" t="s">
        <v>817</v>
      </c>
      <c r="C977" t="s">
        <v>4728</v>
      </c>
      <c r="D977" t="s">
        <v>5628</v>
      </c>
      <c r="E977" s="18">
        <v>43712</v>
      </c>
      <c r="F977" s="19">
        <v>642124050</v>
      </c>
      <c r="G977" t="s">
        <v>3688</v>
      </c>
      <c r="H977" s="13">
        <v>800</v>
      </c>
      <c r="I977" s="19" t="s">
        <v>2071</v>
      </c>
      <c r="J977" s="13">
        <v>640</v>
      </c>
      <c r="K977" s="13">
        <f>Tableau2[[#This Row],[Quantité devis]]*Tableau2[[#This Row],[Prix net HT]]</f>
        <v>512000</v>
      </c>
      <c r="L977" t="s">
        <v>3540</v>
      </c>
    </row>
    <row r="978" spans="1:12" x14ac:dyDescent="0.25">
      <c r="A978" t="s">
        <v>2211</v>
      </c>
      <c r="B978" t="s">
        <v>1981</v>
      </c>
      <c r="C978" t="s">
        <v>5560</v>
      </c>
      <c r="D978" t="s">
        <v>5624</v>
      </c>
      <c r="E978" s="18">
        <v>43510</v>
      </c>
      <c r="F978">
        <v>323150000</v>
      </c>
      <c r="G978" t="s">
        <v>4520</v>
      </c>
      <c r="H978" s="13">
        <v>1000</v>
      </c>
      <c r="I978" s="19" t="s">
        <v>2071</v>
      </c>
      <c r="J978" s="13">
        <v>383</v>
      </c>
      <c r="K978" s="13">
        <f>Tableau2[[#This Row],[Quantité devis]]*Tableau2[[#This Row],[Prix net HT]]</f>
        <v>383000</v>
      </c>
      <c r="L978" t="s">
        <v>3543</v>
      </c>
    </row>
    <row r="979" spans="1:12" x14ac:dyDescent="0.25">
      <c r="A979" t="s">
        <v>2211</v>
      </c>
      <c r="B979" t="s">
        <v>1981</v>
      </c>
      <c r="C979" t="s">
        <v>5561</v>
      </c>
      <c r="D979" t="s">
        <v>5624</v>
      </c>
      <c r="E979" s="18">
        <v>43510</v>
      </c>
      <c r="F979">
        <v>323170000</v>
      </c>
      <c r="G979" t="s">
        <v>4521</v>
      </c>
      <c r="H979" s="13">
        <v>500</v>
      </c>
      <c r="I979" s="19" t="s">
        <v>2071</v>
      </c>
      <c r="J979" s="13">
        <v>537</v>
      </c>
      <c r="K979" s="13">
        <f>Tableau2[[#This Row],[Quantité devis]]*Tableau2[[#This Row],[Prix net HT]]</f>
        <v>268500</v>
      </c>
      <c r="L979" t="s">
        <v>3543</v>
      </c>
    </row>
    <row r="980" spans="1:12" x14ac:dyDescent="0.25">
      <c r="A980" t="s">
        <v>2211</v>
      </c>
      <c r="B980" t="s">
        <v>1981</v>
      </c>
      <c r="C980" t="s">
        <v>5562</v>
      </c>
      <c r="D980" t="s">
        <v>5624</v>
      </c>
      <c r="E980" s="18">
        <v>43510</v>
      </c>
      <c r="F980">
        <v>323195000</v>
      </c>
      <c r="G980" t="s">
        <v>4522</v>
      </c>
      <c r="H980" s="13">
        <v>500</v>
      </c>
      <c r="I980" s="19" t="s">
        <v>2071</v>
      </c>
      <c r="J980" s="13">
        <v>714</v>
      </c>
      <c r="K980" s="13">
        <f>Tableau2[[#This Row],[Quantité devis]]*Tableau2[[#This Row],[Prix net HT]]</f>
        <v>357000</v>
      </c>
      <c r="L980" t="s">
        <v>3543</v>
      </c>
    </row>
    <row r="981" spans="1:12" x14ac:dyDescent="0.25">
      <c r="A981" t="s">
        <v>2211</v>
      </c>
      <c r="B981" t="s">
        <v>1981</v>
      </c>
      <c r="C981" t="s">
        <v>5563</v>
      </c>
      <c r="D981" t="s">
        <v>5624</v>
      </c>
      <c r="E981" s="18">
        <v>43510</v>
      </c>
      <c r="F981">
        <v>323112000</v>
      </c>
      <c r="G981" t="s">
        <v>4523</v>
      </c>
      <c r="H981" s="13">
        <v>500</v>
      </c>
      <c r="I981" s="19" t="s">
        <v>2071</v>
      </c>
      <c r="J981" s="13">
        <v>888</v>
      </c>
      <c r="K981" s="13">
        <f>Tableau2[[#This Row],[Quantité devis]]*Tableau2[[#This Row],[Prix net HT]]</f>
        <v>444000</v>
      </c>
      <c r="L981" t="s">
        <v>3543</v>
      </c>
    </row>
    <row r="982" spans="1:12" x14ac:dyDescent="0.25">
      <c r="A982" t="s">
        <v>2211</v>
      </c>
      <c r="B982" t="s">
        <v>1981</v>
      </c>
      <c r="C982" t="s">
        <v>5564</v>
      </c>
      <c r="D982" t="s">
        <v>5624</v>
      </c>
      <c r="E982" s="18">
        <v>43510</v>
      </c>
      <c r="F982">
        <v>402016000</v>
      </c>
      <c r="G982" t="s">
        <v>4524</v>
      </c>
      <c r="H982" s="13">
        <v>10000</v>
      </c>
      <c r="I982" s="19" t="s">
        <v>2071</v>
      </c>
      <c r="J982" s="13">
        <v>45</v>
      </c>
      <c r="K982" s="13">
        <f>Tableau2[[#This Row],[Quantité devis]]*Tableau2[[#This Row],[Prix net HT]]</f>
        <v>450000</v>
      </c>
      <c r="L982" t="s">
        <v>3543</v>
      </c>
    </row>
    <row r="983" spans="1:12" x14ac:dyDescent="0.25">
      <c r="A983" t="s">
        <v>2211</v>
      </c>
      <c r="B983" t="s">
        <v>1981</v>
      </c>
      <c r="C983" t="s">
        <v>5565</v>
      </c>
      <c r="D983" t="s">
        <v>5624</v>
      </c>
      <c r="E983" s="18">
        <v>43510</v>
      </c>
      <c r="F983">
        <v>402401600</v>
      </c>
      <c r="G983" t="s">
        <v>4525</v>
      </c>
      <c r="H983" s="13">
        <v>10000</v>
      </c>
      <c r="I983" s="19" t="s">
        <v>2071</v>
      </c>
      <c r="J983" s="13">
        <v>86</v>
      </c>
      <c r="K983" s="13">
        <f>Tableau2[[#This Row],[Quantité devis]]*Tableau2[[#This Row],[Prix net HT]]</f>
        <v>860000</v>
      </c>
      <c r="L983" t="s">
        <v>3543</v>
      </c>
    </row>
    <row r="984" spans="1:12" x14ac:dyDescent="0.25">
      <c r="A984" t="s">
        <v>2221</v>
      </c>
      <c r="B984" t="s">
        <v>2001</v>
      </c>
      <c r="C984" t="s">
        <v>5566</v>
      </c>
      <c r="D984" t="s">
        <v>5624</v>
      </c>
      <c r="E984" s="18">
        <v>43517</v>
      </c>
      <c r="F984">
        <v>402016000</v>
      </c>
      <c r="G984" t="s">
        <v>4526</v>
      </c>
      <c r="H984" s="13">
        <v>10490</v>
      </c>
      <c r="I984" s="19" t="s">
        <v>2071</v>
      </c>
      <c r="J984" s="13">
        <v>44</v>
      </c>
      <c r="K984" s="13">
        <f>Tableau2[[#This Row],[Quantité devis]]*Tableau2[[#This Row],[Prix net HT]]</f>
        <v>461560</v>
      </c>
      <c r="L984" t="s">
        <v>3543</v>
      </c>
    </row>
    <row r="985" spans="1:12" x14ac:dyDescent="0.25">
      <c r="A985" t="s">
        <v>2221</v>
      </c>
      <c r="B985" t="s">
        <v>2001</v>
      </c>
      <c r="C985" t="s">
        <v>5567</v>
      </c>
      <c r="D985" t="s">
        <v>5624</v>
      </c>
      <c r="E985" s="18">
        <v>43517</v>
      </c>
      <c r="F985">
        <v>402401600</v>
      </c>
      <c r="G985" t="s">
        <v>4527</v>
      </c>
      <c r="H985" s="13">
        <v>9989</v>
      </c>
      <c r="I985" s="19" t="s">
        <v>2071</v>
      </c>
      <c r="J985" s="13">
        <v>86</v>
      </c>
      <c r="K985" s="13">
        <f>Tableau2[[#This Row],[Quantité devis]]*Tableau2[[#This Row],[Prix net HT]]</f>
        <v>859054</v>
      </c>
      <c r="L985" t="s">
        <v>3543</v>
      </c>
    </row>
    <row r="986" spans="1:12" x14ac:dyDescent="0.25">
      <c r="A986" t="s">
        <v>2221</v>
      </c>
      <c r="B986" t="s">
        <v>2001</v>
      </c>
      <c r="C986" t="s">
        <v>5568</v>
      </c>
      <c r="D986" t="s">
        <v>5624</v>
      </c>
      <c r="E986" s="18">
        <v>43517</v>
      </c>
      <c r="F986">
        <v>402402500</v>
      </c>
      <c r="G986" t="s">
        <v>4528</v>
      </c>
      <c r="H986" s="13">
        <v>4530</v>
      </c>
      <c r="I986" s="19" t="s">
        <v>2071</v>
      </c>
      <c r="J986" s="13">
        <v>135</v>
      </c>
      <c r="K986" s="13">
        <f>Tableau2[[#This Row],[Quantité devis]]*Tableau2[[#This Row],[Prix net HT]]</f>
        <v>611550</v>
      </c>
      <c r="L986" t="s">
        <v>3543</v>
      </c>
    </row>
    <row r="987" spans="1:12" x14ac:dyDescent="0.25">
      <c r="A987" t="s">
        <v>2221</v>
      </c>
      <c r="B987" t="s">
        <v>2001</v>
      </c>
      <c r="C987" t="s">
        <v>5569</v>
      </c>
      <c r="D987" t="s">
        <v>5624</v>
      </c>
      <c r="E987" s="18">
        <v>43517</v>
      </c>
      <c r="F987">
        <v>401203501</v>
      </c>
      <c r="G987" t="s">
        <v>4529</v>
      </c>
      <c r="H987" s="13">
        <v>5010</v>
      </c>
      <c r="I987" s="19" t="s">
        <v>2071</v>
      </c>
      <c r="J987" s="13">
        <v>235</v>
      </c>
      <c r="K987" s="13">
        <f>Tableau2[[#This Row],[Quantité devis]]*Tableau2[[#This Row],[Prix net HT]]</f>
        <v>1177350</v>
      </c>
      <c r="L987" t="s">
        <v>3543</v>
      </c>
    </row>
    <row r="988" spans="1:12" x14ac:dyDescent="0.25">
      <c r="A988" t="s">
        <v>3531</v>
      </c>
      <c r="B988" t="s">
        <v>817</v>
      </c>
      <c r="C988" t="s">
        <v>4729</v>
      </c>
      <c r="D988" t="s">
        <v>5628</v>
      </c>
      <c r="E988" s="18">
        <v>43716</v>
      </c>
      <c r="F988" s="19">
        <v>401307001</v>
      </c>
      <c r="G988" t="s">
        <v>3689</v>
      </c>
      <c r="H988" s="13">
        <v>20000</v>
      </c>
      <c r="I988" s="19" t="s">
        <v>2071</v>
      </c>
      <c r="J988" s="13">
        <v>350</v>
      </c>
      <c r="K988" s="13">
        <f>Tableau2[[#This Row],[Quantité devis]]*Tableau2[[#This Row],[Prix net HT]]</f>
        <v>7000000</v>
      </c>
      <c r="L988" t="s">
        <v>3540</v>
      </c>
    </row>
    <row r="989" spans="1:12" x14ac:dyDescent="0.25">
      <c r="A989" t="s">
        <v>3531</v>
      </c>
      <c r="B989" t="s">
        <v>817</v>
      </c>
      <c r="C989" t="s">
        <v>4730</v>
      </c>
      <c r="D989" t="s">
        <v>5628</v>
      </c>
      <c r="E989" s="18">
        <v>43716</v>
      </c>
      <c r="F989" s="19">
        <v>117933000</v>
      </c>
      <c r="G989" t="s">
        <v>3690</v>
      </c>
      <c r="H989" s="13">
        <v>20000</v>
      </c>
      <c r="I989" s="19" t="s">
        <v>2072</v>
      </c>
      <c r="J989" s="13">
        <v>380</v>
      </c>
      <c r="K989" s="13">
        <f>Tableau2[[#This Row],[Quantité devis]]*Tableau2[[#This Row],[Prix net HT]]</f>
        <v>7600000</v>
      </c>
      <c r="L989" t="s">
        <v>3540</v>
      </c>
    </row>
    <row r="990" spans="1:12" x14ac:dyDescent="0.25">
      <c r="A990" t="s">
        <v>2228</v>
      </c>
      <c r="B990" t="s">
        <v>529</v>
      </c>
      <c r="C990" t="s">
        <v>5572</v>
      </c>
      <c r="D990" t="s">
        <v>5626</v>
      </c>
      <c r="E990" s="18">
        <v>43524</v>
      </c>
      <c r="F990">
        <v>642118550</v>
      </c>
      <c r="G990" t="s">
        <v>4532</v>
      </c>
      <c r="H990" s="13">
        <v>19146</v>
      </c>
      <c r="I990" s="19" t="s">
        <v>2071</v>
      </c>
      <c r="J990" s="13">
        <v>526</v>
      </c>
      <c r="K990" s="13">
        <f>Tableau2[[#This Row],[Quantité devis]]*Tableau2[[#This Row],[Prix net HT]]</f>
        <v>10070796</v>
      </c>
      <c r="L990" t="s">
        <v>3543</v>
      </c>
    </row>
    <row r="991" spans="1:12" x14ac:dyDescent="0.25">
      <c r="A991" t="s">
        <v>2231</v>
      </c>
      <c r="B991" t="s">
        <v>1727</v>
      </c>
      <c r="C991" t="s">
        <v>5573</v>
      </c>
      <c r="D991" t="s">
        <v>5626</v>
      </c>
      <c r="E991" s="18">
        <v>43524</v>
      </c>
      <c r="F991">
        <v>322095500</v>
      </c>
      <c r="G991" t="s">
        <v>4533</v>
      </c>
      <c r="H991" s="13">
        <v>2800</v>
      </c>
      <c r="I991" s="19" t="s">
        <v>2071</v>
      </c>
      <c r="J991" s="13">
        <v>2720</v>
      </c>
      <c r="K991" s="13">
        <f>Tableau2[[#This Row],[Quantité devis]]*Tableau2[[#This Row],[Prix net HT]]</f>
        <v>7616000</v>
      </c>
      <c r="L991" t="s">
        <v>3543</v>
      </c>
    </row>
    <row r="992" spans="1:12" x14ac:dyDescent="0.25">
      <c r="A992" t="s">
        <v>2235</v>
      </c>
      <c r="B992" t="s">
        <v>2001</v>
      </c>
      <c r="C992" t="s">
        <v>5574</v>
      </c>
      <c r="D992" t="s">
        <v>5624</v>
      </c>
      <c r="E992" s="18">
        <v>43530</v>
      </c>
      <c r="F992">
        <v>642118550</v>
      </c>
      <c r="G992" t="s">
        <v>4534</v>
      </c>
      <c r="H992" s="13">
        <v>5000</v>
      </c>
      <c r="I992" s="19" t="s">
        <v>2071</v>
      </c>
      <c r="J992" s="13">
        <v>550</v>
      </c>
      <c r="K992" s="13">
        <f>Tableau2[[#This Row],[Quantité devis]]*Tableau2[[#This Row],[Prix net HT]]</f>
        <v>2750000</v>
      </c>
      <c r="L992" t="s">
        <v>3543</v>
      </c>
    </row>
    <row r="993" spans="1:12" x14ac:dyDescent="0.25">
      <c r="A993" t="s">
        <v>2241</v>
      </c>
      <c r="B993" t="s">
        <v>2019</v>
      </c>
      <c r="C993" t="s">
        <v>5575</v>
      </c>
      <c r="D993" t="s">
        <v>5626</v>
      </c>
      <c r="E993" s="18">
        <v>43542</v>
      </c>
      <c r="F993">
        <v>401615001</v>
      </c>
      <c r="G993" t="s">
        <v>4535</v>
      </c>
      <c r="H993" s="13">
        <v>1000</v>
      </c>
      <c r="I993" s="19" t="s">
        <v>2071</v>
      </c>
      <c r="J993" s="13">
        <v>625</v>
      </c>
      <c r="K993" s="13">
        <f>Tableau2[[#This Row],[Quantité devis]]*Tableau2[[#This Row],[Prix net HT]]</f>
        <v>625000</v>
      </c>
      <c r="L993" t="s">
        <v>3543</v>
      </c>
    </row>
    <row r="994" spans="1:12" x14ac:dyDescent="0.25">
      <c r="A994" t="s">
        <v>2241</v>
      </c>
      <c r="B994" t="s">
        <v>2019</v>
      </c>
      <c r="C994" t="s">
        <v>5576</v>
      </c>
      <c r="D994" t="s">
        <v>5626</v>
      </c>
      <c r="E994" s="18">
        <v>43542</v>
      </c>
      <c r="F994">
        <v>401307001</v>
      </c>
      <c r="G994" t="s">
        <v>4536</v>
      </c>
      <c r="H994" s="13">
        <v>500</v>
      </c>
      <c r="I994" s="19" t="s">
        <v>2071</v>
      </c>
      <c r="J994" s="13">
        <v>370</v>
      </c>
      <c r="K994" s="13">
        <f>Tableau2[[#This Row],[Quantité devis]]*Tableau2[[#This Row],[Prix net HT]]</f>
        <v>185000</v>
      </c>
      <c r="L994" t="s">
        <v>3543</v>
      </c>
    </row>
    <row r="995" spans="1:12" x14ac:dyDescent="0.25">
      <c r="A995" t="s">
        <v>2241</v>
      </c>
      <c r="B995" t="s">
        <v>2019</v>
      </c>
      <c r="C995" t="s">
        <v>5577</v>
      </c>
      <c r="D995" t="s">
        <v>5626</v>
      </c>
      <c r="E995" s="18">
        <v>43542</v>
      </c>
      <c r="F995">
        <v>322095500</v>
      </c>
      <c r="G995" t="s">
        <v>4537</v>
      </c>
      <c r="H995" s="13">
        <v>500</v>
      </c>
      <c r="I995" s="19" t="s">
        <v>2071</v>
      </c>
      <c r="J995" s="13">
        <v>2880</v>
      </c>
      <c r="K995" s="13">
        <f>Tableau2[[#This Row],[Quantité devis]]*Tableau2[[#This Row],[Prix net HT]]</f>
        <v>1440000</v>
      </c>
      <c r="L995" t="s">
        <v>3543</v>
      </c>
    </row>
    <row r="996" spans="1:12" x14ac:dyDescent="0.25">
      <c r="A996" t="s">
        <v>2244</v>
      </c>
      <c r="B996" t="s">
        <v>2001</v>
      </c>
      <c r="C996" t="s">
        <v>5578</v>
      </c>
      <c r="D996" t="s">
        <v>5624</v>
      </c>
      <c r="E996" s="18">
        <v>43545</v>
      </c>
      <c r="F996">
        <v>402401600</v>
      </c>
      <c r="G996" t="s">
        <v>4538</v>
      </c>
      <c r="H996" s="13">
        <v>40000</v>
      </c>
      <c r="I996" s="19" t="s">
        <v>2071</v>
      </c>
      <c r="J996" s="13">
        <v>86</v>
      </c>
      <c r="K996" s="13">
        <f>Tableau2[[#This Row],[Quantité devis]]*Tableau2[[#This Row],[Prix net HT]]</f>
        <v>3440000</v>
      </c>
      <c r="L996" t="s">
        <v>3543</v>
      </c>
    </row>
    <row r="997" spans="1:12" x14ac:dyDescent="0.25">
      <c r="A997" t="s">
        <v>3531</v>
      </c>
      <c r="B997" t="s">
        <v>817</v>
      </c>
      <c r="C997" t="s">
        <v>4731</v>
      </c>
      <c r="D997" t="s">
        <v>5628</v>
      </c>
      <c r="E997" s="18">
        <v>43716</v>
      </c>
      <c r="F997" s="19">
        <v>642112050</v>
      </c>
      <c r="G997" t="s">
        <v>3691</v>
      </c>
      <c r="H997" s="13">
        <v>20000</v>
      </c>
      <c r="I997" s="19" t="s">
        <v>2071</v>
      </c>
      <c r="J997" s="13">
        <v>430</v>
      </c>
      <c r="K997" s="13">
        <f>Tableau2[[#This Row],[Quantité devis]]*Tableau2[[#This Row],[Prix net HT]]</f>
        <v>8600000</v>
      </c>
      <c r="L997" t="s">
        <v>3540</v>
      </c>
    </row>
    <row r="998" spans="1:12" x14ac:dyDescent="0.25">
      <c r="A998" t="s">
        <v>3532</v>
      </c>
      <c r="B998" t="s">
        <v>110</v>
      </c>
      <c r="C998" t="s">
        <v>4864</v>
      </c>
      <c r="D998" t="s">
        <v>5628</v>
      </c>
      <c r="E998" s="18">
        <v>43717</v>
      </c>
      <c r="F998" s="19">
        <v>326124000</v>
      </c>
      <c r="G998" t="s">
        <v>3824</v>
      </c>
      <c r="H998" s="13">
        <v>2000</v>
      </c>
      <c r="I998" s="19" t="s">
        <v>2071</v>
      </c>
      <c r="J998" s="13">
        <v>2300</v>
      </c>
      <c r="K998" s="13">
        <f>Tableau2[[#This Row],[Quantité devis]]*Tableau2[[#This Row],[Prix net HT]]</f>
        <v>4600000</v>
      </c>
      <c r="L998" s="38" t="s">
        <v>3541</v>
      </c>
    </row>
    <row r="999" spans="1:12" x14ac:dyDescent="0.25">
      <c r="A999" t="s">
        <v>3534</v>
      </c>
      <c r="B999" t="s">
        <v>110</v>
      </c>
      <c r="C999" t="s">
        <v>4867</v>
      </c>
      <c r="D999" t="s">
        <v>5628</v>
      </c>
      <c r="E999" s="18">
        <v>43720</v>
      </c>
      <c r="F999" s="19">
        <v>642112050</v>
      </c>
      <c r="G999" t="s">
        <v>3827</v>
      </c>
      <c r="H999" s="13">
        <v>20000</v>
      </c>
      <c r="I999" s="19" t="s">
        <v>2071</v>
      </c>
      <c r="J999" s="13">
        <v>435</v>
      </c>
      <c r="K999" s="13">
        <f>Tableau2[[#This Row],[Quantité devis]]*Tableau2[[#This Row],[Prix net HT]]</f>
        <v>8700000</v>
      </c>
      <c r="L999" s="38" t="s">
        <v>3541</v>
      </c>
    </row>
    <row r="1000" spans="1:12" x14ac:dyDescent="0.25">
      <c r="A1000" t="s">
        <v>3534</v>
      </c>
      <c r="B1000" t="s">
        <v>110</v>
      </c>
      <c r="C1000" t="s">
        <v>4868</v>
      </c>
      <c r="D1000" t="s">
        <v>5628</v>
      </c>
      <c r="E1000" s="18">
        <v>43720</v>
      </c>
      <c r="F1000" s="19">
        <v>117933000</v>
      </c>
      <c r="G1000" t="s">
        <v>3828</v>
      </c>
      <c r="H1000" s="13">
        <v>1000</v>
      </c>
      <c r="I1000" s="19" t="s">
        <v>2072</v>
      </c>
      <c r="J1000" s="13">
        <v>380</v>
      </c>
      <c r="K1000" s="13">
        <f>Tableau2[[#This Row],[Quantité devis]]*Tableau2[[#This Row],[Prix net HT]]</f>
        <v>380000</v>
      </c>
      <c r="L1000" s="38" t="s">
        <v>3541</v>
      </c>
    </row>
    <row r="1001" spans="1:12" x14ac:dyDescent="0.25">
      <c r="A1001" t="s">
        <v>2252</v>
      </c>
      <c r="B1001" t="s">
        <v>1727</v>
      </c>
      <c r="C1001" t="s">
        <v>5583</v>
      </c>
      <c r="D1001" t="s">
        <v>5626</v>
      </c>
      <c r="E1001" s="18">
        <v>43551</v>
      </c>
      <c r="F1001">
        <v>642124020</v>
      </c>
      <c r="G1001" t="s">
        <v>4543</v>
      </c>
      <c r="H1001" s="13">
        <v>20000</v>
      </c>
      <c r="I1001" s="19" t="s">
        <v>2071</v>
      </c>
      <c r="J1001" s="13">
        <v>470</v>
      </c>
      <c r="K1001" s="13">
        <f>Tableau2[[#This Row],[Quantité devis]]*Tableau2[[#This Row],[Prix net HT]]</f>
        <v>9400000</v>
      </c>
      <c r="L1001" t="s">
        <v>3543</v>
      </c>
    </row>
    <row r="1002" spans="1:12" x14ac:dyDescent="0.25">
      <c r="A1002" t="s">
        <v>2252</v>
      </c>
      <c r="B1002" t="s">
        <v>1727</v>
      </c>
      <c r="C1002" t="s">
        <v>5584</v>
      </c>
      <c r="D1002" t="s">
        <v>5626</v>
      </c>
      <c r="E1002" s="18">
        <v>43551</v>
      </c>
      <c r="F1002">
        <v>322095500</v>
      </c>
      <c r="G1002" t="s">
        <v>4544</v>
      </c>
      <c r="H1002" s="13">
        <v>2500</v>
      </c>
      <c r="I1002" s="19" t="s">
        <v>2071</v>
      </c>
      <c r="J1002" s="13">
        <v>2800</v>
      </c>
      <c r="K1002" s="13">
        <f>Tableau2[[#This Row],[Quantité devis]]*Tableau2[[#This Row],[Prix net HT]]</f>
        <v>7000000</v>
      </c>
      <c r="L1002" t="s">
        <v>3543</v>
      </c>
    </row>
    <row r="1003" spans="1:12" x14ac:dyDescent="0.25">
      <c r="A1003" t="s">
        <v>3534</v>
      </c>
      <c r="B1003" t="s">
        <v>110</v>
      </c>
      <c r="C1003" t="s">
        <v>4869</v>
      </c>
      <c r="D1003" t="s">
        <v>5628</v>
      </c>
      <c r="E1003" s="18">
        <v>43720</v>
      </c>
      <c r="F1003" s="19">
        <v>117344001</v>
      </c>
      <c r="G1003" t="s">
        <v>3829</v>
      </c>
      <c r="H1003" s="13">
        <v>1000</v>
      </c>
      <c r="I1003" s="19" t="s">
        <v>2072</v>
      </c>
      <c r="J1003" s="13">
        <v>380</v>
      </c>
      <c r="K1003" s="13">
        <f>Tableau2[[#This Row],[Quantité devis]]*Tableau2[[#This Row],[Prix net HT]]</f>
        <v>380000</v>
      </c>
      <c r="L1003" s="38" t="s">
        <v>3541</v>
      </c>
    </row>
    <row r="1004" spans="1:12" x14ac:dyDescent="0.25">
      <c r="A1004" t="s">
        <v>2254</v>
      </c>
      <c r="B1004" t="s">
        <v>582</v>
      </c>
      <c r="C1004" t="s">
        <v>5586</v>
      </c>
      <c r="D1004" t="s">
        <v>5626</v>
      </c>
      <c r="E1004" s="18">
        <v>43555</v>
      </c>
      <c r="F1004">
        <v>401307001</v>
      </c>
      <c r="G1004" t="s">
        <v>4546</v>
      </c>
      <c r="H1004" s="13">
        <v>1331</v>
      </c>
      <c r="I1004" s="19" t="s">
        <v>2071</v>
      </c>
      <c r="J1004" s="13">
        <v>370</v>
      </c>
      <c r="K1004" s="13">
        <f>Tableau2[[#This Row],[Quantité devis]]*Tableau2[[#This Row],[Prix net HT]]</f>
        <v>492470</v>
      </c>
      <c r="L1004" t="s">
        <v>3543</v>
      </c>
    </row>
    <row r="1005" spans="1:12" x14ac:dyDescent="0.25">
      <c r="A1005" t="s">
        <v>2254</v>
      </c>
      <c r="B1005" t="s">
        <v>582</v>
      </c>
      <c r="C1005" t="s">
        <v>5587</v>
      </c>
      <c r="D1005" t="s">
        <v>5626</v>
      </c>
      <c r="E1005" s="18">
        <v>43555</v>
      </c>
      <c r="F1005">
        <v>401615001</v>
      </c>
      <c r="G1005" t="s">
        <v>4547</v>
      </c>
      <c r="H1005" s="13">
        <v>430</v>
      </c>
      <c r="I1005" s="19" t="s">
        <v>2071</v>
      </c>
      <c r="J1005" s="13">
        <v>620</v>
      </c>
      <c r="K1005" s="13">
        <f>Tableau2[[#This Row],[Quantité devis]]*Tableau2[[#This Row],[Prix net HT]]</f>
        <v>266600</v>
      </c>
      <c r="L1005" t="s">
        <v>3543</v>
      </c>
    </row>
    <row r="1006" spans="1:12" x14ac:dyDescent="0.25">
      <c r="A1006" t="s">
        <v>2255</v>
      </c>
      <c r="B1006" t="s">
        <v>1727</v>
      </c>
      <c r="C1006" t="s">
        <v>5588</v>
      </c>
      <c r="D1006" t="s">
        <v>5626</v>
      </c>
      <c r="E1006" s="18">
        <v>43555</v>
      </c>
      <c r="F1006">
        <v>322095500</v>
      </c>
      <c r="G1006" t="s">
        <v>4548</v>
      </c>
      <c r="H1006" s="13">
        <v>400</v>
      </c>
      <c r="I1006" s="19" t="s">
        <v>2071</v>
      </c>
      <c r="J1006" s="13">
        <v>2700</v>
      </c>
      <c r="K1006" s="13">
        <f>Tableau2[[#This Row],[Quantité devis]]*Tableau2[[#This Row],[Prix net HT]]</f>
        <v>1080000</v>
      </c>
      <c r="L1006" t="s">
        <v>3543</v>
      </c>
    </row>
    <row r="1007" spans="1:12" x14ac:dyDescent="0.25">
      <c r="A1007" t="s">
        <v>2261</v>
      </c>
      <c r="B1007" t="s">
        <v>1800</v>
      </c>
      <c r="C1007" t="s">
        <v>5589</v>
      </c>
      <c r="D1007" t="s">
        <v>5626</v>
      </c>
      <c r="E1007" s="18">
        <v>43566</v>
      </c>
      <c r="F1007">
        <v>401307001</v>
      </c>
      <c r="G1007" t="s">
        <v>4549</v>
      </c>
      <c r="H1007" s="13">
        <v>500</v>
      </c>
      <c r="I1007" s="19" t="s">
        <v>2071</v>
      </c>
      <c r="J1007" s="13">
        <v>370</v>
      </c>
      <c r="K1007" s="13">
        <f>Tableau2[[#This Row],[Quantité devis]]*Tableau2[[#This Row],[Prix net HT]]</f>
        <v>185000</v>
      </c>
      <c r="L1007" t="s">
        <v>3543</v>
      </c>
    </row>
    <row r="1008" spans="1:12" x14ac:dyDescent="0.25">
      <c r="A1008" t="s">
        <v>2261</v>
      </c>
      <c r="B1008" t="s">
        <v>1800</v>
      </c>
      <c r="C1008" t="s">
        <v>5590</v>
      </c>
      <c r="D1008" t="s">
        <v>5626</v>
      </c>
      <c r="E1008" s="18">
        <v>43566</v>
      </c>
      <c r="F1008">
        <v>401615001</v>
      </c>
      <c r="G1008" t="s">
        <v>4550</v>
      </c>
      <c r="H1008" s="13">
        <v>500</v>
      </c>
      <c r="I1008" s="19" t="s">
        <v>2071</v>
      </c>
      <c r="J1008" s="13">
        <v>620</v>
      </c>
      <c r="K1008" s="13">
        <f>Tableau2[[#This Row],[Quantité devis]]*Tableau2[[#This Row],[Prix net HT]]</f>
        <v>310000</v>
      </c>
      <c r="L1008" t="s">
        <v>3543</v>
      </c>
    </row>
    <row r="1009" spans="1:12" x14ac:dyDescent="0.25">
      <c r="A1009" t="s">
        <v>2271</v>
      </c>
      <c r="B1009" t="s">
        <v>834</v>
      </c>
      <c r="C1009" t="s">
        <v>5591</v>
      </c>
      <c r="D1009" t="s">
        <v>5626</v>
      </c>
      <c r="E1009" s="18">
        <v>43576</v>
      </c>
      <c r="F1009">
        <v>642118550</v>
      </c>
      <c r="G1009" t="s">
        <v>4551</v>
      </c>
      <c r="H1009" s="13">
        <v>30000</v>
      </c>
      <c r="I1009" s="19" t="s">
        <v>2071</v>
      </c>
      <c r="J1009" s="13">
        <v>570</v>
      </c>
      <c r="K1009" s="13">
        <f>Tableau2[[#This Row],[Quantité devis]]*Tableau2[[#This Row],[Prix net HT]]</f>
        <v>17100000</v>
      </c>
      <c r="L1009" t="s">
        <v>3543</v>
      </c>
    </row>
    <row r="1010" spans="1:12" x14ac:dyDescent="0.25">
      <c r="A1010" t="s">
        <v>2271</v>
      </c>
      <c r="B1010" t="s">
        <v>834</v>
      </c>
      <c r="C1010" t="s">
        <v>5592</v>
      </c>
      <c r="D1010" t="s">
        <v>5626</v>
      </c>
      <c r="E1010" s="18">
        <v>43576</v>
      </c>
      <c r="F1010">
        <v>642112050</v>
      </c>
      <c r="G1010" t="s">
        <v>4552</v>
      </c>
      <c r="H1010" s="13">
        <v>31000</v>
      </c>
      <c r="I1010" s="19" t="s">
        <v>2071</v>
      </c>
      <c r="J1010" s="13">
        <v>460</v>
      </c>
      <c r="K1010" s="13">
        <f>Tableau2[[#This Row],[Quantité devis]]*Tableau2[[#This Row],[Prix net HT]]</f>
        <v>14260000</v>
      </c>
      <c r="L1010" t="s">
        <v>3543</v>
      </c>
    </row>
    <row r="1011" spans="1:12" x14ac:dyDescent="0.25">
      <c r="A1011" t="s">
        <v>2296</v>
      </c>
      <c r="B1011" t="s">
        <v>1981</v>
      </c>
      <c r="C1011" t="s">
        <v>5593</v>
      </c>
      <c r="D1011" t="s">
        <v>5624</v>
      </c>
      <c r="E1011" s="18">
        <v>43592</v>
      </c>
      <c r="F1011">
        <v>323135000</v>
      </c>
      <c r="G1011" t="s">
        <v>4553</v>
      </c>
      <c r="H1011" s="13">
        <v>1123</v>
      </c>
      <c r="I1011" s="19" t="s">
        <v>2071</v>
      </c>
      <c r="J1011" s="13">
        <v>274</v>
      </c>
      <c r="K1011" s="13">
        <f>Tableau2[[#This Row],[Quantité devis]]*Tableau2[[#This Row],[Prix net HT]]</f>
        <v>307702</v>
      </c>
      <c r="L1011" t="s">
        <v>3543</v>
      </c>
    </row>
    <row r="1012" spans="1:12" x14ac:dyDescent="0.25">
      <c r="A1012" t="s">
        <v>2296</v>
      </c>
      <c r="B1012" t="s">
        <v>1981</v>
      </c>
      <c r="C1012" t="s">
        <v>5594</v>
      </c>
      <c r="D1012" t="s">
        <v>5624</v>
      </c>
      <c r="E1012" s="18">
        <v>43592</v>
      </c>
      <c r="F1012">
        <v>323150000</v>
      </c>
      <c r="G1012" t="s">
        <v>4554</v>
      </c>
      <c r="H1012" s="13">
        <v>1000</v>
      </c>
      <c r="I1012" s="19" t="s">
        <v>2071</v>
      </c>
      <c r="J1012" s="13">
        <v>387</v>
      </c>
      <c r="K1012" s="13">
        <f>Tableau2[[#This Row],[Quantité devis]]*Tableau2[[#This Row],[Prix net HT]]</f>
        <v>387000</v>
      </c>
      <c r="L1012" t="s">
        <v>3543</v>
      </c>
    </row>
    <row r="1013" spans="1:12" x14ac:dyDescent="0.25">
      <c r="A1013" t="s">
        <v>2296</v>
      </c>
      <c r="B1013" t="s">
        <v>1981</v>
      </c>
      <c r="C1013" t="s">
        <v>5595</v>
      </c>
      <c r="D1013" t="s">
        <v>5624</v>
      </c>
      <c r="E1013" s="18">
        <v>43592</v>
      </c>
      <c r="F1013">
        <v>323170000</v>
      </c>
      <c r="G1013" t="s">
        <v>4555</v>
      </c>
      <c r="H1013" s="13">
        <v>792</v>
      </c>
      <c r="I1013" s="19" t="s">
        <v>2071</v>
      </c>
      <c r="J1013" s="13">
        <v>543</v>
      </c>
      <c r="K1013" s="13">
        <f>Tableau2[[#This Row],[Quantité devis]]*Tableau2[[#This Row],[Prix net HT]]</f>
        <v>430056</v>
      </c>
      <c r="L1013" t="s">
        <v>3543</v>
      </c>
    </row>
    <row r="1014" spans="1:12" x14ac:dyDescent="0.25">
      <c r="A1014" t="s">
        <v>2296</v>
      </c>
      <c r="B1014" t="s">
        <v>1981</v>
      </c>
      <c r="C1014" t="s">
        <v>5596</v>
      </c>
      <c r="D1014" t="s">
        <v>5624</v>
      </c>
      <c r="E1014" s="18">
        <v>43592</v>
      </c>
      <c r="F1014">
        <v>323195000</v>
      </c>
      <c r="G1014" t="s">
        <v>4556</v>
      </c>
      <c r="H1014" s="13">
        <v>500</v>
      </c>
      <c r="I1014" s="19" t="s">
        <v>2071</v>
      </c>
      <c r="J1014" s="13">
        <v>722</v>
      </c>
      <c r="K1014" s="13">
        <f>Tableau2[[#This Row],[Quantité devis]]*Tableau2[[#This Row],[Prix net HT]]</f>
        <v>361000</v>
      </c>
      <c r="L1014" t="s">
        <v>3543</v>
      </c>
    </row>
    <row r="1015" spans="1:12" x14ac:dyDescent="0.25">
      <c r="A1015" t="s">
        <v>2296</v>
      </c>
      <c r="B1015" t="s">
        <v>1981</v>
      </c>
      <c r="C1015" t="s">
        <v>5597</v>
      </c>
      <c r="D1015" t="s">
        <v>5624</v>
      </c>
      <c r="E1015" s="18">
        <v>43592</v>
      </c>
      <c r="F1015">
        <v>323112000</v>
      </c>
      <c r="G1015" t="s">
        <v>4557</v>
      </c>
      <c r="H1015" s="13">
        <v>710</v>
      </c>
      <c r="I1015" s="19" t="s">
        <v>2071</v>
      </c>
      <c r="J1015" s="13">
        <v>897</v>
      </c>
      <c r="K1015" s="13">
        <f>Tableau2[[#This Row],[Quantité devis]]*Tableau2[[#This Row],[Prix net HT]]</f>
        <v>636870</v>
      </c>
      <c r="L1015" t="s">
        <v>3543</v>
      </c>
    </row>
    <row r="1016" spans="1:12" x14ac:dyDescent="0.25">
      <c r="A1016" t="s">
        <v>2299</v>
      </c>
      <c r="B1016" t="s">
        <v>1981</v>
      </c>
      <c r="C1016" t="s">
        <v>5598</v>
      </c>
      <c r="D1016" t="s">
        <v>5624</v>
      </c>
      <c r="E1016" s="18">
        <v>43593</v>
      </c>
      <c r="F1016">
        <v>323416000</v>
      </c>
      <c r="G1016" t="s">
        <v>4558</v>
      </c>
      <c r="H1016" s="13">
        <v>667</v>
      </c>
      <c r="I1016" s="19" t="s">
        <v>2071</v>
      </c>
      <c r="J1016" s="13">
        <v>543</v>
      </c>
      <c r="K1016" s="13">
        <f>Tableau2[[#This Row],[Quantité devis]]*Tableau2[[#This Row],[Prix net HT]]</f>
        <v>362181</v>
      </c>
      <c r="L1016" t="s">
        <v>3543</v>
      </c>
    </row>
    <row r="1017" spans="1:12" x14ac:dyDescent="0.25">
      <c r="A1017" t="s">
        <v>2299</v>
      </c>
      <c r="B1017" t="s">
        <v>1981</v>
      </c>
      <c r="C1017" t="s">
        <v>5599</v>
      </c>
      <c r="D1017" t="s">
        <v>5624</v>
      </c>
      <c r="E1017" s="18">
        <v>43593</v>
      </c>
      <c r="F1017">
        <v>323425000</v>
      </c>
      <c r="G1017" t="s">
        <v>4559</v>
      </c>
      <c r="H1017" s="13">
        <v>543</v>
      </c>
      <c r="I1017" s="19" t="s">
        <v>2071</v>
      </c>
      <c r="J1017" s="13">
        <v>818</v>
      </c>
      <c r="K1017" s="13">
        <f>Tableau2[[#This Row],[Quantité devis]]*Tableau2[[#This Row],[Prix net HT]]</f>
        <v>444174</v>
      </c>
      <c r="L1017" t="s">
        <v>3543</v>
      </c>
    </row>
    <row r="1018" spans="1:12" x14ac:dyDescent="0.25">
      <c r="A1018" t="s">
        <v>2299</v>
      </c>
      <c r="B1018" t="s">
        <v>1981</v>
      </c>
      <c r="C1018" t="s">
        <v>5600</v>
      </c>
      <c r="D1018" t="s">
        <v>5624</v>
      </c>
      <c r="E1018" s="18">
        <v>43593</v>
      </c>
      <c r="F1018">
        <v>323435000</v>
      </c>
      <c r="G1018" t="s">
        <v>4560</v>
      </c>
      <c r="H1018" s="13">
        <v>1001</v>
      </c>
      <c r="I1018" s="19" t="s">
        <v>2071</v>
      </c>
      <c r="J1018" s="13">
        <v>1127</v>
      </c>
      <c r="K1018" s="13">
        <f>Tableau2[[#This Row],[Quantité devis]]*Tableau2[[#This Row],[Prix net HT]]</f>
        <v>1128127</v>
      </c>
      <c r="L1018" t="s">
        <v>3543</v>
      </c>
    </row>
    <row r="1019" spans="1:12" x14ac:dyDescent="0.25">
      <c r="A1019" t="s">
        <v>2299</v>
      </c>
      <c r="B1019" t="s">
        <v>1981</v>
      </c>
      <c r="C1019" t="s">
        <v>5601</v>
      </c>
      <c r="D1019" t="s">
        <v>5624</v>
      </c>
      <c r="E1019" s="18">
        <v>43593</v>
      </c>
      <c r="F1019">
        <v>323450000</v>
      </c>
      <c r="G1019" t="s">
        <v>4561</v>
      </c>
      <c r="H1019" s="13">
        <v>1000</v>
      </c>
      <c r="I1019" s="19" t="s">
        <v>2071</v>
      </c>
      <c r="J1019" s="13">
        <v>1603</v>
      </c>
      <c r="K1019" s="13">
        <f>Tableau2[[#This Row],[Quantité devis]]*Tableau2[[#This Row],[Prix net HT]]</f>
        <v>1603000</v>
      </c>
      <c r="L1019" t="s">
        <v>3543</v>
      </c>
    </row>
    <row r="1020" spans="1:12" x14ac:dyDescent="0.25">
      <c r="A1020" t="s">
        <v>2305</v>
      </c>
      <c r="B1020" t="s">
        <v>1725</v>
      </c>
      <c r="C1020" t="s">
        <v>5602</v>
      </c>
      <c r="D1020" t="s">
        <v>5626</v>
      </c>
      <c r="E1020" s="18">
        <v>43594</v>
      </c>
      <c r="F1020">
        <v>322095500</v>
      </c>
      <c r="G1020" t="s">
        <v>4562</v>
      </c>
      <c r="H1020" s="13">
        <v>4700</v>
      </c>
      <c r="I1020" s="19" t="s">
        <v>2071</v>
      </c>
      <c r="J1020" s="13">
        <v>2760</v>
      </c>
      <c r="K1020" s="13">
        <f>Tableau2[[#This Row],[Quantité devis]]*Tableau2[[#This Row],[Prix net HT]]</f>
        <v>12972000</v>
      </c>
      <c r="L1020" t="s">
        <v>3543</v>
      </c>
    </row>
    <row r="1021" spans="1:12" x14ac:dyDescent="0.25">
      <c r="A1021" t="s">
        <v>2305</v>
      </c>
      <c r="B1021" t="s">
        <v>1725</v>
      </c>
      <c r="C1021" t="s">
        <v>5603</v>
      </c>
      <c r="D1021" t="s">
        <v>5626</v>
      </c>
      <c r="E1021" s="18">
        <v>43594</v>
      </c>
      <c r="F1021">
        <v>322070350</v>
      </c>
      <c r="G1021" t="s">
        <v>4563</v>
      </c>
      <c r="H1021" s="13">
        <v>1000</v>
      </c>
      <c r="I1021" s="19" t="s">
        <v>2071</v>
      </c>
      <c r="J1021" s="13">
        <v>1950</v>
      </c>
      <c r="K1021" s="13">
        <f>Tableau2[[#This Row],[Quantité devis]]*Tableau2[[#This Row],[Prix net HT]]</f>
        <v>1950000</v>
      </c>
      <c r="L1021" t="s">
        <v>3543</v>
      </c>
    </row>
    <row r="1022" spans="1:12" x14ac:dyDescent="0.25">
      <c r="A1022" t="s">
        <v>2305</v>
      </c>
      <c r="B1022" t="s">
        <v>1725</v>
      </c>
      <c r="C1022" t="s">
        <v>5604</v>
      </c>
      <c r="D1022" t="s">
        <v>5626</v>
      </c>
      <c r="E1022" s="18">
        <v>43594</v>
      </c>
      <c r="F1022">
        <v>401307001</v>
      </c>
      <c r="G1022" t="s">
        <v>4564</v>
      </c>
      <c r="H1022" s="13">
        <v>2500</v>
      </c>
      <c r="I1022" s="19" t="s">
        <v>2071</v>
      </c>
      <c r="J1022" s="13">
        <v>360</v>
      </c>
      <c r="K1022" s="13">
        <f>Tableau2[[#This Row],[Quantité devis]]*Tableau2[[#This Row],[Prix net HT]]</f>
        <v>900000</v>
      </c>
      <c r="L1022" t="s">
        <v>3543</v>
      </c>
    </row>
    <row r="1023" spans="1:12" x14ac:dyDescent="0.25">
      <c r="A1023" t="s">
        <v>2334</v>
      </c>
      <c r="B1023" t="s">
        <v>1703</v>
      </c>
      <c r="C1023" t="s">
        <v>5605</v>
      </c>
      <c r="D1023" t="s">
        <v>5626</v>
      </c>
      <c r="E1023" s="18">
        <v>43606</v>
      </c>
      <c r="F1023">
        <v>322435000</v>
      </c>
      <c r="G1023" t="s">
        <v>4565</v>
      </c>
      <c r="H1023" s="13">
        <v>300</v>
      </c>
      <c r="I1023" s="19" t="s">
        <v>2071</v>
      </c>
      <c r="J1023" s="13">
        <v>1219</v>
      </c>
      <c r="K1023" s="13">
        <f>Tableau2[[#This Row],[Quantité devis]]*Tableau2[[#This Row],[Prix net HT]]</f>
        <v>365700</v>
      </c>
      <c r="L1023" t="s">
        <v>3543</v>
      </c>
    </row>
    <row r="1024" spans="1:12" x14ac:dyDescent="0.25">
      <c r="A1024" t="s">
        <v>2334</v>
      </c>
      <c r="B1024" t="s">
        <v>1703</v>
      </c>
      <c r="C1024" t="s">
        <v>5606</v>
      </c>
      <c r="D1024" t="s">
        <v>5626</v>
      </c>
      <c r="E1024" s="18">
        <v>43606</v>
      </c>
      <c r="F1024">
        <v>322425000</v>
      </c>
      <c r="G1024" t="s">
        <v>4566</v>
      </c>
      <c r="H1024" s="13">
        <v>1500</v>
      </c>
      <c r="I1024" s="19" t="s">
        <v>2071</v>
      </c>
      <c r="J1024" s="13">
        <v>892</v>
      </c>
      <c r="K1024" s="13">
        <f>Tableau2[[#This Row],[Quantité devis]]*Tableau2[[#This Row],[Prix net HT]]</f>
        <v>1338000</v>
      </c>
      <c r="L1024" t="s">
        <v>3543</v>
      </c>
    </row>
    <row r="1025" spans="1:12" x14ac:dyDescent="0.25">
      <c r="A1025" t="s">
        <v>2334</v>
      </c>
      <c r="B1025" t="s">
        <v>1703</v>
      </c>
      <c r="C1025" t="s">
        <v>5607</v>
      </c>
      <c r="D1025" t="s">
        <v>5626</v>
      </c>
      <c r="E1025" s="18">
        <v>43606</v>
      </c>
      <c r="F1025">
        <v>322416000</v>
      </c>
      <c r="G1025" t="s">
        <v>4567</v>
      </c>
      <c r="H1025" s="13">
        <v>500</v>
      </c>
      <c r="I1025" s="19" t="s">
        <v>2071</v>
      </c>
      <c r="J1025" s="13">
        <v>623</v>
      </c>
      <c r="K1025" s="13">
        <f>Tableau2[[#This Row],[Quantité devis]]*Tableau2[[#This Row],[Prix net HT]]</f>
        <v>311500</v>
      </c>
      <c r="L1025" t="s">
        <v>3543</v>
      </c>
    </row>
    <row r="1026" spans="1:12" x14ac:dyDescent="0.25">
      <c r="A1026" t="s">
        <v>2334</v>
      </c>
      <c r="B1026" t="s">
        <v>1703</v>
      </c>
      <c r="C1026" t="s">
        <v>5608</v>
      </c>
      <c r="D1026" t="s">
        <v>5626</v>
      </c>
      <c r="E1026" s="18">
        <v>43606</v>
      </c>
      <c r="F1026">
        <v>111178003</v>
      </c>
      <c r="G1026" t="s">
        <v>4568</v>
      </c>
      <c r="H1026" s="13">
        <v>312</v>
      </c>
      <c r="I1026" s="19" t="s">
        <v>2072</v>
      </c>
      <c r="J1026" s="13">
        <v>980</v>
      </c>
      <c r="K1026" s="13">
        <f>Tableau2[[#This Row],[Quantité devis]]*Tableau2[[#This Row],[Prix net HT]]</f>
        <v>305760</v>
      </c>
      <c r="L1026" t="s">
        <v>3543</v>
      </c>
    </row>
    <row r="1027" spans="1:12" x14ac:dyDescent="0.25">
      <c r="A1027" t="s">
        <v>3495</v>
      </c>
      <c r="B1027" t="s">
        <v>19</v>
      </c>
      <c r="C1027" t="s">
        <v>5609</v>
      </c>
      <c r="D1027" t="s">
        <v>5626</v>
      </c>
      <c r="E1027" s="18">
        <v>43636</v>
      </c>
      <c r="F1027">
        <v>642150020</v>
      </c>
      <c r="G1027" t="s">
        <v>4569</v>
      </c>
      <c r="H1027" s="13">
        <v>300</v>
      </c>
      <c r="I1027" s="19" t="s">
        <v>2071</v>
      </c>
      <c r="J1027" s="13">
        <v>4600</v>
      </c>
      <c r="K1027" s="13">
        <f>Tableau2[[#This Row],[Quantité devis]]*Tableau2[[#This Row],[Prix net HT]]</f>
        <v>1380000</v>
      </c>
      <c r="L1027" t="s">
        <v>3543</v>
      </c>
    </row>
    <row r="1028" spans="1:12" x14ac:dyDescent="0.25">
      <c r="A1028" t="s">
        <v>3501</v>
      </c>
      <c r="B1028" t="s">
        <v>582</v>
      </c>
      <c r="C1028" t="s">
        <v>5610</v>
      </c>
      <c r="D1028" t="s">
        <v>5626</v>
      </c>
      <c r="E1028" s="18">
        <v>43649</v>
      </c>
      <c r="F1028">
        <v>642118550</v>
      </c>
      <c r="G1028" t="s">
        <v>4570</v>
      </c>
      <c r="H1028" s="13">
        <v>2000</v>
      </c>
      <c r="I1028" s="19" t="s">
        <v>2071</v>
      </c>
      <c r="J1028" s="13">
        <v>550</v>
      </c>
      <c r="K1028" s="13">
        <f>Tableau2[[#This Row],[Quantité devis]]*Tableau2[[#This Row],[Prix net HT]]</f>
        <v>1100000</v>
      </c>
      <c r="L1028" t="s">
        <v>3543</v>
      </c>
    </row>
    <row r="1029" spans="1:12" x14ac:dyDescent="0.25">
      <c r="A1029" t="s">
        <v>3504</v>
      </c>
      <c r="B1029" t="s">
        <v>834</v>
      </c>
      <c r="C1029" t="s">
        <v>5611</v>
      </c>
      <c r="D1029" t="s">
        <v>5626</v>
      </c>
      <c r="E1029" s="18">
        <v>43653</v>
      </c>
      <c r="F1029">
        <v>642118550</v>
      </c>
      <c r="G1029" t="s">
        <v>4571</v>
      </c>
      <c r="H1029" s="13">
        <v>10000</v>
      </c>
      <c r="I1029" s="19" t="s">
        <v>2071</v>
      </c>
      <c r="J1029" s="13">
        <v>560</v>
      </c>
      <c r="K1029" s="13">
        <f>Tableau2[[#This Row],[Quantité devis]]*Tableau2[[#This Row],[Prix net HT]]</f>
        <v>5600000</v>
      </c>
      <c r="L1029" t="s">
        <v>3543</v>
      </c>
    </row>
    <row r="1030" spans="1:12" x14ac:dyDescent="0.25">
      <c r="A1030" t="s">
        <v>3505</v>
      </c>
      <c r="B1030" t="s">
        <v>834</v>
      </c>
      <c r="C1030" t="s">
        <v>5612</v>
      </c>
      <c r="D1030" t="s">
        <v>5626</v>
      </c>
      <c r="E1030" s="18">
        <v>43653</v>
      </c>
      <c r="F1030">
        <v>401307001</v>
      </c>
      <c r="G1030" t="s">
        <v>4572</v>
      </c>
      <c r="H1030" s="13">
        <v>1000</v>
      </c>
      <c r="I1030" s="19" t="s">
        <v>2071</v>
      </c>
      <c r="J1030" s="13">
        <v>365</v>
      </c>
      <c r="K1030" s="13">
        <f>Tableau2[[#This Row],[Quantité devis]]*Tableau2[[#This Row],[Prix net HT]]</f>
        <v>365000</v>
      </c>
      <c r="L1030" t="s">
        <v>3543</v>
      </c>
    </row>
    <row r="1031" spans="1:12" x14ac:dyDescent="0.25">
      <c r="A1031" t="s">
        <v>3514</v>
      </c>
      <c r="B1031" t="s">
        <v>1761</v>
      </c>
      <c r="C1031" t="s">
        <v>5613</v>
      </c>
      <c r="D1031" t="s">
        <v>5626</v>
      </c>
      <c r="E1031" s="18">
        <v>43669</v>
      </c>
      <c r="F1031">
        <v>322095500</v>
      </c>
      <c r="G1031" t="s">
        <v>4573</v>
      </c>
      <c r="H1031" s="13">
        <v>2000</v>
      </c>
      <c r="I1031" s="19" t="s">
        <v>2071</v>
      </c>
      <c r="J1031" s="13">
        <v>2690</v>
      </c>
      <c r="K1031" s="13">
        <f>Tableau2[[#This Row],[Quantité devis]]*Tableau2[[#This Row],[Prix net HT]]</f>
        <v>5380000</v>
      </c>
      <c r="L1031" t="s">
        <v>3543</v>
      </c>
    </row>
    <row r="1032" spans="1:12" x14ac:dyDescent="0.25">
      <c r="A1032" t="s">
        <v>3514</v>
      </c>
      <c r="B1032" t="s">
        <v>1761</v>
      </c>
      <c r="C1032" t="s">
        <v>5614</v>
      </c>
      <c r="D1032" t="s">
        <v>5626</v>
      </c>
      <c r="E1032" s="18">
        <v>43669</v>
      </c>
      <c r="F1032">
        <v>642112050</v>
      </c>
      <c r="G1032" t="s">
        <v>4574</v>
      </c>
      <c r="H1032" s="13">
        <v>26000</v>
      </c>
      <c r="I1032" s="19" t="s">
        <v>2071</v>
      </c>
      <c r="J1032" s="13">
        <v>445</v>
      </c>
      <c r="K1032" s="13">
        <f>Tableau2[[#This Row],[Quantité devis]]*Tableau2[[#This Row],[Prix net HT]]</f>
        <v>11570000</v>
      </c>
      <c r="L1032" t="s">
        <v>3543</v>
      </c>
    </row>
    <row r="1033" spans="1:12" x14ac:dyDescent="0.25">
      <c r="A1033" t="s">
        <v>3534</v>
      </c>
      <c r="B1033" t="s">
        <v>110</v>
      </c>
      <c r="C1033" t="s">
        <v>4870</v>
      </c>
      <c r="D1033" t="s">
        <v>5628</v>
      </c>
      <c r="E1033" s="18">
        <v>43720</v>
      </c>
      <c r="F1033" s="19">
        <v>402016000</v>
      </c>
      <c r="G1033" t="s">
        <v>3830</v>
      </c>
      <c r="H1033" s="13">
        <v>1000</v>
      </c>
      <c r="I1033" s="19" t="s">
        <v>2071</v>
      </c>
      <c r="J1033" s="13">
        <v>44</v>
      </c>
      <c r="K1033" s="13">
        <f>Tableau2[[#This Row],[Quantité devis]]*Tableau2[[#This Row],[Prix net HT]]</f>
        <v>44000</v>
      </c>
      <c r="L1033" s="38" t="s">
        <v>3541</v>
      </c>
    </row>
    <row r="1034" spans="1:12" x14ac:dyDescent="0.25">
      <c r="A1034" t="s">
        <v>3534</v>
      </c>
      <c r="B1034" t="s">
        <v>110</v>
      </c>
      <c r="C1034" t="s">
        <v>4871</v>
      </c>
      <c r="D1034" t="s">
        <v>5628</v>
      </c>
      <c r="E1034" s="18">
        <v>43720</v>
      </c>
      <c r="F1034" s="19">
        <v>402401600</v>
      </c>
      <c r="G1034" t="s">
        <v>3831</v>
      </c>
      <c r="H1034" s="13">
        <v>1000</v>
      </c>
      <c r="I1034" s="19" t="s">
        <v>2071</v>
      </c>
      <c r="J1034" s="13">
        <v>84</v>
      </c>
      <c r="K1034" s="13">
        <f>Tableau2[[#This Row],[Quantité devis]]*Tableau2[[#This Row],[Prix net HT]]</f>
        <v>84000</v>
      </c>
      <c r="L1034" s="38" t="s">
        <v>3541</v>
      </c>
    </row>
    <row r="1035" spans="1:12" x14ac:dyDescent="0.25">
      <c r="A1035" t="s">
        <v>3517</v>
      </c>
      <c r="B1035" t="s">
        <v>1775</v>
      </c>
      <c r="C1035" t="s">
        <v>5617</v>
      </c>
      <c r="D1035" t="s">
        <v>5626</v>
      </c>
      <c r="E1035" s="18">
        <v>43671</v>
      </c>
      <c r="F1035">
        <v>642112050</v>
      </c>
      <c r="G1035" t="s">
        <v>4577</v>
      </c>
      <c r="H1035" s="13">
        <v>5565</v>
      </c>
      <c r="I1035" s="19" t="s">
        <v>2071</v>
      </c>
      <c r="J1035" s="13">
        <v>455</v>
      </c>
      <c r="K1035" s="13">
        <f>Tableau2[[#This Row],[Quantité devis]]*Tableau2[[#This Row],[Prix net HT]]</f>
        <v>2532075</v>
      </c>
      <c r="L1035" t="s">
        <v>3543</v>
      </c>
    </row>
    <row r="1036" spans="1:12" x14ac:dyDescent="0.25">
      <c r="A1036" t="s">
        <v>3535</v>
      </c>
      <c r="B1036" t="s">
        <v>256</v>
      </c>
      <c r="C1036" t="s">
        <v>4872</v>
      </c>
      <c r="D1036" t="s">
        <v>5628</v>
      </c>
      <c r="E1036" s="18">
        <v>43720</v>
      </c>
      <c r="F1036" s="19">
        <v>323416000</v>
      </c>
      <c r="G1036" t="s">
        <v>3832</v>
      </c>
      <c r="H1036" s="13">
        <v>1000</v>
      </c>
      <c r="I1036" s="19" t="s">
        <v>2071</v>
      </c>
      <c r="J1036" s="13">
        <v>520</v>
      </c>
      <c r="K1036" s="13">
        <f>Tableau2[[#This Row],[Quantité devis]]*Tableau2[[#This Row],[Prix net HT]]</f>
        <v>520000</v>
      </c>
      <c r="L1036" s="38" t="s">
        <v>3541</v>
      </c>
    </row>
    <row r="1037" spans="1:12" x14ac:dyDescent="0.25">
      <c r="A1037" t="s">
        <v>3535</v>
      </c>
      <c r="B1037" t="s">
        <v>256</v>
      </c>
      <c r="C1037" t="s">
        <v>4873</v>
      </c>
      <c r="D1037" t="s">
        <v>5628</v>
      </c>
      <c r="E1037" s="18">
        <v>43720</v>
      </c>
      <c r="F1037" s="19">
        <v>323435000</v>
      </c>
      <c r="G1037" t="s">
        <v>3833</v>
      </c>
      <c r="H1037" s="13">
        <v>1056</v>
      </c>
      <c r="I1037" s="19" t="s">
        <v>2071</v>
      </c>
      <c r="J1037" s="13">
        <v>1078</v>
      </c>
      <c r="K1037" s="13">
        <f>Tableau2[[#This Row],[Quantité devis]]*Tableau2[[#This Row],[Prix net HT]]</f>
        <v>1138368</v>
      </c>
      <c r="L1037" s="38" t="s">
        <v>3541</v>
      </c>
    </row>
    <row r="1038" spans="1:12" x14ac:dyDescent="0.25">
      <c r="A1038" t="s">
        <v>3535</v>
      </c>
      <c r="B1038" t="s">
        <v>256</v>
      </c>
      <c r="C1038" t="s">
        <v>4874</v>
      </c>
      <c r="D1038" t="s">
        <v>5628</v>
      </c>
      <c r="E1038" s="18">
        <v>43720</v>
      </c>
      <c r="F1038" s="19">
        <v>323425000</v>
      </c>
      <c r="G1038" t="s">
        <v>3834</v>
      </c>
      <c r="H1038" s="13">
        <v>1999</v>
      </c>
      <c r="I1038" s="19" t="s">
        <v>2071</v>
      </c>
      <c r="J1038" s="13">
        <v>783</v>
      </c>
      <c r="K1038" s="13">
        <f>Tableau2[[#This Row],[Quantité devis]]*Tableau2[[#This Row],[Prix net HT]]</f>
        <v>1565217</v>
      </c>
      <c r="L1038" s="38" t="s">
        <v>3541</v>
      </c>
    </row>
    <row r="1039" spans="1:12" x14ac:dyDescent="0.25">
      <c r="A1039" t="s">
        <v>3535</v>
      </c>
      <c r="B1039" t="s">
        <v>256</v>
      </c>
      <c r="C1039" t="s">
        <v>4875</v>
      </c>
      <c r="D1039" t="s">
        <v>5628</v>
      </c>
      <c r="E1039" s="18">
        <v>43720</v>
      </c>
      <c r="F1039" s="19">
        <v>323450000</v>
      </c>
      <c r="G1039" t="s">
        <v>3835</v>
      </c>
      <c r="H1039" s="13">
        <v>2002</v>
      </c>
      <c r="I1039" s="19" t="s">
        <v>2071</v>
      </c>
      <c r="J1039" s="13">
        <v>1540</v>
      </c>
      <c r="K1039" s="13">
        <f>Tableau2[[#This Row],[Quantité devis]]*Tableau2[[#This Row],[Prix net HT]]</f>
        <v>3083080</v>
      </c>
      <c r="L1039" s="38" t="s">
        <v>3541</v>
      </c>
    </row>
    <row r="1040" spans="1:12" x14ac:dyDescent="0.25">
      <c r="A1040" t="s">
        <v>3536</v>
      </c>
      <c r="B1040" t="s">
        <v>1775</v>
      </c>
      <c r="C1040" t="s">
        <v>5622</v>
      </c>
      <c r="D1040" t="s">
        <v>5626</v>
      </c>
      <c r="E1040" s="18">
        <v>43720</v>
      </c>
      <c r="F1040">
        <v>642112050</v>
      </c>
      <c r="G1040" t="s">
        <v>4582</v>
      </c>
      <c r="H1040" s="13">
        <v>2111</v>
      </c>
      <c r="I1040" s="19" t="s">
        <v>2071</v>
      </c>
      <c r="J1040" s="13">
        <v>450</v>
      </c>
      <c r="K1040" s="13">
        <f>Tableau2[[#This Row],[Quantité devis]]*Tableau2[[#This Row],[Prix net HT]]</f>
        <v>949950</v>
      </c>
      <c r="L1040" t="s">
        <v>3543</v>
      </c>
    </row>
    <row r="1041" spans="1:12" x14ac:dyDescent="0.25">
      <c r="A1041" t="s">
        <v>3536</v>
      </c>
      <c r="B1041" t="s">
        <v>1775</v>
      </c>
      <c r="C1041" t="s">
        <v>5623</v>
      </c>
      <c r="D1041" t="s">
        <v>5626</v>
      </c>
      <c r="E1041" s="18">
        <v>43720</v>
      </c>
      <c r="F1041">
        <v>401307001</v>
      </c>
      <c r="G1041" t="s">
        <v>4583</v>
      </c>
      <c r="H1041" s="13">
        <v>547</v>
      </c>
      <c r="I1041" s="19" t="s">
        <v>2071</v>
      </c>
      <c r="J1041" s="13">
        <v>360</v>
      </c>
      <c r="K1041" s="13">
        <f>Tableau2[[#This Row],[Quantité devis]]*Tableau2[[#This Row],[Prix net HT]]</f>
        <v>196920</v>
      </c>
      <c r="L1041" t="s">
        <v>3543</v>
      </c>
    </row>
    <row r="1042" spans="1:12" x14ac:dyDescent="0.25">
      <c r="K1042" s="13">
        <f>SUBTOTAL(9,K2:K7)</f>
        <v>3482150</v>
      </c>
      <c r="L1042" s="38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L1106"/>
  <sheetViews>
    <sheetView workbookViewId="0">
      <pane xSplit="6" ySplit="1" topLeftCell="G119" activePane="bottomRight" state="frozen"/>
      <selection activeCell="M2426" sqref="M2426"/>
      <selection pane="topRight" activeCell="M2426" sqref="M2426"/>
      <selection pane="bottomLeft" activeCell="M2426" sqref="M2426"/>
      <selection pane="bottomRight" activeCell="M2426" sqref="M2426"/>
    </sheetView>
  </sheetViews>
  <sheetFormatPr baseColWidth="10" defaultRowHeight="15" x14ac:dyDescent="0.25"/>
  <cols>
    <col min="2" max="2" width="35" bestFit="1" customWidth="1"/>
    <col min="3" max="3" width="16.7109375" style="5" bestFit="1" customWidth="1"/>
    <col min="4" max="4" width="17.140625" bestFit="1" customWidth="1"/>
    <col min="5" max="5" width="13.5703125" bestFit="1" customWidth="1"/>
    <col min="6" max="6" width="9.42578125" bestFit="1" customWidth="1"/>
    <col min="7" max="7" width="17.7109375" style="16" customWidth="1"/>
    <col min="8" max="8" width="25.42578125" style="13" customWidth="1"/>
    <col min="9" max="9" width="20.7109375" style="16" customWidth="1"/>
    <col min="10" max="10" width="25.85546875" style="13" customWidth="1"/>
    <col min="11" max="11" width="21.85546875" style="16" customWidth="1"/>
    <col min="12" max="12" width="24.140625" style="13" customWidth="1"/>
  </cols>
  <sheetData>
    <row r="1" spans="1:12" s="24" customFormat="1" x14ac:dyDescent="0.25">
      <c r="A1" s="20" t="s">
        <v>0</v>
      </c>
      <c r="B1" s="20" t="s">
        <v>1</v>
      </c>
      <c r="C1" s="20" t="s">
        <v>2348</v>
      </c>
      <c r="D1" s="20" t="s">
        <v>2</v>
      </c>
      <c r="E1" s="20" t="s">
        <v>3</v>
      </c>
      <c r="F1" s="20" t="s">
        <v>4</v>
      </c>
      <c r="G1" s="21" t="s">
        <v>2066</v>
      </c>
      <c r="H1" s="20" t="s">
        <v>2067</v>
      </c>
      <c r="I1" s="22" t="s">
        <v>2064</v>
      </c>
      <c r="J1" s="23" t="s">
        <v>2065</v>
      </c>
      <c r="K1" s="22" t="s">
        <v>2068</v>
      </c>
      <c r="L1" s="23" t="s">
        <v>2069</v>
      </c>
    </row>
    <row r="2" spans="1:12" x14ac:dyDescent="0.25">
      <c r="A2" s="7" t="s">
        <v>1407</v>
      </c>
      <c r="B2" s="8" t="s">
        <v>1408</v>
      </c>
      <c r="C2" s="8"/>
      <c r="D2" s="3"/>
      <c r="E2" s="1"/>
      <c r="F2" s="1"/>
      <c r="G2" s="14"/>
      <c r="H2" s="10"/>
      <c r="I2" s="17"/>
      <c r="J2" s="11"/>
      <c r="K2" s="17"/>
      <c r="L2" s="11"/>
    </row>
    <row r="3" spans="1:12" x14ac:dyDescent="0.25">
      <c r="A3" s="4" t="s">
        <v>1442</v>
      </c>
      <c r="B3" s="5" t="s">
        <v>1443</v>
      </c>
      <c r="C3" s="5" t="s">
        <v>2346</v>
      </c>
      <c r="D3" s="6">
        <v>42950</v>
      </c>
      <c r="E3" s="4" t="s">
        <v>8</v>
      </c>
      <c r="F3" s="4" t="s">
        <v>9</v>
      </c>
      <c r="G3" s="15"/>
      <c r="H3" s="12"/>
      <c r="I3" s="17"/>
      <c r="J3" s="11"/>
      <c r="K3" s="17"/>
      <c r="L3" s="11"/>
    </row>
    <row r="4" spans="1:12" x14ac:dyDescent="0.25">
      <c r="A4" s="4" t="s">
        <v>2326</v>
      </c>
      <c r="B4" s="5" t="s">
        <v>2063</v>
      </c>
      <c r="C4" s="5" t="s">
        <v>2346</v>
      </c>
      <c r="D4" s="6"/>
      <c r="E4" s="4" t="s">
        <v>77</v>
      </c>
      <c r="F4" s="4"/>
      <c r="G4" s="15"/>
      <c r="H4" s="12"/>
      <c r="I4" s="17"/>
      <c r="J4" s="11"/>
      <c r="K4" s="17"/>
      <c r="L4" s="11"/>
    </row>
    <row r="5" spans="1:12" x14ac:dyDescent="0.25">
      <c r="A5" s="4" t="s">
        <v>737</v>
      </c>
      <c r="B5" s="5" t="s">
        <v>738</v>
      </c>
      <c r="C5" s="5" t="s">
        <v>2346</v>
      </c>
      <c r="D5" s="6">
        <v>43209</v>
      </c>
      <c r="E5" s="4" t="s">
        <v>77</v>
      </c>
      <c r="F5" s="4" t="s">
        <v>9</v>
      </c>
      <c r="G5" s="15"/>
      <c r="H5" s="12"/>
      <c r="I5" s="17"/>
      <c r="J5" s="11"/>
      <c r="K5" s="17"/>
      <c r="L5" s="11"/>
    </row>
    <row r="6" spans="1:12" x14ac:dyDescent="0.25">
      <c r="A6" s="4" t="s">
        <v>1446</v>
      </c>
      <c r="B6" s="5" t="s">
        <v>1447</v>
      </c>
      <c r="C6" s="5" t="s">
        <v>2346</v>
      </c>
      <c r="D6" s="6">
        <v>43270</v>
      </c>
      <c r="E6" s="4" t="s">
        <v>8</v>
      </c>
      <c r="F6" s="4" t="s">
        <v>9</v>
      </c>
      <c r="G6" s="15"/>
      <c r="H6" s="12"/>
      <c r="I6" s="17"/>
      <c r="J6" s="11"/>
      <c r="K6" s="17"/>
      <c r="L6" s="11"/>
    </row>
    <row r="7" spans="1:12" x14ac:dyDescent="0.25">
      <c r="A7" s="1" t="s">
        <v>1979</v>
      </c>
      <c r="B7" s="2" t="s">
        <v>1980</v>
      </c>
      <c r="C7" s="2" t="s">
        <v>2346</v>
      </c>
      <c r="D7" s="3">
        <v>43494</v>
      </c>
      <c r="E7" s="1" t="s">
        <v>77</v>
      </c>
      <c r="F7" s="1" t="s">
        <v>9</v>
      </c>
      <c r="G7" s="14"/>
      <c r="H7" s="10"/>
      <c r="I7" s="17"/>
      <c r="J7" s="11"/>
      <c r="K7" s="17"/>
      <c r="L7" s="11"/>
    </row>
    <row r="8" spans="1:12" x14ac:dyDescent="0.25">
      <c r="A8" s="4" t="s">
        <v>2154</v>
      </c>
      <c r="B8" s="5" t="s">
        <v>2155</v>
      </c>
      <c r="C8" s="5" t="s">
        <v>2346</v>
      </c>
      <c r="D8" s="6"/>
      <c r="E8" s="4"/>
      <c r="F8" s="4"/>
      <c r="G8" s="15"/>
      <c r="H8" s="12"/>
      <c r="I8" s="17"/>
      <c r="J8" s="11"/>
      <c r="K8" s="17"/>
      <c r="L8" s="11"/>
    </row>
    <row r="9" spans="1:12" x14ac:dyDescent="0.25">
      <c r="A9" t="s">
        <v>2293</v>
      </c>
      <c r="B9" t="s">
        <v>2294</v>
      </c>
      <c r="C9" s="5" t="s">
        <v>2346</v>
      </c>
      <c r="D9" s="6"/>
      <c r="E9" s="4" t="s">
        <v>77</v>
      </c>
      <c r="F9" s="4"/>
      <c r="G9" s="15"/>
      <c r="H9" s="12"/>
      <c r="I9" s="17"/>
      <c r="J9" s="11"/>
      <c r="K9" s="17"/>
      <c r="L9" s="11"/>
    </row>
    <row r="10" spans="1:12" x14ac:dyDescent="0.25">
      <c r="A10" s="4" t="s">
        <v>2312</v>
      </c>
      <c r="B10" s="5" t="s">
        <v>2313</v>
      </c>
      <c r="C10" s="5" t="s">
        <v>2346</v>
      </c>
      <c r="D10" s="6"/>
      <c r="E10" s="4"/>
      <c r="F10" s="4"/>
      <c r="G10" s="15"/>
      <c r="H10" s="12"/>
      <c r="I10" s="17"/>
      <c r="J10" s="11"/>
      <c r="K10" s="17"/>
      <c r="L10" s="11"/>
    </row>
    <row r="11" spans="1:12" x14ac:dyDescent="0.25">
      <c r="A11" s="4" t="s">
        <v>885</v>
      </c>
      <c r="B11" s="5" t="s">
        <v>884</v>
      </c>
      <c r="C11" s="5" t="s">
        <v>2346</v>
      </c>
      <c r="D11" s="6">
        <v>43338</v>
      </c>
      <c r="E11" s="4" t="s">
        <v>16</v>
      </c>
      <c r="F11" s="4" t="s">
        <v>400</v>
      </c>
      <c r="G11" s="15"/>
      <c r="H11" s="12"/>
      <c r="I11" s="17"/>
      <c r="J11" s="11"/>
      <c r="K11" s="17"/>
      <c r="L11" s="11"/>
    </row>
    <row r="12" spans="1:12" x14ac:dyDescent="0.25">
      <c r="A12" s="4" t="s">
        <v>703</v>
      </c>
      <c r="B12" s="5" t="s">
        <v>704</v>
      </c>
      <c r="C12" s="5" t="s">
        <v>233</v>
      </c>
      <c r="D12" s="6">
        <v>42853</v>
      </c>
      <c r="E12" s="4" t="s">
        <v>8</v>
      </c>
      <c r="F12" s="4" t="s">
        <v>9</v>
      </c>
      <c r="G12" s="15"/>
      <c r="H12" s="12"/>
      <c r="I12" s="17"/>
      <c r="J12" s="11"/>
      <c r="K12" s="17"/>
      <c r="L12" s="11"/>
    </row>
    <row r="13" spans="1:12" x14ac:dyDescent="0.25">
      <c r="A13" s="4" t="s">
        <v>701</v>
      </c>
      <c r="B13" s="5" t="s">
        <v>702</v>
      </c>
      <c r="C13" s="5" t="s">
        <v>233</v>
      </c>
      <c r="D13" s="6">
        <v>42853</v>
      </c>
      <c r="E13" s="4" t="s">
        <v>8</v>
      </c>
      <c r="F13" s="4" t="s">
        <v>9</v>
      </c>
      <c r="G13" s="15"/>
      <c r="H13" s="12"/>
      <c r="I13" s="17"/>
      <c r="J13" s="11"/>
      <c r="K13" s="17"/>
      <c r="L13" s="11"/>
    </row>
    <row r="14" spans="1:12" x14ac:dyDescent="0.25">
      <c r="A14" s="1" t="s">
        <v>231</v>
      </c>
      <c r="B14" s="2" t="s">
        <v>232</v>
      </c>
      <c r="C14" s="2" t="s">
        <v>233</v>
      </c>
      <c r="D14" s="3">
        <v>42853</v>
      </c>
      <c r="E14" s="1" t="s">
        <v>16</v>
      </c>
      <c r="F14" s="1" t="s">
        <v>9</v>
      </c>
      <c r="G14" s="14"/>
      <c r="H14" s="10"/>
      <c r="I14" s="17"/>
      <c r="J14" s="11"/>
      <c r="K14" s="17"/>
      <c r="L14" s="11"/>
    </row>
    <row r="15" spans="1:12" x14ac:dyDescent="0.25">
      <c r="A15" s="1" t="s">
        <v>349</v>
      </c>
      <c r="B15" s="2" t="s">
        <v>350</v>
      </c>
      <c r="C15" s="2" t="s">
        <v>233</v>
      </c>
      <c r="D15" s="3">
        <v>42894</v>
      </c>
      <c r="E15" s="1" t="s">
        <v>16</v>
      </c>
      <c r="F15" s="1" t="s">
        <v>9</v>
      </c>
      <c r="G15" s="14"/>
      <c r="H15" s="10"/>
      <c r="I15" s="17"/>
      <c r="J15" s="11"/>
      <c r="K15" s="17"/>
      <c r="L15" s="11"/>
    </row>
    <row r="16" spans="1:12" x14ac:dyDescent="0.25">
      <c r="A16" s="4" t="s">
        <v>813</v>
      </c>
      <c r="B16" s="5" t="s">
        <v>814</v>
      </c>
      <c r="C16" s="5" t="s">
        <v>233</v>
      </c>
      <c r="D16" s="6">
        <v>42907</v>
      </c>
      <c r="E16" s="4" t="s">
        <v>12</v>
      </c>
      <c r="F16" s="4" t="s">
        <v>9</v>
      </c>
      <c r="G16" s="15"/>
      <c r="H16" s="12"/>
      <c r="I16" s="17"/>
      <c r="J16" s="11"/>
      <c r="K16" s="17"/>
      <c r="L16" s="11"/>
    </row>
    <row r="17" spans="1:12" x14ac:dyDescent="0.25">
      <c r="A17" s="4" t="s">
        <v>10</v>
      </c>
      <c r="B17" s="5" t="s">
        <v>11</v>
      </c>
      <c r="C17" s="5" t="s">
        <v>233</v>
      </c>
      <c r="D17" s="6">
        <v>42931</v>
      </c>
      <c r="E17" s="4" t="s">
        <v>12</v>
      </c>
      <c r="F17" s="4" t="s">
        <v>9</v>
      </c>
      <c r="G17" s="15"/>
      <c r="H17" s="12"/>
      <c r="I17" s="17"/>
      <c r="J17" s="11"/>
      <c r="K17" s="17"/>
      <c r="L17" s="11"/>
    </row>
    <row r="18" spans="1:12" x14ac:dyDescent="0.25">
      <c r="A18" s="4" t="s">
        <v>1254</v>
      </c>
      <c r="B18" s="5" t="s">
        <v>1255</v>
      </c>
      <c r="C18" s="5" t="s">
        <v>233</v>
      </c>
      <c r="D18" s="6">
        <v>43003</v>
      </c>
      <c r="E18" s="4" t="s">
        <v>16</v>
      </c>
      <c r="F18" s="4" t="s">
        <v>400</v>
      </c>
      <c r="G18" s="15"/>
      <c r="H18" s="12"/>
      <c r="I18" s="17"/>
      <c r="J18" s="11"/>
      <c r="K18" s="17"/>
      <c r="L18" s="11"/>
    </row>
    <row r="19" spans="1:12" x14ac:dyDescent="0.25">
      <c r="A19" s="4" t="s">
        <v>1254</v>
      </c>
      <c r="B19" s="5" t="s">
        <v>1255</v>
      </c>
      <c r="C19" s="5" t="s">
        <v>233</v>
      </c>
      <c r="D19" s="6"/>
      <c r="E19" s="4"/>
      <c r="F19" s="4"/>
      <c r="G19" s="15"/>
      <c r="H19" s="12"/>
      <c r="I19" s="17"/>
      <c r="J19" s="11"/>
      <c r="K19" s="17"/>
      <c r="L19" s="11"/>
    </row>
    <row r="20" spans="1:12" x14ac:dyDescent="0.25">
      <c r="A20" s="4" t="s">
        <v>471</v>
      </c>
      <c r="B20" s="5" t="s">
        <v>472</v>
      </c>
      <c r="C20" s="5" t="s">
        <v>233</v>
      </c>
      <c r="D20" s="6">
        <v>43027</v>
      </c>
      <c r="E20" s="4" t="s">
        <v>22</v>
      </c>
      <c r="F20" s="4" t="s">
        <v>9</v>
      </c>
      <c r="G20" s="15"/>
      <c r="H20" s="12"/>
      <c r="I20" s="17"/>
      <c r="J20" s="11"/>
      <c r="K20" s="17"/>
      <c r="L20" s="11"/>
    </row>
    <row r="21" spans="1:12" x14ac:dyDescent="0.25">
      <c r="A21" s="4" t="s">
        <v>471</v>
      </c>
      <c r="B21" s="5" t="s">
        <v>472</v>
      </c>
      <c r="C21" s="5" t="s">
        <v>233</v>
      </c>
      <c r="D21" s="6"/>
      <c r="E21" s="4"/>
      <c r="F21" s="4"/>
      <c r="G21" s="15"/>
      <c r="H21" s="12"/>
      <c r="I21" s="17"/>
      <c r="J21" s="11"/>
      <c r="K21" s="17"/>
      <c r="L21" s="11"/>
    </row>
    <row r="22" spans="1:12" x14ac:dyDescent="0.25">
      <c r="A22" s="4" t="s">
        <v>866</v>
      </c>
      <c r="B22" s="5" t="s">
        <v>867</v>
      </c>
      <c r="C22" s="5" t="s">
        <v>233</v>
      </c>
      <c r="D22" s="6">
        <v>43061</v>
      </c>
      <c r="E22" s="4" t="s">
        <v>22</v>
      </c>
      <c r="F22" s="4" t="s">
        <v>9</v>
      </c>
      <c r="G22" s="15"/>
      <c r="H22" s="12"/>
      <c r="I22" s="17"/>
      <c r="J22" s="11"/>
      <c r="K22" s="17"/>
      <c r="L22" s="11"/>
    </row>
    <row r="23" spans="1:12" x14ac:dyDescent="0.25">
      <c r="A23" s="4" t="s">
        <v>511</v>
      </c>
      <c r="B23" s="5" t="s">
        <v>512</v>
      </c>
      <c r="C23" s="5" t="s">
        <v>233</v>
      </c>
      <c r="D23" s="6">
        <v>43080</v>
      </c>
      <c r="E23" s="4" t="s">
        <v>16</v>
      </c>
      <c r="F23" s="4" t="s">
        <v>9</v>
      </c>
      <c r="G23" s="15"/>
      <c r="H23" s="12"/>
      <c r="I23" s="17"/>
      <c r="J23" s="11"/>
      <c r="K23" s="17"/>
      <c r="L23" s="11"/>
    </row>
    <row r="24" spans="1:12" x14ac:dyDescent="0.25">
      <c r="A24" s="4" t="s">
        <v>1288</v>
      </c>
      <c r="B24" s="5" t="s">
        <v>1289</v>
      </c>
      <c r="C24" s="5" t="s">
        <v>233</v>
      </c>
      <c r="D24" s="6">
        <v>43176</v>
      </c>
      <c r="E24" s="4" t="s">
        <v>16</v>
      </c>
      <c r="F24" s="4" t="s">
        <v>9</v>
      </c>
      <c r="G24" s="15"/>
      <c r="H24" s="12"/>
      <c r="I24" s="17"/>
      <c r="J24" s="11"/>
      <c r="K24" s="17"/>
      <c r="L24" s="11"/>
    </row>
    <row r="25" spans="1:12" x14ac:dyDescent="0.25">
      <c r="A25" s="4" t="s">
        <v>1286</v>
      </c>
      <c r="B25" s="5" t="s">
        <v>1287</v>
      </c>
      <c r="C25" s="5" t="s">
        <v>233</v>
      </c>
      <c r="D25" s="6">
        <v>43176</v>
      </c>
      <c r="E25" s="4" t="s">
        <v>22</v>
      </c>
      <c r="F25" s="4" t="s">
        <v>9</v>
      </c>
      <c r="G25" s="15"/>
      <c r="H25" s="12"/>
      <c r="I25" s="17"/>
      <c r="J25" s="11"/>
      <c r="K25" s="17"/>
      <c r="L25" s="11"/>
    </row>
    <row r="26" spans="1:12" x14ac:dyDescent="0.25">
      <c r="A26" s="4" t="s">
        <v>1550</v>
      </c>
      <c r="B26" s="5" t="s">
        <v>1551</v>
      </c>
      <c r="C26" s="5" t="s">
        <v>233</v>
      </c>
      <c r="D26" s="6">
        <v>43187</v>
      </c>
      <c r="E26" s="4" t="s">
        <v>77</v>
      </c>
      <c r="F26" s="4" t="s">
        <v>9</v>
      </c>
      <c r="G26" s="15"/>
      <c r="H26" s="12"/>
      <c r="I26" s="17"/>
      <c r="J26" s="11"/>
      <c r="K26" s="17"/>
      <c r="L26" s="11"/>
    </row>
    <row r="27" spans="1:12" x14ac:dyDescent="0.25">
      <c r="A27" s="4" t="s">
        <v>598</v>
      </c>
      <c r="B27" s="5" t="s">
        <v>599</v>
      </c>
      <c r="C27" s="5" t="s">
        <v>233</v>
      </c>
      <c r="D27" s="6">
        <v>43239</v>
      </c>
      <c r="E27" s="4" t="s">
        <v>22</v>
      </c>
      <c r="F27" s="4" t="s">
        <v>9</v>
      </c>
      <c r="G27" s="15"/>
      <c r="H27" s="12"/>
      <c r="I27" s="17"/>
      <c r="J27" s="11"/>
      <c r="K27" s="17"/>
      <c r="L27" s="11"/>
    </row>
    <row r="28" spans="1:12" x14ac:dyDescent="0.25">
      <c r="A28" s="4" t="s">
        <v>1290</v>
      </c>
      <c r="B28" s="5" t="s">
        <v>1291</v>
      </c>
      <c r="C28" s="5" t="s">
        <v>233</v>
      </c>
      <c r="D28" s="6">
        <v>43241</v>
      </c>
      <c r="E28" s="4" t="s">
        <v>22</v>
      </c>
      <c r="F28" s="4" t="s">
        <v>9</v>
      </c>
      <c r="G28" s="15"/>
      <c r="H28" s="12"/>
      <c r="I28" s="17"/>
      <c r="J28" s="11"/>
      <c r="K28" s="17"/>
      <c r="L28" s="11"/>
    </row>
    <row r="29" spans="1:12" x14ac:dyDescent="0.25">
      <c r="A29" s="4" t="s">
        <v>1330</v>
      </c>
      <c r="B29" s="5" t="s">
        <v>1331</v>
      </c>
      <c r="C29" s="5" t="s">
        <v>233</v>
      </c>
      <c r="D29" s="6">
        <v>43248</v>
      </c>
      <c r="E29" s="4" t="s">
        <v>22</v>
      </c>
      <c r="F29" s="4" t="s">
        <v>9</v>
      </c>
      <c r="G29" s="15"/>
      <c r="H29" s="12"/>
      <c r="I29" s="17"/>
      <c r="J29" s="11"/>
      <c r="K29" s="17"/>
      <c r="L29" s="11"/>
    </row>
    <row r="30" spans="1:12" x14ac:dyDescent="0.25">
      <c r="A30" s="4" t="s">
        <v>495</v>
      </c>
      <c r="B30" s="5" t="s">
        <v>496</v>
      </c>
      <c r="C30" s="5" t="s">
        <v>233</v>
      </c>
      <c r="D30" s="6">
        <v>43254</v>
      </c>
      <c r="E30" s="4" t="s">
        <v>22</v>
      </c>
      <c r="F30" s="4" t="s">
        <v>9</v>
      </c>
      <c r="G30" s="15"/>
      <c r="H30" s="12"/>
      <c r="I30" s="17"/>
      <c r="J30" s="11"/>
      <c r="K30" s="17"/>
      <c r="L30" s="11"/>
    </row>
    <row r="31" spans="1:12" x14ac:dyDescent="0.25">
      <c r="A31" s="4" t="s">
        <v>473</v>
      </c>
      <c r="B31" s="5" t="s">
        <v>474</v>
      </c>
      <c r="C31" s="5" t="s">
        <v>233</v>
      </c>
      <c r="D31" s="6">
        <v>43270</v>
      </c>
      <c r="E31" s="4" t="s">
        <v>22</v>
      </c>
      <c r="F31" s="4" t="s">
        <v>9</v>
      </c>
      <c r="G31" s="15"/>
      <c r="H31" s="12"/>
      <c r="I31" s="17"/>
      <c r="J31" s="11"/>
      <c r="K31" s="17"/>
      <c r="L31" s="11"/>
    </row>
    <row r="32" spans="1:12" x14ac:dyDescent="0.25">
      <c r="A32" s="1" t="s">
        <v>1198</v>
      </c>
      <c r="B32" s="2" t="s">
        <v>1199</v>
      </c>
      <c r="C32" s="5" t="s">
        <v>233</v>
      </c>
      <c r="D32" s="3">
        <v>43279</v>
      </c>
      <c r="E32" s="1" t="s">
        <v>22</v>
      </c>
      <c r="F32" s="1" t="s">
        <v>9</v>
      </c>
      <c r="G32" s="14"/>
      <c r="H32" s="10"/>
      <c r="I32" s="17"/>
      <c r="J32" s="11"/>
      <c r="K32" s="17"/>
      <c r="L32" s="11"/>
    </row>
    <row r="33" spans="1:12" x14ac:dyDescent="0.25">
      <c r="A33" s="1" t="s">
        <v>1246</v>
      </c>
      <c r="B33" s="2" t="s">
        <v>1247</v>
      </c>
      <c r="C33" s="2" t="s">
        <v>233</v>
      </c>
      <c r="D33" s="3">
        <v>43293</v>
      </c>
      <c r="E33" s="1" t="s">
        <v>22</v>
      </c>
      <c r="F33" s="1" t="s">
        <v>9</v>
      </c>
      <c r="G33" s="14"/>
      <c r="H33" s="10"/>
      <c r="I33" s="17"/>
      <c r="J33" s="11"/>
      <c r="K33" s="17"/>
      <c r="L33" s="11"/>
    </row>
    <row r="34" spans="1:12" x14ac:dyDescent="0.25">
      <c r="A34" s="1" t="s">
        <v>1248</v>
      </c>
      <c r="B34" s="2" t="s">
        <v>1249</v>
      </c>
      <c r="C34" s="5" t="s">
        <v>233</v>
      </c>
      <c r="D34" s="3">
        <v>43293</v>
      </c>
      <c r="E34" s="1" t="s">
        <v>22</v>
      </c>
      <c r="F34" s="1" t="s">
        <v>9</v>
      </c>
      <c r="G34" s="14"/>
      <c r="H34" s="10"/>
      <c r="I34" s="17"/>
      <c r="J34" s="11"/>
      <c r="K34" s="17"/>
      <c r="L34" s="11"/>
    </row>
    <row r="35" spans="1:12" x14ac:dyDescent="0.25">
      <c r="A35" s="4" t="s">
        <v>1350</v>
      </c>
      <c r="B35" s="5" t="s">
        <v>1351</v>
      </c>
      <c r="C35" s="5" t="s">
        <v>233</v>
      </c>
      <c r="D35" s="6">
        <v>43332</v>
      </c>
      <c r="E35" s="4" t="s">
        <v>22</v>
      </c>
      <c r="F35" s="4" t="s">
        <v>9</v>
      </c>
      <c r="G35" s="15"/>
      <c r="H35" s="12"/>
      <c r="I35" s="17"/>
      <c r="J35" s="11"/>
      <c r="K35" s="17"/>
      <c r="L35" s="11"/>
    </row>
    <row r="36" spans="1:12" x14ac:dyDescent="0.25">
      <c r="A36" s="4" t="s">
        <v>815</v>
      </c>
      <c r="B36" s="5" t="s">
        <v>816</v>
      </c>
      <c r="C36" s="5" t="s">
        <v>233</v>
      </c>
      <c r="D36" s="6">
        <v>43366</v>
      </c>
      <c r="E36" s="4" t="s">
        <v>16</v>
      </c>
      <c r="F36" s="4" t="s">
        <v>9</v>
      </c>
      <c r="G36" s="15"/>
      <c r="H36" s="12"/>
      <c r="I36" s="17"/>
      <c r="J36" s="11"/>
      <c r="K36" s="17"/>
      <c r="L36" s="11"/>
    </row>
    <row r="37" spans="1:12" x14ac:dyDescent="0.25">
      <c r="A37" s="4" t="s">
        <v>1364</v>
      </c>
      <c r="B37" s="5" t="s">
        <v>1365</v>
      </c>
      <c r="C37" s="5" t="s">
        <v>233</v>
      </c>
      <c r="D37" s="6">
        <v>43367</v>
      </c>
      <c r="E37" s="4" t="s">
        <v>16</v>
      </c>
      <c r="F37" s="4" t="s">
        <v>9</v>
      </c>
      <c r="G37" s="15"/>
      <c r="H37" s="12"/>
      <c r="I37" s="17"/>
      <c r="J37" s="11"/>
      <c r="K37" s="17"/>
      <c r="L37" s="11"/>
    </row>
    <row r="38" spans="1:12" x14ac:dyDescent="0.25">
      <c r="A38" s="7" t="s">
        <v>1275</v>
      </c>
      <c r="B38" s="8" t="s">
        <v>1276</v>
      </c>
      <c r="C38" s="5" t="s">
        <v>233</v>
      </c>
      <c r="D38" s="3"/>
      <c r="E38" s="1"/>
      <c r="F38" s="1"/>
      <c r="G38" s="14"/>
      <c r="H38" s="10"/>
      <c r="I38" s="17"/>
      <c r="J38" s="11"/>
      <c r="K38" s="17"/>
      <c r="L38" s="11"/>
    </row>
    <row r="39" spans="1:12" x14ac:dyDescent="0.25">
      <c r="A39" s="1" t="s">
        <v>1516</v>
      </c>
      <c r="B39" s="2" t="s">
        <v>1517</v>
      </c>
      <c r="C39" s="5" t="s">
        <v>233</v>
      </c>
      <c r="D39" s="3">
        <v>43391</v>
      </c>
      <c r="E39" s="1" t="s">
        <v>22</v>
      </c>
      <c r="F39" s="1" t="s">
        <v>9</v>
      </c>
      <c r="G39" s="14"/>
      <c r="H39" s="10"/>
      <c r="I39" s="17"/>
      <c r="J39" s="11"/>
      <c r="K39" s="17"/>
      <c r="L39" s="11"/>
    </row>
    <row r="40" spans="1:12" x14ac:dyDescent="0.25">
      <c r="A40" s="4" t="s">
        <v>1344</v>
      </c>
      <c r="B40" s="5" t="s">
        <v>1345</v>
      </c>
      <c r="C40" s="5" t="s">
        <v>233</v>
      </c>
      <c r="D40" s="6">
        <v>43401</v>
      </c>
      <c r="E40" s="4" t="s">
        <v>22</v>
      </c>
      <c r="F40" s="4" t="s">
        <v>9</v>
      </c>
      <c r="G40" s="15"/>
      <c r="H40" s="12"/>
      <c r="I40" s="17"/>
      <c r="J40" s="11"/>
      <c r="K40" s="17"/>
      <c r="L40" s="11"/>
    </row>
    <row r="41" spans="1:12" x14ac:dyDescent="0.25">
      <c r="A41" s="1" t="s">
        <v>1580</v>
      </c>
      <c r="B41" s="2" t="s">
        <v>1581</v>
      </c>
      <c r="C41" s="5" t="s">
        <v>233</v>
      </c>
      <c r="D41" s="3">
        <v>43404</v>
      </c>
      <c r="E41" s="1" t="s">
        <v>16</v>
      </c>
      <c r="F41" s="1" t="s">
        <v>9</v>
      </c>
      <c r="G41" s="14"/>
      <c r="H41" s="10"/>
      <c r="I41" s="17"/>
      <c r="J41" s="11"/>
      <c r="K41" s="17"/>
      <c r="L41" s="11"/>
    </row>
    <row r="42" spans="1:12" x14ac:dyDescent="0.25">
      <c r="A42" s="1" t="s">
        <v>1640</v>
      </c>
      <c r="B42" s="2" t="s">
        <v>1641</v>
      </c>
      <c r="C42" s="5" t="s">
        <v>233</v>
      </c>
      <c r="D42" s="3">
        <v>43425</v>
      </c>
      <c r="E42" s="1" t="s">
        <v>22</v>
      </c>
      <c r="F42" s="1" t="s">
        <v>9</v>
      </c>
      <c r="G42" s="14"/>
      <c r="H42" s="10"/>
      <c r="I42" s="17"/>
      <c r="J42" s="11"/>
      <c r="K42" s="17"/>
      <c r="L42" s="11"/>
    </row>
    <row r="43" spans="1:12" x14ac:dyDescent="0.25">
      <c r="A43" s="1" t="s">
        <v>1749</v>
      </c>
      <c r="B43" s="2" t="s">
        <v>1750</v>
      </c>
      <c r="C43" s="5" t="s">
        <v>233</v>
      </c>
      <c r="D43" s="3">
        <v>43452</v>
      </c>
      <c r="E43" s="1" t="s">
        <v>22</v>
      </c>
      <c r="F43" s="1" t="s">
        <v>9</v>
      </c>
      <c r="G43" s="14"/>
      <c r="H43" s="10"/>
      <c r="I43" s="17"/>
      <c r="J43" s="11"/>
      <c r="K43" s="17"/>
      <c r="L43" s="11"/>
    </row>
    <row r="44" spans="1:12" x14ac:dyDescent="0.25">
      <c r="A44" s="7" t="s">
        <v>795</v>
      </c>
      <c r="B44" s="8" t="s">
        <v>796</v>
      </c>
      <c r="C44" s="5" t="s">
        <v>233</v>
      </c>
      <c r="D44" s="3"/>
      <c r="E44" s="1"/>
      <c r="F44" s="1"/>
      <c r="G44" s="14"/>
      <c r="H44" s="10"/>
      <c r="I44" s="17"/>
      <c r="J44" s="11"/>
      <c r="K44" s="17"/>
      <c r="L44" s="11"/>
    </row>
    <row r="45" spans="1:12" x14ac:dyDescent="0.25">
      <c r="A45" s="1" t="s">
        <v>1846</v>
      </c>
      <c r="B45" s="2" t="s">
        <v>1847</v>
      </c>
      <c r="C45" s="2" t="s">
        <v>233</v>
      </c>
      <c r="D45" s="3">
        <v>43471</v>
      </c>
      <c r="E45" s="1" t="s">
        <v>22</v>
      </c>
      <c r="F45" s="1" t="s">
        <v>9</v>
      </c>
      <c r="G45" s="14"/>
      <c r="H45" s="10"/>
      <c r="I45" s="17"/>
      <c r="J45" s="11"/>
      <c r="K45" s="17"/>
      <c r="L45" s="11"/>
    </row>
    <row r="46" spans="1:12" x14ac:dyDescent="0.25">
      <c r="A46" s="1" t="s">
        <v>1933</v>
      </c>
      <c r="B46" s="2" t="s">
        <v>1934</v>
      </c>
      <c r="C46" s="2" t="s">
        <v>233</v>
      </c>
      <c r="D46" s="3">
        <v>43481</v>
      </c>
      <c r="E46" s="1" t="s">
        <v>22</v>
      </c>
      <c r="F46" s="1" t="s">
        <v>9</v>
      </c>
      <c r="G46" s="14"/>
      <c r="H46" s="10"/>
      <c r="I46" s="17"/>
      <c r="J46" s="11"/>
      <c r="K46" s="17"/>
      <c r="L46" s="11"/>
    </row>
    <row r="47" spans="1:12" x14ac:dyDescent="0.25">
      <c r="A47" s="1" t="s">
        <v>1939</v>
      </c>
      <c r="B47" s="2" t="s">
        <v>1940</v>
      </c>
      <c r="C47" s="2" t="s">
        <v>233</v>
      </c>
      <c r="D47" s="3">
        <v>43485</v>
      </c>
      <c r="E47" s="1" t="s">
        <v>22</v>
      </c>
      <c r="F47" s="1" t="s">
        <v>9</v>
      </c>
      <c r="G47" s="14"/>
      <c r="H47" s="10"/>
      <c r="I47" s="17"/>
      <c r="J47" s="11"/>
      <c r="K47" s="17"/>
      <c r="L47" s="11"/>
    </row>
    <row r="48" spans="1:12" x14ac:dyDescent="0.25">
      <c r="A48" s="1" t="s">
        <v>1951</v>
      </c>
      <c r="B48" s="2" t="s">
        <v>1952</v>
      </c>
      <c r="C48" s="2" t="s">
        <v>233</v>
      </c>
      <c r="D48" s="3">
        <v>43486</v>
      </c>
      <c r="E48" s="1" t="s">
        <v>22</v>
      </c>
      <c r="F48" s="1" t="s">
        <v>9</v>
      </c>
      <c r="G48" s="14"/>
      <c r="H48" s="10"/>
      <c r="I48" s="17"/>
      <c r="J48" s="11"/>
      <c r="K48" s="17"/>
      <c r="L48" s="11"/>
    </row>
    <row r="49" spans="1:12" x14ac:dyDescent="0.25">
      <c r="A49" s="7" t="s">
        <v>864</v>
      </c>
      <c r="B49" s="8" t="s">
        <v>865</v>
      </c>
      <c r="C49" s="5" t="s">
        <v>233</v>
      </c>
      <c r="D49" s="3"/>
      <c r="E49" s="1"/>
      <c r="F49" s="1"/>
      <c r="G49" s="14"/>
      <c r="H49" s="10"/>
      <c r="I49" s="17"/>
      <c r="J49" s="11"/>
      <c r="K49" s="17"/>
      <c r="L49" s="11"/>
    </row>
    <row r="50" spans="1:12" x14ac:dyDescent="0.25">
      <c r="A50" s="4" t="s">
        <v>2122</v>
      </c>
      <c r="B50" s="5" t="s">
        <v>2123</v>
      </c>
      <c r="C50" s="5" t="s">
        <v>233</v>
      </c>
      <c r="D50" s="6"/>
      <c r="E50" s="4"/>
      <c r="F50" s="4"/>
      <c r="G50" s="15"/>
      <c r="H50" s="12"/>
      <c r="I50" s="17"/>
      <c r="J50" s="11"/>
      <c r="K50" s="17"/>
      <c r="L50" s="11"/>
    </row>
    <row r="51" spans="1:12" x14ac:dyDescent="0.25">
      <c r="A51" s="4" t="s">
        <v>2310</v>
      </c>
      <c r="B51" s="5" t="s">
        <v>2311</v>
      </c>
      <c r="C51" s="5" t="s">
        <v>233</v>
      </c>
      <c r="D51" s="6"/>
      <c r="E51" s="4"/>
      <c r="F51" s="4"/>
      <c r="G51" s="15"/>
      <c r="H51" s="12"/>
      <c r="I51" s="17"/>
      <c r="J51" s="11"/>
      <c r="K51" s="17"/>
      <c r="L51" s="11"/>
    </row>
    <row r="52" spans="1:12" x14ac:dyDescent="0.25">
      <c r="A52" s="4" t="s">
        <v>1256</v>
      </c>
      <c r="B52" s="5" t="s">
        <v>1255</v>
      </c>
      <c r="C52" s="5" t="s">
        <v>233</v>
      </c>
      <c r="D52" s="6">
        <v>43425</v>
      </c>
      <c r="E52" s="4" t="s">
        <v>16</v>
      </c>
      <c r="F52" s="4" t="s">
        <v>400</v>
      </c>
      <c r="G52" s="15"/>
      <c r="H52" s="12"/>
      <c r="I52" s="17"/>
      <c r="J52" s="11"/>
      <c r="K52" s="17"/>
      <c r="L52" s="11"/>
    </row>
    <row r="53" spans="1:12" x14ac:dyDescent="0.25">
      <c r="A53" s="4" t="s">
        <v>817</v>
      </c>
      <c r="B53" s="5" t="s">
        <v>816</v>
      </c>
      <c r="C53" s="5" t="s">
        <v>233</v>
      </c>
      <c r="D53" s="6">
        <v>43403</v>
      </c>
      <c r="E53" s="4" t="s">
        <v>16</v>
      </c>
      <c r="F53" s="4" t="s">
        <v>400</v>
      </c>
      <c r="G53" s="15"/>
      <c r="H53" s="12"/>
      <c r="I53" s="17"/>
      <c r="J53" s="11"/>
      <c r="K53" s="17"/>
      <c r="L53" s="11"/>
    </row>
    <row r="54" spans="1:12" x14ac:dyDescent="0.25">
      <c r="A54" s="4" t="s">
        <v>2152</v>
      </c>
      <c r="B54" s="5" t="s">
        <v>2153</v>
      </c>
      <c r="C54" s="5" t="s">
        <v>233</v>
      </c>
      <c r="D54" s="6"/>
      <c r="E54" s="4"/>
      <c r="F54" s="4"/>
      <c r="G54" s="15"/>
      <c r="H54" s="12"/>
      <c r="I54" s="17"/>
      <c r="J54" s="11"/>
      <c r="K54" s="17"/>
      <c r="L54" s="11"/>
    </row>
    <row r="55" spans="1:12" x14ac:dyDescent="0.25">
      <c r="A55" s="1" t="s">
        <v>13</v>
      </c>
      <c r="B55" s="2" t="s">
        <v>14</v>
      </c>
      <c r="C55" s="2" t="s">
        <v>15</v>
      </c>
      <c r="D55" s="3">
        <v>42787</v>
      </c>
      <c r="E55" s="1" t="s">
        <v>16</v>
      </c>
      <c r="F55" s="1" t="s">
        <v>9</v>
      </c>
      <c r="G55" s="14"/>
      <c r="H55" s="10"/>
      <c r="I55" s="17"/>
      <c r="J55" s="11"/>
      <c r="K55" s="17"/>
      <c r="L55" s="11"/>
    </row>
    <row r="56" spans="1:12" x14ac:dyDescent="0.25">
      <c r="A56" s="1" t="s">
        <v>23</v>
      </c>
      <c r="B56" s="2" t="s">
        <v>24</v>
      </c>
      <c r="C56" s="2" t="s">
        <v>15</v>
      </c>
      <c r="D56" s="3">
        <v>42787</v>
      </c>
      <c r="E56" s="1" t="s">
        <v>16</v>
      </c>
      <c r="F56" s="1" t="s">
        <v>9</v>
      </c>
      <c r="G56" s="14"/>
      <c r="H56" s="10"/>
      <c r="I56" s="17"/>
      <c r="J56" s="11"/>
      <c r="K56" s="17"/>
      <c r="L56" s="11"/>
    </row>
    <row r="57" spans="1:12" x14ac:dyDescent="0.25">
      <c r="A57" s="1" t="s">
        <v>25</v>
      </c>
      <c r="B57" s="2" t="s">
        <v>26</v>
      </c>
      <c r="C57" s="2" t="s">
        <v>15</v>
      </c>
      <c r="D57" s="3">
        <v>42787</v>
      </c>
      <c r="E57" s="1" t="s">
        <v>16</v>
      </c>
      <c r="F57" s="1" t="s">
        <v>9</v>
      </c>
      <c r="G57" s="14"/>
      <c r="H57" s="10"/>
      <c r="I57" s="17"/>
      <c r="J57" s="11"/>
      <c r="K57" s="17"/>
      <c r="L57" s="11"/>
    </row>
    <row r="58" spans="1:12" x14ac:dyDescent="0.25">
      <c r="A58" s="1" t="s">
        <v>27</v>
      </c>
      <c r="B58" s="2" t="s">
        <v>28</v>
      </c>
      <c r="C58" s="2" t="s">
        <v>15</v>
      </c>
      <c r="D58" s="3">
        <v>42788</v>
      </c>
      <c r="E58" s="1" t="s">
        <v>12</v>
      </c>
      <c r="F58" s="1" t="s">
        <v>9</v>
      </c>
      <c r="G58" s="14"/>
      <c r="H58" s="10"/>
      <c r="I58" s="17"/>
      <c r="J58" s="11"/>
      <c r="K58" s="17"/>
      <c r="L58" s="11"/>
    </row>
    <row r="59" spans="1:12" x14ac:dyDescent="0.25">
      <c r="A59" s="1" t="s">
        <v>29</v>
      </c>
      <c r="B59" s="2" t="s">
        <v>30</v>
      </c>
      <c r="C59" s="2" t="s">
        <v>15</v>
      </c>
      <c r="D59" s="3">
        <v>42853</v>
      </c>
      <c r="E59" s="1" t="s">
        <v>22</v>
      </c>
      <c r="F59" s="1" t="s">
        <v>9</v>
      </c>
      <c r="G59" s="14"/>
      <c r="H59" s="10"/>
      <c r="I59" s="17"/>
      <c r="J59" s="11"/>
      <c r="K59" s="17"/>
      <c r="L59" s="11"/>
    </row>
    <row r="60" spans="1:12" x14ac:dyDescent="0.25">
      <c r="A60" s="1" t="s">
        <v>31</v>
      </c>
      <c r="B60" s="2" t="s">
        <v>32</v>
      </c>
      <c r="C60" s="2" t="s">
        <v>15</v>
      </c>
      <c r="D60" s="3">
        <v>42834</v>
      </c>
      <c r="E60" s="1" t="s">
        <v>16</v>
      </c>
      <c r="F60" s="1" t="s">
        <v>9</v>
      </c>
      <c r="G60" s="14"/>
      <c r="H60" s="10"/>
      <c r="I60" s="17"/>
      <c r="J60" s="11"/>
      <c r="K60" s="17"/>
      <c r="L60" s="11"/>
    </row>
    <row r="61" spans="1:12" x14ac:dyDescent="0.25">
      <c r="A61" s="1" t="s">
        <v>33</v>
      </c>
      <c r="B61" s="2" t="s">
        <v>34</v>
      </c>
      <c r="C61" s="2" t="s">
        <v>15</v>
      </c>
      <c r="D61" s="3">
        <v>42834</v>
      </c>
      <c r="E61" s="1" t="s">
        <v>8</v>
      </c>
      <c r="F61" s="1" t="s">
        <v>9</v>
      </c>
      <c r="G61" s="14"/>
      <c r="H61" s="10"/>
      <c r="I61" s="17"/>
      <c r="J61" s="11"/>
      <c r="K61" s="17"/>
      <c r="L61" s="11"/>
    </row>
    <row r="62" spans="1:12" x14ac:dyDescent="0.25">
      <c r="A62" s="1" t="s">
        <v>35</v>
      </c>
      <c r="B62" s="2" t="s">
        <v>36</v>
      </c>
      <c r="C62" s="2" t="s">
        <v>15</v>
      </c>
      <c r="D62" s="3">
        <v>42835</v>
      </c>
      <c r="E62" s="1" t="s">
        <v>16</v>
      </c>
      <c r="F62" s="1" t="s">
        <v>9</v>
      </c>
      <c r="G62" s="14"/>
      <c r="H62" s="10"/>
      <c r="I62" s="17"/>
      <c r="J62" s="11"/>
      <c r="K62" s="17"/>
      <c r="L62" s="11"/>
    </row>
    <row r="63" spans="1:12" x14ac:dyDescent="0.25">
      <c r="A63" s="1" t="s">
        <v>45</v>
      </c>
      <c r="B63" s="2" t="s">
        <v>46</v>
      </c>
      <c r="C63" s="2" t="s">
        <v>15</v>
      </c>
      <c r="D63" s="3">
        <v>42853</v>
      </c>
      <c r="E63" s="1" t="s">
        <v>16</v>
      </c>
      <c r="F63" s="1" t="s">
        <v>9</v>
      </c>
      <c r="G63" s="14"/>
      <c r="H63" s="10"/>
      <c r="I63" s="17"/>
      <c r="J63" s="11"/>
      <c r="K63" s="17"/>
      <c r="L63" s="11"/>
    </row>
    <row r="64" spans="1:12" x14ac:dyDescent="0.25">
      <c r="A64" s="1" t="s">
        <v>47</v>
      </c>
      <c r="B64" s="2" t="s">
        <v>48</v>
      </c>
      <c r="C64" s="2" t="s">
        <v>15</v>
      </c>
      <c r="D64" s="3">
        <v>42853</v>
      </c>
      <c r="E64" s="1" t="s">
        <v>16</v>
      </c>
      <c r="F64" s="1" t="s">
        <v>9</v>
      </c>
      <c r="G64" s="14"/>
      <c r="H64" s="10"/>
      <c r="I64" s="17"/>
      <c r="J64" s="11"/>
      <c r="K64" s="17"/>
      <c r="L64" s="11"/>
    </row>
    <row r="65" spans="1:12" x14ac:dyDescent="0.25">
      <c r="A65" s="1" t="s">
        <v>53</v>
      </c>
      <c r="B65" s="2" t="s">
        <v>54</v>
      </c>
      <c r="C65" s="2" t="s">
        <v>15</v>
      </c>
      <c r="D65" s="3">
        <v>42853</v>
      </c>
      <c r="E65" s="1" t="s">
        <v>22</v>
      </c>
      <c r="F65" s="1" t="s">
        <v>9</v>
      </c>
      <c r="G65" s="14"/>
      <c r="H65" s="10"/>
      <c r="I65" s="17"/>
      <c r="J65" s="11"/>
      <c r="K65" s="17"/>
      <c r="L65" s="11"/>
    </row>
    <row r="66" spans="1:12" x14ac:dyDescent="0.25">
      <c r="A66" s="1" t="s">
        <v>57</v>
      </c>
      <c r="B66" s="2" t="s">
        <v>58</v>
      </c>
      <c r="C66" s="2" t="s">
        <v>15</v>
      </c>
      <c r="D66" s="3">
        <v>42853</v>
      </c>
      <c r="E66" s="1" t="s">
        <v>16</v>
      </c>
      <c r="F66" s="1" t="s">
        <v>9</v>
      </c>
      <c r="G66" s="14"/>
      <c r="H66" s="10"/>
      <c r="I66" s="17"/>
      <c r="J66" s="11"/>
      <c r="K66" s="17"/>
      <c r="L66" s="11"/>
    </row>
    <row r="67" spans="1:12" x14ac:dyDescent="0.25">
      <c r="A67" s="1" t="s">
        <v>65</v>
      </c>
      <c r="B67" s="2" t="s">
        <v>66</v>
      </c>
      <c r="C67" s="2" t="s">
        <v>15</v>
      </c>
      <c r="D67" s="3">
        <v>42853</v>
      </c>
      <c r="E67" s="1" t="s">
        <v>16</v>
      </c>
      <c r="F67" s="1" t="s">
        <v>9</v>
      </c>
      <c r="G67" s="14"/>
      <c r="H67" s="10"/>
      <c r="I67" s="17"/>
      <c r="J67" s="11"/>
      <c r="K67" s="17"/>
      <c r="L67" s="11"/>
    </row>
    <row r="68" spans="1:12" x14ac:dyDescent="0.25">
      <c r="A68" s="1" t="s">
        <v>67</v>
      </c>
      <c r="B68" s="2" t="s">
        <v>68</v>
      </c>
      <c r="C68" s="2" t="s">
        <v>15</v>
      </c>
      <c r="D68" s="3">
        <v>42853</v>
      </c>
      <c r="E68" s="1" t="s">
        <v>16</v>
      </c>
      <c r="F68" s="1" t="s">
        <v>9</v>
      </c>
      <c r="G68" s="14"/>
      <c r="H68" s="10"/>
      <c r="I68" s="17"/>
      <c r="J68" s="11"/>
      <c r="K68" s="17"/>
      <c r="L68" s="11"/>
    </row>
    <row r="69" spans="1:12" x14ac:dyDescent="0.25">
      <c r="A69" s="1" t="s">
        <v>71</v>
      </c>
      <c r="B69" s="2" t="s">
        <v>72</v>
      </c>
      <c r="C69" s="2" t="s">
        <v>15</v>
      </c>
      <c r="D69" s="3">
        <v>42853</v>
      </c>
      <c r="E69" s="1" t="s">
        <v>16</v>
      </c>
      <c r="F69" s="1" t="s">
        <v>9</v>
      </c>
      <c r="G69" s="14"/>
      <c r="H69" s="10"/>
      <c r="I69" s="17"/>
      <c r="J69" s="11"/>
      <c r="K69" s="17"/>
      <c r="L69" s="11"/>
    </row>
    <row r="70" spans="1:12" x14ac:dyDescent="0.25">
      <c r="A70" s="1" t="s">
        <v>73</v>
      </c>
      <c r="B70" s="2" t="s">
        <v>74</v>
      </c>
      <c r="C70" s="2" t="s">
        <v>15</v>
      </c>
      <c r="D70" s="3">
        <v>42853</v>
      </c>
      <c r="E70" s="1" t="s">
        <v>16</v>
      </c>
      <c r="F70" s="1" t="s">
        <v>9</v>
      </c>
      <c r="G70" s="14"/>
      <c r="H70" s="10"/>
      <c r="I70" s="17"/>
      <c r="J70" s="11"/>
      <c r="K70" s="17"/>
      <c r="L70" s="11"/>
    </row>
    <row r="71" spans="1:12" x14ac:dyDescent="0.25">
      <c r="A71" s="1" t="s">
        <v>75</v>
      </c>
      <c r="B71" s="2" t="s">
        <v>76</v>
      </c>
      <c r="C71" s="2" t="s">
        <v>15</v>
      </c>
      <c r="D71" s="3">
        <v>42853</v>
      </c>
      <c r="E71" s="1" t="s">
        <v>77</v>
      </c>
      <c r="F71" s="1" t="s">
        <v>9</v>
      </c>
      <c r="G71" s="14"/>
      <c r="H71" s="10"/>
      <c r="I71" s="17"/>
      <c r="J71" s="11"/>
      <c r="K71" s="17"/>
      <c r="L71" s="11"/>
    </row>
    <row r="72" spans="1:12" x14ac:dyDescent="0.25">
      <c r="A72" s="1" t="s">
        <v>78</v>
      </c>
      <c r="B72" s="2" t="s">
        <v>79</v>
      </c>
      <c r="C72" s="2" t="s">
        <v>15</v>
      </c>
      <c r="D72" s="3">
        <v>42853</v>
      </c>
      <c r="E72" s="1" t="s">
        <v>22</v>
      </c>
      <c r="F72" s="1" t="s">
        <v>9</v>
      </c>
      <c r="G72" s="14"/>
      <c r="H72" s="10"/>
      <c r="I72" s="17"/>
      <c r="J72" s="11"/>
      <c r="K72" s="17"/>
      <c r="L72" s="11"/>
    </row>
    <row r="73" spans="1:12" x14ac:dyDescent="0.25">
      <c r="A73" s="1" t="s">
        <v>80</v>
      </c>
      <c r="B73" s="2" t="s">
        <v>81</v>
      </c>
      <c r="C73" s="2" t="s">
        <v>15</v>
      </c>
      <c r="D73" s="3">
        <v>42853</v>
      </c>
      <c r="E73" s="1" t="s">
        <v>16</v>
      </c>
      <c r="F73" s="1" t="s">
        <v>9</v>
      </c>
      <c r="G73" s="14"/>
      <c r="H73" s="10"/>
      <c r="I73" s="17"/>
      <c r="J73" s="11"/>
      <c r="K73" s="17"/>
      <c r="L73" s="11"/>
    </row>
    <row r="74" spans="1:12" x14ac:dyDescent="0.25">
      <c r="A74" s="1" t="s">
        <v>82</v>
      </c>
      <c r="B74" s="2" t="s">
        <v>83</v>
      </c>
      <c r="C74" s="2" t="s">
        <v>15</v>
      </c>
      <c r="D74" s="3">
        <v>42853</v>
      </c>
      <c r="E74" s="1" t="s">
        <v>16</v>
      </c>
      <c r="F74" s="1" t="s">
        <v>9</v>
      </c>
      <c r="G74" s="14"/>
      <c r="H74" s="10"/>
      <c r="I74" s="17"/>
      <c r="J74" s="11"/>
      <c r="K74" s="17"/>
      <c r="L74" s="11"/>
    </row>
    <row r="75" spans="1:12" x14ac:dyDescent="0.25">
      <c r="A75" s="1" t="s">
        <v>86</v>
      </c>
      <c r="B75" s="2" t="s">
        <v>87</v>
      </c>
      <c r="C75" s="2" t="s">
        <v>15</v>
      </c>
      <c r="D75" s="3">
        <v>42853</v>
      </c>
      <c r="E75" s="1" t="s">
        <v>16</v>
      </c>
      <c r="F75" s="1" t="s">
        <v>9</v>
      </c>
      <c r="G75" s="14"/>
      <c r="H75" s="10"/>
      <c r="I75" s="17"/>
      <c r="J75" s="11"/>
      <c r="K75" s="17"/>
      <c r="L75" s="11"/>
    </row>
    <row r="76" spans="1:12" x14ac:dyDescent="0.25">
      <c r="A76" s="1" t="s">
        <v>92</v>
      </c>
      <c r="B76" s="2" t="s">
        <v>93</v>
      </c>
      <c r="C76" s="2" t="s">
        <v>15</v>
      </c>
      <c r="D76" s="3">
        <v>42853</v>
      </c>
      <c r="E76" s="1" t="s">
        <v>16</v>
      </c>
      <c r="F76" s="1" t="s">
        <v>9</v>
      </c>
      <c r="G76" s="14"/>
      <c r="H76" s="10"/>
      <c r="I76" s="17"/>
      <c r="J76" s="11"/>
      <c r="K76" s="17"/>
      <c r="L76" s="11"/>
    </row>
    <row r="77" spans="1:12" x14ac:dyDescent="0.25">
      <c r="A77" s="1" t="s">
        <v>102</v>
      </c>
      <c r="B77" s="2" t="s">
        <v>103</v>
      </c>
      <c r="C77" s="2" t="s">
        <v>15</v>
      </c>
      <c r="D77" s="3">
        <v>42853</v>
      </c>
      <c r="E77" s="1" t="s">
        <v>22</v>
      </c>
      <c r="F77" s="1" t="s">
        <v>9</v>
      </c>
      <c r="G77" s="14"/>
      <c r="H77" s="10"/>
      <c r="I77" s="17"/>
      <c r="J77" s="11"/>
      <c r="K77" s="17"/>
      <c r="L77" s="11"/>
    </row>
    <row r="78" spans="1:12" x14ac:dyDescent="0.25">
      <c r="A78" s="1" t="s">
        <v>104</v>
      </c>
      <c r="B78" s="2" t="s">
        <v>105</v>
      </c>
      <c r="C78" s="2" t="s">
        <v>15</v>
      </c>
      <c r="D78" s="3">
        <v>42853</v>
      </c>
      <c r="E78" s="1" t="s">
        <v>16</v>
      </c>
      <c r="F78" s="1" t="s">
        <v>9</v>
      </c>
      <c r="G78" s="14"/>
      <c r="H78" s="10"/>
      <c r="I78" s="17"/>
      <c r="J78" s="11"/>
      <c r="K78" s="17"/>
      <c r="L78" s="11"/>
    </row>
    <row r="79" spans="1:12" x14ac:dyDescent="0.25">
      <c r="A79" s="1" t="s">
        <v>110</v>
      </c>
      <c r="B79" s="2" t="s">
        <v>111</v>
      </c>
      <c r="C79" s="2" t="s">
        <v>15</v>
      </c>
      <c r="D79" s="3">
        <v>42853</v>
      </c>
      <c r="E79" s="1" t="s">
        <v>16</v>
      </c>
      <c r="F79" s="1" t="s">
        <v>9</v>
      </c>
      <c r="G79" s="14"/>
      <c r="H79" s="10"/>
      <c r="I79" s="17"/>
      <c r="J79" s="11"/>
      <c r="K79" s="17"/>
      <c r="L79" s="11"/>
    </row>
    <row r="80" spans="1:12" x14ac:dyDescent="0.25">
      <c r="A80" s="1" t="s">
        <v>114</v>
      </c>
      <c r="B80" s="2" t="s">
        <v>115</v>
      </c>
      <c r="C80" s="2" t="s">
        <v>15</v>
      </c>
      <c r="D80" s="3">
        <v>42853</v>
      </c>
      <c r="E80" s="1" t="s">
        <v>16</v>
      </c>
      <c r="F80" s="1" t="s">
        <v>9</v>
      </c>
      <c r="G80" s="14"/>
      <c r="H80" s="10"/>
      <c r="I80" s="17"/>
      <c r="J80" s="11"/>
      <c r="K80" s="17"/>
      <c r="L80" s="11"/>
    </row>
    <row r="81" spans="1:12" x14ac:dyDescent="0.25">
      <c r="A81" s="1" t="s">
        <v>116</v>
      </c>
      <c r="B81" s="2" t="s">
        <v>117</v>
      </c>
      <c r="C81" s="2" t="s">
        <v>15</v>
      </c>
      <c r="D81" s="3">
        <v>42853</v>
      </c>
      <c r="E81" s="1" t="s">
        <v>16</v>
      </c>
      <c r="F81" s="1" t="s">
        <v>9</v>
      </c>
      <c r="G81" s="14"/>
      <c r="H81" s="10"/>
      <c r="I81" s="17"/>
      <c r="J81" s="11"/>
      <c r="K81" s="17"/>
      <c r="L81" s="11"/>
    </row>
    <row r="82" spans="1:12" x14ac:dyDescent="0.25">
      <c r="A82" s="1" t="s">
        <v>120</v>
      </c>
      <c r="B82" s="2" t="s">
        <v>121</v>
      </c>
      <c r="C82" s="2" t="s">
        <v>15</v>
      </c>
      <c r="D82" s="3">
        <v>42853</v>
      </c>
      <c r="E82" s="1" t="s">
        <v>16</v>
      </c>
      <c r="F82" s="1" t="s">
        <v>9</v>
      </c>
      <c r="G82" s="14"/>
      <c r="H82" s="10"/>
      <c r="I82" s="17"/>
      <c r="J82" s="11"/>
      <c r="K82" s="17"/>
      <c r="L82" s="11"/>
    </row>
    <row r="83" spans="1:12" x14ac:dyDescent="0.25">
      <c r="A83" s="1" t="s">
        <v>122</v>
      </c>
      <c r="B83" s="2" t="s">
        <v>123</v>
      </c>
      <c r="C83" s="2" t="s">
        <v>15</v>
      </c>
      <c r="D83" s="3">
        <v>42853</v>
      </c>
      <c r="E83" s="1" t="s">
        <v>16</v>
      </c>
      <c r="F83" s="1" t="s">
        <v>9</v>
      </c>
      <c r="G83" s="14"/>
      <c r="H83" s="10"/>
      <c r="I83" s="17"/>
      <c r="J83" s="11"/>
      <c r="K83" s="17"/>
      <c r="L83" s="11"/>
    </row>
    <row r="84" spans="1:12" x14ac:dyDescent="0.25">
      <c r="A84" s="1" t="s">
        <v>128</v>
      </c>
      <c r="B84" s="2" t="s">
        <v>129</v>
      </c>
      <c r="C84" s="2" t="s">
        <v>15</v>
      </c>
      <c r="D84" s="3">
        <v>42853</v>
      </c>
      <c r="E84" s="1" t="s">
        <v>16</v>
      </c>
      <c r="F84" s="1" t="s">
        <v>9</v>
      </c>
      <c r="G84" s="14"/>
      <c r="H84" s="10"/>
      <c r="I84" s="17"/>
      <c r="J84" s="11"/>
      <c r="K84" s="17"/>
      <c r="L84" s="11"/>
    </row>
    <row r="85" spans="1:12" x14ac:dyDescent="0.25">
      <c r="A85" s="1" t="s">
        <v>138</v>
      </c>
      <c r="B85" s="2" t="s">
        <v>139</v>
      </c>
      <c r="C85" s="2" t="s">
        <v>15</v>
      </c>
      <c r="D85" s="3">
        <v>42853</v>
      </c>
      <c r="E85" s="1" t="s">
        <v>16</v>
      </c>
      <c r="F85" s="1" t="s">
        <v>9</v>
      </c>
      <c r="G85" s="14"/>
      <c r="H85" s="10"/>
      <c r="I85" s="17"/>
      <c r="J85" s="11"/>
      <c r="K85" s="17"/>
      <c r="L85" s="11"/>
    </row>
    <row r="86" spans="1:12" x14ac:dyDescent="0.25">
      <c r="A86" s="1" t="s">
        <v>142</v>
      </c>
      <c r="B86" s="2" t="s">
        <v>143</v>
      </c>
      <c r="C86" s="2" t="s">
        <v>15</v>
      </c>
      <c r="D86" s="3">
        <v>42853</v>
      </c>
      <c r="E86" s="1" t="s">
        <v>16</v>
      </c>
      <c r="F86" s="1" t="s">
        <v>9</v>
      </c>
      <c r="G86" s="14"/>
      <c r="H86" s="10"/>
      <c r="I86" s="17"/>
      <c r="J86" s="11"/>
      <c r="K86" s="17"/>
      <c r="L86" s="11"/>
    </row>
    <row r="87" spans="1:12" x14ac:dyDescent="0.25">
      <c r="A87" s="1" t="s">
        <v>144</v>
      </c>
      <c r="B87" s="2" t="s">
        <v>145</v>
      </c>
      <c r="C87" s="2" t="s">
        <v>15</v>
      </c>
      <c r="D87" s="3">
        <v>42853</v>
      </c>
      <c r="E87" s="1" t="s">
        <v>22</v>
      </c>
      <c r="F87" s="1" t="s">
        <v>9</v>
      </c>
      <c r="G87" s="14"/>
      <c r="H87" s="10"/>
      <c r="I87" s="17"/>
      <c r="J87" s="11"/>
      <c r="K87" s="17"/>
      <c r="L87" s="11"/>
    </row>
    <row r="88" spans="1:12" x14ac:dyDescent="0.25">
      <c r="A88" s="1" t="s">
        <v>146</v>
      </c>
      <c r="B88" s="2" t="s">
        <v>147</v>
      </c>
      <c r="C88" s="2" t="s">
        <v>15</v>
      </c>
      <c r="D88" s="3">
        <v>42853</v>
      </c>
      <c r="E88" s="1" t="s">
        <v>22</v>
      </c>
      <c r="F88" s="1" t="s">
        <v>9</v>
      </c>
      <c r="G88" s="14"/>
      <c r="H88" s="10"/>
      <c r="I88" s="17"/>
      <c r="J88" s="11"/>
      <c r="K88" s="17"/>
      <c r="L88" s="11"/>
    </row>
    <row r="89" spans="1:12" x14ac:dyDescent="0.25">
      <c r="A89" s="1" t="s">
        <v>150</v>
      </c>
      <c r="B89" s="2" t="s">
        <v>151</v>
      </c>
      <c r="C89" s="2" t="s">
        <v>15</v>
      </c>
      <c r="D89" s="3">
        <v>42853</v>
      </c>
      <c r="E89" s="1" t="s">
        <v>8</v>
      </c>
      <c r="F89" s="1" t="s">
        <v>9</v>
      </c>
      <c r="G89" s="14"/>
      <c r="H89" s="10"/>
      <c r="I89" s="17"/>
      <c r="J89" s="11"/>
      <c r="K89" s="17"/>
      <c r="L89" s="11"/>
    </row>
    <row r="90" spans="1:12" x14ac:dyDescent="0.25">
      <c r="A90" s="1" t="s">
        <v>154</v>
      </c>
      <c r="B90" s="2" t="s">
        <v>155</v>
      </c>
      <c r="C90" s="2" t="s">
        <v>15</v>
      </c>
      <c r="D90" s="3">
        <v>42853</v>
      </c>
      <c r="E90" s="1" t="s">
        <v>22</v>
      </c>
      <c r="F90" s="1" t="s">
        <v>9</v>
      </c>
      <c r="G90" s="14"/>
      <c r="H90" s="10"/>
      <c r="I90" s="17"/>
      <c r="J90" s="11"/>
      <c r="K90" s="17"/>
      <c r="L90" s="11"/>
    </row>
    <row r="91" spans="1:12" x14ac:dyDescent="0.25">
      <c r="A91" s="1" t="s">
        <v>164</v>
      </c>
      <c r="B91" s="2" t="s">
        <v>165</v>
      </c>
      <c r="C91" s="2" t="s">
        <v>15</v>
      </c>
      <c r="D91" s="3">
        <v>42853</v>
      </c>
      <c r="E91" s="1" t="s">
        <v>16</v>
      </c>
      <c r="F91" s="1" t="s">
        <v>9</v>
      </c>
      <c r="G91" s="14"/>
      <c r="H91" s="10"/>
      <c r="I91" s="17"/>
      <c r="J91" s="11"/>
      <c r="K91" s="17"/>
      <c r="L91" s="11"/>
    </row>
    <row r="92" spans="1:12" x14ac:dyDescent="0.25">
      <c r="A92" s="1" t="s">
        <v>166</v>
      </c>
      <c r="B92" s="2" t="s">
        <v>167</v>
      </c>
      <c r="C92" s="2" t="s">
        <v>15</v>
      </c>
      <c r="D92" s="3">
        <v>42853</v>
      </c>
      <c r="E92" s="1" t="s">
        <v>8</v>
      </c>
      <c r="F92" s="1" t="s">
        <v>9</v>
      </c>
      <c r="G92" s="14"/>
      <c r="H92" s="10"/>
      <c r="I92" s="17"/>
      <c r="J92" s="11"/>
      <c r="K92" s="17"/>
      <c r="L92" s="11"/>
    </row>
    <row r="93" spans="1:12" x14ac:dyDescent="0.25">
      <c r="A93" s="1" t="s">
        <v>168</v>
      </c>
      <c r="B93" s="2" t="s">
        <v>169</v>
      </c>
      <c r="C93" s="2" t="s">
        <v>15</v>
      </c>
      <c r="D93" s="3">
        <v>42853</v>
      </c>
      <c r="E93" s="1" t="s">
        <v>22</v>
      </c>
      <c r="F93" s="1" t="s">
        <v>9</v>
      </c>
      <c r="G93" s="14"/>
      <c r="H93" s="10"/>
      <c r="I93" s="17"/>
      <c r="J93" s="11"/>
      <c r="K93" s="17"/>
      <c r="L93" s="11"/>
    </row>
    <row r="94" spans="1:12" x14ac:dyDescent="0.25">
      <c r="A94" s="1" t="s">
        <v>180</v>
      </c>
      <c r="B94" s="2" t="s">
        <v>181</v>
      </c>
      <c r="C94" s="2" t="s">
        <v>15</v>
      </c>
      <c r="D94" s="3">
        <v>42853</v>
      </c>
      <c r="E94" s="1" t="s">
        <v>22</v>
      </c>
      <c r="F94" s="1" t="s">
        <v>9</v>
      </c>
      <c r="G94" s="14"/>
      <c r="H94" s="10"/>
      <c r="I94" s="17"/>
      <c r="J94" s="11"/>
      <c r="K94" s="17"/>
      <c r="L94" s="11"/>
    </row>
    <row r="95" spans="1:12" x14ac:dyDescent="0.25">
      <c r="A95" s="1" t="s">
        <v>182</v>
      </c>
      <c r="B95" s="2" t="s">
        <v>183</v>
      </c>
      <c r="C95" s="2" t="s">
        <v>15</v>
      </c>
      <c r="D95" s="3">
        <v>42853</v>
      </c>
      <c r="E95" s="1" t="s">
        <v>22</v>
      </c>
      <c r="F95" s="1" t="s">
        <v>9</v>
      </c>
      <c r="G95" s="14"/>
      <c r="H95" s="10"/>
      <c r="I95" s="17"/>
      <c r="J95" s="11"/>
      <c r="K95" s="17"/>
      <c r="L95" s="11"/>
    </row>
    <row r="96" spans="1:12" x14ac:dyDescent="0.25">
      <c r="A96" s="1" t="s">
        <v>194</v>
      </c>
      <c r="B96" s="2" t="s">
        <v>195</v>
      </c>
      <c r="C96" s="2" t="s">
        <v>15</v>
      </c>
      <c r="D96" s="3">
        <v>42853</v>
      </c>
      <c r="E96" s="1" t="s">
        <v>8</v>
      </c>
      <c r="F96" s="1" t="s">
        <v>9</v>
      </c>
      <c r="G96" s="14"/>
      <c r="H96" s="10"/>
      <c r="I96" s="17"/>
      <c r="J96" s="11"/>
      <c r="K96" s="17"/>
      <c r="L96" s="11"/>
    </row>
    <row r="97" spans="1:12" x14ac:dyDescent="0.25">
      <c r="A97" s="1" t="s">
        <v>196</v>
      </c>
      <c r="B97" s="2" t="s">
        <v>197</v>
      </c>
      <c r="C97" s="2" t="s">
        <v>15</v>
      </c>
      <c r="D97" s="3">
        <v>42853</v>
      </c>
      <c r="E97" s="1" t="s">
        <v>22</v>
      </c>
      <c r="F97" s="1" t="s">
        <v>9</v>
      </c>
      <c r="G97" s="14"/>
      <c r="H97" s="10"/>
      <c r="I97" s="17"/>
      <c r="J97" s="11"/>
      <c r="K97" s="17"/>
      <c r="L97" s="11"/>
    </row>
    <row r="98" spans="1:12" x14ac:dyDescent="0.25">
      <c r="A98" s="1" t="s">
        <v>203</v>
      </c>
      <c r="B98" s="2" t="s">
        <v>204</v>
      </c>
      <c r="C98" s="2" t="s">
        <v>15</v>
      </c>
      <c r="D98" s="3">
        <v>42853</v>
      </c>
      <c r="E98" s="1" t="s">
        <v>22</v>
      </c>
      <c r="F98" s="1" t="s">
        <v>9</v>
      </c>
      <c r="G98" s="14"/>
      <c r="H98" s="10"/>
      <c r="I98" s="17"/>
      <c r="J98" s="11"/>
      <c r="K98" s="17"/>
      <c r="L98" s="11"/>
    </row>
    <row r="99" spans="1:12" x14ac:dyDescent="0.25">
      <c r="A99" s="1" t="s">
        <v>213</v>
      </c>
      <c r="B99" s="2" t="s">
        <v>214</v>
      </c>
      <c r="C99" s="2" t="s">
        <v>15</v>
      </c>
      <c r="D99" s="3">
        <v>42853</v>
      </c>
      <c r="E99" s="1" t="s">
        <v>12</v>
      </c>
      <c r="F99" s="1" t="s">
        <v>9</v>
      </c>
      <c r="G99" s="14"/>
      <c r="H99" s="10"/>
      <c r="I99" s="17"/>
      <c r="J99" s="11"/>
      <c r="K99" s="17"/>
      <c r="L99" s="11"/>
    </row>
    <row r="100" spans="1:12" x14ac:dyDescent="0.25">
      <c r="A100" s="1" t="s">
        <v>223</v>
      </c>
      <c r="B100" s="2" t="s">
        <v>224</v>
      </c>
      <c r="C100" s="2" t="s">
        <v>15</v>
      </c>
      <c r="D100" s="3">
        <v>42853</v>
      </c>
      <c r="E100" s="1" t="s">
        <v>12</v>
      </c>
      <c r="F100" s="1" t="s">
        <v>9</v>
      </c>
      <c r="G100" s="14"/>
      <c r="H100" s="10"/>
      <c r="I100" s="17"/>
      <c r="J100" s="11"/>
      <c r="K100" s="17"/>
      <c r="L100" s="11"/>
    </row>
    <row r="101" spans="1:12" x14ac:dyDescent="0.25">
      <c r="A101" s="1" t="s">
        <v>227</v>
      </c>
      <c r="B101" s="2" t="s">
        <v>228</v>
      </c>
      <c r="C101" s="2" t="s">
        <v>15</v>
      </c>
      <c r="D101" s="3">
        <v>42853</v>
      </c>
      <c r="E101" s="1" t="s">
        <v>12</v>
      </c>
      <c r="F101" s="1" t="s">
        <v>9</v>
      </c>
      <c r="G101" s="14"/>
      <c r="H101" s="10"/>
      <c r="I101" s="17"/>
      <c r="J101" s="11"/>
      <c r="K101" s="17"/>
      <c r="L101" s="11"/>
    </row>
    <row r="102" spans="1:12" x14ac:dyDescent="0.25">
      <c r="A102" s="1" t="s">
        <v>238</v>
      </c>
      <c r="B102" s="2" t="s">
        <v>239</v>
      </c>
      <c r="C102" s="2" t="s">
        <v>15</v>
      </c>
      <c r="D102" s="3">
        <v>42853</v>
      </c>
      <c r="E102" s="1" t="s">
        <v>8</v>
      </c>
      <c r="F102" s="1" t="s">
        <v>9</v>
      </c>
      <c r="G102" s="14"/>
      <c r="H102" s="10"/>
      <c r="I102" s="17"/>
      <c r="J102" s="11"/>
      <c r="K102" s="17"/>
      <c r="L102" s="11"/>
    </row>
    <row r="103" spans="1:12" x14ac:dyDescent="0.25">
      <c r="A103" s="1" t="s">
        <v>242</v>
      </c>
      <c r="B103" s="2" t="s">
        <v>243</v>
      </c>
      <c r="C103" s="2" t="s">
        <v>15</v>
      </c>
      <c r="D103" s="3">
        <v>42853</v>
      </c>
      <c r="E103" s="1" t="s">
        <v>8</v>
      </c>
      <c r="F103" s="1" t="s">
        <v>9</v>
      </c>
      <c r="G103" s="14"/>
      <c r="H103" s="10"/>
      <c r="I103" s="17"/>
      <c r="J103" s="11"/>
      <c r="K103" s="17"/>
      <c r="L103" s="11"/>
    </row>
    <row r="104" spans="1:12" x14ac:dyDescent="0.25">
      <c r="A104" s="1" t="s">
        <v>250</v>
      </c>
      <c r="B104" s="2" t="s">
        <v>251</v>
      </c>
      <c r="C104" s="2" t="s">
        <v>15</v>
      </c>
      <c r="D104" s="3">
        <v>42853</v>
      </c>
      <c r="E104" s="1" t="s">
        <v>8</v>
      </c>
      <c r="F104" s="1" t="s">
        <v>9</v>
      </c>
      <c r="G104" s="14"/>
      <c r="H104" s="10"/>
      <c r="I104" s="17"/>
      <c r="J104" s="11"/>
      <c r="K104" s="17"/>
      <c r="L104" s="11"/>
    </row>
    <row r="105" spans="1:12" x14ac:dyDescent="0.25">
      <c r="A105" s="1" t="s">
        <v>256</v>
      </c>
      <c r="B105" s="2" t="s">
        <v>257</v>
      </c>
      <c r="C105" s="2" t="s">
        <v>15</v>
      </c>
      <c r="D105" s="3">
        <v>42853</v>
      </c>
      <c r="E105" s="1" t="s">
        <v>16</v>
      </c>
      <c r="F105" s="1" t="s">
        <v>9</v>
      </c>
      <c r="G105" s="14"/>
      <c r="H105" s="10"/>
      <c r="I105" s="17"/>
      <c r="J105" s="11"/>
      <c r="K105" s="17"/>
      <c r="L105" s="11"/>
    </row>
    <row r="106" spans="1:12" x14ac:dyDescent="0.25">
      <c r="A106" s="1" t="s">
        <v>260</v>
      </c>
      <c r="B106" s="2" t="s">
        <v>261</v>
      </c>
      <c r="C106" s="2" t="s">
        <v>15</v>
      </c>
      <c r="D106" s="3">
        <v>42853</v>
      </c>
      <c r="E106" s="1" t="s">
        <v>22</v>
      </c>
      <c r="F106" s="1" t="s">
        <v>9</v>
      </c>
      <c r="G106" s="14"/>
      <c r="H106" s="10"/>
      <c r="I106" s="17"/>
      <c r="J106" s="11"/>
      <c r="K106" s="17"/>
      <c r="L106" s="11"/>
    </row>
    <row r="107" spans="1:12" x14ac:dyDescent="0.25">
      <c r="A107" s="1" t="s">
        <v>266</v>
      </c>
      <c r="B107" s="2" t="s">
        <v>267</v>
      </c>
      <c r="C107" s="2" t="s">
        <v>15</v>
      </c>
      <c r="D107" s="3">
        <v>42853</v>
      </c>
      <c r="E107" s="1" t="s">
        <v>16</v>
      </c>
      <c r="F107" s="1" t="s">
        <v>9</v>
      </c>
      <c r="G107" s="14"/>
      <c r="H107" s="10"/>
      <c r="I107" s="17"/>
      <c r="J107" s="11"/>
      <c r="K107" s="17"/>
      <c r="L107" s="11"/>
    </row>
    <row r="108" spans="1:12" x14ac:dyDescent="0.25">
      <c r="A108" s="1" t="s">
        <v>268</v>
      </c>
      <c r="B108" s="2" t="s">
        <v>269</v>
      </c>
      <c r="C108" s="2" t="s">
        <v>15</v>
      </c>
      <c r="D108" s="3">
        <v>42853</v>
      </c>
      <c r="E108" s="1" t="s">
        <v>22</v>
      </c>
      <c r="F108" s="1" t="s">
        <v>9</v>
      </c>
      <c r="G108" s="14"/>
      <c r="H108" s="10"/>
      <c r="I108" s="17"/>
      <c r="J108" s="11"/>
      <c r="K108" s="17"/>
      <c r="L108" s="11"/>
    </row>
    <row r="109" spans="1:12" x14ac:dyDescent="0.25">
      <c r="A109" s="1" t="s">
        <v>270</v>
      </c>
      <c r="B109" s="2" t="s">
        <v>271</v>
      </c>
      <c r="C109" s="2" t="s">
        <v>15</v>
      </c>
      <c r="D109" s="3">
        <v>42853</v>
      </c>
      <c r="E109" s="1" t="s">
        <v>22</v>
      </c>
      <c r="F109" s="1" t="s">
        <v>9</v>
      </c>
      <c r="G109" s="14"/>
      <c r="H109" s="10"/>
      <c r="I109" s="17"/>
      <c r="J109" s="11"/>
      <c r="K109" s="17"/>
      <c r="L109" s="11"/>
    </row>
    <row r="110" spans="1:12" x14ac:dyDescent="0.25">
      <c r="A110" s="1" t="s">
        <v>272</v>
      </c>
      <c r="B110" s="2" t="s">
        <v>273</v>
      </c>
      <c r="C110" s="2" t="s">
        <v>15</v>
      </c>
      <c r="D110" s="3">
        <v>42853</v>
      </c>
      <c r="E110" s="1" t="s">
        <v>22</v>
      </c>
      <c r="F110" s="1" t="s">
        <v>9</v>
      </c>
      <c r="G110" s="14"/>
      <c r="H110" s="10"/>
      <c r="I110" s="17"/>
      <c r="J110" s="11"/>
      <c r="K110" s="17"/>
      <c r="L110" s="11"/>
    </row>
    <row r="111" spans="1:12" x14ac:dyDescent="0.25">
      <c r="A111" s="1" t="s">
        <v>274</v>
      </c>
      <c r="B111" s="2" t="s">
        <v>275</v>
      </c>
      <c r="C111" s="2" t="s">
        <v>15</v>
      </c>
      <c r="D111" s="3">
        <v>42853</v>
      </c>
      <c r="E111" s="1" t="s">
        <v>22</v>
      </c>
      <c r="F111" s="1" t="s">
        <v>9</v>
      </c>
      <c r="G111" s="14"/>
      <c r="H111" s="10"/>
      <c r="I111" s="17"/>
      <c r="J111" s="11"/>
      <c r="K111" s="17"/>
      <c r="L111" s="11"/>
    </row>
    <row r="112" spans="1:12" x14ac:dyDescent="0.25">
      <c r="A112" s="1" t="s">
        <v>276</v>
      </c>
      <c r="B112" s="2" t="s">
        <v>277</v>
      </c>
      <c r="C112" s="2" t="s">
        <v>15</v>
      </c>
      <c r="D112" s="3">
        <v>42853</v>
      </c>
      <c r="E112" s="1" t="s">
        <v>16</v>
      </c>
      <c r="F112" s="1" t="s">
        <v>9</v>
      </c>
      <c r="G112" s="14"/>
      <c r="H112" s="10"/>
      <c r="I112" s="17"/>
      <c r="J112" s="11"/>
      <c r="K112" s="17"/>
      <c r="L112" s="11"/>
    </row>
    <row r="113" spans="1:12" x14ac:dyDescent="0.25">
      <c r="A113" s="1" t="s">
        <v>284</v>
      </c>
      <c r="B113" s="2" t="s">
        <v>285</v>
      </c>
      <c r="C113" s="2" t="s">
        <v>15</v>
      </c>
      <c r="D113" s="3">
        <v>42853</v>
      </c>
      <c r="E113" s="1" t="s">
        <v>8</v>
      </c>
      <c r="F113" s="1" t="s">
        <v>9</v>
      </c>
      <c r="G113" s="14"/>
      <c r="H113" s="10"/>
      <c r="I113" s="17"/>
      <c r="J113" s="11"/>
      <c r="K113" s="17"/>
      <c r="L113" s="11"/>
    </row>
    <row r="114" spans="1:12" x14ac:dyDescent="0.25">
      <c r="A114" s="1" t="s">
        <v>288</v>
      </c>
      <c r="B114" s="2" t="s">
        <v>289</v>
      </c>
      <c r="C114" s="2" t="s">
        <v>15</v>
      </c>
      <c r="D114" s="3">
        <v>42853</v>
      </c>
      <c r="E114" s="1" t="s">
        <v>8</v>
      </c>
      <c r="F114" s="1" t="s">
        <v>9</v>
      </c>
      <c r="G114" s="14"/>
      <c r="H114" s="10"/>
      <c r="I114" s="17"/>
      <c r="J114" s="11"/>
      <c r="K114" s="17"/>
      <c r="L114" s="11"/>
    </row>
    <row r="115" spans="1:12" x14ac:dyDescent="0.25">
      <c r="A115" s="1" t="s">
        <v>294</v>
      </c>
      <c r="B115" s="2" t="s">
        <v>295</v>
      </c>
      <c r="C115" s="2" t="s">
        <v>15</v>
      </c>
      <c r="D115" s="3">
        <v>42853</v>
      </c>
      <c r="E115" s="1" t="s">
        <v>22</v>
      </c>
      <c r="F115" s="1" t="s">
        <v>9</v>
      </c>
      <c r="G115" s="14"/>
      <c r="H115" s="10"/>
      <c r="I115" s="17"/>
      <c r="J115" s="11"/>
      <c r="K115" s="17"/>
      <c r="L115" s="11"/>
    </row>
    <row r="116" spans="1:12" x14ac:dyDescent="0.25">
      <c r="A116" s="1" t="s">
        <v>296</v>
      </c>
      <c r="B116" s="2" t="s">
        <v>297</v>
      </c>
      <c r="C116" s="2" t="s">
        <v>15</v>
      </c>
      <c r="D116" s="3">
        <v>42853</v>
      </c>
      <c r="E116" s="1" t="s">
        <v>22</v>
      </c>
      <c r="F116" s="1" t="s">
        <v>9</v>
      </c>
      <c r="G116" s="14"/>
      <c r="H116" s="10"/>
      <c r="I116" s="17"/>
      <c r="J116" s="11"/>
      <c r="K116" s="17"/>
      <c r="L116" s="11"/>
    </row>
    <row r="117" spans="1:12" x14ac:dyDescent="0.25">
      <c r="A117" s="1" t="s">
        <v>298</v>
      </c>
      <c r="B117" s="2" t="s">
        <v>32</v>
      </c>
      <c r="C117" s="2" t="s">
        <v>15</v>
      </c>
      <c r="D117" s="3">
        <v>42853</v>
      </c>
      <c r="E117" s="1" t="s">
        <v>16</v>
      </c>
      <c r="F117" s="1" t="s">
        <v>9</v>
      </c>
      <c r="G117" s="14"/>
      <c r="H117" s="10"/>
      <c r="I117" s="17"/>
      <c r="J117" s="11"/>
      <c r="K117" s="17"/>
      <c r="L117" s="11"/>
    </row>
    <row r="118" spans="1:12" x14ac:dyDescent="0.25">
      <c r="A118" s="1" t="s">
        <v>301</v>
      </c>
      <c r="B118" s="2" t="s">
        <v>302</v>
      </c>
      <c r="C118" s="2" t="s">
        <v>15</v>
      </c>
      <c r="D118" s="3">
        <v>42853</v>
      </c>
      <c r="E118" s="1" t="s">
        <v>22</v>
      </c>
      <c r="F118" s="1" t="s">
        <v>9</v>
      </c>
      <c r="G118" s="14"/>
      <c r="H118" s="10"/>
      <c r="I118" s="17"/>
      <c r="J118" s="11"/>
      <c r="K118" s="17"/>
      <c r="L118" s="11"/>
    </row>
    <row r="119" spans="1:12" x14ac:dyDescent="0.25">
      <c r="A119" s="1" t="s">
        <v>303</v>
      </c>
      <c r="B119" s="2" t="s">
        <v>304</v>
      </c>
      <c r="C119" s="2" t="s">
        <v>15</v>
      </c>
      <c r="D119" s="3">
        <v>42853</v>
      </c>
      <c r="E119" s="1" t="s">
        <v>8</v>
      </c>
      <c r="F119" s="1" t="s">
        <v>9</v>
      </c>
      <c r="G119" s="14"/>
      <c r="H119" s="10"/>
      <c r="I119" s="17"/>
      <c r="J119" s="11"/>
      <c r="K119" s="17"/>
      <c r="L119" s="11"/>
    </row>
    <row r="120" spans="1:12" x14ac:dyDescent="0.25">
      <c r="A120" s="1" t="s">
        <v>305</v>
      </c>
      <c r="B120" s="2" t="s">
        <v>306</v>
      </c>
      <c r="C120" s="2" t="s">
        <v>15</v>
      </c>
      <c r="D120" s="3">
        <v>42853</v>
      </c>
      <c r="E120" s="1" t="s">
        <v>8</v>
      </c>
      <c r="F120" s="1" t="s">
        <v>9</v>
      </c>
      <c r="G120" s="14"/>
      <c r="H120" s="10"/>
      <c r="I120" s="17"/>
      <c r="J120" s="11"/>
      <c r="K120" s="17"/>
      <c r="L120" s="11"/>
    </row>
    <row r="121" spans="1:12" x14ac:dyDescent="0.25">
      <c r="A121" s="1" t="s">
        <v>307</v>
      </c>
      <c r="B121" s="2" t="s">
        <v>308</v>
      </c>
      <c r="C121" s="2" t="s">
        <v>15</v>
      </c>
      <c r="D121" s="3">
        <v>42853</v>
      </c>
      <c r="E121" s="1" t="s">
        <v>22</v>
      </c>
      <c r="F121" s="1" t="s">
        <v>9</v>
      </c>
      <c r="G121" s="14"/>
      <c r="H121" s="10"/>
      <c r="I121" s="17"/>
      <c r="J121" s="11"/>
      <c r="K121" s="17"/>
      <c r="L121" s="11"/>
    </row>
    <row r="122" spans="1:12" x14ac:dyDescent="0.25">
      <c r="A122" s="1" t="s">
        <v>309</v>
      </c>
      <c r="B122" s="2" t="s">
        <v>310</v>
      </c>
      <c r="C122" s="2" t="s">
        <v>15</v>
      </c>
      <c r="D122" s="3">
        <v>42853</v>
      </c>
      <c r="E122" s="1" t="s">
        <v>8</v>
      </c>
      <c r="F122" s="1" t="s">
        <v>9</v>
      </c>
      <c r="G122" s="14"/>
      <c r="H122" s="10"/>
      <c r="I122" s="17"/>
      <c r="J122" s="11"/>
      <c r="K122" s="17"/>
      <c r="L122" s="11"/>
    </row>
    <row r="123" spans="1:12" x14ac:dyDescent="0.25">
      <c r="A123" s="1" t="s">
        <v>313</v>
      </c>
      <c r="B123" s="2" t="s">
        <v>314</v>
      </c>
      <c r="C123" s="2" t="s">
        <v>15</v>
      </c>
      <c r="D123" s="3">
        <v>42853</v>
      </c>
      <c r="E123" s="1" t="s">
        <v>16</v>
      </c>
      <c r="F123" s="1" t="s">
        <v>9</v>
      </c>
      <c r="G123" s="14"/>
      <c r="H123" s="10"/>
      <c r="I123" s="17"/>
      <c r="J123" s="11"/>
      <c r="K123" s="17"/>
      <c r="L123" s="11"/>
    </row>
    <row r="124" spans="1:12" x14ac:dyDescent="0.25">
      <c r="A124" s="1" t="s">
        <v>317</v>
      </c>
      <c r="B124" s="2" t="s">
        <v>318</v>
      </c>
      <c r="C124" s="2" t="s">
        <v>15</v>
      </c>
      <c r="D124" s="3">
        <v>42853</v>
      </c>
      <c r="E124" s="1" t="s">
        <v>16</v>
      </c>
      <c r="F124" s="1" t="s">
        <v>9</v>
      </c>
      <c r="G124" s="14"/>
      <c r="H124" s="10"/>
      <c r="I124" s="17"/>
      <c r="J124" s="11"/>
      <c r="K124" s="17"/>
      <c r="L124" s="11"/>
    </row>
    <row r="125" spans="1:12" x14ac:dyDescent="0.25">
      <c r="A125" s="1" t="s">
        <v>319</v>
      </c>
      <c r="B125" s="2" t="s">
        <v>320</v>
      </c>
      <c r="C125" s="2" t="s">
        <v>15</v>
      </c>
      <c r="D125" s="3">
        <v>42853</v>
      </c>
      <c r="E125" s="1" t="s">
        <v>16</v>
      </c>
      <c r="F125" s="1" t="s">
        <v>9</v>
      </c>
      <c r="G125" s="14"/>
      <c r="H125" s="10"/>
      <c r="I125" s="17"/>
      <c r="J125" s="11"/>
      <c r="K125" s="17"/>
      <c r="L125" s="11"/>
    </row>
    <row r="126" spans="1:12" x14ac:dyDescent="0.25">
      <c r="A126" s="1" t="s">
        <v>321</v>
      </c>
      <c r="B126" s="2" t="s">
        <v>322</v>
      </c>
      <c r="C126" s="2" t="s">
        <v>15</v>
      </c>
      <c r="D126" s="3">
        <v>42853</v>
      </c>
      <c r="E126" s="1" t="s">
        <v>22</v>
      </c>
      <c r="F126" s="1" t="s">
        <v>9</v>
      </c>
      <c r="G126" s="14"/>
      <c r="H126" s="10"/>
      <c r="I126" s="17"/>
      <c r="J126" s="11"/>
      <c r="K126" s="17"/>
      <c r="L126" s="11"/>
    </row>
    <row r="127" spans="1:12" x14ac:dyDescent="0.25">
      <c r="A127" s="1" t="s">
        <v>327</v>
      </c>
      <c r="B127" s="2" t="s">
        <v>328</v>
      </c>
      <c r="C127" s="2" t="s">
        <v>15</v>
      </c>
      <c r="D127" s="3">
        <v>42853</v>
      </c>
      <c r="E127" s="1" t="s">
        <v>16</v>
      </c>
      <c r="F127" s="1" t="s">
        <v>9</v>
      </c>
      <c r="G127" s="14"/>
      <c r="H127" s="10"/>
      <c r="I127" s="17"/>
      <c r="J127" s="11"/>
      <c r="K127" s="17"/>
      <c r="L127" s="11"/>
    </row>
    <row r="128" spans="1:12" x14ac:dyDescent="0.25">
      <c r="A128" s="1" t="s">
        <v>331</v>
      </c>
      <c r="B128" s="2" t="s">
        <v>332</v>
      </c>
      <c r="C128" s="2" t="s">
        <v>15</v>
      </c>
      <c r="D128" s="3">
        <v>42853</v>
      </c>
      <c r="E128" s="1" t="s">
        <v>22</v>
      </c>
      <c r="F128" s="1" t="s">
        <v>9</v>
      </c>
      <c r="G128" s="14"/>
      <c r="H128" s="10"/>
      <c r="I128" s="17"/>
      <c r="J128" s="11"/>
      <c r="K128" s="17"/>
      <c r="L128" s="11"/>
    </row>
    <row r="129" spans="1:12" x14ac:dyDescent="0.25">
      <c r="A129" s="1" t="s">
        <v>341</v>
      </c>
      <c r="B129" s="2" t="s">
        <v>342</v>
      </c>
      <c r="C129" s="2" t="s">
        <v>15</v>
      </c>
      <c r="D129" s="3">
        <v>42878</v>
      </c>
      <c r="E129" s="1" t="s">
        <v>22</v>
      </c>
      <c r="F129" s="1" t="s">
        <v>9</v>
      </c>
      <c r="G129" s="14"/>
      <c r="H129" s="10"/>
      <c r="I129" s="17"/>
      <c r="J129" s="11"/>
      <c r="K129" s="17"/>
      <c r="L129" s="11"/>
    </row>
    <row r="130" spans="1:12" x14ac:dyDescent="0.25">
      <c r="A130" s="4" t="s">
        <v>1582</v>
      </c>
      <c r="B130" s="5" t="s">
        <v>1583</v>
      </c>
      <c r="C130" s="2" t="s">
        <v>15</v>
      </c>
      <c r="D130" s="6">
        <v>42897</v>
      </c>
      <c r="E130" s="4" t="s">
        <v>8</v>
      </c>
      <c r="F130" s="4" t="s">
        <v>400</v>
      </c>
      <c r="G130" s="15"/>
      <c r="H130" s="12"/>
      <c r="I130" s="17"/>
      <c r="J130" s="11"/>
      <c r="K130" s="17"/>
      <c r="L130" s="11"/>
    </row>
    <row r="131" spans="1:12" x14ac:dyDescent="0.25">
      <c r="A131" s="4" t="s">
        <v>852</v>
      </c>
      <c r="B131" s="5" t="s">
        <v>853</v>
      </c>
      <c r="C131" s="5" t="s">
        <v>15</v>
      </c>
      <c r="D131" s="6">
        <v>42924</v>
      </c>
      <c r="E131" s="4" t="s">
        <v>16</v>
      </c>
      <c r="F131" s="4" t="s">
        <v>9</v>
      </c>
      <c r="G131" s="15"/>
      <c r="H131" s="12"/>
      <c r="I131" s="17"/>
      <c r="J131" s="11"/>
      <c r="K131" s="17"/>
      <c r="L131" s="11"/>
    </row>
    <row r="132" spans="1:12" x14ac:dyDescent="0.25">
      <c r="A132" s="4" t="s">
        <v>1537</v>
      </c>
      <c r="B132" s="5" t="s">
        <v>1538</v>
      </c>
      <c r="C132" s="2" t="s">
        <v>15</v>
      </c>
      <c r="D132" s="6">
        <v>42938</v>
      </c>
      <c r="E132" s="4" t="s">
        <v>16</v>
      </c>
      <c r="F132" s="4" t="s">
        <v>9</v>
      </c>
      <c r="G132" s="15"/>
      <c r="H132" s="12"/>
      <c r="I132" s="17"/>
      <c r="J132" s="11"/>
      <c r="K132" s="17"/>
      <c r="L132" s="11"/>
    </row>
    <row r="133" spans="1:12" x14ac:dyDescent="0.25">
      <c r="A133" s="1" t="s">
        <v>426</v>
      </c>
      <c r="B133" s="2" t="s">
        <v>427</v>
      </c>
      <c r="C133" s="2" t="s">
        <v>15</v>
      </c>
      <c r="D133" s="3">
        <v>42938</v>
      </c>
      <c r="E133" s="1" t="s">
        <v>22</v>
      </c>
      <c r="F133" s="1" t="s">
        <v>9</v>
      </c>
      <c r="G133" s="14"/>
      <c r="H133" s="10"/>
      <c r="I133" s="17"/>
      <c r="J133" s="11"/>
      <c r="K133" s="17"/>
      <c r="L133" s="11"/>
    </row>
    <row r="134" spans="1:12" x14ac:dyDescent="0.25">
      <c r="A134" s="1" t="s">
        <v>443</v>
      </c>
      <c r="B134" s="2" t="s">
        <v>444</v>
      </c>
      <c r="C134" s="2" t="s">
        <v>15</v>
      </c>
      <c r="D134" s="3">
        <v>42943</v>
      </c>
      <c r="E134" s="1" t="s">
        <v>22</v>
      </c>
      <c r="F134" s="1" t="s">
        <v>9</v>
      </c>
      <c r="G134" s="14"/>
      <c r="H134" s="10"/>
      <c r="I134" s="17"/>
      <c r="J134" s="11"/>
      <c r="K134" s="17"/>
      <c r="L134" s="11"/>
    </row>
    <row r="135" spans="1:12" x14ac:dyDescent="0.25">
      <c r="A135" s="1" t="s">
        <v>493</v>
      </c>
      <c r="B135" s="2" t="s">
        <v>494</v>
      </c>
      <c r="C135" s="2" t="s">
        <v>15</v>
      </c>
      <c r="D135" s="3">
        <v>42950</v>
      </c>
      <c r="E135" s="1" t="s">
        <v>8</v>
      </c>
      <c r="F135" s="1" t="s">
        <v>9</v>
      </c>
      <c r="G135" s="14"/>
      <c r="H135" s="10"/>
      <c r="I135" s="17"/>
      <c r="J135" s="11"/>
      <c r="K135" s="17"/>
      <c r="L135" s="11"/>
    </row>
    <row r="136" spans="1:12" x14ac:dyDescent="0.25">
      <c r="A136" s="4" t="s">
        <v>830</v>
      </c>
      <c r="B136" s="5" t="s">
        <v>831</v>
      </c>
      <c r="C136" s="2" t="s">
        <v>15</v>
      </c>
      <c r="D136" s="6">
        <v>42997</v>
      </c>
      <c r="E136" s="4" t="s">
        <v>22</v>
      </c>
      <c r="F136" s="4" t="s">
        <v>9</v>
      </c>
      <c r="G136" s="15"/>
      <c r="H136" s="12"/>
      <c r="I136" s="17"/>
      <c r="J136" s="11"/>
      <c r="K136" s="17"/>
      <c r="L136" s="11"/>
    </row>
    <row r="137" spans="1:12" x14ac:dyDescent="0.25">
      <c r="A137" s="1" t="s">
        <v>565</v>
      </c>
      <c r="B137" s="2" t="s">
        <v>566</v>
      </c>
      <c r="C137" s="2" t="s">
        <v>15</v>
      </c>
      <c r="D137" s="3">
        <v>43003</v>
      </c>
      <c r="E137" s="1" t="s">
        <v>8</v>
      </c>
      <c r="F137" s="1" t="s">
        <v>9</v>
      </c>
      <c r="G137" s="14"/>
      <c r="H137" s="10"/>
      <c r="I137" s="17"/>
      <c r="J137" s="11"/>
      <c r="K137" s="17"/>
      <c r="L137" s="11"/>
    </row>
    <row r="138" spans="1:12" x14ac:dyDescent="0.25">
      <c r="A138" s="1" t="s">
        <v>571</v>
      </c>
      <c r="B138" s="2" t="s">
        <v>572</v>
      </c>
      <c r="C138" s="2" t="s">
        <v>15</v>
      </c>
      <c r="D138" s="3">
        <v>43003</v>
      </c>
      <c r="E138" s="1" t="s">
        <v>77</v>
      </c>
      <c r="F138" s="1" t="s">
        <v>9</v>
      </c>
      <c r="G138" s="14"/>
      <c r="H138" s="10"/>
      <c r="I138" s="17"/>
      <c r="J138" s="11"/>
      <c r="K138" s="17"/>
      <c r="L138" s="11"/>
    </row>
    <row r="139" spans="1:12" x14ac:dyDescent="0.25">
      <c r="A139" s="4" t="s">
        <v>828</v>
      </c>
      <c r="B139" s="5" t="s">
        <v>829</v>
      </c>
      <c r="C139" s="2" t="s">
        <v>15</v>
      </c>
      <c r="D139" s="6">
        <v>43030</v>
      </c>
      <c r="E139" s="4" t="s">
        <v>22</v>
      </c>
      <c r="F139" s="4" t="s">
        <v>9</v>
      </c>
      <c r="G139" s="15"/>
      <c r="H139" s="12"/>
      <c r="I139" s="17"/>
      <c r="J139" s="11"/>
      <c r="K139" s="17"/>
      <c r="L139" s="11"/>
    </row>
    <row r="140" spans="1:12" x14ac:dyDescent="0.25">
      <c r="A140" s="4" t="s">
        <v>962</v>
      </c>
      <c r="B140" s="5" t="s">
        <v>963</v>
      </c>
      <c r="C140" s="5" t="s">
        <v>15</v>
      </c>
      <c r="D140" s="6">
        <v>43054</v>
      </c>
      <c r="E140" s="4" t="s">
        <v>22</v>
      </c>
      <c r="F140" s="4" t="s">
        <v>9</v>
      </c>
      <c r="G140" s="15"/>
      <c r="H140" s="12"/>
      <c r="I140" s="17"/>
      <c r="J140" s="11"/>
      <c r="K140" s="17"/>
      <c r="L140" s="11"/>
    </row>
    <row r="141" spans="1:12" x14ac:dyDescent="0.25">
      <c r="A141" s="4" t="s">
        <v>1378</v>
      </c>
      <c r="B141" s="5" t="s">
        <v>1379</v>
      </c>
      <c r="C141" s="2" t="s">
        <v>15</v>
      </c>
      <c r="D141" s="6">
        <v>43117</v>
      </c>
      <c r="E141" s="4" t="s">
        <v>16</v>
      </c>
      <c r="F141" s="4" t="s">
        <v>9</v>
      </c>
      <c r="G141" s="15"/>
      <c r="H141" s="12"/>
      <c r="I141" s="17"/>
      <c r="J141" s="11"/>
      <c r="K141" s="17"/>
      <c r="L141" s="11"/>
    </row>
    <row r="142" spans="1:12" x14ac:dyDescent="0.25">
      <c r="A142" s="1" t="s">
        <v>767</v>
      </c>
      <c r="B142" s="2" t="s">
        <v>768</v>
      </c>
      <c r="C142" s="2" t="s">
        <v>15</v>
      </c>
      <c r="D142" s="3">
        <v>43176</v>
      </c>
      <c r="E142" s="1" t="s">
        <v>16</v>
      </c>
      <c r="F142" s="1" t="s">
        <v>9</v>
      </c>
      <c r="G142" s="14"/>
      <c r="H142" s="10"/>
      <c r="I142" s="17"/>
      <c r="J142" s="11"/>
      <c r="K142" s="17"/>
      <c r="L142" s="11"/>
    </row>
    <row r="143" spans="1:12" x14ac:dyDescent="0.25">
      <c r="A143" s="1" t="s">
        <v>781</v>
      </c>
      <c r="B143" s="2" t="s">
        <v>782</v>
      </c>
      <c r="C143" s="2" t="s">
        <v>15</v>
      </c>
      <c r="D143" s="3">
        <v>43176</v>
      </c>
      <c r="E143" s="1" t="s">
        <v>22</v>
      </c>
      <c r="F143" s="1" t="s">
        <v>9</v>
      </c>
      <c r="G143" s="14"/>
      <c r="H143" s="10"/>
      <c r="I143" s="17"/>
      <c r="J143" s="11"/>
      <c r="K143" s="17"/>
      <c r="L143" s="11"/>
    </row>
    <row r="144" spans="1:12" x14ac:dyDescent="0.25">
      <c r="A144" s="7" t="s">
        <v>236</v>
      </c>
      <c r="B144" s="8" t="s">
        <v>237</v>
      </c>
      <c r="C144" s="8" t="s">
        <v>15</v>
      </c>
      <c r="D144" s="3"/>
      <c r="E144" s="1"/>
      <c r="F144" s="1"/>
      <c r="G144" s="14"/>
      <c r="H144" s="10"/>
      <c r="I144" s="17"/>
      <c r="J144" s="11"/>
      <c r="K144" s="17"/>
      <c r="L144" s="11"/>
    </row>
    <row r="145" spans="1:12" x14ac:dyDescent="0.25">
      <c r="A145" s="1" t="s">
        <v>801</v>
      </c>
      <c r="B145" s="2" t="s">
        <v>802</v>
      </c>
      <c r="C145" s="2" t="s">
        <v>15</v>
      </c>
      <c r="D145" s="3">
        <v>43176</v>
      </c>
      <c r="E145" s="1" t="s">
        <v>22</v>
      </c>
      <c r="F145" s="1" t="s">
        <v>9</v>
      </c>
      <c r="G145" s="14"/>
      <c r="H145" s="10"/>
      <c r="I145" s="17"/>
      <c r="J145" s="11"/>
      <c r="K145" s="17"/>
      <c r="L145" s="11"/>
    </row>
    <row r="146" spans="1:12" x14ac:dyDescent="0.25">
      <c r="A146" s="1" t="s">
        <v>978</v>
      </c>
      <c r="B146" s="2" t="s">
        <v>979</v>
      </c>
      <c r="C146" s="2" t="s">
        <v>15</v>
      </c>
      <c r="D146" s="3">
        <v>43212</v>
      </c>
      <c r="E146" s="1" t="s">
        <v>22</v>
      </c>
      <c r="F146" s="1" t="s">
        <v>9</v>
      </c>
      <c r="G146" s="14"/>
      <c r="H146" s="10"/>
      <c r="I146" s="17"/>
      <c r="J146" s="11"/>
      <c r="K146" s="17"/>
      <c r="L146" s="11"/>
    </row>
    <row r="147" spans="1:12" x14ac:dyDescent="0.25">
      <c r="A147" s="7" t="s">
        <v>1759</v>
      </c>
      <c r="B147" s="8" t="s">
        <v>1760</v>
      </c>
      <c r="C147" s="8" t="s">
        <v>15</v>
      </c>
      <c r="D147" s="3"/>
      <c r="E147" s="1"/>
      <c r="F147" s="1"/>
      <c r="G147" s="14"/>
      <c r="H147" s="10"/>
      <c r="I147" s="17"/>
      <c r="J147" s="11"/>
      <c r="K147" s="17"/>
      <c r="L147" s="11"/>
    </row>
    <row r="148" spans="1:12" x14ac:dyDescent="0.25">
      <c r="A148" s="1" t="s">
        <v>1076</v>
      </c>
      <c r="B148" s="2" t="s">
        <v>1077</v>
      </c>
      <c r="C148" s="2" t="s">
        <v>15</v>
      </c>
      <c r="D148" s="3">
        <v>43242</v>
      </c>
      <c r="E148" s="1" t="s">
        <v>12</v>
      </c>
      <c r="F148" s="1" t="s">
        <v>9</v>
      </c>
      <c r="G148" s="14"/>
      <c r="H148" s="10"/>
      <c r="I148" s="17"/>
      <c r="J148" s="11"/>
      <c r="K148" s="17"/>
      <c r="L148" s="11"/>
    </row>
    <row r="149" spans="1:12" x14ac:dyDescent="0.25">
      <c r="A149" s="4" t="s">
        <v>1348</v>
      </c>
      <c r="B149" s="5" t="s">
        <v>1349</v>
      </c>
      <c r="C149" s="5" t="s">
        <v>15</v>
      </c>
      <c r="D149" s="6">
        <v>43247</v>
      </c>
      <c r="E149" s="4" t="s">
        <v>22</v>
      </c>
      <c r="F149" s="4" t="s">
        <v>9</v>
      </c>
      <c r="G149" s="15"/>
      <c r="H149" s="12"/>
      <c r="I149" s="17"/>
      <c r="J149" s="11"/>
      <c r="K149" s="17"/>
      <c r="L149" s="11"/>
    </row>
    <row r="150" spans="1:12" x14ac:dyDescent="0.25">
      <c r="A150" s="1" t="s">
        <v>1124</v>
      </c>
      <c r="B150" s="2" t="s">
        <v>1125</v>
      </c>
      <c r="C150" s="2" t="s">
        <v>15</v>
      </c>
      <c r="D150" s="3">
        <v>43251</v>
      </c>
      <c r="E150" s="1" t="s">
        <v>22</v>
      </c>
      <c r="F150" s="1" t="s">
        <v>9</v>
      </c>
      <c r="G150" s="14"/>
      <c r="H150" s="10"/>
      <c r="I150" s="17"/>
      <c r="J150" s="11"/>
      <c r="K150" s="17"/>
      <c r="L150" s="11"/>
    </row>
    <row r="151" spans="1:12" x14ac:dyDescent="0.25">
      <c r="A151" s="1" t="s">
        <v>1138</v>
      </c>
      <c r="B151" s="2" t="s">
        <v>1139</v>
      </c>
      <c r="C151" s="2" t="s">
        <v>15</v>
      </c>
      <c r="D151" s="3">
        <v>43256</v>
      </c>
      <c r="E151" s="1" t="s">
        <v>22</v>
      </c>
      <c r="F151" s="1" t="s">
        <v>9</v>
      </c>
      <c r="G151" s="14"/>
      <c r="H151" s="10"/>
      <c r="I151" s="17"/>
      <c r="J151" s="11"/>
      <c r="K151" s="17"/>
      <c r="L151" s="11"/>
    </row>
    <row r="152" spans="1:12" x14ac:dyDescent="0.25">
      <c r="A152" s="1" t="s">
        <v>1152</v>
      </c>
      <c r="B152" s="2" t="s">
        <v>1153</v>
      </c>
      <c r="C152" s="2" t="s">
        <v>15</v>
      </c>
      <c r="D152" s="3">
        <v>43261</v>
      </c>
      <c r="E152" s="1" t="s">
        <v>22</v>
      </c>
      <c r="F152" s="1" t="s">
        <v>9</v>
      </c>
      <c r="G152" s="14"/>
      <c r="H152" s="10"/>
      <c r="I152" s="17"/>
      <c r="J152" s="11"/>
      <c r="K152" s="17"/>
      <c r="L152" s="11"/>
    </row>
    <row r="153" spans="1:12" x14ac:dyDescent="0.25">
      <c r="A153" s="1" t="s">
        <v>1196</v>
      </c>
      <c r="B153" s="2" t="s">
        <v>1197</v>
      </c>
      <c r="C153" s="2" t="s">
        <v>15</v>
      </c>
      <c r="D153" s="3">
        <v>43278</v>
      </c>
      <c r="E153" s="1" t="s">
        <v>22</v>
      </c>
      <c r="F153" s="1" t="s">
        <v>9</v>
      </c>
      <c r="G153" s="14"/>
      <c r="H153" s="10"/>
      <c r="I153" s="17"/>
      <c r="J153" s="11"/>
      <c r="K153" s="17"/>
      <c r="L153" s="11"/>
    </row>
    <row r="154" spans="1:12" x14ac:dyDescent="0.25">
      <c r="A154" s="4" t="s">
        <v>931</v>
      </c>
      <c r="B154" s="5" t="s">
        <v>932</v>
      </c>
      <c r="C154" s="2" t="s">
        <v>15</v>
      </c>
      <c r="D154" s="6">
        <v>43295</v>
      </c>
      <c r="E154" s="4" t="s">
        <v>16</v>
      </c>
      <c r="F154" s="4" t="s">
        <v>400</v>
      </c>
      <c r="G154" s="15"/>
      <c r="H154" s="12"/>
      <c r="I154" s="17"/>
      <c r="J154" s="11"/>
      <c r="K154" s="17"/>
      <c r="L154" s="11"/>
    </row>
    <row r="155" spans="1:12" x14ac:dyDescent="0.25">
      <c r="A155" s="4" t="s">
        <v>761</v>
      </c>
      <c r="B155" s="5" t="s">
        <v>762</v>
      </c>
      <c r="C155" s="5" t="s">
        <v>15</v>
      </c>
      <c r="D155" s="6">
        <v>43303</v>
      </c>
      <c r="E155" s="4" t="s">
        <v>22</v>
      </c>
      <c r="F155" s="4" t="s">
        <v>9</v>
      </c>
      <c r="G155" s="15"/>
      <c r="H155" s="12"/>
      <c r="I155" s="17"/>
      <c r="J155" s="11"/>
      <c r="K155" s="17"/>
      <c r="L155" s="11"/>
    </row>
    <row r="156" spans="1:12" x14ac:dyDescent="0.25">
      <c r="A156" s="1" t="s">
        <v>1490</v>
      </c>
      <c r="B156" s="2" t="s">
        <v>1491</v>
      </c>
      <c r="C156" s="2" t="s">
        <v>15</v>
      </c>
      <c r="D156" s="3">
        <v>43386</v>
      </c>
      <c r="E156" s="1" t="s">
        <v>22</v>
      </c>
      <c r="F156" s="1" t="s">
        <v>9</v>
      </c>
      <c r="G156" s="14"/>
      <c r="H156" s="10"/>
      <c r="I156" s="17"/>
      <c r="J156" s="11"/>
      <c r="K156" s="17"/>
      <c r="L156" s="11"/>
    </row>
    <row r="157" spans="1:12" x14ac:dyDescent="0.25">
      <c r="A157" s="1" t="s">
        <v>1504</v>
      </c>
      <c r="B157" s="2" t="s">
        <v>1505</v>
      </c>
      <c r="C157" s="2" t="s">
        <v>15</v>
      </c>
      <c r="D157" s="3">
        <v>43389</v>
      </c>
      <c r="E157" s="1" t="s">
        <v>22</v>
      </c>
      <c r="F157" s="1" t="s">
        <v>9</v>
      </c>
      <c r="G157" s="14"/>
      <c r="H157" s="10"/>
      <c r="I157" s="17"/>
      <c r="J157" s="11"/>
      <c r="K157" s="17"/>
      <c r="L157" s="11"/>
    </row>
    <row r="158" spans="1:12" x14ac:dyDescent="0.25">
      <c r="A158" s="1" t="s">
        <v>1522</v>
      </c>
      <c r="B158" s="2" t="s">
        <v>1523</v>
      </c>
      <c r="C158" s="2" t="s">
        <v>15</v>
      </c>
      <c r="D158" s="3">
        <v>43394</v>
      </c>
      <c r="E158" s="1" t="s">
        <v>22</v>
      </c>
      <c r="F158" s="1" t="s">
        <v>9</v>
      </c>
      <c r="G158" s="14"/>
      <c r="H158" s="10"/>
      <c r="I158" s="17"/>
      <c r="J158" s="11"/>
      <c r="K158" s="17"/>
      <c r="L158" s="11"/>
    </row>
    <row r="159" spans="1:12" x14ac:dyDescent="0.25">
      <c r="A159" s="1" t="s">
        <v>1558</v>
      </c>
      <c r="B159" s="2" t="s">
        <v>1559</v>
      </c>
      <c r="C159" s="2" t="s">
        <v>15</v>
      </c>
      <c r="D159" s="3">
        <v>43402</v>
      </c>
      <c r="E159" s="1" t="s">
        <v>16</v>
      </c>
      <c r="F159" s="1" t="s">
        <v>9</v>
      </c>
      <c r="G159" s="14"/>
      <c r="H159" s="10"/>
      <c r="I159" s="17"/>
      <c r="J159" s="11"/>
      <c r="K159" s="17"/>
      <c r="L159" s="11"/>
    </row>
    <row r="160" spans="1:12" x14ac:dyDescent="0.25">
      <c r="A160" s="1" t="s">
        <v>1591</v>
      </c>
      <c r="B160" s="2" t="s">
        <v>1592</v>
      </c>
      <c r="C160" s="2" t="s">
        <v>15</v>
      </c>
      <c r="D160" s="3">
        <v>43409</v>
      </c>
      <c r="E160" s="1" t="s">
        <v>22</v>
      </c>
      <c r="F160" s="1" t="s">
        <v>9</v>
      </c>
      <c r="G160" s="14"/>
      <c r="H160" s="10"/>
      <c r="I160" s="17"/>
      <c r="J160" s="11"/>
      <c r="K160" s="17"/>
      <c r="L160" s="11"/>
    </row>
    <row r="161" spans="1:12" x14ac:dyDescent="0.25">
      <c r="A161" s="1" t="s">
        <v>1608</v>
      </c>
      <c r="B161" s="2" t="s">
        <v>1609</v>
      </c>
      <c r="C161" s="2" t="s">
        <v>15</v>
      </c>
      <c r="D161" s="3">
        <v>43411</v>
      </c>
      <c r="E161" s="1" t="s">
        <v>22</v>
      </c>
      <c r="F161" s="1" t="s">
        <v>9</v>
      </c>
      <c r="G161" s="14"/>
      <c r="H161" s="10"/>
      <c r="I161" s="17"/>
      <c r="J161" s="11"/>
      <c r="K161" s="17"/>
      <c r="L161" s="11"/>
    </row>
    <row r="162" spans="1:12" x14ac:dyDescent="0.25">
      <c r="A162" s="1" t="s">
        <v>1610</v>
      </c>
      <c r="B162" s="2" t="s">
        <v>1611</v>
      </c>
      <c r="C162" s="2" t="s">
        <v>15</v>
      </c>
      <c r="D162" s="3">
        <v>43411</v>
      </c>
      <c r="E162" s="1" t="s">
        <v>12</v>
      </c>
      <c r="F162" s="1" t="s">
        <v>9</v>
      </c>
      <c r="G162" s="14"/>
      <c r="H162" s="10"/>
      <c r="I162" s="17"/>
      <c r="J162" s="11"/>
      <c r="K162" s="17"/>
      <c r="L162" s="11"/>
    </row>
    <row r="163" spans="1:12" x14ac:dyDescent="0.25">
      <c r="A163" s="1" t="s">
        <v>1618</v>
      </c>
      <c r="B163" s="2" t="s">
        <v>1619</v>
      </c>
      <c r="C163" s="2" t="s">
        <v>15</v>
      </c>
      <c r="D163" s="3">
        <v>43415</v>
      </c>
      <c r="E163" s="1" t="s">
        <v>22</v>
      </c>
      <c r="F163" s="1" t="s">
        <v>9</v>
      </c>
      <c r="G163" s="14"/>
      <c r="H163" s="10"/>
      <c r="I163" s="17"/>
      <c r="J163" s="11"/>
      <c r="K163" s="17"/>
      <c r="L163" s="11"/>
    </row>
    <row r="164" spans="1:12" x14ac:dyDescent="0.25">
      <c r="A164" s="1" t="s">
        <v>1638</v>
      </c>
      <c r="B164" s="2" t="s">
        <v>1639</v>
      </c>
      <c r="C164" s="2" t="s">
        <v>15</v>
      </c>
      <c r="D164" s="3">
        <v>43423</v>
      </c>
      <c r="E164" s="1" t="s">
        <v>22</v>
      </c>
      <c r="F164" s="1" t="s">
        <v>9</v>
      </c>
      <c r="G164" s="14"/>
      <c r="H164" s="10"/>
      <c r="I164" s="17"/>
      <c r="J164" s="11"/>
      <c r="K164" s="17"/>
      <c r="L164" s="11"/>
    </row>
    <row r="165" spans="1:12" x14ac:dyDescent="0.25">
      <c r="A165" s="1" t="s">
        <v>1644</v>
      </c>
      <c r="B165" s="2" t="s">
        <v>1645</v>
      </c>
      <c r="C165" s="2" t="s">
        <v>15</v>
      </c>
      <c r="D165" s="3">
        <v>43426</v>
      </c>
      <c r="E165" s="1" t="s">
        <v>22</v>
      </c>
      <c r="F165" s="1" t="s">
        <v>9</v>
      </c>
      <c r="G165" s="14"/>
      <c r="H165" s="10"/>
      <c r="I165" s="17"/>
      <c r="J165" s="11"/>
      <c r="K165" s="17"/>
      <c r="L165" s="11"/>
    </row>
    <row r="166" spans="1:12" x14ac:dyDescent="0.25">
      <c r="A166" s="1" t="s">
        <v>1654</v>
      </c>
      <c r="B166" s="2" t="s">
        <v>1655</v>
      </c>
      <c r="C166" s="2" t="s">
        <v>15</v>
      </c>
      <c r="D166" s="3">
        <v>43429</v>
      </c>
      <c r="E166" s="1" t="s">
        <v>22</v>
      </c>
      <c r="F166" s="1" t="s">
        <v>9</v>
      </c>
      <c r="G166" s="14"/>
      <c r="H166" s="10"/>
      <c r="I166" s="17"/>
      <c r="J166" s="11"/>
      <c r="K166" s="17"/>
      <c r="L166" s="11"/>
    </row>
    <row r="167" spans="1:12" x14ac:dyDescent="0.25">
      <c r="A167" s="1" t="s">
        <v>1664</v>
      </c>
      <c r="B167" s="2" t="s">
        <v>1665</v>
      </c>
      <c r="C167" s="2" t="s">
        <v>15</v>
      </c>
      <c r="D167" s="3">
        <v>43432</v>
      </c>
      <c r="E167" s="1" t="s">
        <v>22</v>
      </c>
      <c r="F167" s="1" t="s">
        <v>9</v>
      </c>
      <c r="G167" s="14"/>
      <c r="H167" s="10"/>
      <c r="I167" s="17"/>
      <c r="J167" s="11"/>
      <c r="K167" s="17"/>
      <c r="L167" s="11"/>
    </row>
    <row r="168" spans="1:12" x14ac:dyDescent="0.25">
      <c r="A168" s="1" t="s">
        <v>1668</v>
      </c>
      <c r="B168" s="2" t="s">
        <v>1669</v>
      </c>
      <c r="C168" s="2" t="s">
        <v>15</v>
      </c>
      <c r="D168" s="3">
        <v>43433</v>
      </c>
      <c r="E168" s="1" t="s">
        <v>22</v>
      </c>
      <c r="F168" s="1" t="s">
        <v>9</v>
      </c>
      <c r="G168" s="14"/>
      <c r="H168" s="10"/>
      <c r="I168" s="17"/>
      <c r="J168" s="11"/>
      <c r="K168" s="17"/>
      <c r="L168" s="11"/>
    </row>
    <row r="169" spans="1:12" x14ac:dyDescent="0.25">
      <c r="A169" s="1" t="s">
        <v>1670</v>
      </c>
      <c r="B169" s="2" t="s">
        <v>1671</v>
      </c>
      <c r="C169" s="2" t="s">
        <v>15</v>
      </c>
      <c r="D169" s="3">
        <v>43433</v>
      </c>
      <c r="E169" s="1" t="s">
        <v>22</v>
      </c>
      <c r="F169" s="1" t="s">
        <v>9</v>
      </c>
      <c r="G169" s="14"/>
      <c r="H169" s="10"/>
      <c r="I169" s="17"/>
      <c r="J169" s="11"/>
      <c r="K169" s="17"/>
      <c r="L169" s="11"/>
    </row>
    <row r="170" spans="1:12" x14ac:dyDescent="0.25">
      <c r="A170" s="1" t="s">
        <v>1672</v>
      </c>
      <c r="B170" s="2" t="s">
        <v>1673</v>
      </c>
      <c r="C170" s="2" t="s">
        <v>15</v>
      </c>
      <c r="D170" s="3">
        <v>43436</v>
      </c>
      <c r="E170" s="1" t="s">
        <v>22</v>
      </c>
      <c r="F170" s="1" t="s">
        <v>9</v>
      </c>
      <c r="G170" s="14"/>
      <c r="H170" s="10"/>
      <c r="I170" s="17"/>
      <c r="J170" s="11"/>
      <c r="K170" s="17"/>
      <c r="L170" s="11"/>
    </row>
    <row r="171" spans="1:12" x14ac:dyDescent="0.25">
      <c r="A171" s="1" t="s">
        <v>1674</v>
      </c>
      <c r="B171" s="2" t="s">
        <v>1675</v>
      </c>
      <c r="C171" s="2" t="s">
        <v>15</v>
      </c>
      <c r="D171" s="3">
        <v>43436</v>
      </c>
      <c r="E171" s="1" t="s">
        <v>22</v>
      </c>
      <c r="F171" s="1" t="s">
        <v>9</v>
      </c>
      <c r="G171" s="14"/>
      <c r="H171" s="10"/>
      <c r="I171" s="17"/>
      <c r="J171" s="11"/>
      <c r="K171" s="17"/>
      <c r="L171" s="11"/>
    </row>
    <row r="172" spans="1:12" x14ac:dyDescent="0.25">
      <c r="A172" s="1" t="s">
        <v>1676</v>
      </c>
      <c r="B172" s="2" t="s">
        <v>1677</v>
      </c>
      <c r="C172" s="2" t="s">
        <v>15</v>
      </c>
      <c r="D172" s="3">
        <v>43436</v>
      </c>
      <c r="E172" s="1" t="s">
        <v>22</v>
      </c>
      <c r="F172" s="1" t="s">
        <v>9</v>
      </c>
      <c r="G172" s="14"/>
      <c r="H172" s="10"/>
      <c r="I172" s="17"/>
      <c r="J172" s="11"/>
      <c r="K172" s="17"/>
      <c r="L172" s="11"/>
    </row>
    <row r="173" spans="1:12" x14ac:dyDescent="0.25">
      <c r="A173" s="1" t="s">
        <v>1678</v>
      </c>
      <c r="B173" s="2" t="s">
        <v>572</v>
      </c>
      <c r="C173" s="2" t="s">
        <v>15</v>
      </c>
      <c r="D173" s="3">
        <v>43436</v>
      </c>
      <c r="E173" s="1" t="s">
        <v>22</v>
      </c>
      <c r="F173" s="1" t="s">
        <v>9</v>
      </c>
      <c r="G173" s="14"/>
      <c r="H173" s="10"/>
      <c r="I173" s="17"/>
      <c r="J173" s="11"/>
      <c r="K173" s="17"/>
      <c r="L173" s="11"/>
    </row>
    <row r="174" spans="1:12" x14ac:dyDescent="0.25">
      <c r="A174" s="1" t="s">
        <v>1683</v>
      </c>
      <c r="B174" s="2" t="s">
        <v>1684</v>
      </c>
      <c r="C174" s="2" t="s">
        <v>15</v>
      </c>
      <c r="D174" s="3">
        <v>43436</v>
      </c>
      <c r="E174" s="1" t="s">
        <v>22</v>
      </c>
      <c r="F174" s="1" t="s">
        <v>9</v>
      </c>
      <c r="G174" s="14"/>
      <c r="H174" s="10"/>
      <c r="I174" s="17"/>
      <c r="J174" s="11"/>
      <c r="K174" s="17"/>
      <c r="L174" s="11"/>
    </row>
    <row r="175" spans="1:12" x14ac:dyDescent="0.25">
      <c r="A175" s="1" t="s">
        <v>1687</v>
      </c>
      <c r="B175" s="2" t="s">
        <v>1688</v>
      </c>
      <c r="C175" s="2" t="s">
        <v>15</v>
      </c>
      <c r="D175" s="3">
        <v>43439</v>
      </c>
      <c r="E175" s="1" t="s">
        <v>22</v>
      </c>
      <c r="F175" s="1" t="s">
        <v>9</v>
      </c>
      <c r="G175" s="14"/>
      <c r="H175" s="10"/>
      <c r="I175" s="17"/>
      <c r="J175" s="11"/>
      <c r="K175" s="17"/>
      <c r="L175" s="11"/>
    </row>
    <row r="176" spans="1:12" x14ac:dyDescent="0.25">
      <c r="A176" s="1" t="s">
        <v>1689</v>
      </c>
      <c r="B176" s="2" t="s">
        <v>1690</v>
      </c>
      <c r="C176" s="2" t="s">
        <v>15</v>
      </c>
      <c r="D176" s="3">
        <v>43439</v>
      </c>
      <c r="E176" s="1" t="s">
        <v>8</v>
      </c>
      <c r="F176" s="1" t="s">
        <v>9</v>
      </c>
      <c r="G176" s="14"/>
      <c r="H176" s="10"/>
      <c r="I176" s="17"/>
      <c r="J176" s="11"/>
      <c r="K176" s="17"/>
      <c r="L176" s="11"/>
    </row>
    <row r="177" spans="1:12" x14ac:dyDescent="0.25">
      <c r="A177" s="1" t="s">
        <v>1691</v>
      </c>
      <c r="B177" s="2" t="s">
        <v>1692</v>
      </c>
      <c r="C177" s="2" t="s">
        <v>15</v>
      </c>
      <c r="D177" s="3">
        <v>43439</v>
      </c>
      <c r="E177" s="1" t="s">
        <v>22</v>
      </c>
      <c r="F177" s="1" t="s">
        <v>9</v>
      </c>
      <c r="G177" s="14"/>
      <c r="H177" s="10"/>
      <c r="I177" s="17"/>
      <c r="J177" s="11"/>
      <c r="K177" s="17"/>
      <c r="L177" s="11"/>
    </row>
    <row r="178" spans="1:12" x14ac:dyDescent="0.25">
      <c r="A178" s="1" t="s">
        <v>1693</v>
      </c>
      <c r="B178" s="2" t="s">
        <v>1694</v>
      </c>
      <c r="C178" s="2" t="s">
        <v>15</v>
      </c>
      <c r="D178" s="3">
        <v>43439</v>
      </c>
      <c r="E178" s="1" t="s">
        <v>22</v>
      </c>
      <c r="F178" s="1" t="s">
        <v>9</v>
      </c>
      <c r="G178" s="14"/>
      <c r="H178" s="10"/>
      <c r="I178" s="17"/>
      <c r="J178" s="11"/>
      <c r="K178" s="17"/>
      <c r="L178" s="11"/>
    </row>
    <row r="179" spans="1:12" x14ac:dyDescent="0.25">
      <c r="A179" s="1" t="s">
        <v>1695</v>
      </c>
      <c r="B179" s="2" t="s">
        <v>1696</v>
      </c>
      <c r="C179" s="2" t="s">
        <v>15</v>
      </c>
      <c r="D179" s="3">
        <v>43439</v>
      </c>
      <c r="E179" s="1" t="s">
        <v>22</v>
      </c>
      <c r="F179" s="1" t="s">
        <v>9</v>
      </c>
      <c r="G179" s="14"/>
      <c r="H179" s="10"/>
      <c r="I179" s="17"/>
      <c r="J179" s="11"/>
      <c r="K179" s="17"/>
      <c r="L179" s="11"/>
    </row>
    <row r="180" spans="1:12" x14ac:dyDescent="0.25">
      <c r="A180" s="1" t="s">
        <v>1709</v>
      </c>
      <c r="B180" s="2" t="s">
        <v>1710</v>
      </c>
      <c r="C180" s="2" t="s">
        <v>15</v>
      </c>
      <c r="D180" s="3">
        <v>43443</v>
      </c>
      <c r="E180" s="1" t="s">
        <v>22</v>
      </c>
      <c r="F180" s="1" t="s">
        <v>9</v>
      </c>
      <c r="G180" s="14"/>
      <c r="H180" s="10"/>
      <c r="I180" s="17"/>
      <c r="J180" s="11"/>
      <c r="K180" s="17"/>
      <c r="L180" s="11"/>
    </row>
    <row r="181" spans="1:12" x14ac:dyDescent="0.25">
      <c r="A181" s="1" t="s">
        <v>1713</v>
      </c>
      <c r="B181" s="2" t="s">
        <v>1714</v>
      </c>
      <c r="C181" s="2" t="s">
        <v>15</v>
      </c>
      <c r="D181" s="3">
        <v>43445</v>
      </c>
      <c r="E181" s="1" t="s">
        <v>22</v>
      </c>
      <c r="F181" s="1" t="s">
        <v>9</v>
      </c>
      <c r="G181" s="14"/>
      <c r="H181" s="10"/>
      <c r="I181" s="17"/>
      <c r="J181" s="11"/>
      <c r="K181" s="17"/>
      <c r="L181" s="11"/>
    </row>
    <row r="182" spans="1:12" x14ac:dyDescent="0.25">
      <c r="A182" s="1" t="s">
        <v>1719</v>
      </c>
      <c r="B182" s="2" t="s">
        <v>1720</v>
      </c>
      <c r="C182" s="2" t="s">
        <v>15</v>
      </c>
      <c r="D182" s="3">
        <v>43445</v>
      </c>
      <c r="E182" s="1" t="s">
        <v>22</v>
      </c>
      <c r="F182" s="1" t="s">
        <v>9</v>
      </c>
      <c r="G182" s="14"/>
      <c r="H182" s="10"/>
      <c r="I182" s="17"/>
      <c r="J182" s="11"/>
      <c r="K182" s="17"/>
      <c r="L182" s="11"/>
    </row>
    <row r="183" spans="1:12" x14ac:dyDescent="0.25">
      <c r="A183" s="1" t="s">
        <v>1721</v>
      </c>
      <c r="B183" s="2" t="s">
        <v>1722</v>
      </c>
      <c r="C183" s="2" t="s">
        <v>15</v>
      </c>
      <c r="D183" s="3">
        <v>43445</v>
      </c>
      <c r="E183" s="1" t="s">
        <v>8</v>
      </c>
      <c r="F183" s="1" t="s">
        <v>9</v>
      </c>
      <c r="G183" s="14"/>
      <c r="H183" s="10"/>
      <c r="I183" s="17"/>
      <c r="J183" s="11"/>
      <c r="K183" s="17"/>
      <c r="L183" s="11"/>
    </row>
    <row r="184" spans="1:12" x14ac:dyDescent="0.25">
      <c r="A184" s="1" t="s">
        <v>1733</v>
      </c>
      <c r="B184" s="2" t="s">
        <v>1734</v>
      </c>
      <c r="C184" s="2" t="s">
        <v>15</v>
      </c>
      <c r="D184" s="3">
        <v>43450</v>
      </c>
      <c r="E184" s="1" t="s">
        <v>22</v>
      </c>
      <c r="F184" s="1" t="s">
        <v>9</v>
      </c>
      <c r="G184" s="14"/>
      <c r="H184" s="10"/>
      <c r="I184" s="17"/>
      <c r="J184" s="11"/>
      <c r="K184" s="17"/>
      <c r="L184" s="11"/>
    </row>
    <row r="185" spans="1:12" x14ac:dyDescent="0.25">
      <c r="A185" s="1" t="s">
        <v>1735</v>
      </c>
      <c r="B185" s="2" t="s">
        <v>1736</v>
      </c>
      <c r="C185" s="2" t="s">
        <v>15</v>
      </c>
      <c r="D185" s="3">
        <v>43450</v>
      </c>
      <c r="E185" s="1" t="s">
        <v>22</v>
      </c>
      <c r="F185" s="1" t="s">
        <v>9</v>
      </c>
      <c r="G185" s="14"/>
      <c r="H185" s="10"/>
      <c r="I185" s="17"/>
      <c r="J185" s="11"/>
      <c r="K185" s="17"/>
      <c r="L185" s="11"/>
    </row>
    <row r="186" spans="1:12" x14ac:dyDescent="0.25">
      <c r="A186" s="1" t="s">
        <v>1737</v>
      </c>
      <c r="B186" s="2" t="s">
        <v>1738</v>
      </c>
      <c r="C186" s="2" t="s">
        <v>15</v>
      </c>
      <c r="D186" s="3">
        <v>43451</v>
      </c>
      <c r="E186" s="1" t="s">
        <v>8</v>
      </c>
      <c r="F186" s="1" t="s">
        <v>9</v>
      </c>
      <c r="G186" s="14"/>
      <c r="H186" s="10"/>
      <c r="I186" s="17"/>
      <c r="J186" s="11"/>
      <c r="K186" s="17"/>
      <c r="L186" s="11"/>
    </row>
    <row r="187" spans="1:12" x14ac:dyDescent="0.25">
      <c r="A187" s="1" t="s">
        <v>1739</v>
      </c>
      <c r="B187" s="2" t="s">
        <v>1740</v>
      </c>
      <c r="C187" s="2" t="s">
        <v>15</v>
      </c>
      <c r="D187" s="3">
        <v>43451</v>
      </c>
      <c r="E187" s="1" t="s">
        <v>22</v>
      </c>
      <c r="F187" s="1" t="s">
        <v>9</v>
      </c>
      <c r="G187" s="14"/>
      <c r="H187" s="10"/>
      <c r="I187" s="17"/>
      <c r="J187" s="11"/>
      <c r="K187" s="17"/>
      <c r="L187" s="11"/>
    </row>
    <row r="188" spans="1:12" x14ac:dyDescent="0.25">
      <c r="A188" s="1" t="s">
        <v>1743</v>
      </c>
      <c r="B188" s="2" t="s">
        <v>1744</v>
      </c>
      <c r="C188" s="2" t="s">
        <v>15</v>
      </c>
      <c r="D188" s="3">
        <v>43451</v>
      </c>
      <c r="E188" s="1" t="s">
        <v>22</v>
      </c>
      <c r="F188" s="1" t="s">
        <v>9</v>
      </c>
      <c r="G188" s="14"/>
      <c r="H188" s="10"/>
      <c r="I188" s="17"/>
      <c r="J188" s="11"/>
      <c r="K188" s="17"/>
      <c r="L188" s="11"/>
    </row>
    <row r="189" spans="1:12" x14ac:dyDescent="0.25">
      <c r="A189" s="1" t="s">
        <v>1747</v>
      </c>
      <c r="B189" s="2" t="s">
        <v>1748</v>
      </c>
      <c r="C189" s="2" t="s">
        <v>15</v>
      </c>
      <c r="D189" s="3">
        <v>43451</v>
      </c>
      <c r="E189" s="1" t="s">
        <v>22</v>
      </c>
      <c r="F189" s="1" t="s">
        <v>9</v>
      </c>
      <c r="G189" s="14"/>
      <c r="H189" s="10"/>
      <c r="I189" s="17"/>
      <c r="J189" s="11"/>
      <c r="K189" s="17"/>
      <c r="L189" s="11"/>
    </row>
    <row r="190" spans="1:12" x14ac:dyDescent="0.25">
      <c r="A190" s="1" t="s">
        <v>1751</v>
      </c>
      <c r="B190" s="2" t="s">
        <v>1752</v>
      </c>
      <c r="C190" s="2" t="s">
        <v>15</v>
      </c>
      <c r="D190" s="3">
        <v>43452</v>
      </c>
      <c r="E190" s="1" t="s">
        <v>22</v>
      </c>
      <c r="F190" s="1" t="s">
        <v>9</v>
      </c>
      <c r="G190" s="14"/>
      <c r="H190" s="10"/>
      <c r="I190" s="17"/>
      <c r="J190" s="11"/>
      <c r="K190" s="17"/>
      <c r="L190" s="11"/>
    </row>
    <row r="191" spans="1:12" x14ac:dyDescent="0.25">
      <c r="A191" s="1" t="s">
        <v>1753</v>
      </c>
      <c r="B191" s="2" t="s">
        <v>1754</v>
      </c>
      <c r="C191" s="2" t="s">
        <v>15</v>
      </c>
      <c r="D191" s="3">
        <v>43452</v>
      </c>
      <c r="E191" s="1" t="s">
        <v>22</v>
      </c>
      <c r="F191" s="1" t="s">
        <v>9</v>
      </c>
      <c r="G191" s="14"/>
      <c r="H191" s="10"/>
      <c r="I191" s="17"/>
      <c r="J191" s="11"/>
      <c r="K191" s="17"/>
      <c r="L191" s="11"/>
    </row>
    <row r="192" spans="1:12" x14ac:dyDescent="0.25">
      <c r="A192" s="1" t="s">
        <v>1755</v>
      </c>
      <c r="B192" s="2" t="s">
        <v>1756</v>
      </c>
      <c r="C192" s="2" t="s">
        <v>15</v>
      </c>
      <c r="D192" s="3">
        <v>43452</v>
      </c>
      <c r="E192" s="1" t="s">
        <v>8</v>
      </c>
      <c r="F192" s="1" t="s">
        <v>9</v>
      </c>
      <c r="G192" s="14"/>
      <c r="H192" s="10"/>
      <c r="I192" s="17"/>
      <c r="J192" s="11"/>
      <c r="K192" s="17"/>
      <c r="L192" s="11"/>
    </row>
    <row r="193" spans="1:12" x14ac:dyDescent="0.25">
      <c r="A193" s="1" t="s">
        <v>1757</v>
      </c>
      <c r="B193" s="2" t="s">
        <v>1758</v>
      </c>
      <c r="C193" s="2" t="s">
        <v>15</v>
      </c>
      <c r="D193" s="3">
        <v>43452</v>
      </c>
      <c r="E193" s="1" t="s">
        <v>22</v>
      </c>
      <c r="F193" s="1" t="s">
        <v>9</v>
      </c>
      <c r="G193" s="14"/>
      <c r="H193" s="10"/>
      <c r="I193" s="17"/>
      <c r="J193" s="11"/>
      <c r="K193" s="17"/>
      <c r="L193" s="11"/>
    </row>
    <row r="194" spans="1:12" x14ac:dyDescent="0.25">
      <c r="A194" s="1" t="s">
        <v>1763</v>
      </c>
      <c r="B194" s="2" t="s">
        <v>1764</v>
      </c>
      <c r="C194" s="2" t="s">
        <v>15</v>
      </c>
      <c r="D194" s="3">
        <v>43454</v>
      </c>
      <c r="E194" s="1" t="s">
        <v>22</v>
      </c>
      <c r="F194" s="1" t="s">
        <v>9</v>
      </c>
      <c r="G194" s="14"/>
      <c r="H194" s="10"/>
      <c r="I194" s="17"/>
      <c r="J194" s="11"/>
      <c r="K194" s="17"/>
      <c r="L194" s="11"/>
    </row>
    <row r="195" spans="1:12" x14ac:dyDescent="0.25">
      <c r="A195" s="1" t="s">
        <v>1767</v>
      </c>
      <c r="B195" s="2" t="s">
        <v>1768</v>
      </c>
      <c r="C195" s="2" t="s">
        <v>15</v>
      </c>
      <c r="D195" s="3">
        <v>43454</v>
      </c>
      <c r="E195" s="1" t="s">
        <v>22</v>
      </c>
      <c r="F195" s="1" t="s">
        <v>9</v>
      </c>
      <c r="G195" s="14"/>
      <c r="H195" s="10"/>
      <c r="I195" s="17"/>
      <c r="J195" s="11"/>
      <c r="K195" s="17"/>
      <c r="L195" s="11"/>
    </row>
    <row r="196" spans="1:12" x14ac:dyDescent="0.25">
      <c r="A196" s="1" t="s">
        <v>1771</v>
      </c>
      <c r="B196" s="2" t="s">
        <v>1772</v>
      </c>
      <c r="C196" s="2" t="s">
        <v>15</v>
      </c>
      <c r="D196" s="3">
        <v>43454</v>
      </c>
      <c r="E196" s="1" t="s">
        <v>22</v>
      </c>
      <c r="F196" s="1" t="s">
        <v>9</v>
      </c>
      <c r="G196" s="14"/>
      <c r="H196" s="10"/>
      <c r="I196" s="17"/>
      <c r="J196" s="11"/>
      <c r="K196" s="17"/>
      <c r="L196" s="11"/>
    </row>
    <row r="197" spans="1:12" x14ac:dyDescent="0.25">
      <c r="A197" s="1" t="s">
        <v>1777</v>
      </c>
      <c r="B197" s="2" t="s">
        <v>1778</v>
      </c>
      <c r="C197" s="2" t="s">
        <v>15</v>
      </c>
      <c r="D197" s="3">
        <v>43458</v>
      </c>
      <c r="E197" s="1" t="s">
        <v>22</v>
      </c>
      <c r="F197" s="1" t="s">
        <v>9</v>
      </c>
      <c r="G197" s="14"/>
      <c r="H197" s="10"/>
      <c r="I197" s="17"/>
      <c r="J197" s="11"/>
      <c r="K197" s="17"/>
      <c r="L197" s="11"/>
    </row>
    <row r="198" spans="1:12" x14ac:dyDescent="0.25">
      <c r="A198" s="1" t="s">
        <v>1779</v>
      </c>
      <c r="B198" s="2" t="s">
        <v>1780</v>
      </c>
      <c r="C198" s="2" t="s">
        <v>15</v>
      </c>
      <c r="D198" s="3">
        <v>43458</v>
      </c>
      <c r="E198" s="1" t="s">
        <v>22</v>
      </c>
      <c r="F198" s="1" t="s">
        <v>9</v>
      </c>
      <c r="G198" s="14"/>
      <c r="H198" s="10"/>
      <c r="I198" s="17"/>
      <c r="J198" s="11"/>
      <c r="K198" s="17"/>
      <c r="L198" s="11"/>
    </row>
    <row r="199" spans="1:12" x14ac:dyDescent="0.25">
      <c r="A199" s="1" t="s">
        <v>1781</v>
      </c>
      <c r="B199" s="2" t="s">
        <v>1782</v>
      </c>
      <c r="C199" s="2" t="s">
        <v>15</v>
      </c>
      <c r="D199" s="3">
        <v>43458</v>
      </c>
      <c r="E199" s="1" t="s">
        <v>22</v>
      </c>
      <c r="F199" s="1" t="s">
        <v>9</v>
      </c>
      <c r="G199" s="14"/>
      <c r="H199" s="10"/>
      <c r="I199" s="17"/>
      <c r="J199" s="11"/>
      <c r="K199" s="17"/>
      <c r="L199" s="11"/>
    </row>
    <row r="200" spans="1:12" x14ac:dyDescent="0.25">
      <c r="A200" s="1" t="s">
        <v>1785</v>
      </c>
      <c r="B200" s="2" t="s">
        <v>1786</v>
      </c>
      <c r="C200" s="2" t="s">
        <v>15</v>
      </c>
      <c r="D200" s="3">
        <v>43459</v>
      </c>
      <c r="E200" s="1" t="s">
        <v>22</v>
      </c>
      <c r="F200" s="1" t="s">
        <v>9</v>
      </c>
      <c r="G200" s="14"/>
      <c r="H200" s="10"/>
      <c r="I200" s="17"/>
      <c r="J200" s="11"/>
      <c r="K200" s="17"/>
      <c r="L200" s="11"/>
    </row>
    <row r="201" spans="1:12" x14ac:dyDescent="0.25">
      <c r="A201" s="1" t="s">
        <v>1802</v>
      </c>
      <c r="B201" s="2" t="s">
        <v>1803</v>
      </c>
      <c r="C201" s="2" t="s">
        <v>15</v>
      </c>
      <c r="D201" s="3">
        <v>43461</v>
      </c>
      <c r="E201" s="1" t="s">
        <v>16</v>
      </c>
      <c r="F201" s="1" t="s">
        <v>9</v>
      </c>
      <c r="G201" s="14"/>
      <c r="H201" s="10"/>
      <c r="I201" s="17"/>
      <c r="J201" s="11"/>
      <c r="K201" s="17"/>
      <c r="L201" s="11"/>
    </row>
    <row r="202" spans="1:12" x14ac:dyDescent="0.25">
      <c r="A202" s="1" t="s">
        <v>1804</v>
      </c>
      <c r="B202" s="2" t="s">
        <v>1805</v>
      </c>
      <c r="C202" s="2" t="s">
        <v>15</v>
      </c>
      <c r="D202" s="3">
        <v>43461</v>
      </c>
      <c r="E202" s="1" t="s">
        <v>22</v>
      </c>
      <c r="F202" s="1" t="s">
        <v>9</v>
      </c>
      <c r="G202" s="14"/>
      <c r="H202" s="10"/>
      <c r="I202" s="17"/>
      <c r="J202" s="11"/>
      <c r="K202" s="17"/>
      <c r="L202" s="11"/>
    </row>
    <row r="203" spans="1:12" x14ac:dyDescent="0.25">
      <c r="A203" s="1" t="s">
        <v>1806</v>
      </c>
      <c r="B203" s="2" t="s">
        <v>1807</v>
      </c>
      <c r="C203" s="2" t="s">
        <v>15</v>
      </c>
      <c r="D203" s="3">
        <v>43461</v>
      </c>
      <c r="E203" s="1" t="s">
        <v>22</v>
      </c>
      <c r="F203" s="1" t="s">
        <v>9</v>
      </c>
      <c r="G203" s="14"/>
      <c r="H203" s="10"/>
      <c r="I203" s="17"/>
      <c r="J203" s="11"/>
      <c r="K203" s="17"/>
      <c r="L203" s="11"/>
    </row>
    <row r="204" spans="1:12" x14ac:dyDescent="0.25">
      <c r="A204" s="1" t="s">
        <v>1808</v>
      </c>
      <c r="B204" s="2" t="s">
        <v>1809</v>
      </c>
      <c r="C204" s="2" t="s">
        <v>15</v>
      </c>
      <c r="D204" s="3">
        <v>43461</v>
      </c>
      <c r="E204" s="1" t="s">
        <v>22</v>
      </c>
      <c r="F204" s="1" t="s">
        <v>9</v>
      </c>
      <c r="G204" s="14"/>
      <c r="H204" s="10"/>
      <c r="I204" s="17"/>
      <c r="J204" s="11"/>
      <c r="K204" s="17"/>
      <c r="L204" s="11"/>
    </row>
    <row r="205" spans="1:12" x14ac:dyDescent="0.25">
      <c r="A205" s="1" t="s">
        <v>1810</v>
      </c>
      <c r="B205" s="2" t="s">
        <v>1811</v>
      </c>
      <c r="C205" s="2" t="s">
        <v>15</v>
      </c>
      <c r="D205" s="3">
        <v>43461</v>
      </c>
      <c r="E205" s="1" t="s">
        <v>22</v>
      </c>
      <c r="F205" s="1" t="s">
        <v>9</v>
      </c>
      <c r="G205" s="14"/>
      <c r="H205" s="10"/>
      <c r="I205" s="17"/>
      <c r="J205" s="11"/>
      <c r="K205" s="17"/>
      <c r="L205" s="11"/>
    </row>
    <row r="206" spans="1:12" x14ac:dyDescent="0.25">
      <c r="A206" s="1" t="s">
        <v>1814</v>
      </c>
      <c r="B206" s="2" t="s">
        <v>1815</v>
      </c>
      <c r="C206" s="2" t="s">
        <v>15</v>
      </c>
      <c r="D206" s="3">
        <v>43463</v>
      </c>
      <c r="E206" s="1" t="s">
        <v>8</v>
      </c>
      <c r="F206" s="1" t="s">
        <v>9</v>
      </c>
      <c r="G206" s="14"/>
      <c r="H206" s="10"/>
      <c r="I206" s="17"/>
      <c r="J206" s="11"/>
      <c r="K206" s="17"/>
      <c r="L206" s="11"/>
    </row>
    <row r="207" spans="1:12" x14ac:dyDescent="0.25">
      <c r="A207" s="1" t="s">
        <v>1816</v>
      </c>
      <c r="B207" s="2" t="s">
        <v>1817</v>
      </c>
      <c r="C207" s="2" t="s">
        <v>15</v>
      </c>
      <c r="D207" s="3">
        <v>43464</v>
      </c>
      <c r="E207" s="1" t="s">
        <v>16</v>
      </c>
      <c r="F207" s="1" t="s">
        <v>9</v>
      </c>
      <c r="G207" s="14"/>
      <c r="H207" s="10"/>
      <c r="I207" s="17"/>
      <c r="J207" s="11"/>
      <c r="K207" s="17"/>
      <c r="L207" s="11"/>
    </row>
    <row r="208" spans="1:12" x14ac:dyDescent="0.25">
      <c r="A208" s="1" t="s">
        <v>1820</v>
      </c>
      <c r="B208" s="2" t="s">
        <v>1821</v>
      </c>
      <c r="C208" s="2" t="s">
        <v>15</v>
      </c>
      <c r="D208" s="3">
        <v>43464</v>
      </c>
      <c r="E208" s="1" t="s">
        <v>16</v>
      </c>
      <c r="F208" s="1" t="s">
        <v>9</v>
      </c>
      <c r="G208" s="14"/>
      <c r="H208" s="10"/>
      <c r="I208" s="17"/>
      <c r="J208" s="11"/>
      <c r="K208" s="17"/>
      <c r="L208" s="11"/>
    </row>
    <row r="209" spans="1:12" x14ac:dyDescent="0.25">
      <c r="A209" s="1" t="s">
        <v>1828</v>
      </c>
      <c r="B209" s="2" t="s">
        <v>1829</v>
      </c>
      <c r="C209" s="2" t="s">
        <v>15</v>
      </c>
      <c r="D209" s="3">
        <v>43467</v>
      </c>
      <c r="E209" s="1" t="s">
        <v>22</v>
      </c>
      <c r="F209" s="1" t="s">
        <v>9</v>
      </c>
      <c r="G209" s="14"/>
      <c r="H209" s="10"/>
      <c r="I209" s="17"/>
      <c r="J209" s="11"/>
      <c r="K209" s="17"/>
      <c r="L209" s="11"/>
    </row>
    <row r="210" spans="1:12" x14ac:dyDescent="0.25">
      <c r="A210" s="1" t="s">
        <v>1830</v>
      </c>
      <c r="B210" s="2" t="s">
        <v>1831</v>
      </c>
      <c r="C210" s="2" t="s">
        <v>15</v>
      </c>
      <c r="D210" s="3">
        <v>43467</v>
      </c>
      <c r="E210" s="1" t="s">
        <v>16</v>
      </c>
      <c r="F210" s="1" t="s">
        <v>9</v>
      </c>
      <c r="G210" s="14"/>
      <c r="H210" s="10"/>
      <c r="I210" s="17"/>
      <c r="J210" s="11"/>
      <c r="K210" s="17"/>
      <c r="L210" s="11"/>
    </row>
    <row r="211" spans="1:12" x14ac:dyDescent="0.25">
      <c r="A211" s="1" t="s">
        <v>1834</v>
      </c>
      <c r="B211" s="2" t="s">
        <v>1835</v>
      </c>
      <c r="C211" s="2" t="s">
        <v>15</v>
      </c>
      <c r="D211" s="3">
        <v>43467</v>
      </c>
      <c r="E211" s="1" t="s">
        <v>22</v>
      </c>
      <c r="F211" s="1" t="s">
        <v>9</v>
      </c>
      <c r="G211" s="14"/>
      <c r="H211" s="10"/>
      <c r="I211" s="17"/>
      <c r="J211" s="11"/>
      <c r="K211" s="17"/>
      <c r="L211" s="11"/>
    </row>
    <row r="212" spans="1:12" x14ac:dyDescent="0.25">
      <c r="A212" s="1" t="s">
        <v>1836</v>
      </c>
      <c r="B212" s="2" t="s">
        <v>1837</v>
      </c>
      <c r="C212" s="2" t="s">
        <v>15</v>
      </c>
      <c r="D212" s="3">
        <v>43467</v>
      </c>
      <c r="E212" s="1" t="s">
        <v>22</v>
      </c>
      <c r="F212" s="1" t="s">
        <v>9</v>
      </c>
      <c r="G212" s="14"/>
      <c r="H212" s="10"/>
      <c r="I212" s="17"/>
      <c r="J212" s="11"/>
      <c r="K212" s="17"/>
      <c r="L212" s="11"/>
    </row>
    <row r="213" spans="1:12" x14ac:dyDescent="0.25">
      <c r="A213" s="1" t="s">
        <v>1838</v>
      </c>
      <c r="B213" s="2" t="s">
        <v>1839</v>
      </c>
      <c r="C213" s="2" t="s">
        <v>15</v>
      </c>
      <c r="D213" s="3">
        <v>43467</v>
      </c>
      <c r="E213" s="1" t="s">
        <v>22</v>
      </c>
      <c r="F213" s="1" t="s">
        <v>9</v>
      </c>
      <c r="G213" s="14"/>
      <c r="H213" s="10"/>
      <c r="I213" s="17"/>
      <c r="J213" s="11"/>
      <c r="K213" s="17"/>
      <c r="L213" s="11"/>
    </row>
    <row r="214" spans="1:12" x14ac:dyDescent="0.25">
      <c r="A214" s="1" t="s">
        <v>1840</v>
      </c>
      <c r="B214" s="2" t="s">
        <v>1841</v>
      </c>
      <c r="C214" s="2" t="s">
        <v>15</v>
      </c>
      <c r="D214" s="3">
        <v>43467</v>
      </c>
      <c r="E214" s="1" t="s">
        <v>22</v>
      </c>
      <c r="F214" s="1" t="s">
        <v>9</v>
      </c>
      <c r="G214" s="14"/>
      <c r="H214" s="10"/>
      <c r="I214" s="17"/>
      <c r="J214" s="11"/>
      <c r="K214" s="17"/>
      <c r="L214" s="11"/>
    </row>
    <row r="215" spans="1:12" x14ac:dyDescent="0.25">
      <c r="A215" s="1" t="s">
        <v>1842</v>
      </c>
      <c r="B215" s="2" t="s">
        <v>1843</v>
      </c>
      <c r="C215" s="2" t="s">
        <v>15</v>
      </c>
      <c r="D215" s="3">
        <v>43467</v>
      </c>
      <c r="E215" s="1" t="s">
        <v>8</v>
      </c>
      <c r="F215" s="1" t="s">
        <v>9</v>
      </c>
      <c r="G215" s="14"/>
      <c r="H215" s="10"/>
      <c r="I215" s="17"/>
      <c r="J215" s="11"/>
      <c r="K215" s="17"/>
      <c r="L215" s="11"/>
    </row>
    <row r="216" spans="1:12" x14ac:dyDescent="0.25">
      <c r="A216" s="1" t="s">
        <v>1850</v>
      </c>
      <c r="B216" s="2" t="s">
        <v>1851</v>
      </c>
      <c r="C216" s="2" t="s">
        <v>15</v>
      </c>
      <c r="D216" s="3">
        <v>43472</v>
      </c>
      <c r="E216" s="1" t="s">
        <v>22</v>
      </c>
      <c r="F216" s="1" t="s">
        <v>9</v>
      </c>
      <c r="G216" s="14"/>
      <c r="H216" s="10"/>
      <c r="I216" s="17"/>
      <c r="J216" s="11"/>
      <c r="K216" s="17"/>
      <c r="L216" s="11"/>
    </row>
    <row r="217" spans="1:12" x14ac:dyDescent="0.25">
      <c r="A217" s="1" t="s">
        <v>1852</v>
      </c>
      <c r="B217" s="2" t="s">
        <v>1853</v>
      </c>
      <c r="C217" s="2" t="s">
        <v>15</v>
      </c>
      <c r="D217" s="3">
        <v>43472</v>
      </c>
      <c r="E217" s="1" t="s">
        <v>22</v>
      </c>
      <c r="F217" s="1" t="s">
        <v>9</v>
      </c>
      <c r="G217" s="14"/>
      <c r="H217" s="10"/>
      <c r="I217" s="17"/>
      <c r="J217" s="11"/>
      <c r="K217" s="17"/>
      <c r="L217" s="11"/>
    </row>
    <row r="218" spans="1:12" x14ac:dyDescent="0.25">
      <c r="A218" s="1" t="s">
        <v>1854</v>
      </c>
      <c r="B218" s="2" t="s">
        <v>1855</v>
      </c>
      <c r="C218" s="2" t="s">
        <v>15</v>
      </c>
      <c r="D218" s="3">
        <v>43472</v>
      </c>
      <c r="E218" s="1" t="s">
        <v>22</v>
      </c>
      <c r="F218" s="1" t="s">
        <v>9</v>
      </c>
      <c r="G218" s="14"/>
      <c r="H218" s="10"/>
      <c r="I218" s="17"/>
      <c r="J218" s="11"/>
      <c r="K218" s="17"/>
      <c r="L218" s="11"/>
    </row>
    <row r="219" spans="1:12" x14ac:dyDescent="0.25">
      <c r="A219" s="1" t="s">
        <v>1856</v>
      </c>
      <c r="B219" s="2" t="s">
        <v>1857</v>
      </c>
      <c r="C219" s="2" t="s">
        <v>15</v>
      </c>
      <c r="D219" s="3">
        <v>43472</v>
      </c>
      <c r="E219" s="1" t="s">
        <v>22</v>
      </c>
      <c r="F219" s="1" t="s">
        <v>9</v>
      </c>
      <c r="G219" s="14"/>
      <c r="H219" s="10"/>
      <c r="I219" s="17"/>
      <c r="J219" s="11"/>
      <c r="K219" s="17"/>
      <c r="L219" s="11"/>
    </row>
    <row r="220" spans="1:12" x14ac:dyDescent="0.25">
      <c r="A220" s="1" t="s">
        <v>1858</v>
      </c>
      <c r="B220" s="2" t="s">
        <v>1859</v>
      </c>
      <c r="C220" s="2" t="s">
        <v>15</v>
      </c>
      <c r="D220" s="3">
        <v>43472</v>
      </c>
      <c r="E220" s="1" t="s">
        <v>8</v>
      </c>
      <c r="F220" s="1" t="s">
        <v>9</v>
      </c>
      <c r="G220" s="14"/>
      <c r="H220" s="10"/>
      <c r="I220" s="17"/>
      <c r="J220" s="11"/>
      <c r="K220" s="17"/>
      <c r="L220" s="11"/>
    </row>
    <row r="221" spans="1:12" x14ac:dyDescent="0.25">
      <c r="A221" s="1" t="s">
        <v>1860</v>
      </c>
      <c r="B221" s="2" t="s">
        <v>1861</v>
      </c>
      <c r="C221" s="2" t="s">
        <v>15</v>
      </c>
      <c r="D221" s="3">
        <v>43473</v>
      </c>
      <c r="E221" s="1" t="s">
        <v>22</v>
      </c>
      <c r="F221" s="1" t="s">
        <v>9</v>
      </c>
      <c r="G221" s="14"/>
      <c r="H221" s="10"/>
      <c r="I221" s="17"/>
      <c r="J221" s="11"/>
      <c r="K221" s="17"/>
      <c r="L221" s="11"/>
    </row>
    <row r="222" spans="1:12" x14ac:dyDescent="0.25">
      <c r="A222" s="1" t="s">
        <v>1862</v>
      </c>
      <c r="B222" s="2" t="s">
        <v>1863</v>
      </c>
      <c r="C222" s="2" t="s">
        <v>15</v>
      </c>
      <c r="D222" s="3">
        <v>43473</v>
      </c>
      <c r="E222" s="1" t="s">
        <v>22</v>
      </c>
      <c r="F222" s="1" t="s">
        <v>9</v>
      </c>
      <c r="G222" s="14"/>
      <c r="H222" s="10"/>
      <c r="I222" s="17"/>
      <c r="J222" s="11"/>
      <c r="K222" s="17"/>
      <c r="L222" s="11"/>
    </row>
    <row r="223" spans="1:12" x14ac:dyDescent="0.25">
      <c r="A223" s="1" t="s">
        <v>1866</v>
      </c>
      <c r="B223" s="2" t="s">
        <v>1867</v>
      </c>
      <c r="C223" s="2" t="s">
        <v>15</v>
      </c>
      <c r="D223" s="3">
        <v>43473</v>
      </c>
      <c r="E223" s="1" t="s">
        <v>22</v>
      </c>
      <c r="F223" s="1" t="s">
        <v>9</v>
      </c>
      <c r="G223" s="14"/>
      <c r="H223" s="10"/>
      <c r="I223" s="17"/>
      <c r="J223" s="11"/>
      <c r="K223" s="17"/>
      <c r="L223" s="11"/>
    </row>
    <row r="224" spans="1:12" x14ac:dyDescent="0.25">
      <c r="A224" s="1" t="s">
        <v>1868</v>
      </c>
      <c r="B224" s="2" t="s">
        <v>1869</v>
      </c>
      <c r="C224" s="2" t="s">
        <v>15</v>
      </c>
      <c r="D224" s="3">
        <v>43473</v>
      </c>
      <c r="E224" s="1" t="s">
        <v>22</v>
      </c>
      <c r="F224" s="1" t="s">
        <v>9</v>
      </c>
      <c r="G224" s="14"/>
      <c r="H224" s="10"/>
      <c r="I224" s="17"/>
      <c r="J224" s="11"/>
      <c r="K224" s="17"/>
      <c r="L224" s="11"/>
    </row>
    <row r="225" spans="1:12" x14ac:dyDescent="0.25">
      <c r="A225" s="1" t="s">
        <v>1870</v>
      </c>
      <c r="B225" s="2" t="s">
        <v>1871</v>
      </c>
      <c r="C225" s="2" t="s">
        <v>15</v>
      </c>
      <c r="D225" s="3">
        <v>43473</v>
      </c>
      <c r="E225" s="1" t="s">
        <v>22</v>
      </c>
      <c r="F225" s="1" t="s">
        <v>9</v>
      </c>
      <c r="G225" s="14"/>
      <c r="H225" s="10"/>
      <c r="I225" s="17"/>
      <c r="J225" s="11"/>
      <c r="K225" s="17"/>
      <c r="L225" s="11"/>
    </row>
    <row r="226" spans="1:12" x14ac:dyDescent="0.25">
      <c r="A226" s="1" t="s">
        <v>1872</v>
      </c>
      <c r="B226" s="2" t="s">
        <v>1873</v>
      </c>
      <c r="C226" s="2" t="s">
        <v>15</v>
      </c>
      <c r="D226" s="3">
        <v>43473</v>
      </c>
      <c r="E226" s="1" t="s">
        <v>22</v>
      </c>
      <c r="F226" s="1" t="s">
        <v>9</v>
      </c>
      <c r="G226" s="14"/>
      <c r="H226" s="10"/>
      <c r="I226" s="17"/>
      <c r="J226" s="11"/>
      <c r="K226" s="17"/>
      <c r="L226" s="11"/>
    </row>
    <row r="227" spans="1:12" x14ac:dyDescent="0.25">
      <c r="A227" s="1" t="s">
        <v>1874</v>
      </c>
      <c r="B227" s="2" t="s">
        <v>1875</v>
      </c>
      <c r="C227" s="2" t="s">
        <v>15</v>
      </c>
      <c r="D227" s="3">
        <v>43473</v>
      </c>
      <c r="E227" s="1" t="s">
        <v>22</v>
      </c>
      <c r="F227" s="1" t="s">
        <v>9</v>
      </c>
      <c r="G227" s="14"/>
      <c r="H227" s="10"/>
      <c r="I227" s="17"/>
      <c r="J227" s="11"/>
      <c r="K227" s="17"/>
      <c r="L227" s="11"/>
    </row>
    <row r="228" spans="1:12" x14ac:dyDescent="0.25">
      <c r="A228" s="1" t="s">
        <v>1876</v>
      </c>
      <c r="B228" s="2" t="s">
        <v>1877</v>
      </c>
      <c r="C228" s="2" t="s">
        <v>15</v>
      </c>
      <c r="D228" s="3">
        <v>43473</v>
      </c>
      <c r="E228" s="1" t="s">
        <v>22</v>
      </c>
      <c r="F228" s="1" t="s">
        <v>9</v>
      </c>
      <c r="G228" s="14"/>
      <c r="H228" s="10"/>
      <c r="I228" s="17"/>
      <c r="J228" s="11"/>
      <c r="K228" s="17"/>
      <c r="L228" s="11"/>
    </row>
    <row r="229" spans="1:12" x14ac:dyDescent="0.25">
      <c r="A229" s="1" t="s">
        <v>1880</v>
      </c>
      <c r="B229" s="2" t="s">
        <v>1881</v>
      </c>
      <c r="C229" s="2" t="s">
        <v>15</v>
      </c>
      <c r="D229" s="3">
        <v>43473</v>
      </c>
      <c r="E229" s="1" t="s">
        <v>16</v>
      </c>
      <c r="F229" s="1" t="s">
        <v>9</v>
      </c>
      <c r="G229" s="14"/>
      <c r="H229" s="10"/>
      <c r="I229" s="17"/>
      <c r="J229" s="11"/>
      <c r="K229" s="17"/>
      <c r="L229" s="11"/>
    </row>
    <row r="230" spans="1:12" x14ac:dyDescent="0.25">
      <c r="A230" s="1" t="s">
        <v>1882</v>
      </c>
      <c r="B230" s="2" t="s">
        <v>1883</v>
      </c>
      <c r="C230" s="2" t="s">
        <v>15</v>
      </c>
      <c r="D230" s="3">
        <v>43474</v>
      </c>
      <c r="E230" s="1" t="s">
        <v>22</v>
      </c>
      <c r="F230" s="1" t="s">
        <v>9</v>
      </c>
      <c r="G230" s="14"/>
      <c r="H230" s="10"/>
      <c r="I230" s="17"/>
      <c r="J230" s="11"/>
      <c r="K230" s="17"/>
      <c r="L230" s="11"/>
    </row>
    <row r="231" spans="1:12" x14ac:dyDescent="0.25">
      <c r="A231" s="1" t="s">
        <v>1884</v>
      </c>
      <c r="B231" s="2" t="s">
        <v>1885</v>
      </c>
      <c r="C231" s="2" t="s">
        <v>15</v>
      </c>
      <c r="D231" s="3">
        <v>43474</v>
      </c>
      <c r="E231" s="1" t="s">
        <v>22</v>
      </c>
      <c r="F231" s="1" t="s">
        <v>9</v>
      </c>
      <c r="G231" s="14"/>
      <c r="H231" s="10"/>
      <c r="I231" s="17"/>
      <c r="J231" s="11"/>
      <c r="K231" s="17"/>
      <c r="L231" s="11"/>
    </row>
    <row r="232" spans="1:12" x14ac:dyDescent="0.25">
      <c r="A232" s="1" t="s">
        <v>1886</v>
      </c>
      <c r="B232" s="2" t="s">
        <v>1887</v>
      </c>
      <c r="C232" s="2" t="s">
        <v>15</v>
      </c>
      <c r="D232" s="3">
        <v>43474</v>
      </c>
      <c r="E232" s="1" t="s">
        <v>22</v>
      </c>
      <c r="F232" s="1" t="s">
        <v>9</v>
      </c>
      <c r="G232" s="14"/>
      <c r="H232" s="10"/>
      <c r="I232" s="17"/>
      <c r="J232" s="11"/>
      <c r="K232" s="17"/>
      <c r="L232" s="11"/>
    </row>
    <row r="233" spans="1:12" x14ac:dyDescent="0.25">
      <c r="A233" s="1" t="s">
        <v>1888</v>
      </c>
      <c r="B233" s="2" t="s">
        <v>1889</v>
      </c>
      <c r="C233" s="2" t="s">
        <v>15</v>
      </c>
      <c r="D233" s="3">
        <v>43474</v>
      </c>
      <c r="E233" s="1" t="s">
        <v>22</v>
      </c>
      <c r="F233" s="1" t="s">
        <v>9</v>
      </c>
      <c r="G233" s="14"/>
      <c r="H233" s="10"/>
      <c r="I233" s="17"/>
      <c r="J233" s="11"/>
      <c r="K233" s="17"/>
      <c r="L233" s="11"/>
    </row>
    <row r="234" spans="1:12" x14ac:dyDescent="0.25">
      <c r="A234" s="1" t="s">
        <v>1892</v>
      </c>
      <c r="B234" s="2" t="s">
        <v>1893</v>
      </c>
      <c r="C234" s="2" t="s">
        <v>15</v>
      </c>
      <c r="D234" s="3">
        <v>43474</v>
      </c>
      <c r="E234" s="1" t="s">
        <v>22</v>
      </c>
      <c r="F234" s="1" t="s">
        <v>9</v>
      </c>
      <c r="G234" s="14"/>
      <c r="H234" s="10"/>
      <c r="I234" s="17"/>
      <c r="J234" s="11"/>
      <c r="K234" s="17"/>
      <c r="L234" s="11"/>
    </row>
    <row r="235" spans="1:12" x14ac:dyDescent="0.25">
      <c r="A235" s="1" t="s">
        <v>1894</v>
      </c>
      <c r="B235" s="2" t="s">
        <v>1895</v>
      </c>
      <c r="C235" s="2" t="s">
        <v>15</v>
      </c>
      <c r="D235" s="3">
        <v>43474</v>
      </c>
      <c r="E235" s="1" t="s">
        <v>22</v>
      </c>
      <c r="F235" s="1" t="s">
        <v>9</v>
      </c>
      <c r="G235" s="14"/>
      <c r="H235" s="10"/>
      <c r="I235" s="17"/>
      <c r="J235" s="11"/>
      <c r="K235" s="17"/>
      <c r="L235" s="11"/>
    </row>
    <row r="236" spans="1:12" x14ac:dyDescent="0.25">
      <c r="A236" s="1" t="s">
        <v>1896</v>
      </c>
      <c r="B236" s="2" t="s">
        <v>1897</v>
      </c>
      <c r="C236" s="2" t="s">
        <v>15</v>
      </c>
      <c r="D236" s="3">
        <v>43474</v>
      </c>
      <c r="E236" s="1" t="s">
        <v>22</v>
      </c>
      <c r="F236" s="1" t="s">
        <v>9</v>
      </c>
      <c r="G236" s="14"/>
      <c r="H236" s="10"/>
      <c r="I236" s="17"/>
      <c r="J236" s="11"/>
      <c r="K236" s="17"/>
      <c r="L236" s="11"/>
    </row>
    <row r="237" spans="1:12" x14ac:dyDescent="0.25">
      <c r="A237" s="1" t="s">
        <v>1898</v>
      </c>
      <c r="B237" s="2" t="s">
        <v>1899</v>
      </c>
      <c r="C237" s="2" t="s">
        <v>15</v>
      </c>
      <c r="D237" s="3">
        <v>43474</v>
      </c>
      <c r="E237" s="1" t="s">
        <v>22</v>
      </c>
      <c r="F237" s="1" t="s">
        <v>9</v>
      </c>
      <c r="G237" s="14"/>
      <c r="H237" s="10"/>
      <c r="I237" s="17"/>
      <c r="J237" s="11"/>
      <c r="K237" s="17"/>
      <c r="L237" s="11"/>
    </row>
    <row r="238" spans="1:12" x14ac:dyDescent="0.25">
      <c r="A238" s="1" t="s">
        <v>1900</v>
      </c>
      <c r="B238" s="2" t="s">
        <v>1901</v>
      </c>
      <c r="C238" s="2" t="s">
        <v>15</v>
      </c>
      <c r="D238" s="3">
        <v>43474</v>
      </c>
      <c r="E238" s="1" t="s">
        <v>22</v>
      </c>
      <c r="F238" s="1" t="s">
        <v>9</v>
      </c>
      <c r="G238" s="14"/>
      <c r="H238" s="10"/>
      <c r="I238" s="17"/>
      <c r="J238" s="11"/>
      <c r="K238" s="17"/>
      <c r="L238" s="11"/>
    </row>
    <row r="239" spans="1:12" x14ac:dyDescent="0.25">
      <c r="A239" s="1" t="s">
        <v>1902</v>
      </c>
      <c r="B239" s="2" t="s">
        <v>1903</v>
      </c>
      <c r="C239" s="2" t="s">
        <v>15</v>
      </c>
      <c r="D239" s="3">
        <v>43474</v>
      </c>
      <c r="E239" s="1" t="s">
        <v>22</v>
      </c>
      <c r="F239" s="1" t="s">
        <v>9</v>
      </c>
      <c r="G239" s="14"/>
      <c r="H239" s="10"/>
      <c r="I239" s="17"/>
      <c r="J239" s="11"/>
      <c r="K239" s="17"/>
      <c r="L239" s="11"/>
    </row>
    <row r="240" spans="1:12" x14ac:dyDescent="0.25">
      <c r="A240" s="1" t="s">
        <v>1904</v>
      </c>
      <c r="B240" s="2" t="s">
        <v>1905</v>
      </c>
      <c r="C240" s="2" t="s">
        <v>15</v>
      </c>
      <c r="D240" s="3">
        <v>43475</v>
      </c>
      <c r="E240" s="1" t="s">
        <v>16</v>
      </c>
      <c r="F240" s="1" t="s">
        <v>9</v>
      </c>
      <c r="G240" s="14"/>
      <c r="H240" s="10"/>
      <c r="I240" s="17"/>
      <c r="J240" s="11"/>
      <c r="K240" s="17"/>
      <c r="L240" s="11"/>
    </row>
    <row r="241" spans="1:12" x14ac:dyDescent="0.25">
      <c r="A241" s="1" t="s">
        <v>1906</v>
      </c>
      <c r="B241" s="2" t="s">
        <v>1907</v>
      </c>
      <c r="C241" s="2" t="s">
        <v>15</v>
      </c>
      <c r="D241" s="3">
        <v>43475</v>
      </c>
      <c r="E241" s="1" t="s">
        <v>22</v>
      </c>
      <c r="F241" s="1" t="s">
        <v>9</v>
      </c>
      <c r="G241" s="14"/>
      <c r="H241" s="10"/>
      <c r="I241" s="17"/>
      <c r="J241" s="11"/>
      <c r="K241" s="17"/>
      <c r="L241" s="11"/>
    </row>
    <row r="242" spans="1:12" x14ac:dyDescent="0.25">
      <c r="A242" s="1" t="s">
        <v>1908</v>
      </c>
      <c r="B242" s="2" t="s">
        <v>1909</v>
      </c>
      <c r="C242" s="2" t="s">
        <v>15</v>
      </c>
      <c r="D242" s="3">
        <v>43475</v>
      </c>
      <c r="E242" s="1" t="s">
        <v>22</v>
      </c>
      <c r="F242" s="1" t="s">
        <v>9</v>
      </c>
      <c r="G242" s="14"/>
      <c r="H242" s="10"/>
      <c r="I242" s="17"/>
      <c r="J242" s="11"/>
      <c r="K242" s="17"/>
      <c r="L242" s="11"/>
    </row>
    <row r="243" spans="1:12" x14ac:dyDescent="0.25">
      <c r="A243" s="1" t="s">
        <v>1910</v>
      </c>
      <c r="B243" s="2" t="s">
        <v>1911</v>
      </c>
      <c r="C243" s="2" t="s">
        <v>15</v>
      </c>
      <c r="D243" s="3">
        <v>43475</v>
      </c>
      <c r="E243" s="1" t="s">
        <v>22</v>
      </c>
      <c r="F243" s="1" t="s">
        <v>9</v>
      </c>
      <c r="G243" s="14"/>
      <c r="H243" s="10"/>
      <c r="I243" s="17"/>
      <c r="J243" s="11"/>
      <c r="K243" s="17"/>
      <c r="L243" s="11"/>
    </row>
    <row r="244" spans="1:12" x14ac:dyDescent="0.25">
      <c r="A244" s="1" t="s">
        <v>1912</v>
      </c>
      <c r="B244" s="2" t="s">
        <v>1913</v>
      </c>
      <c r="C244" s="2" t="s">
        <v>15</v>
      </c>
      <c r="D244" s="3">
        <v>43475</v>
      </c>
      <c r="E244" s="1" t="s">
        <v>8</v>
      </c>
      <c r="F244" s="1" t="s">
        <v>9</v>
      </c>
      <c r="G244" s="14"/>
      <c r="H244" s="10"/>
      <c r="I244" s="17"/>
      <c r="J244" s="11"/>
      <c r="K244" s="17"/>
      <c r="L244" s="11"/>
    </row>
    <row r="245" spans="1:12" x14ac:dyDescent="0.25">
      <c r="A245" s="1" t="s">
        <v>1914</v>
      </c>
      <c r="B245" s="2" t="s">
        <v>1915</v>
      </c>
      <c r="C245" s="2" t="s">
        <v>15</v>
      </c>
      <c r="D245" s="3">
        <v>43475</v>
      </c>
      <c r="E245" s="1" t="s">
        <v>22</v>
      </c>
      <c r="F245" s="1" t="s">
        <v>9</v>
      </c>
      <c r="G245" s="14"/>
      <c r="H245" s="10"/>
      <c r="I245" s="17"/>
      <c r="J245" s="11"/>
      <c r="K245" s="17"/>
      <c r="L245" s="11"/>
    </row>
    <row r="246" spans="1:12" x14ac:dyDescent="0.25">
      <c r="A246" s="1" t="s">
        <v>1916</v>
      </c>
      <c r="B246" s="2" t="s">
        <v>1917</v>
      </c>
      <c r="C246" s="2" t="s">
        <v>15</v>
      </c>
      <c r="D246" s="3">
        <v>43475</v>
      </c>
      <c r="E246" s="1" t="s">
        <v>8</v>
      </c>
      <c r="F246" s="1" t="s">
        <v>9</v>
      </c>
      <c r="G246" s="14"/>
      <c r="H246" s="10"/>
      <c r="I246" s="17"/>
      <c r="J246" s="11"/>
      <c r="K246" s="17"/>
      <c r="L246" s="11"/>
    </row>
    <row r="247" spans="1:12" x14ac:dyDescent="0.25">
      <c r="A247" s="1" t="s">
        <v>1918</v>
      </c>
      <c r="B247" s="2" t="s">
        <v>1919</v>
      </c>
      <c r="C247" s="2" t="s">
        <v>15</v>
      </c>
      <c r="D247" s="3">
        <v>43475</v>
      </c>
      <c r="E247" s="1" t="s">
        <v>22</v>
      </c>
      <c r="F247" s="1" t="s">
        <v>9</v>
      </c>
      <c r="G247" s="14"/>
      <c r="H247" s="10"/>
      <c r="I247" s="17"/>
      <c r="J247" s="11"/>
      <c r="K247" s="17"/>
      <c r="L247" s="11"/>
    </row>
    <row r="248" spans="1:12" x14ac:dyDescent="0.25">
      <c r="A248" s="1" t="s">
        <v>1920</v>
      </c>
      <c r="B248" s="2" t="s">
        <v>1921</v>
      </c>
      <c r="C248" s="2" t="s">
        <v>15</v>
      </c>
      <c r="D248" s="3">
        <v>43478</v>
      </c>
      <c r="E248" s="1" t="s">
        <v>8</v>
      </c>
      <c r="F248" s="1" t="s">
        <v>9</v>
      </c>
      <c r="G248" s="14"/>
      <c r="H248" s="10"/>
      <c r="I248" s="17"/>
      <c r="J248" s="11"/>
      <c r="K248" s="17"/>
      <c r="L248" s="11"/>
    </row>
    <row r="249" spans="1:12" x14ac:dyDescent="0.25">
      <c r="A249" s="1" t="s">
        <v>1922</v>
      </c>
      <c r="B249" s="2" t="s">
        <v>1923</v>
      </c>
      <c r="C249" s="2" t="s">
        <v>15</v>
      </c>
      <c r="D249" s="3">
        <v>43478</v>
      </c>
      <c r="E249" s="1" t="s">
        <v>22</v>
      </c>
      <c r="F249" s="1" t="s">
        <v>9</v>
      </c>
      <c r="G249" s="14"/>
      <c r="H249" s="10"/>
      <c r="I249" s="17"/>
      <c r="J249" s="11"/>
      <c r="K249" s="17"/>
      <c r="L249" s="11"/>
    </row>
    <row r="250" spans="1:12" x14ac:dyDescent="0.25">
      <c r="A250" s="1" t="s">
        <v>1941</v>
      </c>
      <c r="B250" s="2" t="s">
        <v>1942</v>
      </c>
      <c r="C250" s="2" t="s">
        <v>15</v>
      </c>
      <c r="D250" s="3">
        <v>43485</v>
      </c>
      <c r="E250" s="1" t="s">
        <v>22</v>
      </c>
      <c r="F250" s="1" t="s">
        <v>400</v>
      </c>
      <c r="G250" s="14"/>
      <c r="H250" s="10"/>
      <c r="I250" s="17"/>
      <c r="J250" s="11"/>
      <c r="K250" s="17"/>
      <c r="L250" s="11"/>
    </row>
    <row r="251" spans="1:12" x14ac:dyDescent="0.25">
      <c r="A251" s="1" t="s">
        <v>1943</v>
      </c>
      <c r="B251" s="2" t="s">
        <v>1944</v>
      </c>
      <c r="C251" s="2" t="s">
        <v>15</v>
      </c>
      <c r="D251" s="3">
        <v>43485</v>
      </c>
      <c r="E251" s="1" t="s">
        <v>22</v>
      </c>
      <c r="F251" s="1" t="s">
        <v>9</v>
      </c>
      <c r="G251" s="14"/>
      <c r="H251" s="10"/>
      <c r="I251" s="17"/>
      <c r="J251" s="11"/>
      <c r="K251" s="17"/>
      <c r="L251" s="11"/>
    </row>
    <row r="252" spans="1:12" x14ac:dyDescent="0.25">
      <c r="A252" s="1" t="s">
        <v>1945</v>
      </c>
      <c r="B252" s="2" t="s">
        <v>1946</v>
      </c>
      <c r="C252" s="2" t="s">
        <v>15</v>
      </c>
      <c r="D252" s="3">
        <v>43485</v>
      </c>
      <c r="E252" s="1" t="s">
        <v>22</v>
      </c>
      <c r="F252" s="1" t="s">
        <v>9</v>
      </c>
      <c r="G252" s="14"/>
      <c r="H252" s="10"/>
      <c r="I252" s="17"/>
      <c r="J252" s="11"/>
      <c r="K252" s="17"/>
      <c r="L252" s="11"/>
    </row>
    <row r="253" spans="1:12" x14ac:dyDescent="0.25">
      <c r="A253" s="1" t="s">
        <v>1949</v>
      </c>
      <c r="B253" s="2" t="s">
        <v>1950</v>
      </c>
      <c r="C253" s="2" t="s">
        <v>15</v>
      </c>
      <c r="D253" s="3">
        <v>43486</v>
      </c>
      <c r="E253" s="1" t="s">
        <v>22</v>
      </c>
      <c r="F253" s="1" t="s">
        <v>9</v>
      </c>
      <c r="G253" s="14"/>
      <c r="H253" s="10"/>
      <c r="I253" s="17"/>
      <c r="J253" s="11"/>
      <c r="K253" s="17"/>
      <c r="L253" s="11"/>
    </row>
    <row r="254" spans="1:12" x14ac:dyDescent="0.25">
      <c r="A254" s="1" t="s">
        <v>1953</v>
      </c>
      <c r="B254" s="2" t="s">
        <v>1954</v>
      </c>
      <c r="C254" s="2" t="s">
        <v>15</v>
      </c>
      <c r="D254" s="3">
        <v>43488</v>
      </c>
      <c r="E254" s="1" t="s">
        <v>22</v>
      </c>
      <c r="F254" s="1" t="s">
        <v>9</v>
      </c>
      <c r="G254" s="14"/>
      <c r="H254" s="10"/>
      <c r="I254" s="17"/>
      <c r="J254" s="11"/>
      <c r="K254" s="17"/>
      <c r="L254" s="11"/>
    </row>
    <row r="255" spans="1:12" x14ac:dyDescent="0.25">
      <c r="A255" s="1" t="s">
        <v>1955</v>
      </c>
      <c r="B255" s="2" t="s">
        <v>1956</v>
      </c>
      <c r="C255" s="2" t="s">
        <v>15</v>
      </c>
      <c r="D255" s="3">
        <v>43488</v>
      </c>
      <c r="E255" s="1" t="s">
        <v>22</v>
      </c>
      <c r="F255" s="1" t="s">
        <v>9</v>
      </c>
      <c r="G255" s="14"/>
      <c r="H255" s="10"/>
      <c r="I255" s="17"/>
      <c r="J255" s="11"/>
      <c r="K255" s="17"/>
      <c r="L255" s="11"/>
    </row>
    <row r="256" spans="1:12" x14ac:dyDescent="0.25">
      <c r="A256" s="1" t="s">
        <v>1957</v>
      </c>
      <c r="B256" s="2" t="s">
        <v>1958</v>
      </c>
      <c r="C256" s="2" t="s">
        <v>15</v>
      </c>
      <c r="D256" s="3">
        <v>43488</v>
      </c>
      <c r="E256" s="1" t="s">
        <v>22</v>
      </c>
      <c r="F256" s="1" t="s">
        <v>9</v>
      </c>
      <c r="G256" s="14"/>
      <c r="H256" s="10"/>
      <c r="I256" s="17"/>
      <c r="J256" s="11"/>
      <c r="K256" s="17"/>
      <c r="L256" s="11"/>
    </row>
    <row r="257" spans="1:12" x14ac:dyDescent="0.25">
      <c r="A257" s="1" t="s">
        <v>1959</v>
      </c>
      <c r="B257" s="2" t="s">
        <v>1960</v>
      </c>
      <c r="C257" s="2" t="s">
        <v>15</v>
      </c>
      <c r="D257" s="3">
        <v>43488</v>
      </c>
      <c r="E257" s="1" t="s">
        <v>22</v>
      </c>
      <c r="F257" s="1" t="s">
        <v>9</v>
      </c>
      <c r="G257" s="14"/>
      <c r="H257" s="10"/>
      <c r="I257" s="17"/>
      <c r="J257" s="11"/>
      <c r="K257" s="17"/>
      <c r="L257" s="11"/>
    </row>
    <row r="258" spans="1:12" x14ac:dyDescent="0.25">
      <c r="A258" s="1" t="s">
        <v>1963</v>
      </c>
      <c r="B258" s="2" t="s">
        <v>1964</v>
      </c>
      <c r="C258" s="2" t="s">
        <v>15</v>
      </c>
      <c r="D258" s="3">
        <v>43491</v>
      </c>
      <c r="E258" s="1" t="s">
        <v>22</v>
      </c>
      <c r="F258" s="1" t="s">
        <v>9</v>
      </c>
      <c r="G258" s="14"/>
      <c r="H258" s="10"/>
      <c r="I258" s="17"/>
      <c r="J258" s="11"/>
      <c r="K258" s="17"/>
      <c r="L258" s="11"/>
    </row>
    <row r="259" spans="1:12" x14ac:dyDescent="0.25">
      <c r="A259" s="1" t="s">
        <v>1965</v>
      </c>
      <c r="B259" s="2" t="s">
        <v>1966</v>
      </c>
      <c r="C259" s="2" t="s">
        <v>15</v>
      </c>
      <c r="D259" s="3">
        <v>43491</v>
      </c>
      <c r="E259" s="1" t="s">
        <v>22</v>
      </c>
      <c r="F259" s="1" t="s">
        <v>9</v>
      </c>
      <c r="G259" s="14"/>
      <c r="H259" s="10"/>
      <c r="I259" s="17"/>
      <c r="J259" s="11"/>
      <c r="K259" s="17"/>
      <c r="L259" s="11"/>
    </row>
    <row r="260" spans="1:12" x14ac:dyDescent="0.25">
      <c r="A260" s="1" t="s">
        <v>1967</v>
      </c>
      <c r="B260" s="2" t="s">
        <v>1968</v>
      </c>
      <c r="C260" s="2" t="s">
        <v>15</v>
      </c>
      <c r="D260" s="3">
        <v>43491</v>
      </c>
      <c r="E260" s="1" t="s">
        <v>22</v>
      </c>
      <c r="F260" s="1" t="s">
        <v>9</v>
      </c>
      <c r="G260" s="14"/>
      <c r="H260" s="10"/>
      <c r="I260" s="17"/>
      <c r="J260" s="11"/>
      <c r="K260" s="17"/>
      <c r="L260" s="11"/>
    </row>
    <row r="261" spans="1:12" x14ac:dyDescent="0.25">
      <c r="A261" s="1" t="s">
        <v>1969</v>
      </c>
      <c r="B261" s="2" t="s">
        <v>1970</v>
      </c>
      <c r="C261" s="2" t="s">
        <v>15</v>
      </c>
      <c r="D261" s="3">
        <v>43491</v>
      </c>
      <c r="E261" s="1" t="s">
        <v>22</v>
      </c>
      <c r="F261" s="1" t="s">
        <v>9</v>
      </c>
      <c r="G261" s="14"/>
      <c r="H261" s="10"/>
      <c r="I261" s="17"/>
      <c r="J261" s="11"/>
      <c r="K261" s="17"/>
      <c r="L261" s="11"/>
    </row>
    <row r="262" spans="1:12" x14ac:dyDescent="0.25">
      <c r="A262" s="1" t="s">
        <v>1971</v>
      </c>
      <c r="B262" s="2" t="s">
        <v>1972</v>
      </c>
      <c r="C262" s="2" t="s">
        <v>15</v>
      </c>
      <c r="D262" s="3">
        <v>43492</v>
      </c>
      <c r="E262" s="1" t="s">
        <v>22</v>
      </c>
      <c r="F262" s="1" t="s">
        <v>9</v>
      </c>
      <c r="G262" s="14"/>
      <c r="H262" s="10"/>
      <c r="I262" s="17"/>
      <c r="J262" s="11"/>
      <c r="K262" s="17"/>
      <c r="L262" s="11"/>
    </row>
    <row r="263" spans="1:12" x14ac:dyDescent="0.25">
      <c r="A263" s="1" t="s">
        <v>1975</v>
      </c>
      <c r="B263" s="2" t="s">
        <v>1976</v>
      </c>
      <c r="C263" s="2" t="s">
        <v>15</v>
      </c>
      <c r="D263" s="3">
        <v>43493</v>
      </c>
      <c r="E263" s="1" t="s">
        <v>22</v>
      </c>
      <c r="F263" s="1" t="s">
        <v>9</v>
      </c>
      <c r="G263" s="14"/>
      <c r="H263" s="10"/>
      <c r="I263" s="17"/>
      <c r="J263" s="11"/>
      <c r="K263" s="17"/>
      <c r="L263" s="11"/>
    </row>
    <row r="264" spans="1:12" x14ac:dyDescent="0.25">
      <c r="A264" s="1" t="s">
        <v>1983</v>
      </c>
      <c r="B264" s="2" t="s">
        <v>1984</v>
      </c>
      <c r="C264" s="2" t="s">
        <v>15</v>
      </c>
      <c r="D264" s="3">
        <v>43494</v>
      </c>
      <c r="E264" s="1" t="s">
        <v>22</v>
      </c>
      <c r="F264" s="1" t="s">
        <v>9</v>
      </c>
      <c r="G264" s="14"/>
      <c r="H264" s="10"/>
      <c r="I264" s="17"/>
      <c r="J264" s="11"/>
      <c r="K264" s="17"/>
      <c r="L264" s="11"/>
    </row>
    <row r="265" spans="1:12" x14ac:dyDescent="0.25">
      <c r="A265" s="1" t="s">
        <v>1985</v>
      </c>
      <c r="B265" s="2" t="s">
        <v>1986</v>
      </c>
      <c r="C265" s="2" t="s">
        <v>15</v>
      </c>
      <c r="D265" s="3">
        <v>43494</v>
      </c>
      <c r="E265" s="1" t="s">
        <v>22</v>
      </c>
      <c r="F265" s="1" t="s">
        <v>9</v>
      </c>
      <c r="G265" s="14"/>
      <c r="H265" s="10"/>
      <c r="I265" s="17"/>
      <c r="J265" s="11"/>
      <c r="K265" s="17"/>
      <c r="L265" s="11"/>
    </row>
    <row r="266" spans="1:12" x14ac:dyDescent="0.25">
      <c r="A266" s="1" t="s">
        <v>2007</v>
      </c>
      <c r="B266" s="2" t="s">
        <v>2008</v>
      </c>
      <c r="C266" s="2" t="s">
        <v>15</v>
      </c>
      <c r="D266" s="3">
        <v>43501</v>
      </c>
      <c r="E266" s="1" t="s">
        <v>22</v>
      </c>
      <c r="F266" s="1" t="s">
        <v>9</v>
      </c>
      <c r="G266" s="14"/>
      <c r="H266" s="10"/>
      <c r="I266" s="17"/>
      <c r="J266" s="11"/>
      <c r="K266" s="17"/>
      <c r="L266" s="11"/>
    </row>
    <row r="267" spans="1:12" x14ac:dyDescent="0.25">
      <c r="A267" s="1" t="s">
        <v>2011</v>
      </c>
      <c r="B267" s="2" t="s">
        <v>2012</v>
      </c>
      <c r="C267" s="2" t="s">
        <v>15</v>
      </c>
      <c r="D267" s="3">
        <v>43501</v>
      </c>
      <c r="E267" s="1" t="s">
        <v>22</v>
      </c>
      <c r="F267" s="1" t="s">
        <v>9</v>
      </c>
      <c r="G267" s="14"/>
      <c r="H267" s="10"/>
      <c r="I267" s="17"/>
      <c r="J267" s="11"/>
      <c r="K267" s="17"/>
      <c r="L267" s="11"/>
    </row>
    <row r="268" spans="1:12" x14ac:dyDescent="0.25">
      <c r="A268" s="1" t="s">
        <v>2015</v>
      </c>
      <c r="B268" s="2" t="s">
        <v>2016</v>
      </c>
      <c r="C268" s="2" t="s">
        <v>15</v>
      </c>
      <c r="D268" s="3">
        <v>43501</v>
      </c>
      <c r="E268" s="1" t="s">
        <v>22</v>
      </c>
      <c r="F268" s="1" t="s">
        <v>9</v>
      </c>
      <c r="G268" s="14"/>
      <c r="H268" s="10"/>
      <c r="I268" s="17"/>
      <c r="J268" s="11"/>
      <c r="K268" s="17"/>
      <c r="L268" s="11"/>
    </row>
    <row r="269" spans="1:12" x14ac:dyDescent="0.25">
      <c r="A269" s="1" t="s">
        <v>2029</v>
      </c>
      <c r="B269" s="2" t="s">
        <v>2030</v>
      </c>
      <c r="C269" s="2" t="s">
        <v>15</v>
      </c>
      <c r="D269" s="3">
        <v>43509</v>
      </c>
      <c r="E269" s="1" t="s">
        <v>22</v>
      </c>
      <c r="F269" s="1" t="s">
        <v>9</v>
      </c>
      <c r="G269" s="14"/>
      <c r="H269" s="10"/>
      <c r="I269" s="17"/>
      <c r="J269" s="11"/>
      <c r="K269" s="17"/>
      <c r="L269" s="11"/>
    </row>
    <row r="270" spans="1:12" x14ac:dyDescent="0.25">
      <c r="A270" s="1" t="s">
        <v>2031</v>
      </c>
      <c r="B270" s="2" t="s">
        <v>2032</v>
      </c>
      <c r="C270" s="2" t="s">
        <v>15</v>
      </c>
      <c r="D270" s="3">
        <v>43509</v>
      </c>
      <c r="E270" s="1" t="s">
        <v>22</v>
      </c>
      <c r="F270" s="1" t="s">
        <v>9</v>
      </c>
      <c r="G270" s="14"/>
      <c r="H270" s="10"/>
      <c r="I270" s="17"/>
      <c r="J270" s="11"/>
      <c r="K270" s="17"/>
      <c r="L270" s="11"/>
    </row>
    <row r="271" spans="1:12" x14ac:dyDescent="0.25">
      <c r="A271" s="1" t="s">
        <v>2033</v>
      </c>
      <c r="B271" s="2" t="s">
        <v>2034</v>
      </c>
      <c r="C271" s="2" t="s">
        <v>15</v>
      </c>
      <c r="D271" s="3">
        <v>43509</v>
      </c>
      <c r="E271" s="1" t="s">
        <v>22</v>
      </c>
      <c r="F271" s="1" t="s">
        <v>9</v>
      </c>
      <c r="G271" s="14"/>
      <c r="H271" s="10"/>
      <c r="I271" s="17"/>
      <c r="J271" s="11"/>
      <c r="K271" s="17"/>
      <c r="L271" s="11"/>
    </row>
    <row r="272" spans="1:12" x14ac:dyDescent="0.25">
      <c r="A272" s="4" t="s">
        <v>2160</v>
      </c>
      <c r="B272" s="5" t="s">
        <v>2161</v>
      </c>
      <c r="C272" s="5" t="s">
        <v>15</v>
      </c>
      <c r="D272" s="6"/>
      <c r="E272" s="4"/>
      <c r="F272" s="4"/>
      <c r="G272" s="15"/>
      <c r="H272" s="12"/>
      <c r="I272" s="17"/>
      <c r="J272" s="11"/>
      <c r="K272" s="17"/>
      <c r="L272" s="11"/>
    </row>
    <row r="273" spans="1:12" x14ac:dyDescent="0.25">
      <c r="A273" s="4" t="s">
        <v>2124</v>
      </c>
      <c r="B273" s="5" t="s">
        <v>2125</v>
      </c>
      <c r="C273" s="5" t="s">
        <v>15</v>
      </c>
      <c r="D273" s="6"/>
      <c r="E273" s="4"/>
      <c r="F273" s="4"/>
      <c r="G273" s="15"/>
      <c r="H273" s="12"/>
      <c r="I273" s="17"/>
      <c r="J273" s="11"/>
      <c r="K273" s="17"/>
      <c r="L273" s="11"/>
    </row>
    <row r="274" spans="1:12" x14ac:dyDescent="0.25">
      <c r="A274" s="4" t="s">
        <v>2130</v>
      </c>
      <c r="B274" s="5" t="s">
        <v>2131</v>
      </c>
      <c r="C274" s="5" t="s">
        <v>15</v>
      </c>
      <c r="D274" s="6"/>
      <c r="E274" s="4"/>
      <c r="F274" s="4"/>
      <c r="G274" s="15"/>
      <c r="H274" s="12"/>
      <c r="I274" s="17"/>
      <c r="J274" s="11"/>
      <c r="K274" s="17"/>
      <c r="L274" s="11"/>
    </row>
    <row r="275" spans="1:12" x14ac:dyDescent="0.25">
      <c r="A275" s="4" t="s">
        <v>2144</v>
      </c>
      <c r="B275" s="5" t="s">
        <v>2145</v>
      </c>
      <c r="C275" s="5" t="s">
        <v>15</v>
      </c>
      <c r="D275" s="6"/>
      <c r="E275" s="4"/>
      <c r="F275" s="4"/>
      <c r="G275" s="15"/>
      <c r="H275" s="12"/>
      <c r="I275" s="17"/>
      <c r="J275" s="11"/>
      <c r="K275" s="17"/>
      <c r="L275" s="11"/>
    </row>
    <row r="276" spans="1:12" x14ac:dyDescent="0.25">
      <c r="A276" s="4" t="s">
        <v>2327</v>
      </c>
      <c r="B276" s="5" t="s">
        <v>2328</v>
      </c>
      <c r="C276" s="5" t="s">
        <v>15</v>
      </c>
      <c r="D276" s="6"/>
      <c r="E276" s="4"/>
      <c r="F276" s="4"/>
      <c r="G276" s="15"/>
      <c r="H276" s="12"/>
      <c r="I276" s="17"/>
      <c r="J276" s="11"/>
      <c r="K276" s="17"/>
      <c r="L276" s="11"/>
    </row>
    <row r="277" spans="1:12" x14ac:dyDescent="0.25">
      <c r="A277" s="4" t="s">
        <v>2164</v>
      </c>
      <c r="B277" s="5" t="s">
        <v>2165</v>
      </c>
      <c r="C277" s="5" t="s">
        <v>15</v>
      </c>
      <c r="D277" s="6"/>
      <c r="E277" s="4"/>
      <c r="F277" s="4"/>
      <c r="G277" s="15"/>
      <c r="H277" s="12"/>
      <c r="I277" s="17"/>
      <c r="J277" s="11"/>
      <c r="K277" s="17"/>
      <c r="L277" s="11"/>
    </row>
    <row r="278" spans="1:12" x14ac:dyDescent="0.25">
      <c r="A278" s="4" t="s">
        <v>2166</v>
      </c>
      <c r="B278" s="5" t="s">
        <v>2167</v>
      </c>
      <c r="C278" s="5" t="s">
        <v>15</v>
      </c>
      <c r="D278" s="6"/>
      <c r="E278" s="4"/>
      <c r="F278" s="4"/>
      <c r="G278" s="15"/>
      <c r="H278" s="12"/>
      <c r="I278" s="17"/>
      <c r="J278" s="11"/>
      <c r="K278" s="17"/>
      <c r="L278" s="11"/>
    </row>
    <row r="279" spans="1:12" x14ac:dyDescent="0.25">
      <c r="A279" s="1" t="s">
        <v>2037</v>
      </c>
      <c r="B279" s="2" t="s">
        <v>165</v>
      </c>
      <c r="C279" s="2" t="s">
        <v>15</v>
      </c>
      <c r="D279" s="3">
        <v>43338</v>
      </c>
      <c r="E279" s="1" t="s">
        <v>16</v>
      </c>
      <c r="F279" s="1" t="s">
        <v>400</v>
      </c>
      <c r="G279" s="14"/>
      <c r="H279" s="10"/>
      <c r="I279" s="17"/>
      <c r="J279" s="11"/>
      <c r="K279" s="17"/>
      <c r="L279" s="11"/>
    </row>
    <row r="280" spans="1:12" x14ac:dyDescent="0.25">
      <c r="A280" s="1" t="s">
        <v>2038</v>
      </c>
      <c r="B280" s="2" t="s">
        <v>123</v>
      </c>
      <c r="C280" s="2" t="s">
        <v>15</v>
      </c>
      <c r="D280" s="3">
        <v>43338</v>
      </c>
      <c r="E280" s="1" t="s">
        <v>16</v>
      </c>
      <c r="F280" s="1" t="s">
        <v>400</v>
      </c>
      <c r="G280" s="14"/>
      <c r="H280" s="10"/>
      <c r="I280" s="17"/>
      <c r="J280" s="11"/>
      <c r="K280" s="17"/>
      <c r="L280" s="11"/>
    </row>
    <row r="281" spans="1:12" x14ac:dyDescent="0.25">
      <c r="A281" s="1" t="s">
        <v>2039</v>
      </c>
      <c r="B281" s="2" t="s">
        <v>87</v>
      </c>
      <c r="C281" s="2" t="s">
        <v>15</v>
      </c>
      <c r="D281" s="3">
        <v>43338</v>
      </c>
      <c r="E281" s="1" t="s">
        <v>16</v>
      </c>
      <c r="F281" s="1" t="s">
        <v>400</v>
      </c>
      <c r="G281" s="14"/>
      <c r="H281" s="10"/>
      <c r="I281" s="17"/>
      <c r="J281" s="11"/>
      <c r="K281" s="17"/>
      <c r="L281" s="11"/>
    </row>
    <row r="282" spans="1:12" x14ac:dyDescent="0.25">
      <c r="A282" s="4" t="s">
        <v>1380</v>
      </c>
      <c r="B282" s="5" t="s">
        <v>1379</v>
      </c>
      <c r="C282" s="5" t="s">
        <v>15</v>
      </c>
      <c r="D282" s="6">
        <v>43338</v>
      </c>
      <c r="E282" s="4" t="s">
        <v>16</v>
      </c>
      <c r="F282" s="4" t="s">
        <v>400</v>
      </c>
      <c r="G282" s="15"/>
      <c r="H282" s="12"/>
      <c r="I282" s="17"/>
      <c r="J282" s="11"/>
      <c r="K282" s="17"/>
      <c r="L282" s="11"/>
    </row>
    <row r="283" spans="1:12" x14ac:dyDescent="0.25">
      <c r="A283" s="4" t="s">
        <v>1539</v>
      </c>
      <c r="B283" s="5" t="s">
        <v>1538</v>
      </c>
      <c r="C283" s="5" t="s">
        <v>15</v>
      </c>
      <c r="D283" s="6">
        <v>43338</v>
      </c>
      <c r="E283" s="4" t="s">
        <v>16</v>
      </c>
      <c r="F283" s="4" t="s">
        <v>400</v>
      </c>
      <c r="G283" s="15"/>
      <c r="H283" s="12"/>
      <c r="I283" s="17"/>
      <c r="J283" s="11"/>
      <c r="K283" s="17"/>
      <c r="L283" s="11"/>
    </row>
    <row r="284" spans="1:12" x14ac:dyDescent="0.25">
      <c r="A284" s="1" t="s">
        <v>2046</v>
      </c>
      <c r="B284" s="2" t="s">
        <v>83</v>
      </c>
      <c r="C284" s="2" t="s">
        <v>15</v>
      </c>
      <c r="D284" s="3">
        <v>43338</v>
      </c>
      <c r="E284" s="1" t="s">
        <v>16</v>
      </c>
      <c r="F284" s="1" t="s">
        <v>400</v>
      </c>
      <c r="G284" s="14"/>
      <c r="H284" s="10"/>
      <c r="I284" s="17"/>
      <c r="J284" s="11"/>
      <c r="K284" s="17"/>
      <c r="L284" s="11"/>
    </row>
    <row r="285" spans="1:12" x14ac:dyDescent="0.25">
      <c r="A285" s="4" t="s">
        <v>579</v>
      </c>
      <c r="B285" s="5" t="s">
        <v>578</v>
      </c>
      <c r="C285" s="5" t="s">
        <v>15</v>
      </c>
      <c r="D285" s="6">
        <v>43338</v>
      </c>
      <c r="E285" s="4" t="s">
        <v>16</v>
      </c>
      <c r="F285" s="4" t="s">
        <v>400</v>
      </c>
      <c r="G285" s="15"/>
      <c r="H285" s="12"/>
      <c r="I285" s="17"/>
      <c r="J285" s="11"/>
      <c r="K285" s="17"/>
      <c r="L285" s="11"/>
    </row>
    <row r="286" spans="1:12" x14ac:dyDescent="0.25">
      <c r="A286" s="4" t="s">
        <v>935</v>
      </c>
      <c r="B286" s="5" t="s">
        <v>932</v>
      </c>
      <c r="C286" s="5" t="s">
        <v>15</v>
      </c>
      <c r="D286" s="6">
        <v>43388</v>
      </c>
      <c r="E286" s="4" t="s">
        <v>16</v>
      </c>
      <c r="F286" s="4" t="s">
        <v>400</v>
      </c>
      <c r="G286" s="15"/>
      <c r="H286" s="12"/>
      <c r="I286" s="17"/>
      <c r="J286" s="11"/>
      <c r="K286" s="17"/>
      <c r="L286" s="11"/>
    </row>
    <row r="287" spans="1:12" x14ac:dyDescent="0.25">
      <c r="A287" s="1" t="s">
        <v>2061</v>
      </c>
      <c r="B287" s="2" t="s">
        <v>24</v>
      </c>
      <c r="C287" s="2" t="s">
        <v>15</v>
      </c>
      <c r="D287" s="3">
        <v>43444</v>
      </c>
      <c r="E287" s="1" t="s">
        <v>16</v>
      </c>
      <c r="F287" s="1" t="s">
        <v>400</v>
      </c>
      <c r="G287" s="14"/>
      <c r="H287" s="10"/>
      <c r="I287" s="17"/>
      <c r="J287" s="11"/>
      <c r="K287" s="17"/>
      <c r="L287" s="11"/>
    </row>
    <row r="288" spans="1:12" x14ac:dyDescent="0.25">
      <c r="A288" s="4" t="s">
        <v>1584</v>
      </c>
      <c r="B288" s="5" t="s">
        <v>1583</v>
      </c>
      <c r="C288" s="5" t="s">
        <v>15</v>
      </c>
      <c r="D288" s="6">
        <v>43492</v>
      </c>
      <c r="E288" s="4" t="s">
        <v>8</v>
      </c>
      <c r="F288" s="4" t="s">
        <v>400</v>
      </c>
      <c r="G288" s="15"/>
      <c r="H288" s="12"/>
      <c r="I288" s="17"/>
      <c r="J288" s="11"/>
      <c r="K288" s="17"/>
      <c r="L288" s="11"/>
    </row>
    <row r="289" spans="1:12" x14ac:dyDescent="0.25">
      <c r="A289" s="1" t="s">
        <v>2062</v>
      </c>
      <c r="B289" s="2" t="s">
        <v>1942</v>
      </c>
      <c r="C289" s="2" t="s">
        <v>15</v>
      </c>
      <c r="D289" s="3">
        <v>43508</v>
      </c>
      <c r="E289" s="1" t="s">
        <v>22</v>
      </c>
      <c r="F289" s="1" t="s">
        <v>400</v>
      </c>
      <c r="G289" s="14"/>
      <c r="H289" s="10"/>
      <c r="I289" s="17"/>
      <c r="J289" s="11"/>
      <c r="K289" s="17"/>
      <c r="L289" s="11"/>
    </row>
    <row r="290" spans="1:12" x14ac:dyDescent="0.25">
      <c r="A290" s="1"/>
      <c r="B290" s="2" t="s">
        <v>2063</v>
      </c>
      <c r="C290" s="2" t="s">
        <v>15</v>
      </c>
      <c r="D290" s="3">
        <v>43002</v>
      </c>
      <c r="E290" s="1" t="s">
        <v>22</v>
      </c>
      <c r="F290" s="1" t="s">
        <v>9</v>
      </c>
      <c r="G290" s="14"/>
      <c r="H290" s="10"/>
      <c r="I290" s="17"/>
      <c r="J290" s="11"/>
      <c r="K290" s="17"/>
      <c r="L290" s="11"/>
    </row>
    <row r="291" spans="1:12" x14ac:dyDescent="0.25">
      <c r="A291" s="1" t="s">
        <v>5</v>
      </c>
      <c r="B291" s="2" t="s">
        <v>6</v>
      </c>
      <c r="C291" s="2" t="s">
        <v>7</v>
      </c>
      <c r="D291" s="3">
        <v>42766</v>
      </c>
      <c r="E291" s="1" t="s">
        <v>8</v>
      </c>
      <c r="F291" s="1" t="s">
        <v>9</v>
      </c>
      <c r="G291" s="14"/>
      <c r="H291" s="10"/>
      <c r="I291" s="17"/>
      <c r="J291" s="11"/>
      <c r="K291" s="17"/>
      <c r="L291" s="11"/>
    </row>
    <row r="292" spans="1:12" x14ac:dyDescent="0.25">
      <c r="A292" s="1" t="s">
        <v>17</v>
      </c>
      <c r="B292" s="2" t="s">
        <v>18</v>
      </c>
      <c r="C292" s="2" t="s">
        <v>7</v>
      </c>
      <c r="D292" s="3">
        <v>42787</v>
      </c>
      <c r="E292" s="1" t="s">
        <v>8</v>
      </c>
      <c r="F292" s="1" t="s">
        <v>9</v>
      </c>
      <c r="G292" s="14"/>
      <c r="H292" s="10"/>
      <c r="I292" s="17"/>
      <c r="J292" s="11"/>
      <c r="K292" s="17"/>
      <c r="L292" s="11"/>
    </row>
    <row r="293" spans="1:12" x14ac:dyDescent="0.25">
      <c r="A293" s="1" t="s">
        <v>37</v>
      </c>
      <c r="B293" s="2" t="s">
        <v>38</v>
      </c>
      <c r="C293" s="2" t="s">
        <v>7</v>
      </c>
      <c r="D293" s="3">
        <v>42835</v>
      </c>
      <c r="E293" s="1" t="s">
        <v>8</v>
      </c>
      <c r="F293" s="1" t="s">
        <v>9</v>
      </c>
      <c r="G293" s="14"/>
      <c r="H293" s="10"/>
      <c r="I293" s="17"/>
      <c r="J293" s="11"/>
      <c r="K293" s="17"/>
      <c r="L293" s="11"/>
    </row>
    <row r="294" spans="1:12" x14ac:dyDescent="0.25">
      <c r="A294" s="1" t="s">
        <v>39</v>
      </c>
      <c r="B294" s="2" t="s">
        <v>40</v>
      </c>
      <c r="C294" s="2" t="s">
        <v>7</v>
      </c>
      <c r="D294" s="3">
        <v>42835</v>
      </c>
      <c r="E294" s="1" t="s">
        <v>16</v>
      </c>
      <c r="F294" s="1" t="s">
        <v>9</v>
      </c>
      <c r="G294" s="14"/>
      <c r="H294" s="10"/>
      <c r="I294" s="17"/>
      <c r="J294" s="11"/>
      <c r="K294" s="17"/>
      <c r="L294" s="11"/>
    </row>
    <row r="295" spans="1:12" x14ac:dyDescent="0.25">
      <c r="A295" s="1" t="s">
        <v>41</v>
      </c>
      <c r="B295" s="2" t="s">
        <v>42</v>
      </c>
      <c r="C295" s="2" t="s">
        <v>7</v>
      </c>
      <c r="D295" s="3">
        <v>42844</v>
      </c>
      <c r="E295" s="1" t="s">
        <v>16</v>
      </c>
      <c r="F295" s="1" t="s">
        <v>9</v>
      </c>
      <c r="G295" s="14"/>
      <c r="H295" s="10"/>
      <c r="I295" s="17"/>
      <c r="J295" s="11"/>
      <c r="K295" s="17"/>
      <c r="L295" s="11"/>
    </row>
    <row r="296" spans="1:12" x14ac:dyDescent="0.25">
      <c r="A296" s="1" t="s">
        <v>43</v>
      </c>
      <c r="B296" s="2" t="s">
        <v>44</v>
      </c>
      <c r="C296" s="2" t="s">
        <v>7</v>
      </c>
      <c r="D296" s="3">
        <v>42853</v>
      </c>
      <c r="E296" s="1" t="s">
        <v>16</v>
      </c>
      <c r="F296" s="1" t="s">
        <v>9</v>
      </c>
      <c r="G296" s="14"/>
      <c r="H296" s="10"/>
      <c r="I296" s="17"/>
      <c r="J296" s="11"/>
      <c r="K296" s="17"/>
      <c r="L296" s="11"/>
    </row>
    <row r="297" spans="1:12" x14ac:dyDescent="0.25">
      <c r="A297" s="1" t="s">
        <v>49</v>
      </c>
      <c r="B297" s="2" t="s">
        <v>50</v>
      </c>
      <c r="C297" s="2" t="s">
        <v>7</v>
      </c>
      <c r="D297" s="3">
        <v>42853</v>
      </c>
      <c r="E297" s="1" t="s">
        <v>22</v>
      </c>
      <c r="F297" s="1" t="s">
        <v>9</v>
      </c>
      <c r="G297" s="14"/>
      <c r="H297" s="10"/>
      <c r="I297" s="17"/>
      <c r="J297" s="11"/>
      <c r="K297" s="17"/>
      <c r="L297" s="11"/>
    </row>
    <row r="298" spans="1:12" x14ac:dyDescent="0.25">
      <c r="A298" s="1" t="s">
        <v>51</v>
      </c>
      <c r="B298" s="2" t="s">
        <v>52</v>
      </c>
      <c r="C298" s="2" t="s">
        <v>7</v>
      </c>
      <c r="D298" s="3">
        <v>42853</v>
      </c>
      <c r="E298" s="1" t="s">
        <v>16</v>
      </c>
      <c r="F298" s="1" t="s">
        <v>9</v>
      </c>
      <c r="G298" s="14"/>
      <c r="H298" s="10"/>
      <c r="I298" s="17"/>
      <c r="J298" s="11"/>
      <c r="K298" s="17"/>
      <c r="L298" s="11"/>
    </row>
    <row r="299" spans="1:12" x14ac:dyDescent="0.25">
      <c r="A299" s="1" t="s">
        <v>55</v>
      </c>
      <c r="B299" s="2" t="s">
        <v>56</v>
      </c>
      <c r="C299" s="2" t="s">
        <v>7</v>
      </c>
      <c r="D299" s="3">
        <v>42853</v>
      </c>
      <c r="E299" s="1" t="s">
        <v>8</v>
      </c>
      <c r="F299" s="1" t="s">
        <v>9</v>
      </c>
      <c r="G299" s="14"/>
      <c r="H299" s="10"/>
      <c r="I299" s="17"/>
      <c r="J299" s="11"/>
      <c r="K299" s="17"/>
      <c r="L299" s="11"/>
    </row>
    <row r="300" spans="1:12" x14ac:dyDescent="0.25">
      <c r="A300" s="1" t="s">
        <v>59</v>
      </c>
      <c r="B300" s="2" t="s">
        <v>60</v>
      </c>
      <c r="C300" s="2" t="s">
        <v>7</v>
      </c>
      <c r="D300" s="3">
        <v>42853</v>
      </c>
      <c r="E300" s="1" t="s">
        <v>8</v>
      </c>
      <c r="F300" s="1" t="s">
        <v>9</v>
      </c>
      <c r="G300" s="14"/>
      <c r="H300" s="10"/>
      <c r="I300" s="17"/>
      <c r="J300" s="11"/>
      <c r="K300" s="17"/>
      <c r="L300" s="11"/>
    </row>
    <row r="301" spans="1:12" x14ac:dyDescent="0.25">
      <c r="A301" s="1" t="s">
        <v>61</v>
      </c>
      <c r="B301" s="2" t="s">
        <v>62</v>
      </c>
      <c r="C301" s="2" t="s">
        <v>7</v>
      </c>
      <c r="D301" s="3">
        <v>42853</v>
      </c>
      <c r="E301" s="1" t="s">
        <v>22</v>
      </c>
      <c r="F301" s="1" t="s">
        <v>9</v>
      </c>
      <c r="G301" s="14"/>
      <c r="H301" s="10"/>
      <c r="I301" s="17"/>
      <c r="J301" s="11"/>
      <c r="K301" s="17"/>
      <c r="L301" s="11"/>
    </row>
    <row r="302" spans="1:12" x14ac:dyDescent="0.25">
      <c r="A302" s="1" t="s">
        <v>63</v>
      </c>
      <c r="B302" s="2" t="s">
        <v>64</v>
      </c>
      <c r="C302" s="2" t="s">
        <v>7</v>
      </c>
      <c r="D302" s="3">
        <v>42853</v>
      </c>
      <c r="E302" s="1" t="s">
        <v>22</v>
      </c>
      <c r="F302" s="1" t="s">
        <v>9</v>
      </c>
      <c r="G302" s="14"/>
      <c r="H302" s="10"/>
      <c r="I302" s="17"/>
      <c r="J302" s="11"/>
      <c r="K302" s="17"/>
      <c r="L302" s="11"/>
    </row>
    <row r="303" spans="1:12" x14ac:dyDescent="0.25">
      <c r="A303" s="1" t="s">
        <v>69</v>
      </c>
      <c r="B303" s="2" t="s">
        <v>70</v>
      </c>
      <c r="C303" s="2" t="s">
        <v>7</v>
      </c>
      <c r="D303" s="3">
        <v>42853</v>
      </c>
      <c r="E303" s="1" t="s">
        <v>8</v>
      </c>
      <c r="F303" s="1" t="s">
        <v>9</v>
      </c>
      <c r="G303" s="14"/>
      <c r="H303" s="10"/>
      <c r="I303" s="17"/>
      <c r="J303" s="11"/>
      <c r="K303" s="17"/>
      <c r="L303" s="11"/>
    </row>
    <row r="304" spans="1:12" x14ac:dyDescent="0.25">
      <c r="A304" s="1" t="s">
        <v>84</v>
      </c>
      <c r="B304" s="2" t="s">
        <v>85</v>
      </c>
      <c r="C304" s="2" t="s">
        <v>7</v>
      </c>
      <c r="D304" s="3">
        <v>42853</v>
      </c>
      <c r="E304" s="1" t="s">
        <v>16</v>
      </c>
      <c r="F304" s="1" t="s">
        <v>9</v>
      </c>
      <c r="G304" s="14"/>
      <c r="H304" s="10"/>
      <c r="I304" s="17"/>
      <c r="J304" s="11"/>
      <c r="K304" s="17"/>
      <c r="L304" s="11"/>
    </row>
    <row r="305" spans="1:12" x14ac:dyDescent="0.25">
      <c r="A305" s="1" t="s">
        <v>88</v>
      </c>
      <c r="B305" s="2" t="s">
        <v>89</v>
      </c>
      <c r="C305" s="2" t="s">
        <v>7</v>
      </c>
      <c r="D305" s="3">
        <v>42853</v>
      </c>
      <c r="E305" s="1" t="s">
        <v>22</v>
      </c>
      <c r="F305" s="1" t="s">
        <v>9</v>
      </c>
      <c r="G305" s="14"/>
      <c r="H305" s="10"/>
      <c r="I305" s="17"/>
      <c r="J305" s="11"/>
      <c r="K305" s="17"/>
      <c r="L305" s="11"/>
    </row>
    <row r="306" spans="1:12" x14ac:dyDescent="0.25">
      <c r="A306" s="1" t="s">
        <v>90</v>
      </c>
      <c r="B306" s="2" t="s">
        <v>91</v>
      </c>
      <c r="C306" s="2" t="s">
        <v>7</v>
      </c>
      <c r="D306" s="3">
        <v>42853</v>
      </c>
      <c r="E306" s="1" t="s">
        <v>16</v>
      </c>
      <c r="F306" s="1" t="s">
        <v>9</v>
      </c>
      <c r="G306" s="14"/>
      <c r="H306" s="10"/>
      <c r="I306" s="17"/>
      <c r="J306" s="11"/>
      <c r="K306" s="17"/>
      <c r="L306" s="11"/>
    </row>
    <row r="307" spans="1:12" x14ac:dyDescent="0.25">
      <c r="A307" s="1" t="s">
        <v>94</v>
      </c>
      <c r="B307" s="2" t="s">
        <v>95</v>
      </c>
      <c r="C307" s="2" t="s">
        <v>7</v>
      </c>
      <c r="D307" s="3">
        <v>42853</v>
      </c>
      <c r="E307" s="1" t="s">
        <v>8</v>
      </c>
      <c r="F307" s="1" t="s">
        <v>9</v>
      </c>
      <c r="G307" s="14"/>
      <c r="H307" s="10"/>
      <c r="I307" s="17"/>
      <c r="J307" s="11"/>
      <c r="K307" s="17"/>
      <c r="L307" s="11"/>
    </row>
    <row r="308" spans="1:12" x14ac:dyDescent="0.25">
      <c r="A308" s="1" t="s">
        <v>96</v>
      </c>
      <c r="B308" s="2" t="s">
        <v>97</v>
      </c>
      <c r="C308" s="2" t="s">
        <v>7</v>
      </c>
      <c r="D308" s="3">
        <v>42853</v>
      </c>
      <c r="E308" s="1" t="s">
        <v>8</v>
      </c>
      <c r="F308" s="1" t="s">
        <v>9</v>
      </c>
      <c r="G308" s="14"/>
      <c r="H308" s="10"/>
      <c r="I308" s="17"/>
      <c r="J308" s="11"/>
      <c r="K308" s="17"/>
      <c r="L308" s="11"/>
    </row>
    <row r="309" spans="1:12" x14ac:dyDescent="0.25">
      <c r="A309" s="1" t="s">
        <v>98</v>
      </c>
      <c r="B309" s="2" t="s">
        <v>99</v>
      </c>
      <c r="C309" s="2" t="s">
        <v>7</v>
      </c>
      <c r="D309" s="3">
        <v>42853</v>
      </c>
      <c r="E309" s="1" t="s">
        <v>8</v>
      </c>
      <c r="F309" s="1" t="s">
        <v>9</v>
      </c>
      <c r="G309" s="14"/>
      <c r="H309" s="10"/>
      <c r="I309" s="17"/>
      <c r="J309" s="11"/>
      <c r="K309" s="17"/>
      <c r="L309" s="11"/>
    </row>
    <row r="310" spans="1:12" x14ac:dyDescent="0.25">
      <c r="A310" s="1" t="s">
        <v>100</v>
      </c>
      <c r="B310" s="2" t="s">
        <v>101</v>
      </c>
      <c r="C310" s="2" t="s">
        <v>7</v>
      </c>
      <c r="D310" s="3">
        <v>42853</v>
      </c>
      <c r="E310" s="1" t="s">
        <v>22</v>
      </c>
      <c r="F310" s="1" t="s">
        <v>9</v>
      </c>
      <c r="G310" s="14"/>
      <c r="H310" s="10"/>
      <c r="I310" s="17"/>
      <c r="J310" s="11"/>
      <c r="K310" s="17"/>
      <c r="L310" s="11"/>
    </row>
    <row r="311" spans="1:12" x14ac:dyDescent="0.25">
      <c r="A311" s="1" t="s">
        <v>106</v>
      </c>
      <c r="B311" s="2" t="s">
        <v>107</v>
      </c>
      <c r="C311" s="2" t="s">
        <v>7</v>
      </c>
      <c r="D311" s="3">
        <v>42853</v>
      </c>
      <c r="E311" s="1" t="s">
        <v>16</v>
      </c>
      <c r="F311" s="1" t="s">
        <v>9</v>
      </c>
      <c r="G311" s="14"/>
      <c r="H311" s="10"/>
      <c r="I311" s="17"/>
      <c r="J311" s="11"/>
      <c r="K311" s="17"/>
      <c r="L311" s="11"/>
    </row>
    <row r="312" spans="1:12" x14ac:dyDescent="0.25">
      <c r="A312" s="1" t="s">
        <v>108</v>
      </c>
      <c r="B312" s="2" t="s">
        <v>109</v>
      </c>
      <c r="C312" s="2" t="s">
        <v>7</v>
      </c>
      <c r="D312" s="3">
        <v>42853</v>
      </c>
      <c r="E312" s="1" t="s">
        <v>12</v>
      </c>
      <c r="F312" s="1" t="s">
        <v>9</v>
      </c>
      <c r="G312" s="14"/>
      <c r="H312" s="10"/>
      <c r="I312" s="17"/>
      <c r="J312" s="11"/>
      <c r="K312" s="17"/>
      <c r="L312" s="11"/>
    </row>
    <row r="313" spans="1:12" x14ac:dyDescent="0.25">
      <c r="A313" s="1" t="s">
        <v>112</v>
      </c>
      <c r="B313" s="2" t="s">
        <v>113</v>
      </c>
      <c r="C313" s="2" t="s">
        <v>7</v>
      </c>
      <c r="D313" s="3">
        <v>42853</v>
      </c>
      <c r="E313" s="1" t="s">
        <v>8</v>
      </c>
      <c r="F313" s="1" t="s">
        <v>9</v>
      </c>
      <c r="G313" s="14"/>
      <c r="H313" s="10"/>
      <c r="I313" s="17"/>
      <c r="J313" s="11"/>
      <c r="K313" s="17"/>
      <c r="L313" s="11"/>
    </row>
    <row r="314" spans="1:12" x14ac:dyDescent="0.25">
      <c r="A314" s="1" t="s">
        <v>118</v>
      </c>
      <c r="B314" s="2" t="s">
        <v>119</v>
      </c>
      <c r="C314" s="2" t="s">
        <v>7</v>
      </c>
      <c r="D314" s="3">
        <v>42853</v>
      </c>
      <c r="E314" s="1" t="s">
        <v>8</v>
      </c>
      <c r="F314" s="1" t="s">
        <v>9</v>
      </c>
      <c r="G314" s="14"/>
      <c r="H314" s="10"/>
      <c r="I314" s="17"/>
      <c r="J314" s="11"/>
      <c r="K314" s="17"/>
      <c r="L314" s="11"/>
    </row>
    <row r="315" spans="1:12" x14ac:dyDescent="0.25">
      <c r="A315" s="1" t="s">
        <v>124</v>
      </c>
      <c r="B315" s="2" t="s">
        <v>125</v>
      </c>
      <c r="C315" s="2" t="s">
        <v>7</v>
      </c>
      <c r="D315" s="3">
        <v>42853</v>
      </c>
      <c r="E315" s="1" t="s">
        <v>8</v>
      </c>
      <c r="F315" s="1" t="s">
        <v>9</v>
      </c>
      <c r="G315" s="14"/>
      <c r="H315" s="10"/>
      <c r="I315" s="17"/>
      <c r="J315" s="11"/>
      <c r="K315" s="17"/>
      <c r="L315" s="11"/>
    </row>
    <row r="316" spans="1:12" x14ac:dyDescent="0.25">
      <c r="A316" s="1" t="s">
        <v>126</v>
      </c>
      <c r="B316" s="2" t="s">
        <v>127</v>
      </c>
      <c r="C316" s="2" t="s">
        <v>7</v>
      </c>
      <c r="D316" s="3">
        <v>42853</v>
      </c>
      <c r="E316" s="1" t="s">
        <v>8</v>
      </c>
      <c r="F316" s="1" t="s">
        <v>9</v>
      </c>
      <c r="G316" s="14"/>
      <c r="H316" s="10"/>
      <c r="I316" s="17"/>
      <c r="J316" s="11"/>
      <c r="K316" s="17"/>
      <c r="L316" s="11"/>
    </row>
    <row r="317" spans="1:12" x14ac:dyDescent="0.25">
      <c r="A317" s="1" t="s">
        <v>130</v>
      </c>
      <c r="B317" s="2" t="s">
        <v>131</v>
      </c>
      <c r="C317" s="2" t="s">
        <v>7</v>
      </c>
      <c r="D317" s="3">
        <v>42853</v>
      </c>
      <c r="E317" s="1" t="s">
        <v>16</v>
      </c>
      <c r="F317" s="1" t="s">
        <v>9</v>
      </c>
      <c r="G317" s="14"/>
      <c r="H317" s="10"/>
      <c r="I317" s="17"/>
      <c r="J317" s="11"/>
      <c r="K317" s="17"/>
      <c r="L317" s="11"/>
    </row>
    <row r="318" spans="1:12" x14ac:dyDescent="0.25">
      <c r="A318" s="1" t="s">
        <v>132</v>
      </c>
      <c r="B318" s="2" t="s">
        <v>133</v>
      </c>
      <c r="C318" s="2" t="s">
        <v>7</v>
      </c>
      <c r="D318" s="3">
        <v>42853</v>
      </c>
      <c r="E318" s="1" t="s">
        <v>16</v>
      </c>
      <c r="F318" s="1" t="s">
        <v>9</v>
      </c>
      <c r="G318" s="14"/>
      <c r="H318" s="10"/>
      <c r="I318" s="17"/>
      <c r="J318" s="11"/>
      <c r="K318" s="17"/>
      <c r="L318" s="11"/>
    </row>
    <row r="319" spans="1:12" x14ac:dyDescent="0.25">
      <c r="A319" s="1" t="s">
        <v>134</v>
      </c>
      <c r="B319" s="2" t="s">
        <v>135</v>
      </c>
      <c r="C319" s="2" t="s">
        <v>7</v>
      </c>
      <c r="D319" s="3">
        <v>42853</v>
      </c>
      <c r="E319" s="1" t="s">
        <v>8</v>
      </c>
      <c r="F319" s="1" t="s">
        <v>9</v>
      </c>
      <c r="G319" s="14"/>
      <c r="H319" s="10"/>
      <c r="I319" s="17"/>
      <c r="J319" s="11"/>
      <c r="K319" s="17"/>
      <c r="L319" s="11"/>
    </row>
    <row r="320" spans="1:12" x14ac:dyDescent="0.25">
      <c r="A320" s="1" t="s">
        <v>136</v>
      </c>
      <c r="B320" s="2" t="s">
        <v>137</v>
      </c>
      <c r="C320" s="2" t="s">
        <v>7</v>
      </c>
      <c r="D320" s="3">
        <v>42853</v>
      </c>
      <c r="E320" s="1" t="s">
        <v>8</v>
      </c>
      <c r="F320" s="1" t="s">
        <v>9</v>
      </c>
      <c r="G320" s="14"/>
      <c r="H320" s="10"/>
      <c r="I320" s="17"/>
      <c r="J320" s="11"/>
      <c r="K320" s="17"/>
      <c r="L320" s="11"/>
    </row>
    <row r="321" spans="1:12" x14ac:dyDescent="0.25">
      <c r="A321" s="1" t="s">
        <v>140</v>
      </c>
      <c r="B321" s="2" t="s">
        <v>141</v>
      </c>
      <c r="C321" s="2" t="s">
        <v>7</v>
      </c>
      <c r="D321" s="3">
        <v>42853</v>
      </c>
      <c r="E321" s="1" t="s">
        <v>8</v>
      </c>
      <c r="F321" s="1" t="s">
        <v>9</v>
      </c>
      <c r="G321" s="14"/>
      <c r="H321" s="10"/>
      <c r="I321" s="17"/>
      <c r="J321" s="11"/>
      <c r="K321" s="17"/>
      <c r="L321" s="11"/>
    </row>
    <row r="322" spans="1:12" x14ac:dyDescent="0.25">
      <c r="A322" s="1" t="s">
        <v>148</v>
      </c>
      <c r="B322" s="2" t="s">
        <v>149</v>
      </c>
      <c r="C322" s="2" t="s">
        <v>7</v>
      </c>
      <c r="D322" s="3">
        <v>42853</v>
      </c>
      <c r="E322" s="1" t="s">
        <v>8</v>
      </c>
      <c r="F322" s="1" t="s">
        <v>9</v>
      </c>
      <c r="G322" s="14"/>
      <c r="H322" s="10"/>
      <c r="I322" s="17"/>
      <c r="J322" s="11"/>
      <c r="K322" s="17"/>
      <c r="L322" s="11"/>
    </row>
    <row r="323" spans="1:12" x14ac:dyDescent="0.25">
      <c r="A323" s="1" t="s">
        <v>152</v>
      </c>
      <c r="B323" s="2" t="s">
        <v>153</v>
      </c>
      <c r="C323" s="2" t="s">
        <v>7</v>
      </c>
      <c r="D323" s="3">
        <v>42853</v>
      </c>
      <c r="E323" s="1" t="s">
        <v>8</v>
      </c>
      <c r="F323" s="1" t="s">
        <v>9</v>
      </c>
      <c r="G323" s="14"/>
      <c r="H323" s="10"/>
      <c r="I323" s="17"/>
      <c r="J323" s="11"/>
      <c r="K323" s="17"/>
      <c r="L323" s="11"/>
    </row>
    <row r="324" spans="1:12" x14ac:dyDescent="0.25">
      <c r="A324" s="1" t="s">
        <v>158</v>
      </c>
      <c r="B324" s="2" t="s">
        <v>159</v>
      </c>
      <c r="C324" s="2" t="s">
        <v>7</v>
      </c>
      <c r="D324" s="3">
        <v>42853</v>
      </c>
      <c r="E324" s="1" t="s">
        <v>8</v>
      </c>
      <c r="F324" s="1" t="s">
        <v>9</v>
      </c>
      <c r="G324" s="14"/>
      <c r="H324" s="10"/>
      <c r="I324" s="17"/>
      <c r="J324" s="11"/>
      <c r="K324" s="17"/>
      <c r="L324" s="11"/>
    </row>
    <row r="325" spans="1:12" x14ac:dyDescent="0.25">
      <c r="A325" s="1" t="s">
        <v>160</v>
      </c>
      <c r="B325" s="2" t="s">
        <v>161</v>
      </c>
      <c r="C325" s="2" t="s">
        <v>7</v>
      </c>
      <c r="D325" s="3">
        <v>42853</v>
      </c>
      <c r="E325" s="1" t="s">
        <v>8</v>
      </c>
      <c r="F325" s="1" t="s">
        <v>9</v>
      </c>
      <c r="G325" s="14"/>
      <c r="H325" s="10"/>
      <c r="I325" s="17"/>
      <c r="J325" s="11"/>
      <c r="K325" s="17"/>
      <c r="L325" s="11"/>
    </row>
    <row r="326" spans="1:12" x14ac:dyDescent="0.25">
      <c r="A326" s="1" t="s">
        <v>162</v>
      </c>
      <c r="B326" s="2" t="s">
        <v>163</v>
      </c>
      <c r="C326" s="2" t="s">
        <v>7</v>
      </c>
      <c r="D326" s="3">
        <v>42853</v>
      </c>
      <c r="E326" s="1" t="s">
        <v>8</v>
      </c>
      <c r="F326" s="1" t="s">
        <v>9</v>
      </c>
      <c r="G326" s="14"/>
      <c r="H326" s="10"/>
      <c r="I326" s="17"/>
      <c r="J326" s="11"/>
      <c r="K326" s="17"/>
      <c r="L326" s="11"/>
    </row>
    <row r="327" spans="1:12" x14ac:dyDescent="0.25">
      <c r="A327" s="1" t="s">
        <v>170</v>
      </c>
      <c r="B327" s="2" t="s">
        <v>171</v>
      </c>
      <c r="C327" s="2" t="s">
        <v>7</v>
      </c>
      <c r="D327" s="3">
        <v>42853</v>
      </c>
      <c r="E327" s="1" t="s">
        <v>22</v>
      </c>
      <c r="F327" s="1" t="s">
        <v>9</v>
      </c>
      <c r="G327" s="14"/>
      <c r="H327" s="10"/>
      <c r="I327" s="17"/>
      <c r="J327" s="11"/>
      <c r="K327" s="17"/>
      <c r="L327" s="11"/>
    </row>
    <row r="328" spans="1:12" x14ac:dyDescent="0.25">
      <c r="A328" s="1" t="s">
        <v>172</v>
      </c>
      <c r="B328" s="2" t="s">
        <v>173</v>
      </c>
      <c r="C328" s="2" t="s">
        <v>7</v>
      </c>
      <c r="D328" s="3">
        <v>42853</v>
      </c>
      <c r="E328" s="1" t="s">
        <v>8</v>
      </c>
      <c r="F328" s="1" t="s">
        <v>9</v>
      </c>
      <c r="G328" s="14"/>
      <c r="H328" s="10"/>
      <c r="I328" s="17"/>
      <c r="J328" s="11"/>
      <c r="K328" s="17"/>
      <c r="L328" s="11"/>
    </row>
    <row r="329" spans="1:12" x14ac:dyDescent="0.25">
      <c r="A329" s="1" t="s">
        <v>174</v>
      </c>
      <c r="B329" s="2" t="s">
        <v>175</v>
      </c>
      <c r="C329" s="2" t="s">
        <v>7</v>
      </c>
      <c r="D329" s="3">
        <v>42853</v>
      </c>
      <c r="E329" s="1" t="s">
        <v>8</v>
      </c>
      <c r="F329" s="1" t="s">
        <v>9</v>
      </c>
      <c r="G329" s="14"/>
      <c r="H329" s="10"/>
      <c r="I329" s="17"/>
      <c r="J329" s="11"/>
      <c r="K329" s="17"/>
      <c r="L329" s="11"/>
    </row>
    <row r="330" spans="1:12" x14ac:dyDescent="0.25">
      <c r="A330" s="1" t="s">
        <v>176</v>
      </c>
      <c r="B330" s="2" t="s">
        <v>177</v>
      </c>
      <c r="C330" s="2" t="s">
        <v>7</v>
      </c>
      <c r="D330" s="3">
        <v>42853</v>
      </c>
      <c r="E330" s="1" t="s">
        <v>8</v>
      </c>
      <c r="F330" s="1" t="s">
        <v>9</v>
      </c>
      <c r="G330" s="14"/>
      <c r="H330" s="10"/>
      <c r="I330" s="17"/>
      <c r="J330" s="11"/>
      <c r="K330" s="17"/>
      <c r="L330" s="11"/>
    </row>
    <row r="331" spans="1:12" x14ac:dyDescent="0.25">
      <c r="A331" s="1" t="s">
        <v>178</v>
      </c>
      <c r="B331" s="2" t="s">
        <v>179</v>
      </c>
      <c r="C331" s="2" t="s">
        <v>7</v>
      </c>
      <c r="D331" s="3">
        <v>42853</v>
      </c>
      <c r="E331" s="1" t="s">
        <v>8</v>
      </c>
      <c r="F331" s="1" t="s">
        <v>9</v>
      </c>
      <c r="G331" s="14"/>
      <c r="H331" s="10"/>
      <c r="I331" s="17"/>
      <c r="J331" s="11"/>
      <c r="K331" s="17"/>
      <c r="L331" s="11"/>
    </row>
    <row r="332" spans="1:12" x14ac:dyDescent="0.25">
      <c r="A332" s="1" t="s">
        <v>186</v>
      </c>
      <c r="B332" s="2" t="s">
        <v>187</v>
      </c>
      <c r="C332" s="2" t="s">
        <v>7</v>
      </c>
      <c r="D332" s="3">
        <v>42853</v>
      </c>
      <c r="E332" s="1" t="s">
        <v>8</v>
      </c>
      <c r="F332" s="1" t="s">
        <v>9</v>
      </c>
      <c r="G332" s="14"/>
      <c r="H332" s="10"/>
      <c r="I332" s="17"/>
      <c r="J332" s="11"/>
      <c r="K332" s="17"/>
      <c r="L332" s="11"/>
    </row>
    <row r="333" spans="1:12" x14ac:dyDescent="0.25">
      <c r="A333" s="1" t="s">
        <v>190</v>
      </c>
      <c r="B333" s="2" t="s">
        <v>191</v>
      </c>
      <c r="C333" s="2" t="s">
        <v>7</v>
      </c>
      <c r="D333" s="3">
        <v>42853</v>
      </c>
      <c r="E333" s="1" t="s">
        <v>8</v>
      </c>
      <c r="F333" s="1" t="s">
        <v>9</v>
      </c>
      <c r="G333" s="14"/>
      <c r="H333" s="10"/>
      <c r="I333" s="17"/>
      <c r="J333" s="11"/>
      <c r="K333" s="17"/>
      <c r="L333" s="11"/>
    </row>
    <row r="334" spans="1:12" x14ac:dyDescent="0.25">
      <c r="A334" s="1" t="s">
        <v>192</v>
      </c>
      <c r="B334" s="2" t="s">
        <v>193</v>
      </c>
      <c r="C334" s="2" t="s">
        <v>7</v>
      </c>
      <c r="D334" s="3">
        <v>42853</v>
      </c>
      <c r="E334" s="1" t="s">
        <v>12</v>
      </c>
      <c r="F334" s="1" t="s">
        <v>9</v>
      </c>
      <c r="G334" s="14"/>
      <c r="H334" s="10"/>
      <c r="I334" s="17"/>
      <c r="J334" s="11"/>
      <c r="K334" s="17"/>
      <c r="L334" s="11"/>
    </row>
    <row r="335" spans="1:12" x14ac:dyDescent="0.25">
      <c r="A335" s="4" t="s">
        <v>1612</v>
      </c>
      <c r="B335" s="5" t="s">
        <v>1613</v>
      </c>
      <c r="C335" s="2" t="s">
        <v>7</v>
      </c>
      <c r="D335" s="6">
        <v>42853</v>
      </c>
      <c r="E335" s="4" t="s">
        <v>8</v>
      </c>
      <c r="F335" s="4" t="s">
        <v>9</v>
      </c>
      <c r="G335" s="15"/>
      <c r="H335" s="12"/>
      <c r="I335" s="17"/>
      <c r="J335" s="11"/>
      <c r="K335" s="17"/>
      <c r="L335" s="11"/>
    </row>
    <row r="336" spans="1:12" x14ac:dyDescent="0.25">
      <c r="A336" s="4" t="s">
        <v>1616</v>
      </c>
      <c r="B336" s="5" t="s">
        <v>1617</v>
      </c>
      <c r="C336" s="2" t="s">
        <v>7</v>
      </c>
      <c r="D336" s="6">
        <v>42853</v>
      </c>
      <c r="E336" s="4" t="s">
        <v>8</v>
      </c>
      <c r="F336" s="4" t="s">
        <v>9</v>
      </c>
      <c r="G336" s="15"/>
      <c r="H336" s="12"/>
      <c r="I336" s="17"/>
      <c r="J336" s="11"/>
      <c r="K336" s="17"/>
      <c r="L336" s="11"/>
    </row>
    <row r="337" spans="1:12" x14ac:dyDescent="0.25">
      <c r="A337" s="1" t="s">
        <v>205</v>
      </c>
      <c r="B337" s="2" t="s">
        <v>206</v>
      </c>
      <c r="C337" s="2" t="s">
        <v>7</v>
      </c>
      <c r="D337" s="3">
        <v>42853</v>
      </c>
      <c r="E337" s="1" t="s">
        <v>8</v>
      </c>
      <c r="F337" s="1" t="s">
        <v>9</v>
      </c>
      <c r="G337" s="14"/>
      <c r="H337" s="10"/>
      <c r="I337" s="17"/>
      <c r="J337" s="11"/>
      <c r="K337" s="17"/>
      <c r="L337" s="11"/>
    </row>
    <row r="338" spans="1:12" x14ac:dyDescent="0.25">
      <c r="A338" s="1" t="s">
        <v>207</v>
      </c>
      <c r="B338" s="2" t="s">
        <v>208</v>
      </c>
      <c r="C338" s="2" t="s">
        <v>7</v>
      </c>
      <c r="D338" s="3">
        <v>42853</v>
      </c>
      <c r="E338" s="1" t="s">
        <v>8</v>
      </c>
      <c r="F338" s="1" t="s">
        <v>9</v>
      </c>
      <c r="G338" s="14"/>
      <c r="H338" s="10"/>
      <c r="I338" s="17"/>
      <c r="J338" s="11"/>
      <c r="K338" s="17"/>
      <c r="L338" s="11"/>
    </row>
    <row r="339" spans="1:12" x14ac:dyDescent="0.25">
      <c r="A339" s="1" t="s">
        <v>209</v>
      </c>
      <c r="B339" s="2" t="s">
        <v>210</v>
      </c>
      <c r="C339" s="2" t="s">
        <v>7</v>
      </c>
      <c r="D339" s="3">
        <v>42853</v>
      </c>
      <c r="E339" s="1" t="s">
        <v>12</v>
      </c>
      <c r="F339" s="1" t="s">
        <v>9</v>
      </c>
      <c r="G339" s="14"/>
      <c r="H339" s="10"/>
      <c r="I339" s="17"/>
      <c r="J339" s="11"/>
      <c r="K339" s="17"/>
      <c r="L339" s="11"/>
    </row>
    <row r="340" spans="1:12" x14ac:dyDescent="0.25">
      <c r="A340" s="1" t="s">
        <v>211</v>
      </c>
      <c r="B340" s="2" t="s">
        <v>212</v>
      </c>
      <c r="C340" s="2" t="s">
        <v>7</v>
      </c>
      <c r="D340" s="3">
        <v>42853</v>
      </c>
      <c r="E340" s="1" t="s">
        <v>22</v>
      </c>
      <c r="F340" s="1" t="s">
        <v>9</v>
      </c>
      <c r="G340" s="14"/>
      <c r="H340" s="10"/>
      <c r="I340" s="17"/>
      <c r="J340" s="11"/>
      <c r="K340" s="17"/>
      <c r="L340" s="11"/>
    </row>
    <row r="341" spans="1:12" x14ac:dyDescent="0.25">
      <c r="A341" s="1" t="s">
        <v>215</v>
      </c>
      <c r="B341" s="2" t="s">
        <v>216</v>
      </c>
      <c r="C341" s="2" t="s">
        <v>7</v>
      </c>
      <c r="D341" s="3">
        <v>42853</v>
      </c>
      <c r="E341" s="1" t="s">
        <v>12</v>
      </c>
      <c r="F341" s="1" t="s">
        <v>9</v>
      </c>
      <c r="G341" s="14"/>
      <c r="H341" s="10"/>
      <c r="I341" s="17"/>
      <c r="J341" s="11"/>
      <c r="K341" s="17"/>
      <c r="L341" s="11"/>
    </row>
    <row r="342" spans="1:12" x14ac:dyDescent="0.25">
      <c r="A342" s="4" t="s">
        <v>952</v>
      </c>
      <c r="B342" s="5" t="s">
        <v>953</v>
      </c>
      <c r="C342" s="2" t="s">
        <v>7</v>
      </c>
      <c r="D342" s="6">
        <v>42853</v>
      </c>
      <c r="E342" s="4" t="s">
        <v>8</v>
      </c>
      <c r="F342" s="4" t="s">
        <v>9</v>
      </c>
      <c r="G342" s="15"/>
      <c r="H342" s="12"/>
      <c r="I342" s="17"/>
      <c r="J342" s="11"/>
      <c r="K342" s="17"/>
      <c r="L342" s="11"/>
    </row>
    <row r="343" spans="1:12" x14ac:dyDescent="0.25">
      <c r="A343" s="1" t="s">
        <v>219</v>
      </c>
      <c r="B343" s="2" t="s">
        <v>220</v>
      </c>
      <c r="C343" s="2" t="s">
        <v>7</v>
      </c>
      <c r="D343" s="3">
        <v>42853</v>
      </c>
      <c r="E343" s="1" t="s">
        <v>12</v>
      </c>
      <c r="F343" s="1" t="s">
        <v>9</v>
      </c>
      <c r="G343" s="14"/>
      <c r="H343" s="10"/>
      <c r="I343" s="17"/>
      <c r="J343" s="11"/>
      <c r="K343" s="17"/>
      <c r="L343" s="11"/>
    </row>
    <row r="344" spans="1:12" x14ac:dyDescent="0.25">
      <c r="A344" s="1" t="s">
        <v>221</v>
      </c>
      <c r="B344" s="2" t="s">
        <v>222</v>
      </c>
      <c r="C344" s="2" t="s">
        <v>7</v>
      </c>
      <c r="D344" s="3">
        <v>42853</v>
      </c>
      <c r="E344" s="1" t="s">
        <v>8</v>
      </c>
      <c r="F344" s="1" t="s">
        <v>9</v>
      </c>
      <c r="G344" s="14"/>
      <c r="H344" s="10"/>
      <c r="I344" s="17"/>
      <c r="J344" s="11"/>
      <c r="K344" s="17"/>
      <c r="L344" s="11"/>
    </row>
    <row r="345" spans="1:12" x14ac:dyDescent="0.25">
      <c r="A345" s="1" t="s">
        <v>225</v>
      </c>
      <c r="B345" s="2" t="s">
        <v>226</v>
      </c>
      <c r="C345" s="2" t="s">
        <v>7</v>
      </c>
      <c r="D345" s="3">
        <v>42853</v>
      </c>
      <c r="E345" s="1" t="s">
        <v>22</v>
      </c>
      <c r="F345" s="1" t="s">
        <v>9</v>
      </c>
      <c r="G345" s="14"/>
      <c r="H345" s="10"/>
      <c r="I345" s="17"/>
      <c r="J345" s="11"/>
      <c r="K345" s="17"/>
      <c r="L345" s="11"/>
    </row>
    <row r="346" spans="1:12" x14ac:dyDescent="0.25">
      <c r="A346" s="1" t="s">
        <v>229</v>
      </c>
      <c r="B346" s="2" t="s">
        <v>230</v>
      </c>
      <c r="C346" s="2" t="s">
        <v>7</v>
      </c>
      <c r="D346" s="3">
        <v>42853</v>
      </c>
      <c r="E346" s="1" t="s">
        <v>16</v>
      </c>
      <c r="F346" s="1" t="s">
        <v>9</v>
      </c>
      <c r="G346" s="14"/>
      <c r="H346" s="10"/>
      <c r="I346" s="17"/>
      <c r="J346" s="11"/>
      <c r="K346" s="17"/>
      <c r="L346" s="11"/>
    </row>
    <row r="347" spans="1:12" x14ac:dyDescent="0.25">
      <c r="A347" s="1" t="s">
        <v>234</v>
      </c>
      <c r="B347" s="2" t="s">
        <v>235</v>
      </c>
      <c r="C347" s="2" t="s">
        <v>7</v>
      </c>
      <c r="D347" s="3">
        <v>42853</v>
      </c>
      <c r="E347" s="1" t="s">
        <v>12</v>
      </c>
      <c r="F347" s="1" t="s">
        <v>9</v>
      </c>
      <c r="G347" s="14"/>
      <c r="H347" s="10"/>
      <c r="I347" s="17"/>
      <c r="J347" s="11"/>
      <c r="K347" s="17"/>
      <c r="L347" s="11"/>
    </row>
    <row r="348" spans="1:12" x14ac:dyDescent="0.25">
      <c r="A348" s="1" t="s">
        <v>240</v>
      </c>
      <c r="B348" s="2" t="s">
        <v>241</v>
      </c>
      <c r="C348" s="2" t="s">
        <v>7</v>
      </c>
      <c r="D348" s="3">
        <v>42853</v>
      </c>
      <c r="E348" s="1" t="s">
        <v>8</v>
      </c>
      <c r="F348" s="1" t="s">
        <v>9</v>
      </c>
      <c r="G348" s="14"/>
      <c r="H348" s="10"/>
      <c r="I348" s="17"/>
      <c r="J348" s="11"/>
      <c r="K348" s="17"/>
      <c r="L348" s="11"/>
    </row>
    <row r="349" spans="1:12" x14ac:dyDescent="0.25">
      <c r="A349" s="1" t="s">
        <v>244</v>
      </c>
      <c r="B349" s="2" t="s">
        <v>245</v>
      </c>
      <c r="C349" s="2" t="s">
        <v>7</v>
      </c>
      <c r="D349" s="3">
        <v>42853</v>
      </c>
      <c r="E349" s="1" t="s">
        <v>16</v>
      </c>
      <c r="F349" s="1" t="s">
        <v>9</v>
      </c>
      <c r="G349" s="14"/>
      <c r="H349" s="10"/>
      <c r="I349" s="17"/>
      <c r="J349" s="11"/>
      <c r="K349" s="17"/>
      <c r="L349" s="11"/>
    </row>
    <row r="350" spans="1:12" x14ac:dyDescent="0.25">
      <c r="A350" s="1" t="s">
        <v>246</v>
      </c>
      <c r="B350" s="2" t="s">
        <v>247</v>
      </c>
      <c r="C350" s="2" t="s">
        <v>7</v>
      </c>
      <c r="D350" s="3">
        <v>42853</v>
      </c>
      <c r="E350" s="1" t="s">
        <v>22</v>
      </c>
      <c r="F350" s="1" t="s">
        <v>9</v>
      </c>
      <c r="G350" s="14"/>
      <c r="H350" s="10"/>
      <c r="I350" s="17"/>
      <c r="J350" s="11"/>
      <c r="K350" s="17"/>
      <c r="L350" s="11"/>
    </row>
    <row r="351" spans="1:12" x14ac:dyDescent="0.25">
      <c r="A351" s="1" t="s">
        <v>248</v>
      </c>
      <c r="B351" s="2" t="s">
        <v>249</v>
      </c>
      <c r="C351" s="2" t="s">
        <v>7</v>
      </c>
      <c r="D351" s="3">
        <v>42853</v>
      </c>
      <c r="E351" s="1" t="s">
        <v>16</v>
      </c>
      <c r="F351" s="1" t="s">
        <v>9</v>
      </c>
      <c r="G351" s="14"/>
      <c r="H351" s="10"/>
      <c r="I351" s="17"/>
      <c r="J351" s="11"/>
      <c r="K351" s="17"/>
      <c r="L351" s="11"/>
    </row>
    <row r="352" spans="1:12" x14ac:dyDescent="0.25">
      <c r="A352" s="1" t="s">
        <v>252</v>
      </c>
      <c r="B352" s="2" t="s">
        <v>253</v>
      </c>
      <c r="C352" s="2" t="s">
        <v>7</v>
      </c>
      <c r="D352" s="3">
        <v>42853</v>
      </c>
      <c r="E352" s="1" t="s">
        <v>16</v>
      </c>
      <c r="F352" s="1" t="s">
        <v>9</v>
      </c>
      <c r="G352" s="14"/>
      <c r="H352" s="10"/>
      <c r="I352" s="17"/>
      <c r="J352" s="11"/>
      <c r="K352" s="17"/>
      <c r="L352" s="11"/>
    </row>
    <row r="353" spans="1:12" x14ac:dyDescent="0.25">
      <c r="A353" s="1" t="s">
        <v>254</v>
      </c>
      <c r="B353" s="2" t="s">
        <v>255</v>
      </c>
      <c r="C353" s="2" t="s">
        <v>7</v>
      </c>
      <c r="D353" s="3">
        <v>42853</v>
      </c>
      <c r="E353" s="1" t="s">
        <v>8</v>
      </c>
      <c r="F353" s="1" t="s">
        <v>9</v>
      </c>
      <c r="G353" s="14"/>
      <c r="H353" s="10"/>
      <c r="I353" s="17"/>
      <c r="J353" s="11"/>
      <c r="K353" s="17"/>
      <c r="L353" s="11"/>
    </row>
    <row r="354" spans="1:12" x14ac:dyDescent="0.25">
      <c r="A354" s="1" t="s">
        <v>258</v>
      </c>
      <c r="B354" s="2" t="s">
        <v>259</v>
      </c>
      <c r="C354" s="2" t="s">
        <v>7</v>
      </c>
      <c r="D354" s="3">
        <v>42853</v>
      </c>
      <c r="E354" s="1" t="s">
        <v>16</v>
      </c>
      <c r="F354" s="1" t="s">
        <v>9</v>
      </c>
      <c r="G354" s="14"/>
      <c r="H354" s="10"/>
      <c r="I354" s="17"/>
      <c r="J354" s="11"/>
      <c r="K354" s="17"/>
      <c r="L354" s="11"/>
    </row>
    <row r="355" spans="1:12" x14ac:dyDescent="0.25">
      <c r="A355" s="1" t="s">
        <v>262</v>
      </c>
      <c r="B355" s="2" t="s">
        <v>263</v>
      </c>
      <c r="C355" s="2" t="s">
        <v>7</v>
      </c>
      <c r="D355" s="3">
        <v>42853</v>
      </c>
      <c r="E355" s="1" t="s">
        <v>8</v>
      </c>
      <c r="F355" s="1" t="s">
        <v>9</v>
      </c>
      <c r="G355" s="14"/>
      <c r="H355" s="10"/>
      <c r="I355" s="17"/>
      <c r="J355" s="11"/>
      <c r="K355" s="17"/>
      <c r="L355" s="11"/>
    </row>
    <row r="356" spans="1:12" x14ac:dyDescent="0.25">
      <c r="A356" s="1" t="s">
        <v>264</v>
      </c>
      <c r="B356" s="2" t="s">
        <v>265</v>
      </c>
      <c r="C356" s="2" t="s">
        <v>7</v>
      </c>
      <c r="D356" s="3">
        <v>42853</v>
      </c>
      <c r="E356" s="1" t="s">
        <v>8</v>
      </c>
      <c r="F356" s="1" t="s">
        <v>9</v>
      </c>
      <c r="G356" s="14"/>
      <c r="H356" s="10"/>
      <c r="I356" s="17"/>
      <c r="J356" s="11"/>
      <c r="K356" s="17"/>
      <c r="L356" s="11"/>
    </row>
    <row r="357" spans="1:12" x14ac:dyDescent="0.25">
      <c r="A357" s="1" t="s">
        <v>278</v>
      </c>
      <c r="B357" s="2" t="s">
        <v>279</v>
      </c>
      <c r="C357" s="2" t="s">
        <v>7</v>
      </c>
      <c r="D357" s="3">
        <v>42853</v>
      </c>
      <c r="E357" s="1" t="s">
        <v>8</v>
      </c>
      <c r="F357" s="1" t="s">
        <v>9</v>
      </c>
      <c r="G357" s="14"/>
      <c r="H357" s="10"/>
      <c r="I357" s="17"/>
      <c r="J357" s="11"/>
      <c r="K357" s="17"/>
      <c r="L357" s="11"/>
    </row>
    <row r="358" spans="1:12" x14ac:dyDescent="0.25">
      <c r="A358" s="1" t="s">
        <v>280</v>
      </c>
      <c r="B358" s="2" t="s">
        <v>281</v>
      </c>
      <c r="C358" s="2" t="s">
        <v>7</v>
      </c>
      <c r="D358" s="3">
        <v>42853</v>
      </c>
      <c r="E358" s="1" t="s">
        <v>22</v>
      </c>
      <c r="F358" s="1" t="s">
        <v>9</v>
      </c>
      <c r="G358" s="14"/>
      <c r="H358" s="10"/>
      <c r="I358" s="17"/>
      <c r="J358" s="11"/>
      <c r="K358" s="17"/>
      <c r="L358" s="11"/>
    </row>
    <row r="359" spans="1:12" x14ac:dyDescent="0.25">
      <c r="A359" s="1" t="s">
        <v>282</v>
      </c>
      <c r="B359" s="2" t="s">
        <v>283</v>
      </c>
      <c r="C359" s="2" t="s">
        <v>7</v>
      </c>
      <c r="D359" s="3">
        <v>42853</v>
      </c>
      <c r="E359" s="1" t="s">
        <v>12</v>
      </c>
      <c r="F359" s="1" t="s">
        <v>9</v>
      </c>
      <c r="G359" s="14"/>
      <c r="H359" s="10"/>
      <c r="I359" s="17"/>
      <c r="J359" s="11"/>
      <c r="K359" s="17"/>
      <c r="L359" s="11"/>
    </row>
    <row r="360" spans="1:12" x14ac:dyDescent="0.25">
      <c r="A360" s="1" t="s">
        <v>286</v>
      </c>
      <c r="B360" s="2" t="s">
        <v>287</v>
      </c>
      <c r="C360" s="2" t="s">
        <v>7</v>
      </c>
      <c r="D360" s="3">
        <v>42853</v>
      </c>
      <c r="E360" s="1" t="s">
        <v>16</v>
      </c>
      <c r="F360" s="1" t="s">
        <v>9</v>
      </c>
      <c r="G360" s="14"/>
      <c r="H360" s="10"/>
      <c r="I360" s="17"/>
      <c r="J360" s="11"/>
      <c r="K360" s="17"/>
      <c r="L360" s="11"/>
    </row>
    <row r="361" spans="1:12" x14ac:dyDescent="0.25">
      <c r="A361" s="1" t="s">
        <v>290</v>
      </c>
      <c r="B361" s="2" t="s">
        <v>291</v>
      </c>
      <c r="C361" s="2" t="s">
        <v>7</v>
      </c>
      <c r="D361" s="3">
        <v>42853</v>
      </c>
      <c r="E361" s="1" t="s">
        <v>22</v>
      </c>
      <c r="F361" s="1" t="s">
        <v>9</v>
      </c>
      <c r="G361" s="14"/>
      <c r="H361" s="10"/>
      <c r="I361" s="17"/>
      <c r="J361" s="11"/>
      <c r="K361" s="17"/>
      <c r="L361" s="11"/>
    </row>
    <row r="362" spans="1:12" x14ac:dyDescent="0.25">
      <c r="A362" s="1" t="s">
        <v>292</v>
      </c>
      <c r="B362" s="2" t="s">
        <v>293</v>
      </c>
      <c r="C362" s="2" t="s">
        <v>7</v>
      </c>
      <c r="D362" s="3">
        <v>42853</v>
      </c>
      <c r="E362" s="1" t="s">
        <v>8</v>
      </c>
      <c r="F362" s="1" t="s">
        <v>9</v>
      </c>
      <c r="G362" s="14"/>
      <c r="H362" s="10"/>
      <c r="I362" s="17"/>
      <c r="J362" s="11"/>
      <c r="K362" s="17"/>
      <c r="L362" s="11"/>
    </row>
    <row r="363" spans="1:12" x14ac:dyDescent="0.25">
      <c r="A363" s="1" t="s">
        <v>299</v>
      </c>
      <c r="B363" s="2" t="s">
        <v>300</v>
      </c>
      <c r="C363" s="2" t="s">
        <v>7</v>
      </c>
      <c r="D363" s="3">
        <v>42853</v>
      </c>
      <c r="E363" s="1" t="s">
        <v>22</v>
      </c>
      <c r="F363" s="1" t="s">
        <v>9</v>
      </c>
      <c r="G363" s="14"/>
      <c r="H363" s="10"/>
      <c r="I363" s="17"/>
      <c r="J363" s="11"/>
      <c r="K363" s="17"/>
      <c r="L363" s="11"/>
    </row>
    <row r="364" spans="1:12" x14ac:dyDescent="0.25">
      <c r="A364" s="1" t="s">
        <v>311</v>
      </c>
      <c r="B364" s="2" t="s">
        <v>312</v>
      </c>
      <c r="C364" s="2" t="s">
        <v>7</v>
      </c>
      <c r="D364" s="3">
        <v>42853</v>
      </c>
      <c r="E364" s="1" t="s">
        <v>16</v>
      </c>
      <c r="F364" s="1" t="s">
        <v>9</v>
      </c>
      <c r="G364" s="14"/>
      <c r="H364" s="10"/>
      <c r="I364" s="17"/>
      <c r="J364" s="11"/>
      <c r="K364" s="17"/>
      <c r="L364" s="11"/>
    </row>
    <row r="365" spans="1:12" x14ac:dyDescent="0.25">
      <c r="A365" s="1" t="s">
        <v>315</v>
      </c>
      <c r="B365" s="2" t="s">
        <v>316</v>
      </c>
      <c r="C365" s="2" t="s">
        <v>7</v>
      </c>
      <c r="D365" s="3">
        <v>42853</v>
      </c>
      <c r="E365" s="1" t="s">
        <v>16</v>
      </c>
      <c r="F365" s="1" t="s">
        <v>9</v>
      </c>
      <c r="G365" s="14"/>
      <c r="H365" s="10"/>
      <c r="I365" s="17"/>
      <c r="J365" s="11"/>
      <c r="K365" s="17"/>
      <c r="L365" s="11"/>
    </row>
    <row r="366" spans="1:12" x14ac:dyDescent="0.25">
      <c r="A366" s="1" t="s">
        <v>323</v>
      </c>
      <c r="B366" s="2" t="s">
        <v>324</v>
      </c>
      <c r="C366" s="2" t="s">
        <v>7</v>
      </c>
      <c r="D366" s="3">
        <v>42853</v>
      </c>
      <c r="E366" s="1" t="s">
        <v>22</v>
      </c>
      <c r="F366" s="1" t="s">
        <v>9</v>
      </c>
      <c r="G366" s="14"/>
      <c r="H366" s="10"/>
      <c r="I366" s="17"/>
      <c r="J366" s="11"/>
      <c r="K366" s="17"/>
      <c r="L366" s="11"/>
    </row>
    <row r="367" spans="1:12" x14ac:dyDescent="0.25">
      <c r="A367" s="1" t="s">
        <v>325</v>
      </c>
      <c r="B367" s="2" t="s">
        <v>326</v>
      </c>
      <c r="C367" s="2" t="s">
        <v>7</v>
      </c>
      <c r="D367" s="3">
        <v>42853</v>
      </c>
      <c r="E367" s="1" t="s">
        <v>16</v>
      </c>
      <c r="F367" s="1" t="s">
        <v>9</v>
      </c>
      <c r="G367" s="14"/>
      <c r="H367" s="10"/>
      <c r="I367" s="17"/>
      <c r="J367" s="11"/>
      <c r="K367" s="17"/>
      <c r="L367" s="11"/>
    </row>
    <row r="368" spans="1:12" x14ac:dyDescent="0.25">
      <c r="A368" s="1" t="s">
        <v>329</v>
      </c>
      <c r="B368" s="2" t="s">
        <v>330</v>
      </c>
      <c r="C368" s="2" t="s">
        <v>7</v>
      </c>
      <c r="D368" s="3">
        <v>42853</v>
      </c>
      <c r="E368" s="1" t="s">
        <v>8</v>
      </c>
      <c r="F368" s="1" t="s">
        <v>9</v>
      </c>
      <c r="G368" s="14"/>
      <c r="H368" s="10"/>
      <c r="I368" s="17"/>
      <c r="J368" s="11"/>
      <c r="K368" s="17"/>
      <c r="L368" s="11"/>
    </row>
    <row r="369" spans="1:12" x14ac:dyDescent="0.25">
      <c r="A369" s="1" t="s">
        <v>333</v>
      </c>
      <c r="B369" s="2" t="s">
        <v>334</v>
      </c>
      <c r="C369" s="2" t="s">
        <v>7</v>
      </c>
      <c r="D369" s="3">
        <v>42853</v>
      </c>
      <c r="E369" s="1" t="s">
        <v>22</v>
      </c>
      <c r="F369" s="1" t="s">
        <v>9</v>
      </c>
      <c r="G369" s="14"/>
      <c r="H369" s="10"/>
      <c r="I369" s="17"/>
      <c r="J369" s="11"/>
      <c r="K369" s="17"/>
      <c r="L369" s="11"/>
    </row>
    <row r="370" spans="1:12" x14ac:dyDescent="0.25">
      <c r="A370" s="1" t="s">
        <v>337</v>
      </c>
      <c r="B370" s="2" t="s">
        <v>338</v>
      </c>
      <c r="C370" s="2" t="s">
        <v>7</v>
      </c>
      <c r="D370" s="3">
        <v>42878</v>
      </c>
      <c r="E370" s="1" t="s">
        <v>16</v>
      </c>
      <c r="F370" s="1" t="s">
        <v>9</v>
      </c>
      <c r="G370" s="14"/>
      <c r="H370" s="10"/>
      <c r="I370" s="17"/>
      <c r="J370" s="11"/>
      <c r="K370" s="17"/>
      <c r="L370" s="11"/>
    </row>
    <row r="371" spans="1:12" x14ac:dyDescent="0.25">
      <c r="A371" s="1" t="s">
        <v>347</v>
      </c>
      <c r="B371" s="2" t="s">
        <v>348</v>
      </c>
      <c r="C371" s="2" t="s">
        <v>7</v>
      </c>
      <c r="D371" s="3">
        <v>42892</v>
      </c>
      <c r="E371" s="1" t="s">
        <v>12</v>
      </c>
      <c r="F371" s="1" t="s">
        <v>9</v>
      </c>
      <c r="G371" s="14"/>
      <c r="H371" s="10"/>
      <c r="I371" s="17"/>
      <c r="J371" s="11"/>
      <c r="K371" s="17"/>
      <c r="L371" s="11"/>
    </row>
    <row r="372" spans="1:12" x14ac:dyDescent="0.25">
      <c r="A372" s="4" t="s">
        <v>1480</v>
      </c>
      <c r="B372" s="5" t="s">
        <v>1481</v>
      </c>
      <c r="C372" s="2" t="s">
        <v>7</v>
      </c>
      <c r="D372" s="6">
        <v>42897</v>
      </c>
      <c r="E372" s="4" t="s">
        <v>77</v>
      </c>
      <c r="F372" s="4" t="s">
        <v>9</v>
      </c>
      <c r="G372" s="15"/>
      <c r="H372" s="12"/>
      <c r="I372" s="17"/>
      <c r="J372" s="11"/>
      <c r="K372" s="17"/>
      <c r="L372" s="11"/>
    </row>
    <row r="373" spans="1:12" x14ac:dyDescent="0.25">
      <c r="A373" s="1" t="s">
        <v>383</v>
      </c>
      <c r="B373" s="2" t="s">
        <v>384</v>
      </c>
      <c r="C373" s="2" t="s">
        <v>7</v>
      </c>
      <c r="D373" s="3">
        <v>42897</v>
      </c>
      <c r="E373" s="1" t="s">
        <v>22</v>
      </c>
      <c r="F373" s="1" t="s">
        <v>9</v>
      </c>
      <c r="G373" s="14"/>
      <c r="H373" s="10"/>
      <c r="I373" s="17"/>
      <c r="J373" s="11"/>
      <c r="K373" s="17"/>
      <c r="L373" s="11"/>
    </row>
    <row r="374" spans="1:12" x14ac:dyDescent="0.25">
      <c r="A374" s="4" t="s">
        <v>913</v>
      </c>
      <c r="B374" s="5" t="s">
        <v>914</v>
      </c>
      <c r="C374" s="2" t="s">
        <v>7</v>
      </c>
      <c r="D374" s="6">
        <v>42907</v>
      </c>
      <c r="E374" s="4" t="s">
        <v>22</v>
      </c>
      <c r="F374" s="4" t="s">
        <v>9</v>
      </c>
      <c r="G374" s="15"/>
      <c r="H374" s="12"/>
      <c r="I374" s="17"/>
      <c r="J374" s="11"/>
      <c r="K374" s="17"/>
      <c r="L374" s="11"/>
    </row>
    <row r="375" spans="1:12" x14ac:dyDescent="0.25">
      <c r="A375" s="4" t="s">
        <v>596</v>
      </c>
      <c r="B375" s="5" t="s">
        <v>597</v>
      </c>
      <c r="C375" s="2" t="s">
        <v>7</v>
      </c>
      <c r="D375" s="6">
        <v>42927</v>
      </c>
      <c r="E375" s="4" t="s">
        <v>22</v>
      </c>
      <c r="F375" s="4" t="s">
        <v>9</v>
      </c>
      <c r="G375" s="15"/>
      <c r="H375" s="12"/>
      <c r="I375" s="17"/>
      <c r="J375" s="11"/>
      <c r="K375" s="17"/>
      <c r="L375" s="11"/>
    </row>
    <row r="376" spans="1:12" x14ac:dyDescent="0.25">
      <c r="A376" s="1" t="s">
        <v>409</v>
      </c>
      <c r="B376" s="2" t="s">
        <v>410</v>
      </c>
      <c r="C376" s="2" t="s">
        <v>7</v>
      </c>
      <c r="D376" s="3">
        <v>42932</v>
      </c>
      <c r="E376" s="1" t="s">
        <v>22</v>
      </c>
      <c r="F376" s="1" t="s">
        <v>9</v>
      </c>
      <c r="G376" s="14"/>
      <c r="H376" s="10"/>
      <c r="I376" s="17"/>
      <c r="J376" s="11"/>
      <c r="K376" s="17"/>
      <c r="L376" s="11"/>
    </row>
    <row r="377" spans="1:12" x14ac:dyDescent="0.25">
      <c r="A377" s="1" t="s">
        <v>411</v>
      </c>
      <c r="B377" s="2" t="s">
        <v>412</v>
      </c>
      <c r="C377" s="2" t="s">
        <v>7</v>
      </c>
      <c r="D377" s="3">
        <v>42932</v>
      </c>
      <c r="E377" s="1" t="s">
        <v>22</v>
      </c>
      <c r="F377" s="1" t="s">
        <v>9</v>
      </c>
      <c r="G377" s="14"/>
      <c r="H377" s="10"/>
      <c r="I377" s="17"/>
      <c r="J377" s="11"/>
      <c r="K377" s="17"/>
      <c r="L377" s="11"/>
    </row>
    <row r="378" spans="1:12" x14ac:dyDescent="0.25">
      <c r="A378" s="1" t="s">
        <v>413</v>
      </c>
      <c r="B378" s="2" t="s">
        <v>414</v>
      </c>
      <c r="C378" s="2" t="s">
        <v>7</v>
      </c>
      <c r="D378" s="3">
        <v>42932</v>
      </c>
      <c r="E378" s="1" t="s">
        <v>16</v>
      </c>
      <c r="F378" s="1" t="s">
        <v>9</v>
      </c>
      <c r="G378" s="14"/>
      <c r="H378" s="10"/>
      <c r="I378" s="17"/>
      <c r="J378" s="11"/>
      <c r="K378" s="17"/>
      <c r="L378" s="11"/>
    </row>
    <row r="379" spans="1:12" x14ac:dyDescent="0.25">
      <c r="A379" s="4" t="s">
        <v>1422</v>
      </c>
      <c r="B379" s="5" t="s">
        <v>1423</v>
      </c>
      <c r="C379" s="2" t="s">
        <v>7</v>
      </c>
      <c r="D379" s="6">
        <v>42934</v>
      </c>
      <c r="E379" s="4" t="s">
        <v>16</v>
      </c>
      <c r="F379" s="4" t="s">
        <v>9</v>
      </c>
      <c r="G379" s="15"/>
      <c r="H379" s="12"/>
      <c r="I379" s="17"/>
      <c r="J379" s="11"/>
      <c r="K379" s="17"/>
      <c r="L379" s="11"/>
    </row>
    <row r="380" spans="1:12" x14ac:dyDescent="0.25">
      <c r="A380" s="1" t="s">
        <v>477</v>
      </c>
      <c r="B380" s="2" t="s">
        <v>478</v>
      </c>
      <c r="C380" s="2" t="s">
        <v>7</v>
      </c>
      <c r="D380" s="3">
        <v>42950</v>
      </c>
      <c r="E380" s="1" t="s">
        <v>8</v>
      </c>
      <c r="F380" s="1" t="s">
        <v>9</v>
      </c>
      <c r="G380" s="14"/>
      <c r="H380" s="10"/>
      <c r="I380" s="17"/>
      <c r="J380" s="11"/>
      <c r="K380" s="17"/>
      <c r="L380" s="11"/>
    </row>
    <row r="381" spans="1:12" x14ac:dyDescent="0.25">
      <c r="A381" s="1" t="s">
        <v>525</v>
      </c>
      <c r="B381" s="2" t="s">
        <v>526</v>
      </c>
      <c r="C381" s="2" t="s">
        <v>7</v>
      </c>
      <c r="D381" s="3">
        <v>42962</v>
      </c>
      <c r="E381" s="1" t="s">
        <v>8</v>
      </c>
      <c r="F381" s="1" t="s">
        <v>9</v>
      </c>
      <c r="G381" s="14"/>
      <c r="H381" s="10"/>
      <c r="I381" s="17"/>
      <c r="J381" s="11"/>
      <c r="K381" s="17"/>
      <c r="L381" s="11"/>
    </row>
    <row r="382" spans="1:12" x14ac:dyDescent="0.25">
      <c r="A382" s="1" t="s">
        <v>541</v>
      </c>
      <c r="B382" s="2" t="s">
        <v>542</v>
      </c>
      <c r="C382" s="2" t="s">
        <v>7</v>
      </c>
      <c r="D382" s="3">
        <v>42992</v>
      </c>
      <c r="E382" s="1" t="s">
        <v>16</v>
      </c>
      <c r="F382" s="1" t="s">
        <v>9</v>
      </c>
      <c r="G382" s="14"/>
      <c r="H382" s="10"/>
      <c r="I382" s="17"/>
      <c r="J382" s="11"/>
      <c r="K382" s="17"/>
      <c r="L382" s="11"/>
    </row>
    <row r="383" spans="1:12" x14ac:dyDescent="0.25">
      <c r="A383" s="1" t="s">
        <v>586</v>
      </c>
      <c r="B383" s="2" t="s">
        <v>587</v>
      </c>
      <c r="C383" s="2" t="s">
        <v>7</v>
      </c>
      <c r="D383" s="3">
        <v>43006</v>
      </c>
      <c r="E383" s="1" t="s">
        <v>8</v>
      </c>
      <c r="F383" s="1" t="s">
        <v>9</v>
      </c>
      <c r="G383" s="14"/>
      <c r="H383" s="10"/>
      <c r="I383" s="17"/>
      <c r="J383" s="11"/>
      <c r="K383" s="17"/>
      <c r="L383" s="11"/>
    </row>
    <row r="384" spans="1:12" x14ac:dyDescent="0.25">
      <c r="A384" s="4" t="s">
        <v>1660</v>
      </c>
      <c r="B384" s="5" t="s">
        <v>1661</v>
      </c>
      <c r="C384" s="2" t="s">
        <v>7</v>
      </c>
      <c r="D384" s="6">
        <v>43034</v>
      </c>
      <c r="E384" s="4" t="s">
        <v>22</v>
      </c>
      <c r="F384" s="4" t="s">
        <v>9</v>
      </c>
      <c r="G384" s="15"/>
      <c r="H384" s="12"/>
      <c r="I384" s="17"/>
      <c r="J384" s="11"/>
      <c r="K384" s="17"/>
      <c r="L384" s="11"/>
    </row>
    <row r="385" spans="1:12" x14ac:dyDescent="0.25">
      <c r="A385" s="4" t="s">
        <v>1560</v>
      </c>
      <c r="B385" s="5" t="s">
        <v>1561</v>
      </c>
      <c r="C385" s="2" t="s">
        <v>7</v>
      </c>
      <c r="D385" s="6">
        <v>43036</v>
      </c>
      <c r="E385" s="4" t="s">
        <v>22</v>
      </c>
      <c r="F385" s="4" t="s">
        <v>9</v>
      </c>
      <c r="G385" s="15"/>
      <c r="H385" s="12"/>
      <c r="I385" s="17"/>
      <c r="J385" s="11"/>
      <c r="K385" s="17"/>
      <c r="L385" s="11"/>
    </row>
    <row r="386" spans="1:12" x14ac:dyDescent="0.25">
      <c r="A386" s="1" t="s">
        <v>639</v>
      </c>
      <c r="B386" s="2" t="s">
        <v>640</v>
      </c>
      <c r="C386" s="2" t="s">
        <v>7</v>
      </c>
      <c r="D386" s="3">
        <v>43047</v>
      </c>
      <c r="E386" s="1" t="s">
        <v>22</v>
      </c>
      <c r="F386" s="1" t="s">
        <v>9</v>
      </c>
      <c r="G386" s="14"/>
      <c r="H386" s="10"/>
      <c r="I386" s="17"/>
      <c r="J386" s="11"/>
      <c r="K386" s="17"/>
      <c r="L386" s="11"/>
    </row>
    <row r="387" spans="1:12" x14ac:dyDescent="0.25">
      <c r="A387" s="4" t="s">
        <v>1302</v>
      </c>
      <c r="B387" s="5" t="s">
        <v>1303</v>
      </c>
      <c r="C387" s="2" t="s">
        <v>7</v>
      </c>
      <c r="D387" s="6">
        <v>43074</v>
      </c>
      <c r="E387" s="4" t="s">
        <v>22</v>
      </c>
      <c r="F387" s="4" t="s">
        <v>9</v>
      </c>
      <c r="G387" s="15"/>
      <c r="H387" s="12"/>
      <c r="I387" s="17"/>
      <c r="J387" s="11"/>
      <c r="K387" s="17"/>
      <c r="L387" s="11"/>
    </row>
    <row r="388" spans="1:12" x14ac:dyDescent="0.25">
      <c r="A388" s="4" t="s">
        <v>1574</v>
      </c>
      <c r="B388" s="5" t="s">
        <v>1575</v>
      </c>
      <c r="C388" s="2" t="s">
        <v>7</v>
      </c>
      <c r="D388" s="6">
        <v>43088</v>
      </c>
      <c r="E388" s="4" t="s">
        <v>22</v>
      </c>
      <c r="F388" s="4" t="s">
        <v>9</v>
      </c>
      <c r="G388" s="15"/>
      <c r="H388" s="12"/>
      <c r="I388" s="17"/>
      <c r="J388" s="11"/>
      <c r="K388" s="17"/>
      <c r="L388" s="11"/>
    </row>
    <row r="389" spans="1:12" x14ac:dyDescent="0.25">
      <c r="A389" s="7" t="s">
        <v>1614</v>
      </c>
      <c r="B389" s="8" t="s">
        <v>1615</v>
      </c>
      <c r="C389" s="8" t="s">
        <v>7</v>
      </c>
      <c r="D389" s="3"/>
      <c r="E389" s="1"/>
      <c r="F389" s="1"/>
      <c r="G389" s="14"/>
      <c r="H389" s="10"/>
      <c r="I389" s="17"/>
      <c r="J389" s="11"/>
      <c r="K389" s="17"/>
      <c r="L389" s="11"/>
    </row>
    <row r="390" spans="1:12" x14ac:dyDescent="0.25">
      <c r="A390" s="1" t="s">
        <v>745</v>
      </c>
      <c r="B390" s="2" t="s">
        <v>746</v>
      </c>
      <c r="C390" s="2" t="s">
        <v>7</v>
      </c>
      <c r="D390" s="3">
        <v>43176</v>
      </c>
      <c r="E390" s="1" t="s">
        <v>22</v>
      </c>
      <c r="F390" s="1" t="s">
        <v>9</v>
      </c>
      <c r="G390" s="14"/>
      <c r="H390" s="10"/>
      <c r="I390" s="17"/>
      <c r="J390" s="11"/>
      <c r="K390" s="17"/>
      <c r="L390" s="11"/>
    </row>
    <row r="391" spans="1:12" x14ac:dyDescent="0.25">
      <c r="A391" s="7" t="s">
        <v>1597</v>
      </c>
      <c r="B391" s="8" t="s">
        <v>1598</v>
      </c>
      <c r="C391" s="8" t="s">
        <v>7</v>
      </c>
      <c r="D391" s="3"/>
      <c r="E391" s="1"/>
      <c r="F391" s="1"/>
      <c r="G391" s="14"/>
      <c r="H391" s="10"/>
      <c r="I391" s="17"/>
      <c r="J391" s="11"/>
      <c r="K391" s="17"/>
      <c r="L391" s="11"/>
    </row>
    <row r="392" spans="1:12" x14ac:dyDescent="0.25">
      <c r="A392" s="1" t="s">
        <v>773</v>
      </c>
      <c r="B392" s="2" t="s">
        <v>774</v>
      </c>
      <c r="C392" s="2" t="s">
        <v>7</v>
      </c>
      <c r="D392" s="3">
        <v>43176</v>
      </c>
      <c r="E392" s="1" t="s">
        <v>22</v>
      </c>
      <c r="F392" s="1" t="s">
        <v>9</v>
      </c>
      <c r="G392" s="14"/>
      <c r="H392" s="10"/>
      <c r="I392" s="17"/>
      <c r="J392" s="11"/>
      <c r="K392" s="17"/>
      <c r="L392" s="11"/>
    </row>
    <row r="393" spans="1:12" x14ac:dyDescent="0.25">
      <c r="A393" s="1" t="s">
        <v>793</v>
      </c>
      <c r="B393" s="2" t="s">
        <v>794</v>
      </c>
      <c r="C393" s="2" t="s">
        <v>7</v>
      </c>
      <c r="D393" s="3">
        <v>43176</v>
      </c>
      <c r="E393" s="1" t="s">
        <v>22</v>
      </c>
      <c r="F393" s="1" t="s">
        <v>9</v>
      </c>
      <c r="G393" s="14"/>
      <c r="H393" s="10"/>
      <c r="I393" s="17"/>
      <c r="J393" s="11"/>
      <c r="K393" s="17"/>
      <c r="L393" s="11"/>
    </row>
    <row r="394" spans="1:12" x14ac:dyDescent="0.25">
      <c r="A394" s="1" t="s">
        <v>807</v>
      </c>
      <c r="B394" s="2" t="s">
        <v>808</v>
      </c>
      <c r="C394" s="2" t="s">
        <v>7</v>
      </c>
      <c r="D394" s="3">
        <v>43176</v>
      </c>
      <c r="E394" s="1" t="s">
        <v>8</v>
      </c>
      <c r="F394" s="1" t="s">
        <v>9</v>
      </c>
      <c r="G394" s="14"/>
      <c r="H394" s="10"/>
      <c r="I394" s="17"/>
      <c r="J394" s="11"/>
      <c r="K394" s="17"/>
      <c r="L394" s="11"/>
    </row>
    <row r="395" spans="1:12" x14ac:dyDescent="0.25">
      <c r="A395" s="1" t="s">
        <v>811</v>
      </c>
      <c r="B395" s="2" t="s">
        <v>812</v>
      </c>
      <c r="C395" s="2" t="s">
        <v>7</v>
      </c>
      <c r="D395" s="3">
        <v>43176</v>
      </c>
      <c r="E395" s="1" t="s">
        <v>16</v>
      </c>
      <c r="F395" s="1" t="s">
        <v>9</v>
      </c>
      <c r="G395" s="14"/>
      <c r="H395" s="10"/>
      <c r="I395" s="17"/>
      <c r="J395" s="11"/>
      <c r="K395" s="17"/>
      <c r="L395" s="11"/>
    </row>
    <row r="396" spans="1:12" x14ac:dyDescent="0.25">
      <c r="A396" s="7" t="s">
        <v>872</v>
      </c>
      <c r="B396" s="8" t="s">
        <v>873</v>
      </c>
      <c r="C396" s="2" t="s">
        <v>7</v>
      </c>
      <c r="D396" s="3"/>
      <c r="E396" s="1"/>
      <c r="F396" s="1"/>
      <c r="G396" s="14"/>
      <c r="H396" s="10"/>
      <c r="I396" s="17"/>
      <c r="J396" s="11"/>
      <c r="K396" s="17"/>
      <c r="L396" s="11"/>
    </row>
    <row r="397" spans="1:12" x14ac:dyDescent="0.25">
      <c r="A397" s="7" t="s">
        <v>1194</v>
      </c>
      <c r="B397" s="8" t="s">
        <v>1195</v>
      </c>
      <c r="C397" s="2" t="s">
        <v>7</v>
      </c>
      <c r="D397" s="3"/>
      <c r="E397" s="1"/>
      <c r="F397" s="1"/>
      <c r="G397" s="14"/>
      <c r="H397" s="10"/>
      <c r="I397" s="17"/>
      <c r="J397" s="11"/>
      <c r="K397" s="17"/>
      <c r="L397" s="11"/>
    </row>
    <row r="398" spans="1:12" x14ac:dyDescent="0.25">
      <c r="A398" s="7" t="s">
        <v>385</v>
      </c>
      <c r="B398" s="8" t="s">
        <v>386</v>
      </c>
      <c r="C398" s="2" t="s">
        <v>7</v>
      </c>
      <c r="D398" s="3"/>
      <c r="E398" s="1"/>
      <c r="F398" s="1"/>
      <c r="G398" s="14"/>
      <c r="H398" s="10"/>
      <c r="I398" s="17"/>
      <c r="J398" s="11"/>
      <c r="K398" s="17"/>
      <c r="L398" s="11"/>
    </row>
    <row r="399" spans="1:12" x14ac:dyDescent="0.25">
      <c r="A399" s="1" t="s">
        <v>921</v>
      </c>
      <c r="B399" s="2" t="s">
        <v>922</v>
      </c>
      <c r="C399" s="2" t="s">
        <v>7</v>
      </c>
      <c r="D399" s="3">
        <v>43176</v>
      </c>
      <c r="E399" s="1" t="s">
        <v>8</v>
      </c>
      <c r="F399" s="1" t="s">
        <v>9</v>
      </c>
      <c r="G399" s="14"/>
      <c r="H399" s="10"/>
      <c r="I399" s="17"/>
      <c r="J399" s="11"/>
      <c r="K399" s="17"/>
      <c r="L399" s="11"/>
    </row>
    <row r="400" spans="1:12" x14ac:dyDescent="0.25">
      <c r="A400" s="1" t="s">
        <v>933</v>
      </c>
      <c r="B400" s="2" t="s">
        <v>934</v>
      </c>
      <c r="C400" s="2" t="s">
        <v>7</v>
      </c>
      <c r="D400" s="3">
        <v>43186</v>
      </c>
      <c r="E400" s="1" t="s">
        <v>22</v>
      </c>
      <c r="F400" s="1" t="s">
        <v>9</v>
      </c>
      <c r="G400" s="14"/>
      <c r="H400" s="10"/>
      <c r="I400" s="17"/>
      <c r="J400" s="11"/>
      <c r="K400" s="17"/>
      <c r="L400" s="11"/>
    </row>
    <row r="401" spans="1:12" x14ac:dyDescent="0.25">
      <c r="A401" s="4" t="s">
        <v>854</v>
      </c>
      <c r="B401" s="5" t="s">
        <v>855</v>
      </c>
      <c r="C401" s="5" t="s">
        <v>7</v>
      </c>
      <c r="D401" s="6">
        <v>43195</v>
      </c>
      <c r="E401" s="4" t="s">
        <v>16</v>
      </c>
      <c r="F401" s="4" t="s">
        <v>9</v>
      </c>
      <c r="G401" s="15"/>
      <c r="H401" s="12"/>
      <c r="I401" s="17"/>
      <c r="J401" s="11"/>
      <c r="K401" s="17"/>
      <c r="L401" s="11"/>
    </row>
    <row r="402" spans="1:12" x14ac:dyDescent="0.25">
      <c r="A402" s="1" t="s">
        <v>954</v>
      </c>
      <c r="B402" s="2" t="s">
        <v>955</v>
      </c>
      <c r="C402" s="2" t="s">
        <v>7</v>
      </c>
      <c r="D402" s="3">
        <v>43205</v>
      </c>
      <c r="E402" s="1" t="s">
        <v>8</v>
      </c>
      <c r="F402" s="1" t="s">
        <v>9</v>
      </c>
      <c r="G402" s="14"/>
      <c r="H402" s="10"/>
      <c r="I402" s="17"/>
      <c r="J402" s="11"/>
      <c r="K402" s="17"/>
      <c r="L402" s="11"/>
    </row>
    <row r="403" spans="1:12" x14ac:dyDescent="0.25">
      <c r="A403" s="4" t="s">
        <v>1318</v>
      </c>
      <c r="B403" s="5" t="s">
        <v>1319</v>
      </c>
      <c r="C403" s="5" t="s">
        <v>7</v>
      </c>
      <c r="D403" s="6">
        <v>43208</v>
      </c>
      <c r="E403" s="4" t="s">
        <v>16</v>
      </c>
      <c r="F403" s="4" t="s">
        <v>9</v>
      </c>
      <c r="G403" s="15"/>
      <c r="H403" s="12"/>
      <c r="I403" s="17"/>
      <c r="J403" s="11"/>
      <c r="K403" s="17"/>
      <c r="L403" s="11"/>
    </row>
    <row r="404" spans="1:12" x14ac:dyDescent="0.25">
      <c r="A404" s="1" t="s">
        <v>986</v>
      </c>
      <c r="B404" s="2" t="s">
        <v>987</v>
      </c>
      <c r="C404" s="2" t="s">
        <v>7</v>
      </c>
      <c r="D404" s="3">
        <v>43219</v>
      </c>
      <c r="E404" s="1" t="s">
        <v>22</v>
      </c>
      <c r="F404" s="1" t="s">
        <v>9</v>
      </c>
      <c r="G404" s="14"/>
      <c r="H404" s="10"/>
      <c r="I404" s="17"/>
      <c r="J404" s="11"/>
      <c r="K404" s="17"/>
      <c r="L404" s="11"/>
    </row>
    <row r="405" spans="1:12" x14ac:dyDescent="0.25">
      <c r="A405" s="1" t="s">
        <v>988</v>
      </c>
      <c r="B405" s="2" t="s">
        <v>989</v>
      </c>
      <c r="C405" s="2" t="s">
        <v>7</v>
      </c>
      <c r="D405" s="3">
        <v>43222</v>
      </c>
      <c r="E405" s="1" t="s">
        <v>8</v>
      </c>
      <c r="F405" s="1" t="s">
        <v>9</v>
      </c>
      <c r="G405" s="14"/>
      <c r="H405" s="10"/>
      <c r="I405" s="17"/>
      <c r="J405" s="11"/>
      <c r="K405" s="17"/>
      <c r="L405" s="11"/>
    </row>
    <row r="406" spans="1:12" x14ac:dyDescent="0.25">
      <c r="A406" s="1" t="s">
        <v>996</v>
      </c>
      <c r="B406" s="2" t="s">
        <v>997</v>
      </c>
      <c r="C406" s="2" t="s">
        <v>7</v>
      </c>
      <c r="D406" s="3">
        <v>43227</v>
      </c>
      <c r="E406" s="1" t="s">
        <v>22</v>
      </c>
      <c r="F406" s="1" t="s">
        <v>9</v>
      </c>
      <c r="G406" s="14"/>
      <c r="H406" s="10"/>
      <c r="I406" s="17"/>
      <c r="J406" s="11"/>
      <c r="K406" s="17"/>
      <c r="L406" s="11"/>
    </row>
    <row r="407" spans="1:12" x14ac:dyDescent="0.25">
      <c r="A407" s="7" t="s">
        <v>862</v>
      </c>
      <c r="B407" s="8" t="s">
        <v>863</v>
      </c>
      <c r="C407" s="2" t="s">
        <v>7</v>
      </c>
      <c r="D407" s="3"/>
      <c r="E407" s="1"/>
      <c r="F407" s="1"/>
      <c r="G407" s="14"/>
      <c r="H407" s="10"/>
      <c r="I407" s="17"/>
      <c r="J407" s="11"/>
      <c r="K407" s="17"/>
      <c r="L407" s="11"/>
    </row>
    <row r="408" spans="1:12" x14ac:dyDescent="0.25">
      <c r="A408" s="1" t="s">
        <v>1084</v>
      </c>
      <c r="B408" s="2" t="s">
        <v>1085</v>
      </c>
      <c r="C408" s="2" t="s">
        <v>7</v>
      </c>
      <c r="D408" s="3">
        <v>43243</v>
      </c>
      <c r="E408" s="1" t="s">
        <v>22</v>
      </c>
      <c r="F408" s="1" t="s">
        <v>9</v>
      </c>
      <c r="G408" s="14"/>
      <c r="H408" s="10"/>
      <c r="I408" s="17"/>
      <c r="J408" s="11"/>
      <c r="K408" s="17"/>
      <c r="L408" s="11"/>
    </row>
    <row r="409" spans="1:12" x14ac:dyDescent="0.25">
      <c r="A409" s="1" t="s">
        <v>1120</v>
      </c>
      <c r="B409" s="2" t="s">
        <v>1121</v>
      </c>
      <c r="C409" s="2" t="s">
        <v>7</v>
      </c>
      <c r="D409" s="3">
        <v>43250</v>
      </c>
      <c r="E409" s="1" t="s">
        <v>8</v>
      </c>
      <c r="F409" s="1" t="s">
        <v>9</v>
      </c>
      <c r="G409" s="14"/>
      <c r="H409" s="10"/>
      <c r="I409" s="17"/>
      <c r="J409" s="11"/>
      <c r="K409" s="17"/>
      <c r="L409" s="11"/>
    </row>
    <row r="410" spans="1:12" x14ac:dyDescent="0.25">
      <c r="A410" s="4" t="s">
        <v>1418</v>
      </c>
      <c r="B410" s="5" t="s">
        <v>1419</v>
      </c>
      <c r="C410" s="5" t="s">
        <v>7</v>
      </c>
      <c r="D410" s="6">
        <v>43255</v>
      </c>
      <c r="E410" s="4" t="s">
        <v>22</v>
      </c>
      <c r="F410" s="4" t="s">
        <v>9</v>
      </c>
      <c r="G410" s="15"/>
      <c r="H410" s="12"/>
      <c r="I410" s="17"/>
      <c r="J410" s="11"/>
      <c r="K410" s="17"/>
      <c r="L410" s="11"/>
    </row>
    <row r="411" spans="1:12" x14ac:dyDescent="0.25">
      <c r="A411" s="4" t="s">
        <v>430</v>
      </c>
      <c r="B411" s="5" t="s">
        <v>431</v>
      </c>
      <c r="C411" s="2" t="s">
        <v>7</v>
      </c>
      <c r="D411" s="6">
        <v>43256</v>
      </c>
      <c r="E411" s="4" t="s">
        <v>16</v>
      </c>
      <c r="F411" s="4" t="s">
        <v>9</v>
      </c>
      <c r="G411" s="15"/>
      <c r="H411" s="12"/>
      <c r="I411" s="17"/>
      <c r="J411" s="11"/>
      <c r="K411" s="17"/>
      <c r="L411" s="11"/>
    </row>
    <row r="412" spans="1:12" x14ac:dyDescent="0.25">
      <c r="A412" s="7" t="s">
        <v>1420</v>
      </c>
      <c r="B412" s="8" t="s">
        <v>1421</v>
      </c>
      <c r="C412" s="2" t="s">
        <v>7</v>
      </c>
      <c r="D412" s="3"/>
      <c r="E412" s="1"/>
      <c r="F412" s="1"/>
      <c r="G412" s="14"/>
      <c r="H412" s="10"/>
      <c r="I412" s="17"/>
      <c r="J412" s="11"/>
      <c r="K412" s="17"/>
      <c r="L412" s="11"/>
    </row>
    <row r="413" spans="1:12" x14ac:dyDescent="0.25">
      <c r="A413" s="1" t="s">
        <v>1176</v>
      </c>
      <c r="B413" s="2" t="s">
        <v>1177</v>
      </c>
      <c r="C413" s="2" t="s">
        <v>7</v>
      </c>
      <c r="D413" s="3">
        <v>43272</v>
      </c>
      <c r="E413" s="1" t="s">
        <v>22</v>
      </c>
      <c r="F413" s="1" t="s">
        <v>9</v>
      </c>
      <c r="G413" s="14"/>
      <c r="H413" s="10"/>
      <c r="I413" s="17"/>
      <c r="J413" s="11"/>
      <c r="K413" s="17"/>
      <c r="L413" s="11"/>
    </row>
    <row r="414" spans="1:12" x14ac:dyDescent="0.25">
      <c r="A414" s="1" t="s">
        <v>1192</v>
      </c>
      <c r="B414" s="2" t="s">
        <v>1193</v>
      </c>
      <c r="C414" s="2" t="s">
        <v>7</v>
      </c>
      <c r="D414" s="3">
        <v>43278</v>
      </c>
      <c r="E414" s="1" t="s">
        <v>22</v>
      </c>
      <c r="F414" s="1" t="s">
        <v>9</v>
      </c>
      <c r="G414" s="14"/>
      <c r="H414" s="10"/>
      <c r="I414" s="17"/>
      <c r="J414" s="11"/>
      <c r="K414" s="17"/>
      <c r="L414" s="11"/>
    </row>
    <row r="415" spans="1:12" x14ac:dyDescent="0.25">
      <c r="A415" s="1" t="s">
        <v>1206</v>
      </c>
      <c r="B415" s="2" t="s">
        <v>1207</v>
      </c>
      <c r="C415" s="2" t="s">
        <v>7</v>
      </c>
      <c r="D415" s="3">
        <v>43283</v>
      </c>
      <c r="E415" s="1" t="s">
        <v>22</v>
      </c>
      <c r="F415" s="1" t="s">
        <v>9</v>
      </c>
      <c r="G415" s="14"/>
      <c r="H415" s="10"/>
      <c r="I415" s="17"/>
      <c r="J415" s="11"/>
      <c r="K415" s="17"/>
      <c r="L415" s="11"/>
    </row>
    <row r="416" spans="1:12" x14ac:dyDescent="0.25">
      <c r="A416" s="4" t="s">
        <v>355</v>
      </c>
      <c r="B416" s="5" t="s">
        <v>356</v>
      </c>
      <c r="C416" s="5" t="s">
        <v>7</v>
      </c>
      <c r="D416" s="6">
        <v>43320</v>
      </c>
      <c r="E416" s="4" t="s">
        <v>22</v>
      </c>
      <c r="F416" s="4" t="s">
        <v>9</v>
      </c>
      <c r="G416" s="15"/>
      <c r="H416" s="12"/>
      <c r="I416" s="17"/>
      <c r="J416" s="11"/>
      <c r="K416" s="17"/>
      <c r="L416" s="11"/>
    </row>
    <row r="417" spans="1:12" x14ac:dyDescent="0.25">
      <c r="A417" s="1" t="s">
        <v>1338</v>
      </c>
      <c r="B417" s="2" t="s">
        <v>1339</v>
      </c>
      <c r="C417" s="2" t="s">
        <v>7</v>
      </c>
      <c r="D417" s="3">
        <v>43326</v>
      </c>
      <c r="E417" s="1" t="s">
        <v>22</v>
      </c>
      <c r="F417" s="1" t="s">
        <v>9</v>
      </c>
      <c r="G417" s="14"/>
      <c r="H417" s="10"/>
      <c r="I417" s="17"/>
      <c r="J417" s="11"/>
      <c r="K417" s="17"/>
      <c r="L417" s="11"/>
    </row>
    <row r="418" spans="1:12" x14ac:dyDescent="0.25">
      <c r="A418" s="1" t="s">
        <v>1395</v>
      </c>
      <c r="B418" s="2" t="s">
        <v>1396</v>
      </c>
      <c r="C418" s="2" t="s">
        <v>7</v>
      </c>
      <c r="D418" s="3">
        <v>43356</v>
      </c>
      <c r="E418" s="1" t="s">
        <v>22</v>
      </c>
      <c r="F418" s="1" t="s">
        <v>9</v>
      </c>
      <c r="G418" s="14"/>
      <c r="H418" s="10"/>
      <c r="I418" s="17"/>
      <c r="J418" s="11"/>
      <c r="K418" s="17"/>
      <c r="L418" s="11"/>
    </row>
    <row r="419" spans="1:12" x14ac:dyDescent="0.25">
      <c r="A419" s="4" t="s">
        <v>888</v>
      </c>
      <c r="B419" s="5" t="s">
        <v>889</v>
      </c>
      <c r="C419" s="2" t="s">
        <v>7</v>
      </c>
      <c r="D419" s="6">
        <v>43369</v>
      </c>
      <c r="E419" s="4" t="s">
        <v>12</v>
      </c>
      <c r="F419" s="4" t="s">
        <v>9</v>
      </c>
      <c r="G419" s="15"/>
      <c r="H419" s="12"/>
      <c r="I419" s="17"/>
      <c r="J419" s="11"/>
      <c r="K419" s="17"/>
      <c r="L419" s="11"/>
    </row>
    <row r="420" spans="1:12" x14ac:dyDescent="0.25">
      <c r="A420" s="7" t="s">
        <v>1765</v>
      </c>
      <c r="B420" s="8" t="s">
        <v>1766</v>
      </c>
      <c r="C420" s="2" t="s">
        <v>7</v>
      </c>
      <c r="D420" s="3"/>
      <c r="E420" s="1"/>
      <c r="F420" s="1"/>
      <c r="G420" s="14"/>
      <c r="H420" s="10"/>
      <c r="I420" s="17"/>
      <c r="J420" s="11"/>
      <c r="K420" s="17"/>
      <c r="L420" s="11"/>
    </row>
    <row r="421" spans="1:12" x14ac:dyDescent="0.25">
      <c r="A421" s="1" t="s">
        <v>1496</v>
      </c>
      <c r="B421" s="2" t="s">
        <v>1497</v>
      </c>
      <c r="C421" s="2" t="s">
        <v>7</v>
      </c>
      <c r="D421" s="3">
        <v>43388</v>
      </c>
      <c r="E421" s="1" t="s">
        <v>22</v>
      </c>
      <c r="F421" s="1" t="s">
        <v>9</v>
      </c>
      <c r="G421" s="14"/>
      <c r="H421" s="10"/>
      <c r="I421" s="17"/>
      <c r="J421" s="11"/>
      <c r="K421" s="17"/>
      <c r="L421" s="11"/>
    </row>
    <row r="422" spans="1:12" x14ac:dyDescent="0.25">
      <c r="A422" s="1" t="s">
        <v>1544</v>
      </c>
      <c r="B422" s="2" t="s">
        <v>1545</v>
      </c>
      <c r="C422" s="2" t="s">
        <v>7</v>
      </c>
      <c r="D422" s="3">
        <v>43401</v>
      </c>
      <c r="E422" s="1" t="s">
        <v>22</v>
      </c>
      <c r="F422" s="1" t="s">
        <v>9</v>
      </c>
      <c r="G422" s="14"/>
      <c r="H422" s="10"/>
      <c r="I422" s="17"/>
      <c r="J422" s="11"/>
      <c r="K422" s="17"/>
      <c r="L422" s="11"/>
    </row>
    <row r="423" spans="1:12" x14ac:dyDescent="0.25">
      <c r="A423" s="1" t="s">
        <v>1587</v>
      </c>
      <c r="B423" s="2" t="s">
        <v>1588</v>
      </c>
      <c r="C423" s="2" t="s">
        <v>7</v>
      </c>
      <c r="D423" s="3">
        <v>43407</v>
      </c>
      <c r="E423" s="1" t="s">
        <v>8</v>
      </c>
      <c r="F423" s="1" t="s">
        <v>9</v>
      </c>
      <c r="G423" s="14"/>
      <c r="H423" s="10"/>
      <c r="I423" s="17"/>
      <c r="J423" s="11"/>
      <c r="K423" s="17"/>
      <c r="L423" s="11"/>
    </row>
    <row r="424" spans="1:12" x14ac:dyDescent="0.25">
      <c r="A424" s="4" t="s">
        <v>1599</v>
      </c>
      <c r="B424" s="5" t="s">
        <v>1600</v>
      </c>
      <c r="C424" s="5" t="s">
        <v>7</v>
      </c>
      <c r="D424" s="6">
        <v>43409</v>
      </c>
      <c r="E424" s="4" t="s">
        <v>8</v>
      </c>
      <c r="F424" s="4" t="s">
        <v>9</v>
      </c>
      <c r="G424" s="15"/>
      <c r="H424" s="12"/>
      <c r="I424" s="17"/>
      <c r="J424" s="11"/>
      <c r="K424" s="17"/>
      <c r="L424" s="11"/>
    </row>
    <row r="425" spans="1:12" x14ac:dyDescent="0.25">
      <c r="A425" s="1" t="s">
        <v>1606</v>
      </c>
      <c r="B425" s="2" t="s">
        <v>1607</v>
      </c>
      <c r="C425" s="2" t="s">
        <v>7</v>
      </c>
      <c r="D425" s="3">
        <v>43411</v>
      </c>
      <c r="E425" s="1" t="s">
        <v>22</v>
      </c>
      <c r="F425" s="1" t="s">
        <v>9</v>
      </c>
      <c r="G425" s="14"/>
      <c r="H425" s="10"/>
      <c r="I425" s="17"/>
      <c r="J425" s="11"/>
      <c r="K425" s="17"/>
      <c r="L425" s="11"/>
    </row>
    <row r="426" spans="1:12" x14ac:dyDescent="0.25">
      <c r="A426" s="1" t="s">
        <v>1646</v>
      </c>
      <c r="B426" s="2" t="s">
        <v>1647</v>
      </c>
      <c r="C426" s="2" t="s">
        <v>7</v>
      </c>
      <c r="D426" s="3">
        <v>43426</v>
      </c>
      <c r="E426" s="1" t="s">
        <v>22</v>
      </c>
      <c r="F426" s="1" t="s">
        <v>9</v>
      </c>
      <c r="G426" s="14"/>
      <c r="H426" s="10"/>
      <c r="I426" s="17"/>
      <c r="J426" s="11"/>
      <c r="K426" s="17"/>
      <c r="L426" s="11"/>
    </row>
    <row r="427" spans="1:12" x14ac:dyDescent="0.25">
      <c r="A427" s="1" t="s">
        <v>1648</v>
      </c>
      <c r="B427" s="2" t="s">
        <v>1649</v>
      </c>
      <c r="C427" s="2" t="s">
        <v>7</v>
      </c>
      <c r="D427" s="3">
        <v>43426</v>
      </c>
      <c r="E427" s="1" t="s">
        <v>22</v>
      </c>
      <c r="F427" s="1" t="s">
        <v>9</v>
      </c>
      <c r="G427" s="14"/>
      <c r="H427" s="10"/>
      <c r="I427" s="17"/>
      <c r="J427" s="11"/>
      <c r="K427" s="17"/>
      <c r="L427" s="11"/>
    </row>
    <row r="428" spans="1:12" x14ac:dyDescent="0.25">
      <c r="A428" s="1" t="s">
        <v>1650</v>
      </c>
      <c r="B428" s="2" t="s">
        <v>1651</v>
      </c>
      <c r="C428" s="2" t="s">
        <v>7</v>
      </c>
      <c r="D428" s="3">
        <v>43426</v>
      </c>
      <c r="E428" s="1" t="s">
        <v>22</v>
      </c>
      <c r="F428" s="1" t="s">
        <v>9</v>
      </c>
      <c r="G428" s="14"/>
      <c r="H428" s="10"/>
      <c r="I428" s="17"/>
      <c r="J428" s="11"/>
      <c r="K428" s="17"/>
      <c r="L428" s="11"/>
    </row>
    <row r="429" spans="1:12" x14ac:dyDescent="0.25">
      <c r="A429" s="1" t="s">
        <v>1656</v>
      </c>
      <c r="B429" s="2" t="s">
        <v>1657</v>
      </c>
      <c r="C429" s="2" t="s">
        <v>7</v>
      </c>
      <c r="D429" s="3">
        <v>43430</v>
      </c>
      <c r="E429" s="1" t="s">
        <v>22</v>
      </c>
      <c r="F429" s="1" t="s">
        <v>9</v>
      </c>
      <c r="G429" s="14"/>
      <c r="H429" s="10"/>
      <c r="I429" s="17"/>
      <c r="J429" s="11"/>
      <c r="K429" s="17"/>
      <c r="L429" s="11"/>
    </row>
    <row r="430" spans="1:12" x14ac:dyDescent="0.25">
      <c r="A430" s="1" t="s">
        <v>1679</v>
      </c>
      <c r="B430" s="2" t="s">
        <v>1680</v>
      </c>
      <c r="C430" s="2" t="s">
        <v>7</v>
      </c>
      <c r="D430" s="3">
        <v>43436</v>
      </c>
      <c r="E430" s="1" t="s">
        <v>22</v>
      </c>
      <c r="F430" s="1" t="s">
        <v>9</v>
      </c>
      <c r="G430" s="14"/>
      <c r="H430" s="10"/>
      <c r="I430" s="17"/>
      <c r="J430" s="11"/>
      <c r="K430" s="17"/>
      <c r="L430" s="11"/>
    </row>
    <row r="431" spans="1:12" x14ac:dyDescent="0.25">
      <c r="A431" s="1" t="s">
        <v>1711</v>
      </c>
      <c r="B431" s="2" t="s">
        <v>1712</v>
      </c>
      <c r="C431" s="2" t="s">
        <v>7</v>
      </c>
      <c r="D431" s="3">
        <v>43443</v>
      </c>
      <c r="E431" s="1" t="s">
        <v>22</v>
      </c>
      <c r="F431" s="1" t="s">
        <v>9</v>
      </c>
      <c r="G431" s="14"/>
      <c r="H431" s="10"/>
      <c r="I431" s="17"/>
      <c r="J431" s="11"/>
      <c r="K431" s="17"/>
      <c r="L431" s="11"/>
    </row>
    <row r="432" spans="1:12" x14ac:dyDescent="0.25">
      <c r="A432" s="1" t="s">
        <v>1729</v>
      </c>
      <c r="B432" s="2" t="s">
        <v>1730</v>
      </c>
      <c r="C432" s="2" t="s">
        <v>7</v>
      </c>
      <c r="D432" s="3">
        <v>43446</v>
      </c>
      <c r="E432" s="1" t="s">
        <v>22</v>
      </c>
      <c r="F432" s="1" t="s">
        <v>9</v>
      </c>
      <c r="G432" s="14"/>
      <c r="H432" s="10"/>
      <c r="I432" s="17"/>
      <c r="J432" s="11"/>
      <c r="K432" s="17"/>
      <c r="L432" s="11"/>
    </row>
    <row r="433" spans="1:12" x14ac:dyDescent="0.25">
      <c r="A433" s="1" t="s">
        <v>1745</v>
      </c>
      <c r="B433" s="2" t="s">
        <v>1746</v>
      </c>
      <c r="C433" s="2" t="s">
        <v>7</v>
      </c>
      <c r="D433" s="3">
        <v>43451</v>
      </c>
      <c r="E433" s="1" t="s">
        <v>8</v>
      </c>
      <c r="F433" s="1" t="s">
        <v>9</v>
      </c>
      <c r="G433" s="14"/>
      <c r="H433" s="10"/>
      <c r="I433" s="17"/>
      <c r="J433" s="11"/>
      <c r="K433" s="17"/>
      <c r="L433" s="11"/>
    </row>
    <row r="434" spans="1:12" x14ac:dyDescent="0.25">
      <c r="A434" s="1" t="s">
        <v>1769</v>
      </c>
      <c r="B434" s="2" t="s">
        <v>1770</v>
      </c>
      <c r="C434" s="2" t="s">
        <v>7</v>
      </c>
      <c r="D434" s="3">
        <v>43454</v>
      </c>
      <c r="E434" s="1" t="s">
        <v>22</v>
      </c>
      <c r="F434" s="1" t="s">
        <v>9</v>
      </c>
      <c r="G434" s="14"/>
      <c r="H434" s="10"/>
      <c r="I434" s="17"/>
      <c r="J434" s="11"/>
      <c r="K434" s="17"/>
      <c r="L434" s="11"/>
    </row>
    <row r="435" spans="1:12" x14ac:dyDescent="0.25">
      <c r="A435" s="4" t="s">
        <v>1564</v>
      </c>
      <c r="B435" s="5" t="s">
        <v>1565</v>
      </c>
      <c r="C435" s="5" t="s">
        <v>7</v>
      </c>
      <c r="D435" s="6">
        <v>43459</v>
      </c>
      <c r="E435" s="4" t="s">
        <v>22</v>
      </c>
      <c r="F435" s="4" t="s">
        <v>9</v>
      </c>
      <c r="G435" s="15"/>
      <c r="H435" s="12"/>
      <c r="I435" s="17"/>
      <c r="J435" s="11"/>
      <c r="K435" s="17"/>
      <c r="L435" s="11"/>
    </row>
    <row r="436" spans="1:12" x14ac:dyDescent="0.25">
      <c r="A436" s="1" t="s">
        <v>1818</v>
      </c>
      <c r="B436" s="2" t="s">
        <v>1819</v>
      </c>
      <c r="C436" s="2" t="s">
        <v>7</v>
      </c>
      <c r="D436" s="3">
        <v>43464</v>
      </c>
      <c r="E436" s="1" t="s">
        <v>22</v>
      </c>
      <c r="F436" s="1" t="s">
        <v>9</v>
      </c>
      <c r="G436" s="14"/>
      <c r="H436" s="10"/>
      <c r="I436" s="17"/>
      <c r="J436" s="11"/>
      <c r="K436" s="17"/>
      <c r="L436" s="11"/>
    </row>
    <row r="437" spans="1:12" x14ac:dyDescent="0.25">
      <c r="A437" s="1" t="s">
        <v>1826</v>
      </c>
      <c r="B437" s="2" t="s">
        <v>1827</v>
      </c>
      <c r="C437" s="2" t="s">
        <v>7</v>
      </c>
      <c r="D437" s="3">
        <v>43465</v>
      </c>
      <c r="E437" s="1" t="s">
        <v>8</v>
      </c>
      <c r="F437" s="1" t="s">
        <v>9</v>
      </c>
      <c r="G437" s="14"/>
      <c r="H437" s="10"/>
      <c r="I437" s="17"/>
      <c r="J437" s="11"/>
      <c r="K437" s="17"/>
      <c r="L437" s="11"/>
    </row>
    <row r="438" spans="1:12" x14ac:dyDescent="0.25">
      <c r="A438" s="1" t="s">
        <v>1832</v>
      </c>
      <c r="B438" s="2" t="s">
        <v>1833</v>
      </c>
      <c r="C438" s="2" t="s">
        <v>7</v>
      </c>
      <c r="D438" s="3">
        <v>43467</v>
      </c>
      <c r="E438" s="1" t="s">
        <v>22</v>
      </c>
      <c r="F438" s="1" t="s">
        <v>9</v>
      </c>
      <c r="G438" s="14"/>
      <c r="H438" s="10"/>
      <c r="I438" s="17"/>
      <c r="J438" s="11"/>
      <c r="K438" s="17"/>
      <c r="L438" s="11"/>
    </row>
    <row r="439" spans="1:12" x14ac:dyDescent="0.25">
      <c r="A439" s="4" t="s">
        <v>1546</v>
      </c>
      <c r="B439" s="5" t="s">
        <v>1547</v>
      </c>
      <c r="C439" s="5" t="s">
        <v>7</v>
      </c>
      <c r="D439" s="6">
        <v>43481</v>
      </c>
      <c r="E439" s="4" t="s">
        <v>8</v>
      </c>
      <c r="F439" s="4" t="s">
        <v>9</v>
      </c>
      <c r="G439" s="15"/>
      <c r="H439" s="12"/>
      <c r="I439" s="17"/>
      <c r="J439" s="11"/>
      <c r="K439" s="17"/>
      <c r="L439" s="11"/>
    </row>
    <row r="440" spans="1:12" x14ac:dyDescent="0.25">
      <c r="A440" s="1" t="s">
        <v>1947</v>
      </c>
      <c r="B440" s="2" t="s">
        <v>1948</v>
      </c>
      <c r="C440" s="2" t="s">
        <v>7</v>
      </c>
      <c r="D440" s="3">
        <v>43486</v>
      </c>
      <c r="E440" s="1" t="s">
        <v>22</v>
      </c>
      <c r="F440" s="1" t="s">
        <v>9</v>
      </c>
      <c r="G440" s="14"/>
      <c r="H440" s="10"/>
      <c r="I440" s="17"/>
      <c r="J440" s="11"/>
      <c r="K440" s="17"/>
      <c r="L440" s="11"/>
    </row>
    <row r="441" spans="1:12" x14ac:dyDescent="0.25">
      <c r="A441" s="1" t="s">
        <v>2003</v>
      </c>
      <c r="B441" s="2" t="s">
        <v>2004</v>
      </c>
      <c r="C441" s="2" t="s">
        <v>7</v>
      </c>
      <c r="D441" s="3">
        <v>43501</v>
      </c>
      <c r="E441" s="1" t="s">
        <v>8</v>
      </c>
      <c r="F441" s="1" t="s">
        <v>9</v>
      </c>
      <c r="G441" s="14"/>
      <c r="H441" s="10"/>
      <c r="I441" s="17"/>
      <c r="J441" s="11"/>
      <c r="K441" s="17"/>
      <c r="L441" s="11"/>
    </row>
    <row r="442" spans="1:12" x14ac:dyDescent="0.25">
      <c r="A442" s="1" t="s">
        <v>2005</v>
      </c>
      <c r="B442" s="2" t="s">
        <v>2006</v>
      </c>
      <c r="C442" s="2" t="s">
        <v>7</v>
      </c>
      <c r="D442" s="3">
        <v>43501</v>
      </c>
      <c r="E442" s="1" t="s">
        <v>8</v>
      </c>
      <c r="F442" s="1" t="s">
        <v>9</v>
      </c>
      <c r="G442" s="14"/>
      <c r="H442" s="10"/>
      <c r="I442" s="17"/>
      <c r="J442" s="11"/>
      <c r="K442" s="17"/>
      <c r="L442" s="11"/>
    </row>
    <row r="443" spans="1:12" x14ac:dyDescent="0.25">
      <c r="A443" s="4" t="s">
        <v>2093</v>
      </c>
      <c r="B443" s="5" t="s">
        <v>2094</v>
      </c>
      <c r="C443" s="5" t="s">
        <v>7</v>
      </c>
      <c r="D443" s="6"/>
      <c r="E443" s="4"/>
      <c r="F443" s="4"/>
      <c r="G443" s="15"/>
      <c r="H443" s="12"/>
      <c r="I443" s="17"/>
      <c r="J443" s="11"/>
      <c r="K443" s="17"/>
      <c r="L443" s="11"/>
    </row>
    <row r="444" spans="1:12" x14ac:dyDescent="0.25">
      <c r="A444" s="4" t="s">
        <v>2091</v>
      </c>
      <c r="B444" s="5" t="s">
        <v>2092</v>
      </c>
      <c r="C444" s="5" t="s">
        <v>7</v>
      </c>
      <c r="D444" s="6"/>
      <c r="E444" s="4"/>
      <c r="F444" s="4"/>
      <c r="G444" s="15"/>
      <c r="H444" s="12"/>
      <c r="I444" s="17"/>
      <c r="J444" s="11"/>
      <c r="K444" s="17"/>
      <c r="L444" s="11"/>
    </row>
    <row r="445" spans="1:12" x14ac:dyDescent="0.25">
      <c r="A445" s="4" t="s">
        <v>2089</v>
      </c>
      <c r="B445" s="5" t="s">
        <v>2090</v>
      </c>
      <c r="C445" s="5" t="s">
        <v>7</v>
      </c>
      <c r="D445" s="6"/>
      <c r="E445" s="4"/>
      <c r="F445" s="4"/>
      <c r="G445" s="15"/>
      <c r="H445" s="12"/>
      <c r="I445" s="17"/>
      <c r="J445" s="11"/>
      <c r="K445" s="17"/>
      <c r="L445" s="11"/>
    </row>
    <row r="446" spans="1:12" x14ac:dyDescent="0.25">
      <c r="A446" s="4" t="s">
        <v>2098</v>
      </c>
      <c r="B446" s="5" t="s">
        <v>2099</v>
      </c>
      <c r="C446" s="5" t="s">
        <v>7</v>
      </c>
      <c r="D446" s="6"/>
      <c r="E446" s="4"/>
      <c r="F446" s="4"/>
      <c r="G446" s="15"/>
      <c r="H446" s="12"/>
      <c r="I446" s="17"/>
      <c r="J446" s="11"/>
      <c r="K446" s="17"/>
      <c r="L446" s="11"/>
    </row>
    <row r="447" spans="1:12" x14ac:dyDescent="0.25">
      <c r="A447" s="4" t="s">
        <v>2106</v>
      </c>
      <c r="B447" s="5" t="s">
        <v>2107</v>
      </c>
      <c r="C447" s="5" t="s">
        <v>7</v>
      </c>
      <c r="D447" s="6"/>
      <c r="E447" s="4"/>
      <c r="F447" s="4"/>
      <c r="G447" s="15"/>
      <c r="H447" s="12"/>
      <c r="I447" s="17"/>
      <c r="J447" s="11"/>
      <c r="K447" s="17"/>
      <c r="L447" s="11"/>
    </row>
    <row r="448" spans="1:12" x14ac:dyDescent="0.25">
      <c r="A448" s="4" t="s">
        <v>2100</v>
      </c>
      <c r="B448" s="5" t="s">
        <v>2101</v>
      </c>
      <c r="C448" s="5" t="s">
        <v>7</v>
      </c>
      <c r="D448" s="6"/>
      <c r="E448" s="4"/>
      <c r="F448" s="4"/>
      <c r="G448" s="15"/>
      <c r="H448" s="12"/>
      <c r="I448" s="17"/>
      <c r="J448" s="11"/>
      <c r="K448" s="17"/>
      <c r="L448" s="11"/>
    </row>
    <row r="449" spans="1:12" x14ac:dyDescent="0.25">
      <c r="A449" s="4" t="s">
        <v>2104</v>
      </c>
      <c r="B449" s="5" t="s">
        <v>2105</v>
      </c>
      <c r="C449" s="5" t="s">
        <v>7</v>
      </c>
      <c r="D449" s="6"/>
      <c r="E449" s="4"/>
      <c r="F449" s="4"/>
      <c r="G449" s="15"/>
      <c r="H449" s="12"/>
      <c r="I449" s="17"/>
      <c r="J449" s="11"/>
      <c r="K449" s="17"/>
      <c r="L449" s="11"/>
    </row>
    <row r="450" spans="1:12" x14ac:dyDescent="0.25">
      <c r="A450" s="4" t="s">
        <v>2112</v>
      </c>
      <c r="B450" s="5" t="s">
        <v>2113</v>
      </c>
      <c r="C450" s="5" t="s">
        <v>7</v>
      </c>
      <c r="D450" s="6"/>
      <c r="E450" s="4"/>
      <c r="F450" s="4"/>
      <c r="G450" s="15"/>
      <c r="H450" s="12"/>
      <c r="I450" s="17"/>
      <c r="J450" s="11"/>
      <c r="K450" s="17"/>
      <c r="L450" s="11"/>
    </row>
    <row r="451" spans="1:12" x14ac:dyDescent="0.25">
      <c r="A451" s="4" t="s">
        <v>2114</v>
      </c>
      <c r="B451" s="5" t="s">
        <v>2115</v>
      </c>
      <c r="C451" s="5" t="s">
        <v>7</v>
      </c>
      <c r="D451" s="6"/>
      <c r="E451" s="4"/>
      <c r="F451" s="4"/>
      <c r="G451" s="15"/>
      <c r="H451" s="12"/>
      <c r="I451" s="17"/>
      <c r="J451" s="11"/>
      <c r="K451" s="17"/>
      <c r="L451" s="11"/>
    </row>
    <row r="452" spans="1:12" x14ac:dyDescent="0.25">
      <c r="A452" s="4" t="s">
        <v>2120</v>
      </c>
      <c r="B452" s="5" t="s">
        <v>2121</v>
      </c>
      <c r="C452" s="5" t="s">
        <v>7</v>
      </c>
      <c r="D452" s="6"/>
      <c r="E452" s="4"/>
      <c r="F452" s="4"/>
      <c r="G452" s="15"/>
      <c r="H452" s="12"/>
      <c r="I452" s="17"/>
      <c r="J452" s="11"/>
      <c r="K452" s="17"/>
      <c r="L452" s="11"/>
    </row>
    <row r="453" spans="1:12" x14ac:dyDescent="0.25">
      <c r="A453" s="4" t="s">
        <v>2134</v>
      </c>
      <c r="B453" s="5" t="s">
        <v>2135</v>
      </c>
      <c r="C453" s="5" t="s">
        <v>7</v>
      </c>
      <c r="D453" s="6"/>
      <c r="E453" s="4"/>
      <c r="F453" s="4"/>
      <c r="G453" s="15"/>
      <c r="H453" s="12"/>
      <c r="I453" s="17"/>
      <c r="J453" s="11"/>
      <c r="K453" s="17"/>
      <c r="L453" s="11"/>
    </row>
    <row r="454" spans="1:12" x14ac:dyDescent="0.25">
      <c r="A454" s="4" t="s">
        <v>2126</v>
      </c>
      <c r="B454" s="5" t="s">
        <v>2127</v>
      </c>
      <c r="C454" s="5" t="s">
        <v>7</v>
      </c>
      <c r="D454" s="6"/>
      <c r="E454" s="4"/>
      <c r="F454" s="4"/>
      <c r="G454" s="15"/>
      <c r="H454" s="12"/>
      <c r="I454" s="17"/>
      <c r="J454" s="11"/>
      <c r="K454" s="17"/>
      <c r="L454" s="11"/>
    </row>
    <row r="455" spans="1:12" x14ac:dyDescent="0.25">
      <c r="A455" s="4" t="s">
        <v>2140</v>
      </c>
      <c r="B455" s="5" t="s">
        <v>2141</v>
      </c>
      <c r="C455" s="5" t="s">
        <v>7</v>
      </c>
      <c r="D455" s="6"/>
      <c r="E455" s="4"/>
      <c r="F455" s="4"/>
      <c r="G455" s="15"/>
      <c r="H455" s="12"/>
      <c r="I455" s="17"/>
      <c r="J455" s="11"/>
      <c r="K455" s="17"/>
      <c r="L455" s="11"/>
    </row>
    <row r="456" spans="1:12" x14ac:dyDescent="0.25">
      <c r="A456" s="4" t="s">
        <v>2138</v>
      </c>
      <c r="B456" s="5" t="s">
        <v>2139</v>
      </c>
      <c r="C456" s="5" t="s">
        <v>7</v>
      </c>
      <c r="D456" s="6"/>
      <c r="E456" s="4"/>
      <c r="F456" s="4"/>
      <c r="G456" s="15"/>
      <c r="H456" s="12"/>
      <c r="I456" s="17"/>
      <c r="J456" s="11"/>
      <c r="K456" s="17"/>
      <c r="L456" s="11"/>
    </row>
    <row r="457" spans="1:12" x14ac:dyDescent="0.25">
      <c r="A457" s="4" t="s">
        <v>2142</v>
      </c>
      <c r="B457" s="5" t="s">
        <v>2143</v>
      </c>
      <c r="C457" s="5" t="s">
        <v>7</v>
      </c>
      <c r="D457" s="6"/>
      <c r="E457" s="4"/>
      <c r="F457" s="4"/>
      <c r="G457" s="15"/>
      <c r="H457" s="12"/>
      <c r="I457" s="17"/>
      <c r="J457" s="11"/>
      <c r="K457" s="17"/>
      <c r="L457" s="11"/>
    </row>
    <row r="458" spans="1:12" x14ac:dyDescent="0.25">
      <c r="A458" s="4" t="s">
        <v>2308</v>
      </c>
      <c r="B458" s="5" t="s">
        <v>2309</v>
      </c>
      <c r="C458" s="5" t="s">
        <v>7</v>
      </c>
      <c r="D458" s="6"/>
      <c r="E458" s="4"/>
      <c r="F458" s="4"/>
      <c r="G458" s="15"/>
      <c r="H458" s="12"/>
      <c r="I458" s="17"/>
      <c r="J458" s="11"/>
      <c r="K458" s="17"/>
      <c r="L458" s="11"/>
    </row>
    <row r="459" spans="1:12" x14ac:dyDescent="0.25">
      <c r="A459" s="4" t="s">
        <v>2314</v>
      </c>
      <c r="B459" s="5" t="s">
        <v>2315</v>
      </c>
      <c r="C459" s="5" t="s">
        <v>7</v>
      </c>
      <c r="D459" s="6"/>
      <c r="E459" s="4"/>
      <c r="F459" s="4"/>
      <c r="G459" s="15"/>
      <c r="H459" s="12"/>
      <c r="I459" s="17"/>
      <c r="J459" s="11"/>
      <c r="K459" s="17"/>
      <c r="L459" s="11"/>
    </row>
    <row r="460" spans="1:12" x14ac:dyDescent="0.25">
      <c r="A460" s="4" t="s">
        <v>2338</v>
      </c>
      <c r="B460" s="5" t="s">
        <v>2339</v>
      </c>
      <c r="C460" s="2" t="s">
        <v>7</v>
      </c>
      <c r="D460" s="6"/>
      <c r="E460" s="4"/>
      <c r="F460" s="4"/>
      <c r="G460" s="15"/>
      <c r="H460" s="12"/>
      <c r="I460" s="17"/>
      <c r="J460" s="11"/>
      <c r="K460" s="17"/>
      <c r="L460" s="11"/>
    </row>
    <row r="461" spans="1:12" x14ac:dyDescent="0.25">
      <c r="A461" s="4" t="s">
        <v>2342</v>
      </c>
      <c r="B461" s="5" t="s">
        <v>2150</v>
      </c>
      <c r="C461" s="5" t="s">
        <v>7</v>
      </c>
      <c r="D461" s="6"/>
      <c r="E461" s="4"/>
      <c r="F461" s="4"/>
      <c r="G461" s="15"/>
      <c r="H461" s="12"/>
      <c r="I461" s="17"/>
      <c r="J461" s="11"/>
      <c r="K461" s="17"/>
      <c r="L461" s="11"/>
    </row>
    <row r="462" spans="1:12" x14ac:dyDescent="0.25">
      <c r="A462" s="4" t="s">
        <v>2149</v>
      </c>
      <c r="B462" s="5" t="s">
        <v>2150</v>
      </c>
      <c r="C462" s="5" t="s">
        <v>7</v>
      </c>
      <c r="D462" s="6"/>
      <c r="E462" s="4"/>
      <c r="F462" s="4"/>
      <c r="G462" s="15"/>
      <c r="H462" s="12"/>
      <c r="I462" s="17"/>
      <c r="J462" s="11"/>
      <c r="K462" s="17"/>
      <c r="L462" s="11"/>
    </row>
    <row r="463" spans="1:12" x14ac:dyDescent="0.25">
      <c r="A463" s="4" t="s">
        <v>890</v>
      </c>
      <c r="B463" s="5" t="s">
        <v>889</v>
      </c>
      <c r="C463" s="5" t="s">
        <v>7</v>
      </c>
      <c r="D463" s="6">
        <v>43431</v>
      </c>
      <c r="E463" s="4" t="s">
        <v>12</v>
      </c>
      <c r="F463" s="4" t="s">
        <v>400</v>
      </c>
      <c r="G463" s="15"/>
      <c r="H463" s="12"/>
      <c r="I463" s="17"/>
      <c r="J463" s="11"/>
      <c r="K463" s="17"/>
      <c r="L463" s="11"/>
    </row>
    <row r="464" spans="1:12" x14ac:dyDescent="0.25">
      <c r="A464" s="4" t="s">
        <v>604</v>
      </c>
      <c r="B464" s="5" t="s">
        <v>605</v>
      </c>
      <c r="C464" s="5" t="s">
        <v>2347</v>
      </c>
      <c r="D464" s="6">
        <v>43479</v>
      </c>
      <c r="E464" s="4" t="s">
        <v>22</v>
      </c>
      <c r="F464" s="4" t="s">
        <v>9</v>
      </c>
      <c r="G464" s="15"/>
      <c r="H464" s="12"/>
      <c r="I464" s="17"/>
      <c r="J464" s="11"/>
      <c r="K464" s="17"/>
      <c r="L464" s="11"/>
    </row>
    <row r="465" spans="1:12" x14ac:dyDescent="0.25">
      <c r="A465" s="4" t="s">
        <v>2079</v>
      </c>
      <c r="B465" s="5" t="s">
        <v>2080</v>
      </c>
      <c r="C465" s="5" t="s">
        <v>2347</v>
      </c>
      <c r="D465" s="6"/>
      <c r="E465" s="4"/>
      <c r="F465" s="4"/>
      <c r="G465" s="15"/>
      <c r="H465" s="12"/>
      <c r="I465" s="17"/>
      <c r="J465" s="11"/>
      <c r="K465" s="17"/>
      <c r="L465" s="11"/>
    </row>
    <row r="466" spans="1:12" x14ac:dyDescent="0.25">
      <c r="A466" s="4" t="s">
        <v>2158</v>
      </c>
      <c r="B466" s="5" t="s">
        <v>2159</v>
      </c>
      <c r="C466" s="5" t="s">
        <v>2347</v>
      </c>
      <c r="D466" s="6"/>
      <c r="E466" s="4"/>
      <c r="F466" s="4"/>
      <c r="G466" s="15"/>
      <c r="H466" s="12"/>
      <c r="I466" s="17"/>
      <c r="J466" s="11"/>
      <c r="K466" s="17"/>
      <c r="L466" s="11"/>
    </row>
    <row r="467" spans="1:12" x14ac:dyDescent="0.25">
      <c r="A467" s="1" t="s">
        <v>19</v>
      </c>
      <c r="B467" s="2" t="s">
        <v>20</v>
      </c>
      <c r="C467" s="2" t="s">
        <v>21</v>
      </c>
      <c r="D467" s="3">
        <v>42787</v>
      </c>
      <c r="E467" s="1" t="s">
        <v>22</v>
      </c>
      <c r="F467" s="1" t="s">
        <v>9</v>
      </c>
      <c r="G467" s="14"/>
      <c r="H467" s="10"/>
      <c r="I467" s="17"/>
      <c r="J467" s="11"/>
      <c r="K467" s="17"/>
      <c r="L467" s="11"/>
    </row>
    <row r="468" spans="1:12" x14ac:dyDescent="0.25">
      <c r="A468" s="4" t="s">
        <v>1324</v>
      </c>
      <c r="B468" s="5" t="s">
        <v>1325</v>
      </c>
      <c r="C468" s="5" t="s">
        <v>21</v>
      </c>
      <c r="D468" s="6">
        <v>42897</v>
      </c>
      <c r="E468" s="4" t="s">
        <v>77</v>
      </c>
      <c r="F468" s="4" t="s">
        <v>9</v>
      </c>
      <c r="G468" s="15"/>
      <c r="H468" s="12"/>
      <c r="I468" s="17"/>
      <c r="J468" s="11"/>
      <c r="K468" s="17"/>
      <c r="L468" s="11"/>
    </row>
    <row r="469" spans="1:12" x14ac:dyDescent="0.25">
      <c r="A469" s="4" t="s">
        <v>834</v>
      </c>
      <c r="B469" s="5" t="s">
        <v>835</v>
      </c>
      <c r="C469" s="5" t="s">
        <v>21</v>
      </c>
      <c r="D469" s="6">
        <v>42931</v>
      </c>
      <c r="E469" s="4" t="s">
        <v>22</v>
      </c>
      <c r="F469" s="4" t="s">
        <v>9</v>
      </c>
      <c r="G469" s="15"/>
      <c r="H469" s="12"/>
      <c r="I469" s="17"/>
      <c r="J469" s="11"/>
      <c r="K469" s="17"/>
      <c r="L469" s="11"/>
    </row>
    <row r="470" spans="1:12" x14ac:dyDescent="0.25">
      <c r="A470" s="4" t="s">
        <v>608</v>
      </c>
      <c r="B470" s="5" t="s">
        <v>609</v>
      </c>
      <c r="C470" s="5" t="s">
        <v>21</v>
      </c>
      <c r="D470" s="6">
        <v>42948</v>
      </c>
      <c r="E470" s="4" t="s">
        <v>22</v>
      </c>
      <c r="F470" s="4" t="s">
        <v>9</v>
      </c>
      <c r="G470" s="15"/>
      <c r="H470" s="12"/>
      <c r="I470" s="17"/>
      <c r="J470" s="11"/>
      <c r="K470" s="17"/>
      <c r="L470" s="11"/>
    </row>
    <row r="471" spans="1:12" x14ac:dyDescent="0.25">
      <c r="A471" s="1" t="s">
        <v>529</v>
      </c>
      <c r="B471" s="2" t="s">
        <v>530</v>
      </c>
      <c r="C471" s="2" t="s">
        <v>21</v>
      </c>
      <c r="D471" s="3">
        <v>42976</v>
      </c>
      <c r="E471" s="1" t="s">
        <v>22</v>
      </c>
      <c r="F471" s="1" t="s">
        <v>9</v>
      </c>
      <c r="G471" s="14"/>
      <c r="H471" s="10"/>
      <c r="I471" s="17"/>
      <c r="J471" s="11"/>
      <c r="K471" s="17"/>
      <c r="L471" s="11"/>
    </row>
    <row r="472" spans="1:12" x14ac:dyDescent="0.25">
      <c r="A472" s="4" t="s">
        <v>836</v>
      </c>
      <c r="B472" s="5" t="s">
        <v>837</v>
      </c>
      <c r="C472" s="5" t="s">
        <v>21</v>
      </c>
      <c r="D472" s="6">
        <v>43075</v>
      </c>
      <c r="E472" s="4" t="s">
        <v>22</v>
      </c>
      <c r="F472" s="4" t="s">
        <v>9</v>
      </c>
      <c r="G472" s="15"/>
      <c r="H472" s="12"/>
      <c r="I472" s="17"/>
      <c r="J472" s="11"/>
      <c r="K472" s="17"/>
      <c r="L472" s="11"/>
    </row>
    <row r="473" spans="1:12" x14ac:dyDescent="0.25">
      <c r="A473" s="7" t="s">
        <v>785</v>
      </c>
      <c r="B473" s="8" t="s">
        <v>786</v>
      </c>
      <c r="C473" s="8" t="s">
        <v>21</v>
      </c>
      <c r="D473" s="3"/>
      <c r="E473" s="1"/>
      <c r="F473" s="1"/>
      <c r="G473" s="14"/>
      <c r="H473" s="10"/>
      <c r="I473" s="17"/>
      <c r="J473" s="11"/>
      <c r="K473" s="17"/>
      <c r="L473" s="11"/>
    </row>
    <row r="474" spans="1:12" x14ac:dyDescent="0.25">
      <c r="A474" s="7" t="s">
        <v>1210</v>
      </c>
      <c r="B474" s="8" t="s">
        <v>1211</v>
      </c>
      <c r="C474" s="8" t="s">
        <v>21</v>
      </c>
      <c r="D474" s="3"/>
      <c r="E474" s="1"/>
      <c r="F474" s="1"/>
      <c r="G474" s="14"/>
      <c r="H474" s="10"/>
      <c r="I474" s="17"/>
      <c r="J474" s="11"/>
      <c r="K474" s="17"/>
      <c r="L474" s="11"/>
    </row>
    <row r="475" spans="1:12" x14ac:dyDescent="0.25">
      <c r="A475" s="7" t="s">
        <v>1190</v>
      </c>
      <c r="B475" s="8" t="s">
        <v>1191</v>
      </c>
      <c r="C475" s="8" t="s">
        <v>21</v>
      </c>
      <c r="D475" s="3"/>
      <c r="E475" s="1"/>
      <c r="F475" s="1"/>
      <c r="G475" s="14"/>
      <c r="H475" s="10"/>
      <c r="I475" s="17"/>
      <c r="J475" s="11"/>
      <c r="K475" s="17"/>
      <c r="L475" s="11"/>
    </row>
    <row r="476" spans="1:12" x14ac:dyDescent="0.25">
      <c r="A476" s="7" t="s">
        <v>1450</v>
      </c>
      <c r="B476" s="8" t="s">
        <v>1451</v>
      </c>
      <c r="C476" s="8" t="s">
        <v>21</v>
      </c>
      <c r="D476" s="3"/>
      <c r="E476" s="1"/>
      <c r="F476" s="1"/>
      <c r="G476" s="14"/>
      <c r="H476" s="10"/>
      <c r="I476" s="17"/>
      <c r="J476" s="11"/>
      <c r="K476" s="17"/>
      <c r="L476" s="11"/>
    </row>
    <row r="477" spans="1:12" x14ac:dyDescent="0.25">
      <c r="A477" s="7" t="s">
        <v>1116</v>
      </c>
      <c r="B477" s="8" t="s">
        <v>1117</v>
      </c>
      <c r="C477" s="5" t="s">
        <v>21</v>
      </c>
      <c r="D477" s="3"/>
      <c r="E477" s="1"/>
      <c r="F477" s="1"/>
      <c r="G477" s="14"/>
      <c r="H477" s="10"/>
      <c r="I477" s="17"/>
      <c r="J477" s="11"/>
      <c r="K477" s="17"/>
      <c r="L477" s="11"/>
    </row>
    <row r="478" spans="1:12" x14ac:dyDescent="0.25">
      <c r="A478" s="7" t="s">
        <v>757</v>
      </c>
      <c r="B478" s="8" t="s">
        <v>758</v>
      </c>
      <c r="C478" s="5" t="s">
        <v>21</v>
      </c>
      <c r="D478" s="3"/>
      <c r="E478" s="1"/>
      <c r="F478" s="1"/>
      <c r="G478" s="14"/>
      <c r="H478" s="10"/>
      <c r="I478" s="17"/>
      <c r="J478" s="11"/>
      <c r="K478" s="17"/>
      <c r="L478" s="11"/>
    </row>
    <row r="479" spans="1:12" x14ac:dyDescent="0.25">
      <c r="A479" s="7" t="s">
        <v>1362</v>
      </c>
      <c r="B479" s="8" t="s">
        <v>1363</v>
      </c>
      <c r="C479" s="8" t="s">
        <v>21</v>
      </c>
      <c r="D479" s="3"/>
      <c r="E479" s="1"/>
      <c r="F479" s="1"/>
      <c r="G479" s="14"/>
      <c r="H479" s="10"/>
      <c r="I479" s="17"/>
      <c r="J479" s="11"/>
      <c r="K479" s="17"/>
      <c r="L479" s="11"/>
    </row>
    <row r="480" spans="1:12" x14ac:dyDescent="0.25">
      <c r="A480" s="7" t="s">
        <v>499</v>
      </c>
      <c r="B480" s="8" t="s">
        <v>500</v>
      </c>
      <c r="C480" s="8" t="s">
        <v>21</v>
      </c>
      <c r="D480" s="3"/>
      <c r="E480" s="1"/>
      <c r="F480" s="1"/>
      <c r="G480" s="14"/>
      <c r="H480" s="10"/>
      <c r="I480" s="17"/>
      <c r="J480" s="11"/>
      <c r="K480" s="17"/>
      <c r="L480" s="11"/>
    </row>
    <row r="481" spans="1:12" x14ac:dyDescent="0.25">
      <c r="A481" s="7" t="s">
        <v>1593</v>
      </c>
      <c r="B481" s="8" t="s">
        <v>1594</v>
      </c>
      <c r="C481" s="5" t="s">
        <v>21</v>
      </c>
      <c r="D481" s="3"/>
      <c r="E481" s="1"/>
      <c r="F481" s="1"/>
      <c r="G481" s="14"/>
      <c r="H481" s="10"/>
      <c r="I481" s="17"/>
      <c r="J481" s="11"/>
      <c r="K481" s="17"/>
      <c r="L481" s="11"/>
    </row>
    <row r="482" spans="1:12" x14ac:dyDescent="0.25">
      <c r="A482" s="7" t="s">
        <v>976</v>
      </c>
      <c r="B482" s="8" t="s">
        <v>977</v>
      </c>
      <c r="C482" s="5" t="s">
        <v>21</v>
      </c>
      <c r="D482" s="3"/>
      <c r="E482" s="1"/>
      <c r="F482" s="1"/>
      <c r="G482" s="14"/>
      <c r="H482" s="10"/>
      <c r="I482" s="17"/>
      <c r="J482" s="11"/>
      <c r="K482" s="17"/>
      <c r="L482" s="11"/>
    </row>
    <row r="483" spans="1:12" x14ac:dyDescent="0.25">
      <c r="A483" s="7" t="s">
        <v>789</v>
      </c>
      <c r="B483" s="8" t="s">
        <v>790</v>
      </c>
      <c r="C483" s="5" t="s">
        <v>21</v>
      </c>
      <c r="D483" s="3"/>
      <c r="E483" s="1"/>
      <c r="F483" s="1"/>
      <c r="G483" s="14"/>
      <c r="H483" s="10"/>
      <c r="I483" s="17"/>
      <c r="J483" s="11"/>
      <c r="K483" s="17"/>
      <c r="L483" s="11"/>
    </row>
    <row r="484" spans="1:12" x14ac:dyDescent="0.25">
      <c r="A484" s="7" t="s">
        <v>1160</v>
      </c>
      <c r="B484" s="8" t="s">
        <v>1161</v>
      </c>
      <c r="C484" s="5" t="s">
        <v>21</v>
      </c>
      <c r="D484" s="3"/>
      <c r="E484" s="1"/>
      <c r="F484" s="1"/>
      <c r="G484" s="14"/>
      <c r="H484" s="10"/>
      <c r="I484" s="17"/>
      <c r="J484" s="11"/>
      <c r="K484" s="17"/>
      <c r="L484" s="11"/>
    </row>
    <row r="485" spans="1:12" x14ac:dyDescent="0.25">
      <c r="A485" s="7" t="s">
        <v>771</v>
      </c>
      <c r="B485" s="8" t="s">
        <v>772</v>
      </c>
      <c r="C485" s="5" t="s">
        <v>21</v>
      </c>
      <c r="D485" s="3"/>
      <c r="E485" s="1"/>
      <c r="F485" s="1"/>
      <c r="G485" s="14"/>
      <c r="H485" s="10"/>
      <c r="I485" s="17"/>
      <c r="J485" s="11"/>
      <c r="K485" s="17"/>
      <c r="L485" s="11"/>
    </row>
    <row r="486" spans="1:12" x14ac:dyDescent="0.25">
      <c r="A486" s="7" t="s">
        <v>923</v>
      </c>
      <c r="B486" s="8" t="s">
        <v>924</v>
      </c>
      <c r="C486" s="5" t="s">
        <v>21</v>
      </c>
      <c r="D486" s="3"/>
      <c r="E486" s="1"/>
      <c r="F486" s="1"/>
      <c r="G486" s="14"/>
      <c r="H486" s="10"/>
      <c r="I486" s="17"/>
      <c r="J486" s="11"/>
      <c r="K486" s="17"/>
      <c r="L486" s="11"/>
    </row>
    <row r="487" spans="1:12" x14ac:dyDescent="0.25">
      <c r="A487" s="4" t="s">
        <v>582</v>
      </c>
      <c r="B487" s="5" t="s">
        <v>583</v>
      </c>
      <c r="C487" s="5" t="s">
        <v>21</v>
      </c>
      <c r="D487" s="6">
        <v>43386</v>
      </c>
      <c r="E487" s="4" t="s">
        <v>22</v>
      </c>
      <c r="F487" s="4" t="s">
        <v>9</v>
      </c>
      <c r="G487" s="15"/>
      <c r="H487" s="12"/>
      <c r="I487" s="17"/>
      <c r="J487" s="11"/>
      <c r="K487" s="17"/>
      <c r="L487" s="11"/>
    </row>
    <row r="488" spans="1:12" x14ac:dyDescent="0.25">
      <c r="A488" s="7" t="s">
        <v>1042</v>
      </c>
      <c r="B488" s="8" t="s">
        <v>1043</v>
      </c>
      <c r="C488" s="5" t="s">
        <v>21</v>
      </c>
      <c r="D488" s="3"/>
      <c r="E488" s="1"/>
      <c r="F488" s="1"/>
      <c r="G488" s="14"/>
      <c r="H488" s="10"/>
      <c r="I488" s="17"/>
      <c r="J488" s="11"/>
      <c r="K488" s="17"/>
      <c r="L488" s="11"/>
    </row>
    <row r="489" spans="1:12" x14ac:dyDescent="0.25">
      <c r="A489" s="4" t="s">
        <v>860</v>
      </c>
      <c r="B489" s="5" t="s">
        <v>861</v>
      </c>
      <c r="C489" s="5" t="s">
        <v>21</v>
      </c>
      <c r="D489" s="6">
        <v>43419</v>
      </c>
      <c r="E489" s="4" t="s">
        <v>22</v>
      </c>
      <c r="F489" s="4" t="s">
        <v>9</v>
      </c>
      <c r="G489" s="15"/>
      <c r="H489" s="12"/>
      <c r="I489" s="17"/>
      <c r="J489" s="11"/>
      <c r="K489" s="17"/>
      <c r="L489" s="11"/>
    </row>
    <row r="490" spans="1:12" x14ac:dyDescent="0.25">
      <c r="A490" s="1" t="s">
        <v>1681</v>
      </c>
      <c r="B490" s="2" t="s">
        <v>1682</v>
      </c>
      <c r="C490" s="5" t="s">
        <v>21</v>
      </c>
      <c r="D490" s="3">
        <v>43436</v>
      </c>
      <c r="E490" s="1" t="s">
        <v>22</v>
      </c>
      <c r="F490" s="1" t="s">
        <v>9</v>
      </c>
      <c r="G490" s="14"/>
      <c r="H490" s="10"/>
      <c r="I490" s="17"/>
      <c r="J490" s="11"/>
      <c r="K490" s="17"/>
      <c r="L490" s="11"/>
    </row>
    <row r="491" spans="1:12" x14ac:dyDescent="0.25">
      <c r="A491" s="1" t="s">
        <v>1703</v>
      </c>
      <c r="B491" s="2" t="s">
        <v>1704</v>
      </c>
      <c r="C491" s="5" t="s">
        <v>21</v>
      </c>
      <c r="D491" s="3">
        <v>43440</v>
      </c>
      <c r="E491" s="1" t="s">
        <v>22</v>
      </c>
      <c r="F491" s="1" t="s">
        <v>9</v>
      </c>
      <c r="G491" s="14"/>
      <c r="H491" s="10"/>
      <c r="I491" s="17"/>
      <c r="J491" s="11"/>
      <c r="K491" s="17"/>
      <c r="L491" s="11"/>
    </row>
    <row r="492" spans="1:12" x14ac:dyDescent="0.25">
      <c r="A492" s="1" t="s">
        <v>1705</v>
      </c>
      <c r="B492" s="2" t="s">
        <v>1706</v>
      </c>
      <c r="C492" s="2" t="s">
        <v>21</v>
      </c>
      <c r="D492" s="3">
        <v>43443</v>
      </c>
      <c r="E492" s="1" t="s">
        <v>16</v>
      </c>
      <c r="F492" s="1" t="s">
        <v>9</v>
      </c>
      <c r="G492" s="14"/>
      <c r="H492" s="10"/>
      <c r="I492" s="17"/>
      <c r="J492" s="11"/>
      <c r="K492" s="17"/>
      <c r="L492" s="11"/>
    </row>
    <row r="493" spans="1:12" x14ac:dyDescent="0.25">
      <c r="A493" s="1" t="s">
        <v>1707</v>
      </c>
      <c r="B493" s="2" t="s">
        <v>1708</v>
      </c>
      <c r="C493" s="5" t="s">
        <v>21</v>
      </c>
      <c r="D493" s="3">
        <v>43443</v>
      </c>
      <c r="E493" s="1" t="s">
        <v>22</v>
      </c>
      <c r="F493" s="1" t="s">
        <v>9</v>
      </c>
      <c r="G493" s="14"/>
      <c r="H493" s="10"/>
      <c r="I493" s="17"/>
      <c r="J493" s="11"/>
      <c r="K493" s="17"/>
      <c r="L493" s="11"/>
    </row>
    <row r="494" spans="1:12" x14ac:dyDescent="0.25">
      <c r="A494" s="1" t="s">
        <v>1725</v>
      </c>
      <c r="B494" s="2" t="s">
        <v>1726</v>
      </c>
      <c r="C494" s="2" t="s">
        <v>21</v>
      </c>
      <c r="D494" s="3">
        <v>43445</v>
      </c>
      <c r="E494" s="1" t="s">
        <v>22</v>
      </c>
      <c r="F494" s="1" t="s">
        <v>9</v>
      </c>
      <c r="G494" s="14"/>
      <c r="H494" s="10"/>
      <c r="I494" s="17"/>
      <c r="J494" s="11"/>
      <c r="K494" s="17"/>
      <c r="L494" s="11"/>
    </row>
    <row r="495" spans="1:12" x14ac:dyDescent="0.25">
      <c r="A495" s="1" t="s">
        <v>1727</v>
      </c>
      <c r="B495" s="2" t="s">
        <v>1728</v>
      </c>
      <c r="C495" s="2" t="s">
        <v>21</v>
      </c>
      <c r="D495" s="3">
        <v>43446</v>
      </c>
      <c r="E495" s="1" t="s">
        <v>22</v>
      </c>
      <c r="F495" s="1" t="s">
        <v>9</v>
      </c>
      <c r="G495" s="14"/>
      <c r="H495" s="10"/>
      <c r="I495" s="17"/>
      <c r="J495" s="11"/>
      <c r="K495" s="17"/>
      <c r="L495" s="11"/>
    </row>
    <row r="496" spans="1:12" x14ac:dyDescent="0.25">
      <c r="A496" s="1" t="s">
        <v>1761</v>
      </c>
      <c r="B496" s="2" t="s">
        <v>1762</v>
      </c>
      <c r="C496" s="2" t="s">
        <v>21</v>
      </c>
      <c r="D496" s="3">
        <v>43453</v>
      </c>
      <c r="E496" s="1" t="s">
        <v>22</v>
      </c>
      <c r="F496" s="1" t="s">
        <v>9</v>
      </c>
      <c r="G496" s="14"/>
      <c r="H496" s="10"/>
      <c r="I496" s="17"/>
      <c r="J496" s="11"/>
      <c r="K496" s="17"/>
      <c r="L496" s="11"/>
    </row>
    <row r="497" spans="1:12" x14ac:dyDescent="0.25">
      <c r="A497" s="1" t="s">
        <v>1775</v>
      </c>
      <c r="B497" s="2" t="s">
        <v>1776</v>
      </c>
      <c r="C497" s="5" t="s">
        <v>21</v>
      </c>
      <c r="D497" s="3">
        <v>43457</v>
      </c>
      <c r="E497" s="1" t="s">
        <v>22</v>
      </c>
      <c r="F497" s="1" t="s">
        <v>9</v>
      </c>
      <c r="G497" s="14"/>
      <c r="H497" s="10"/>
      <c r="I497" s="17"/>
      <c r="J497" s="11"/>
      <c r="K497" s="17"/>
      <c r="L497" s="11"/>
    </row>
    <row r="498" spans="1:12" x14ac:dyDescent="0.25">
      <c r="A498" s="1" t="s">
        <v>1800</v>
      </c>
      <c r="B498" s="2" t="s">
        <v>1801</v>
      </c>
      <c r="C498" s="2" t="s">
        <v>21</v>
      </c>
      <c r="D498" s="3">
        <v>43460</v>
      </c>
      <c r="E498" s="1" t="s">
        <v>22</v>
      </c>
      <c r="F498" s="1" t="s">
        <v>9</v>
      </c>
      <c r="G498" s="14"/>
      <c r="H498" s="10"/>
      <c r="I498" s="17"/>
      <c r="J498" s="11"/>
      <c r="K498" s="17"/>
      <c r="L498" s="11"/>
    </row>
    <row r="499" spans="1:12" x14ac:dyDescent="0.25">
      <c r="A499" s="7" t="s">
        <v>777</v>
      </c>
      <c r="B499" s="8" t="s">
        <v>778</v>
      </c>
      <c r="C499" s="5" t="s">
        <v>21</v>
      </c>
      <c r="D499" s="3"/>
      <c r="E499" s="1"/>
      <c r="F499" s="1"/>
      <c r="G499" s="14"/>
      <c r="H499" s="10"/>
      <c r="I499" s="17"/>
      <c r="J499" s="11"/>
      <c r="K499" s="17"/>
      <c r="L499" s="11"/>
    </row>
    <row r="500" spans="1:12" x14ac:dyDescent="0.25">
      <c r="A500" s="1" t="s">
        <v>1824</v>
      </c>
      <c r="B500" s="2" t="s">
        <v>1825</v>
      </c>
      <c r="C500" s="2" t="s">
        <v>21</v>
      </c>
      <c r="D500" s="3">
        <v>43465</v>
      </c>
      <c r="E500" s="1" t="s">
        <v>16</v>
      </c>
      <c r="F500" s="1" t="s">
        <v>9</v>
      </c>
      <c r="G500" s="14"/>
      <c r="H500" s="10"/>
      <c r="I500" s="17"/>
      <c r="J500" s="11"/>
      <c r="K500" s="17"/>
      <c r="L500" s="11"/>
    </row>
    <row r="501" spans="1:12" x14ac:dyDescent="0.25">
      <c r="A501" s="7" t="s">
        <v>858</v>
      </c>
      <c r="B501" s="8" t="s">
        <v>859</v>
      </c>
      <c r="C501" s="5" t="s">
        <v>21</v>
      </c>
      <c r="D501" s="3"/>
      <c r="E501" s="1"/>
      <c r="F501" s="1"/>
      <c r="G501" s="14"/>
      <c r="H501" s="10"/>
      <c r="I501" s="17"/>
      <c r="J501" s="11"/>
      <c r="K501" s="17"/>
      <c r="L501" s="11"/>
    </row>
    <row r="502" spans="1:12" x14ac:dyDescent="0.25">
      <c r="A502" s="1" t="s">
        <v>1981</v>
      </c>
      <c r="B502" s="2" t="s">
        <v>1982</v>
      </c>
      <c r="C502" s="2" t="s">
        <v>21</v>
      </c>
      <c r="D502" s="3">
        <v>43494</v>
      </c>
      <c r="E502" s="1" t="s">
        <v>8</v>
      </c>
      <c r="F502" s="1" t="s">
        <v>9</v>
      </c>
      <c r="G502" s="14"/>
      <c r="H502" s="10"/>
      <c r="I502" s="17"/>
      <c r="J502" s="11"/>
      <c r="K502" s="17"/>
      <c r="L502" s="11"/>
    </row>
    <row r="503" spans="1:12" x14ac:dyDescent="0.25">
      <c r="A503" s="7" t="s">
        <v>371</v>
      </c>
      <c r="B503" s="8" t="s">
        <v>372</v>
      </c>
      <c r="C503" s="5" t="s">
        <v>21</v>
      </c>
      <c r="D503" s="3"/>
      <c r="E503" s="1"/>
      <c r="F503" s="1"/>
      <c r="G503" s="14"/>
      <c r="H503" s="10"/>
      <c r="I503" s="17"/>
      <c r="J503" s="11"/>
      <c r="K503" s="17"/>
      <c r="L503" s="11"/>
    </row>
    <row r="504" spans="1:12" x14ac:dyDescent="0.25">
      <c r="A504" s="1" t="s">
        <v>2001</v>
      </c>
      <c r="B504" s="2" t="s">
        <v>2002</v>
      </c>
      <c r="C504" s="2" t="s">
        <v>21</v>
      </c>
      <c r="D504" s="3">
        <v>43500</v>
      </c>
      <c r="E504" s="1" t="s">
        <v>8</v>
      </c>
      <c r="F504" s="1" t="s">
        <v>9</v>
      </c>
      <c r="G504" s="14"/>
      <c r="H504" s="10"/>
      <c r="I504" s="17"/>
      <c r="J504" s="11"/>
      <c r="K504" s="17"/>
      <c r="L504" s="11"/>
    </row>
    <row r="505" spans="1:12" x14ac:dyDescent="0.25">
      <c r="A505" s="1" t="s">
        <v>2019</v>
      </c>
      <c r="B505" s="2" t="s">
        <v>2020</v>
      </c>
      <c r="C505" s="2" t="s">
        <v>21</v>
      </c>
      <c r="D505" s="3">
        <v>43503</v>
      </c>
      <c r="E505" s="1" t="s">
        <v>22</v>
      </c>
      <c r="F505" s="1" t="s">
        <v>9</v>
      </c>
      <c r="G505" s="14"/>
      <c r="H505" s="10"/>
      <c r="I505" s="17"/>
      <c r="J505" s="11"/>
      <c r="K505" s="17"/>
      <c r="L505" s="11"/>
    </row>
    <row r="506" spans="1:12" x14ac:dyDescent="0.25">
      <c r="A506" s="4" t="s">
        <v>2222</v>
      </c>
      <c r="B506" s="5" t="s">
        <v>2223</v>
      </c>
      <c r="C506" s="5" t="s">
        <v>21</v>
      </c>
      <c r="D506" s="6"/>
      <c r="E506" s="4"/>
      <c r="F506" s="4"/>
      <c r="G506" s="15"/>
      <c r="H506" s="12"/>
      <c r="I506" s="17"/>
      <c r="J506" s="11"/>
      <c r="K506" s="17"/>
      <c r="L506" s="11"/>
    </row>
    <row r="507" spans="1:12" x14ac:dyDescent="0.25">
      <c r="A507" s="4" t="s">
        <v>2077</v>
      </c>
      <c r="B507" s="5" t="s">
        <v>2078</v>
      </c>
      <c r="C507" s="5" t="s">
        <v>21</v>
      </c>
      <c r="D507" s="6"/>
      <c r="E507" s="4"/>
      <c r="F507" s="4"/>
      <c r="G507" s="15"/>
      <c r="H507" s="12"/>
      <c r="I507" s="17"/>
      <c r="J507" s="11"/>
      <c r="K507" s="17"/>
      <c r="L507" s="11"/>
    </row>
    <row r="508" spans="1:12" x14ac:dyDescent="0.25">
      <c r="A508" s="4" t="s">
        <v>2081</v>
      </c>
      <c r="B508" s="5" t="s">
        <v>2082</v>
      </c>
      <c r="C508" s="5" t="s">
        <v>21</v>
      </c>
      <c r="D508" s="6"/>
      <c r="E508" s="4"/>
      <c r="F508" s="4"/>
      <c r="G508" s="15"/>
      <c r="H508" s="12"/>
      <c r="I508" s="17"/>
      <c r="J508" s="11"/>
      <c r="K508" s="17"/>
      <c r="L508" s="11"/>
    </row>
    <row r="509" spans="1:12" x14ac:dyDescent="0.25">
      <c r="A509" s="4" t="s">
        <v>2156</v>
      </c>
      <c r="B509" s="5" t="s">
        <v>2157</v>
      </c>
      <c r="C509" s="5" t="s">
        <v>21</v>
      </c>
      <c r="D509" s="6"/>
      <c r="E509" s="4"/>
      <c r="F509" s="4"/>
      <c r="G509" s="15"/>
      <c r="H509" s="12"/>
      <c r="I509" s="17"/>
      <c r="J509" s="11"/>
      <c r="K509" s="17"/>
      <c r="L509" s="11"/>
    </row>
    <row r="510" spans="1:12" x14ac:dyDescent="0.25">
      <c r="A510" s="4" t="s">
        <v>2087</v>
      </c>
      <c r="B510" s="5" t="s">
        <v>2088</v>
      </c>
      <c r="C510" s="5" t="s">
        <v>21</v>
      </c>
      <c r="D510" s="6"/>
      <c r="E510" s="4"/>
      <c r="F510" s="4"/>
      <c r="G510" s="15"/>
      <c r="H510" s="12"/>
      <c r="I510" s="17"/>
      <c r="J510" s="11"/>
      <c r="K510" s="17"/>
      <c r="L510" s="11"/>
    </row>
    <row r="511" spans="1:12" x14ac:dyDescent="0.25">
      <c r="A511" s="4" t="s">
        <v>2162</v>
      </c>
      <c r="B511" s="5" t="s">
        <v>2163</v>
      </c>
      <c r="C511" s="5" t="s">
        <v>21</v>
      </c>
      <c r="D511" s="6"/>
      <c r="E511" s="4"/>
      <c r="F511" s="4"/>
      <c r="G511" s="15"/>
      <c r="H511" s="12"/>
      <c r="I511" s="17"/>
      <c r="J511" s="11"/>
      <c r="K511" s="17"/>
      <c r="L511" s="11"/>
    </row>
    <row r="512" spans="1:12" x14ac:dyDescent="0.25">
      <c r="A512" s="4" t="s">
        <v>2110</v>
      </c>
      <c r="B512" s="5" t="s">
        <v>2111</v>
      </c>
      <c r="C512" s="5" t="s">
        <v>21</v>
      </c>
      <c r="D512" s="6"/>
      <c r="E512" s="4"/>
      <c r="F512" s="4"/>
      <c r="G512" s="15"/>
      <c r="H512" s="12"/>
      <c r="I512" s="17"/>
      <c r="J512" s="11"/>
      <c r="K512" s="17"/>
      <c r="L512" s="11"/>
    </row>
    <row r="513" spans="1:12" x14ac:dyDescent="0.25">
      <c r="A513" s="4" t="s">
        <v>2118</v>
      </c>
      <c r="B513" s="5" t="s">
        <v>2119</v>
      </c>
      <c r="C513" s="5" t="s">
        <v>21</v>
      </c>
      <c r="D513" s="6"/>
      <c r="E513" s="4"/>
      <c r="F513" s="4"/>
      <c r="G513" s="15"/>
      <c r="H513" s="12"/>
      <c r="I513" s="17"/>
      <c r="J513" s="11"/>
      <c r="K513" s="17"/>
      <c r="L513" s="11"/>
    </row>
    <row r="514" spans="1:12" x14ac:dyDescent="0.25">
      <c r="A514" t="s">
        <v>2279</v>
      </c>
      <c r="B514" t="s">
        <v>2280</v>
      </c>
      <c r="C514" s="5" t="s">
        <v>21</v>
      </c>
      <c r="D514" s="6"/>
      <c r="E514" s="4"/>
      <c r="F514" s="4"/>
      <c r="G514" s="15"/>
      <c r="H514" s="12"/>
      <c r="I514" s="17"/>
      <c r="J514" s="11"/>
      <c r="K514" s="17"/>
      <c r="L514" s="11"/>
    </row>
    <row r="515" spans="1:12" x14ac:dyDescent="0.25">
      <c r="A515" s="4" t="s">
        <v>2288</v>
      </c>
      <c r="B515" s="5" t="s">
        <v>2289</v>
      </c>
      <c r="C515" s="5" t="s">
        <v>21</v>
      </c>
      <c r="D515" s="6"/>
      <c r="E515" s="4"/>
      <c r="F515" s="4"/>
      <c r="G515" s="15"/>
      <c r="H515" s="12"/>
      <c r="I515" s="17"/>
      <c r="J515" s="11"/>
      <c r="K515" s="17"/>
      <c r="L515" s="11"/>
    </row>
    <row r="516" spans="1:12" x14ac:dyDescent="0.25">
      <c r="A516" s="4" t="s">
        <v>2132</v>
      </c>
      <c r="B516" s="5" t="s">
        <v>2133</v>
      </c>
      <c r="C516" s="5" t="s">
        <v>21</v>
      </c>
      <c r="D516" s="6"/>
      <c r="E516" s="4"/>
      <c r="F516" s="4"/>
      <c r="G516" s="15"/>
      <c r="H516" s="12"/>
      <c r="I516" s="17"/>
      <c r="J516" s="11"/>
      <c r="K516" s="17"/>
      <c r="L516" s="11"/>
    </row>
    <row r="517" spans="1:12" x14ac:dyDescent="0.25">
      <c r="A517" s="4" t="s">
        <v>2303</v>
      </c>
      <c r="B517" s="5" t="s">
        <v>2304</v>
      </c>
      <c r="C517" s="5" t="s">
        <v>21</v>
      </c>
      <c r="D517" s="6"/>
      <c r="E517" s="4"/>
      <c r="F517" s="4"/>
      <c r="G517" s="15"/>
      <c r="H517" s="12"/>
      <c r="I517" s="17"/>
      <c r="J517" s="11"/>
      <c r="K517" s="17"/>
      <c r="L517" s="11"/>
    </row>
    <row r="518" spans="1:12" x14ac:dyDescent="0.25">
      <c r="A518" s="4" t="s">
        <v>2316</v>
      </c>
      <c r="B518" s="5" t="s">
        <v>2317</v>
      </c>
      <c r="C518" s="5" t="s">
        <v>21</v>
      </c>
      <c r="D518" s="6"/>
      <c r="E518" s="4"/>
      <c r="F518" s="4"/>
      <c r="G518" s="15"/>
      <c r="H518" s="12"/>
      <c r="I518" s="17"/>
      <c r="J518" s="11"/>
      <c r="K518" s="17"/>
      <c r="L518" s="11"/>
    </row>
    <row r="519" spans="1:12" x14ac:dyDescent="0.25">
      <c r="A519" s="4" t="s">
        <v>2320</v>
      </c>
      <c r="B519" s="5" t="s">
        <v>2321</v>
      </c>
      <c r="C519" s="5" t="s">
        <v>21</v>
      </c>
      <c r="D519" s="6"/>
      <c r="E519" s="4"/>
      <c r="F519" s="4"/>
      <c r="G519" s="15"/>
      <c r="H519" s="12"/>
      <c r="I519" s="17"/>
      <c r="J519" s="11"/>
      <c r="K519" s="17"/>
      <c r="L519" s="11"/>
    </row>
    <row r="520" spans="1:12" x14ac:dyDescent="0.25">
      <c r="A520" s="4" t="s">
        <v>2146</v>
      </c>
      <c r="B520" s="5" t="s">
        <v>2147</v>
      </c>
      <c r="C520" s="5" t="s">
        <v>21</v>
      </c>
      <c r="D520" s="6"/>
      <c r="E520" s="4"/>
      <c r="F520" s="4"/>
      <c r="G520" s="15"/>
      <c r="H520" s="12"/>
      <c r="I520" s="17"/>
      <c r="J520" s="11"/>
      <c r="K520" s="17"/>
      <c r="L520" s="11"/>
    </row>
    <row r="521" spans="1:12" x14ac:dyDescent="0.25">
      <c r="A521" s="4" t="s">
        <v>2151</v>
      </c>
      <c r="B521" s="5" t="s">
        <v>2002</v>
      </c>
      <c r="C521" s="5" t="s">
        <v>21</v>
      </c>
      <c r="D521" s="6"/>
      <c r="E521" s="4"/>
      <c r="F521" s="4"/>
      <c r="G521" s="15"/>
      <c r="H521" s="12"/>
      <c r="I521" s="17"/>
      <c r="J521" s="11"/>
      <c r="K521" s="17"/>
      <c r="L521" s="11"/>
    </row>
    <row r="522" spans="1:12" x14ac:dyDescent="0.25">
      <c r="A522" s="1" t="s">
        <v>1926</v>
      </c>
      <c r="B522" s="2" t="s">
        <v>1927</v>
      </c>
      <c r="C522" s="2" t="s">
        <v>1928</v>
      </c>
      <c r="D522" s="3">
        <v>43479</v>
      </c>
      <c r="E522" s="1" t="s">
        <v>22</v>
      </c>
      <c r="F522" s="1" t="s">
        <v>9</v>
      </c>
      <c r="G522" s="14"/>
      <c r="H522" s="10"/>
      <c r="I522" s="17"/>
      <c r="J522" s="11"/>
      <c r="K522" s="17"/>
      <c r="L522" s="11"/>
    </row>
    <row r="523" spans="1:12" x14ac:dyDescent="0.25">
      <c r="A523" s="4" t="s">
        <v>2075</v>
      </c>
      <c r="B523" s="5" t="s">
        <v>2076</v>
      </c>
      <c r="C523" s="5" t="s">
        <v>1928</v>
      </c>
      <c r="D523" s="6"/>
      <c r="E523" s="4"/>
      <c r="F523" s="4"/>
      <c r="G523" s="15"/>
      <c r="H523" s="12"/>
      <c r="I523" s="17"/>
      <c r="J523" s="11"/>
      <c r="K523" s="17"/>
      <c r="L523" s="11"/>
    </row>
    <row r="524" spans="1:12" x14ac:dyDescent="0.25">
      <c r="A524" s="4" t="s">
        <v>2108</v>
      </c>
      <c r="B524" s="5" t="s">
        <v>2109</v>
      </c>
      <c r="C524" s="5" t="s">
        <v>1928</v>
      </c>
      <c r="D524" s="6"/>
      <c r="E524" s="4"/>
      <c r="F524" s="4"/>
      <c r="G524" s="15"/>
      <c r="H524" s="12"/>
      <c r="I524" s="17"/>
      <c r="J524" s="11"/>
      <c r="K524" s="17"/>
      <c r="L524" s="11"/>
    </row>
    <row r="525" spans="1:12" x14ac:dyDescent="0.25">
      <c r="A525" s="4" t="s">
        <v>2128</v>
      </c>
      <c r="B525" s="5" t="s">
        <v>2129</v>
      </c>
      <c r="C525" s="5" t="s">
        <v>1928</v>
      </c>
      <c r="D525" s="6"/>
      <c r="E525" s="4"/>
      <c r="F525" s="4"/>
      <c r="G525" s="15"/>
      <c r="H525" s="12"/>
      <c r="I525" s="17"/>
      <c r="J525" s="11"/>
      <c r="K525" s="17"/>
      <c r="L525" s="11"/>
    </row>
    <row r="526" spans="1:12" x14ac:dyDescent="0.25">
      <c r="A526" s="4" t="s">
        <v>2136</v>
      </c>
      <c r="B526" s="5" t="s">
        <v>2137</v>
      </c>
      <c r="C526" s="5" t="s">
        <v>1928</v>
      </c>
      <c r="D526" s="6"/>
      <c r="E526" s="4"/>
      <c r="F526" s="4"/>
      <c r="G526" s="15"/>
      <c r="H526" s="12"/>
      <c r="I526" s="17"/>
      <c r="J526" s="11"/>
      <c r="K526" s="17"/>
      <c r="L526" s="11"/>
    </row>
    <row r="527" spans="1:12" x14ac:dyDescent="0.25">
      <c r="A527" s="4" t="s">
        <v>856</v>
      </c>
      <c r="B527" s="5" t="s">
        <v>857</v>
      </c>
      <c r="C527" s="5" t="s">
        <v>425</v>
      </c>
      <c r="D527" s="6">
        <v>42787</v>
      </c>
      <c r="E527" s="4" t="s">
        <v>8</v>
      </c>
      <c r="F527" s="4" t="s">
        <v>9</v>
      </c>
      <c r="G527" s="15"/>
      <c r="H527" s="12"/>
      <c r="I527" s="17"/>
      <c r="J527" s="11"/>
      <c r="K527" s="17"/>
      <c r="L527" s="11"/>
    </row>
    <row r="528" spans="1:12" x14ac:dyDescent="0.25">
      <c r="A528" s="7" t="s">
        <v>423</v>
      </c>
      <c r="B528" s="8" t="s">
        <v>424</v>
      </c>
      <c r="C528" s="8" t="s">
        <v>425</v>
      </c>
      <c r="D528" s="3"/>
      <c r="E528" s="1"/>
      <c r="F528" s="1"/>
      <c r="G528" s="14"/>
      <c r="H528" s="10"/>
      <c r="I528" s="17"/>
      <c r="J528" s="11"/>
      <c r="K528" s="17"/>
      <c r="L528" s="11"/>
    </row>
    <row r="529" spans="1:12" x14ac:dyDescent="0.25">
      <c r="A529" s="4" t="s">
        <v>1878</v>
      </c>
      <c r="B529" s="5" t="s">
        <v>1879</v>
      </c>
      <c r="C529" s="5" t="s">
        <v>425</v>
      </c>
      <c r="D529" s="6">
        <v>43176</v>
      </c>
      <c r="E529" s="4" t="s">
        <v>77</v>
      </c>
      <c r="F529" s="4" t="s">
        <v>9</v>
      </c>
      <c r="G529" s="15"/>
      <c r="H529" s="12"/>
      <c r="I529" s="17"/>
      <c r="J529" s="11"/>
      <c r="K529" s="17"/>
      <c r="L529" s="11"/>
    </row>
    <row r="530" spans="1:12" x14ac:dyDescent="0.25">
      <c r="A530" s="4" t="s">
        <v>1034</v>
      </c>
      <c r="B530" s="5" t="s">
        <v>1035</v>
      </c>
      <c r="C530" s="5" t="s">
        <v>425</v>
      </c>
      <c r="D530" s="6">
        <v>43185</v>
      </c>
      <c r="E530" s="4" t="s">
        <v>16</v>
      </c>
      <c r="F530" s="4" t="s">
        <v>400</v>
      </c>
      <c r="G530" s="15"/>
      <c r="H530" s="12"/>
      <c r="I530" s="17"/>
      <c r="J530" s="11"/>
      <c r="K530" s="17"/>
      <c r="L530" s="11"/>
    </row>
    <row r="531" spans="1:12" x14ac:dyDescent="0.25">
      <c r="A531" s="4" t="s">
        <v>741</v>
      </c>
      <c r="B531" s="5" t="s">
        <v>742</v>
      </c>
      <c r="C531" s="5" t="s">
        <v>425</v>
      </c>
      <c r="D531" s="6">
        <v>43257</v>
      </c>
      <c r="E531" s="4" t="s">
        <v>77</v>
      </c>
      <c r="F531" s="4" t="s">
        <v>9</v>
      </c>
      <c r="G531" s="15"/>
      <c r="H531" s="12"/>
      <c r="I531" s="17"/>
      <c r="J531" s="11"/>
      <c r="K531" s="17"/>
      <c r="L531" s="11"/>
    </row>
    <row r="532" spans="1:12" x14ac:dyDescent="0.25">
      <c r="A532" s="4" t="s">
        <v>1929</v>
      </c>
      <c r="B532" s="5" t="s">
        <v>1930</v>
      </c>
      <c r="C532" s="5" t="s">
        <v>425</v>
      </c>
      <c r="D532" s="6">
        <v>43303</v>
      </c>
      <c r="E532" s="4" t="s">
        <v>77</v>
      </c>
      <c r="F532" s="4" t="s">
        <v>9</v>
      </c>
      <c r="G532" s="15"/>
      <c r="H532" s="12"/>
      <c r="I532" s="17"/>
      <c r="J532" s="11"/>
      <c r="K532" s="17"/>
      <c r="L532" s="11"/>
    </row>
    <row r="533" spans="1:12" x14ac:dyDescent="0.25">
      <c r="A533" s="4" t="s">
        <v>1925</v>
      </c>
      <c r="B533" s="5" t="s">
        <v>1891</v>
      </c>
      <c r="C533" s="5" t="s">
        <v>425</v>
      </c>
      <c r="D533" s="6">
        <v>43304</v>
      </c>
      <c r="E533" s="4" t="s">
        <v>77</v>
      </c>
      <c r="F533" s="4" t="s">
        <v>9</v>
      </c>
      <c r="G533" s="15"/>
      <c r="H533" s="12"/>
      <c r="I533" s="17"/>
      <c r="J533" s="11"/>
      <c r="K533" s="17"/>
      <c r="L533" s="11"/>
    </row>
    <row r="534" spans="1:12" x14ac:dyDescent="0.25">
      <c r="A534" s="4" t="s">
        <v>846</v>
      </c>
      <c r="B534" s="5" t="s">
        <v>847</v>
      </c>
      <c r="C534" s="5" t="s">
        <v>425</v>
      </c>
      <c r="D534" s="6">
        <v>43479</v>
      </c>
      <c r="E534" s="4" t="s">
        <v>22</v>
      </c>
      <c r="F534" s="4" t="s">
        <v>9</v>
      </c>
      <c r="G534" s="15"/>
      <c r="H534" s="12"/>
      <c r="I534" s="17"/>
      <c r="J534" s="11"/>
      <c r="K534" s="17"/>
      <c r="L534" s="11"/>
    </row>
    <row r="535" spans="1:12" x14ac:dyDescent="0.25">
      <c r="A535" s="4" t="s">
        <v>2085</v>
      </c>
      <c r="B535" s="5" t="s">
        <v>2086</v>
      </c>
      <c r="C535" s="5" t="s">
        <v>425</v>
      </c>
      <c r="D535" s="6"/>
      <c r="E535" s="4"/>
      <c r="F535" s="4"/>
      <c r="G535" s="15"/>
      <c r="H535" s="12"/>
      <c r="I535" s="17"/>
      <c r="J535" s="11"/>
      <c r="K535" s="17"/>
      <c r="L535" s="11"/>
    </row>
    <row r="536" spans="1:12" x14ac:dyDescent="0.25">
      <c r="A536" s="4" t="s">
        <v>2102</v>
      </c>
      <c r="B536" s="5" t="s">
        <v>2103</v>
      </c>
      <c r="C536" s="5" t="s">
        <v>425</v>
      </c>
      <c r="D536" s="6"/>
      <c r="E536" s="4"/>
      <c r="F536" s="4"/>
      <c r="G536" s="15"/>
      <c r="H536" s="12"/>
      <c r="I536" s="17"/>
      <c r="J536" s="11"/>
      <c r="K536" s="17"/>
      <c r="L536" s="11"/>
    </row>
    <row r="537" spans="1:12" x14ac:dyDescent="0.25">
      <c r="A537" s="4" t="s">
        <v>2116</v>
      </c>
      <c r="B537" s="5" t="s">
        <v>2117</v>
      </c>
      <c r="C537" s="5" t="s">
        <v>425</v>
      </c>
      <c r="D537" s="6"/>
      <c r="E537" s="4"/>
      <c r="F537" s="4"/>
      <c r="G537" s="15"/>
      <c r="H537" s="12"/>
      <c r="I537" s="17"/>
      <c r="J537" s="11"/>
      <c r="K537" s="17"/>
      <c r="L537" s="11"/>
    </row>
    <row r="538" spans="1:12" x14ac:dyDescent="0.25">
      <c r="A538" s="4" t="s">
        <v>2301</v>
      </c>
      <c r="B538" s="5" t="s">
        <v>2302</v>
      </c>
      <c r="C538" s="5" t="s">
        <v>425</v>
      </c>
      <c r="D538" s="6"/>
      <c r="E538" s="4"/>
      <c r="F538" s="4"/>
      <c r="G538" s="15"/>
      <c r="H538" s="12"/>
      <c r="I538" s="17"/>
      <c r="J538" s="11"/>
      <c r="K538" s="17"/>
      <c r="L538" s="11"/>
    </row>
    <row r="539" spans="1:12" x14ac:dyDescent="0.25">
      <c r="A539" s="4" t="s">
        <v>2318</v>
      </c>
      <c r="B539" s="5" t="s">
        <v>2319</v>
      </c>
      <c r="C539" s="5" t="s">
        <v>425</v>
      </c>
      <c r="D539" s="6"/>
      <c r="E539" s="4"/>
      <c r="F539" s="4"/>
      <c r="G539" s="15"/>
      <c r="H539" s="12"/>
      <c r="I539" s="17"/>
      <c r="J539" s="11"/>
      <c r="K539" s="17"/>
      <c r="L539" s="11"/>
    </row>
    <row r="540" spans="1:12" x14ac:dyDescent="0.25">
      <c r="A540" s="4" t="s">
        <v>1310</v>
      </c>
      <c r="B540" s="5" t="s">
        <v>1311</v>
      </c>
      <c r="C540" s="5" t="s">
        <v>202</v>
      </c>
      <c r="D540" s="6">
        <v>42853</v>
      </c>
      <c r="E540" s="4" t="s">
        <v>8</v>
      </c>
      <c r="F540" s="4" t="s">
        <v>9</v>
      </c>
      <c r="G540" s="15"/>
      <c r="H540" s="12"/>
      <c r="I540" s="17"/>
      <c r="J540" s="11"/>
      <c r="K540" s="17"/>
      <c r="L540" s="11"/>
    </row>
    <row r="541" spans="1:12" x14ac:dyDescent="0.25">
      <c r="A541" s="4" t="s">
        <v>1510</v>
      </c>
      <c r="B541" s="5" t="s">
        <v>1511</v>
      </c>
      <c r="C541" s="5" t="s">
        <v>202</v>
      </c>
      <c r="D541" s="6">
        <v>42897</v>
      </c>
      <c r="E541" s="4" t="s">
        <v>8</v>
      </c>
      <c r="F541" s="4" t="s">
        <v>9</v>
      </c>
      <c r="G541" s="15"/>
      <c r="H541" s="12"/>
      <c r="I541" s="17"/>
      <c r="J541" s="11"/>
      <c r="K541" s="17"/>
      <c r="L541" s="11"/>
    </row>
    <row r="542" spans="1:12" x14ac:dyDescent="0.25">
      <c r="A542" s="4" t="s">
        <v>1334</v>
      </c>
      <c r="B542" s="5" t="s">
        <v>1335</v>
      </c>
      <c r="C542" s="5" t="s">
        <v>202</v>
      </c>
      <c r="D542" s="6">
        <v>42897</v>
      </c>
      <c r="E542" s="4" t="s">
        <v>16</v>
      </c>
      <c r="F542" s="4" t="s">
        <v>9</v>
      </c>
      <c r="G542" s="15"/>
      <c r="H542" s="12"/>
      <c r="I542" s="17"/>
      <c r="J542" s="11"/>
      <c r="K542" s="17"/>
      <c r="L542" s="11"/>
    </row>
    <row r="543" spans="1:12" x14ac:dyDescent="0.25">
      <c r="A543" s="4" t="s">
        <v>669</v>
      </c>
      <c r="B543" s="5" t="s">
        <v>670</v>
      </c>
      <c r="C543" s="5" t="s">
        <v>202</v>
      </c>
      <c r="D543" s="6">
        <v>42897</v>
      </c>
      <c r="E543" s="4" t="s">
        <v>77</v>
      </c>
      <c r="F543" s="4" t="s">
        <v>9</v>
      </c>
      <c r="G543" s="15"/>
      <c r="H543" s="12"/>
      <c r="I543" s="17"/>
      <c r="J543" s="11"/>
      <c r="K543" s="17"/>
      <c r="L543" s="11"/>
    </row>
    <row r="544" spans="1:12" x14ac:dyDescent="0.25">
      <c r="A544" s="4" t="s">
        <v>434</v>
      </c>
      <c r="B544" s="5" t="s">
        <v>435</v>
      </c>
      <c r="C544" s="5" t="s">
        <v>202</v>
      </c>
      <c r="D544" s="6">
        <v>42897</v>
      </c>
      <c r="E544" s="4" t="s">
        <v>8</v>
      </c>
      <c r="F544" s="4" t="s">
        <v>9</v>
      </c>
      <c r="G544" s="15"/>
      <c r="H544" s="12"/>
      <c r="I544" s="17"/>
      <c r="J544" s="11"/>
      <c r="K544" s="17"/>
      <c r="L544" s="11"/>
    </row>
    <row r="545" spans="1:12" x14ac:dyDescent="0.25">
      <c r="A545" s="4" t="s">
        <v>697</v>
      </c>
      <c r="B545" s="5" t="s">
        <v>698</v>
      </c>
      <c r="C545" s="5" t="s">
        <v>202</v>
      </c>
      <c r="D545" s="6">
        <v>42948</v>
      </c>
      <c r="E545" s="4" t="s">
        <v>8</v>
      </c>
      <c r="F545" s="4" t="s">
        <v>9</v>
      </c>
      <c r="G545" s="15"/>
      <c r="H545" s="12"/>
      <c r="I545" s="17"/>
      <c r="J545" s="11"/>
      <c r="K545" s="17"/>
      <c r="L545" s="11"/>
    </row>
    <row r="546" spans="1:12" x14ac:dyDescent="0.25">
      <c r="A546" s="4" t="s">
        <v>1568</v>
      </c>
      <c r="B546" s="5" t="s">
        <v>1569</v>
      </c>
      <c r="C546" s="5" t="s">
        <v>202</v>
      </c>
      <c r="D546" s="6">
        <v>43045</v>
      </c>
      <c r="E546" s="4" t="s">
        <v>16</v>
      </c>
      <c r="F546" s="4" t="s">
        <v>9</v>
      </c>
      <c r="G546" s="15"/>
      <c r="H546" s="12"/>
      <c r="I546" s="17"/>
      <c r="J546" s="11"/>
      <c r="K546" s="17"/>
      <c r="L546" s="11"/>
    </row>
    <row r="547" spans="1:12" x14ac:dyDescent="0.25">
      <c r="A547" s="4" t="s">
        <v>1130</v>
      </c>
      <c r="B547" s="5" t="s">
        <v>1131</v>
      </c>
      <c r="C547" s="5" t="s">
        <v>202</v>
      </c>
      <c r="D547" s="6">
        <v>43081</v>
      </c>
      <c r="E547" s="4" t="s">
        <v>22</v>
      </c>
      <c r="F547" s="4" t="s">
        <v>9</v>
      </c>
      <c r="G547" s="15"/>
      <c r="H547" s="12"/>
      <c r="I547" s="17"/>
      <c r="J547" s="11"/>
      <c r="K547" s="17"/>
      <c r="L547" s="11"/>
    </row>
    <row r="548" spans="1:12" x14ac:dyDescent="0.25">
      <c r="A548" s="4" t="s">
        <v>2009</v>
      </c>
      <c r="B548" s="5" t="s">
        <v>2010</v>
      </c>
      <c r="C548" s="5" t="s">
        <v>202</v>
      </c>
      <c r="D548" s="6">
        <v>43094</v>
      </c>
      <c r="E548" s="4" t="s">
        <v>22</v>
      </c>
      <c r="F548" s="4" t="s">
        <v>9</v>
      </c>
      <c r="G548" s="15"/>
      <c r="H548" s="12"/>
      <c r="I548" s="17"/>
      <c r="J548" s="11"/>
      <c r="K548" s="17"/>
      <c r="L548" s="11"/>
    </row>
    <row r="549" spans="1:12" x14ac:dyDescent="0.25">
      <c r="A549" s="1" t="s">
        <v>711</v>
      </c>
      <c r="B549" s="2" t="s">
        <v>712</v>
      </c>
      <c r="C549" s="2" t="s">
        <v>202</v>
      </c>
      <c r="D549" s="3">
        <v>43111</v>
      </c>
      <c r="E549" s="1" t="s">
        <v>22</v>
      </c>
      <c r="F549" s="1" t="s">
        <v>9</v>
      </c>
      <c r="G549" s="14"/>
      <c r="H549" s="10"/>
      <c r="I549" s="17"/>
      <c r="J549" s="11"/>
      <c r="K549" s="17"/>
      <c r="L549" s="11"/>
    </row>
    <row r="550" spans="1:12" x14ac:dyDescent="0.25">
      <c r="A550" s="7" t="s">
        <v>467</v>
      </c>
      <c r="B550" s="8" t="s">
        <v>468</v>
      </c>
      <c r="C550" s="8" t="s">
        <v>202</v>
      </c>
      <c r="D550" s="3"/>
      <c r="E550" s="1"/>
      <c r="F550" s="1"/>
      <c r="G550" s="14"/>
      <c r="H550" s="10"/>
      <c r="I550" s="17"/>
      <c r="J550" s="11"/>
      <c r="K550" s="17"/>
      <c r="L550" s="11"/>
    </row>
    <row r="551" spans="1:12" x14ac:dyDescent="0.25">
      <c r="A551" s="4" t="s">
        <v>200</v>
      </c>
      <c r="B551" s="5" t="s">
        <v>201</v>
      </c>
      <c r="C551" s="5" t="s">
        <v>202</v>
      </c>
      <c r="D551" s="6">
        <v>43117</v>
      </c>
      <c r="E551" s="4" t="s">
        <v>77</v>
      </c>
      <c r="F551" s="4" t="s">
        <v>9</v>
      </c>
      <c r="G551" s="15"/>
      <c r="H551" s="12"/>
      <c r="I551" s="17"/>
      <c r="J551" s="11"/>
      <c r="K551" s="17"/>
      <c r="L551" s="11"/>
    </row>
    <row r="552" spans="1:12" x14ac:dyDescent="0.25">
      <c r="A552" s="7" t="s">
        <v>783</v>
      </c>
      <c r="B552" s="8" t="s">
        <v>784</v>
      </c>
      <c r="C552" s="8" t="s">
        <v>202</v>
      </c>
      <c r="D552" s="3"/>
      <c r="E552" s="1"/>
      <c r="F552" s="1"/>
      <c r="G552" s="14"/>
      <c r="H552" s="10"/>
      <c r="I552" s="17"/>
      <c r="J552" s="11"/>
      <c r="K552" s="17"/>
      <c r="L552" s="11"/>
    </row>
    <row r="553" spans="1:12" x14ac:dyDescent="0.25">
      <c r="A553" s="4" t="s">
        <v>1626</v>
      </c>
      <c r="B553" s="5" t="s">
        <v>1627</v>
      </c>
      <c r="C553" s="5" t="s">
        <v>202</v>
      </c>
      <c r="D553" s="6">
        <v>43176</v>
      </c>
      <c r="E553" s="4" t="s">
        <v>22</v>
      </c>
      <c r="F553" s="4" t="s">
        <v>9</v>
      </c>
      <c r="G553" s="15"/>
      <c r="H553" s="12"/>
      <c r="I553" s="17"/>
      <c r="J553" s="11"/>
      <c r="K553" s="17"/>
      <c r="L553" s="11"/>
    </row>
    <row r="554" spans="1:12" x14ac:dyDescent="0.25">
      <c r="A554" s="4" t="s">
        <v>1202</v>
      </c>
      <c r="B554" s="5" t="s">
        <v>1203</v>
      </c>
      <c r="C554" s="5" t="s">
        <v>202</v>
      </c>
      <c r="D554" s="6">
        <v>43176</v>
      </c>
      <c r="E554" s="4" t="s">
        <v>22</v>
      </c>
      <c r="F554" s="4" t="s">
        <v>9</v>
      </c>
      <c r="G554" s="15"/>
      <c r="H554" s="12"/>
      <c r="I554" s="17"/>
      <c r="J554" s="11"/>
      <c r="K554" s="17"/>
      <c r="L554" s="11"/>
    </row>
    <row r="555" spans="1:12" x14ac:dyDescent="0.25">
      <c r="A555" s="7" t="s">
        <v>377</v>
      </c>
      <c r="B555" s="8" t="s">
        <v>378</v>
      </c>
      <c r="C555" s="5" t="s">
        <v>202</v>
      </c>
      <c r="D555" s="3"/>
      <c r="E555" s="1"/>
      <c r="F555" s="1"/>
      <c r="G555" s="14"/>
      <c r="H555" s="10"/>
      <c r="I555" s="17"/>
      <c r="J555" s="11"/>
      <c r="K555" s="17"/>
      <c r="L555" s="11"/>
    </row>
    <row r="556" spans="1:12" x14ac:dyDescent="0.25">
      <c r="A556" s="7" t="s">
        <v>948</v>
      </c>
      <c r="B556" s="8" t="s">
        <v>949</v>
      </c>
      <c r="C556" s="5" t="s">
        <v>202</v>
      </c>
      <c r="D556" s="3"/>
      <c r="E556" s="1"/>
      <c r="F556" s="1"/>
      <c r="G556" s="14"/>
      <c r="H556" s="10"/>
      <c r="I556" s="17"/>
      <c r="J556" s="11"/>
      <c r="K556" s="17"/>
      <c r="L556" s="11"/>
    </row>
    <row r="557" spans="1:12" x14ac:dyDescent="0.25">
      <c r="A557" s="4" t="s">
        <v>725</v>
      </c>
      <c r="B557" s="5" t="s">
        <v>726</v>
      </c>
      <c r="C557" s="5" t="s">
        <v>202</v>
      </c>
      <c r="D557" s="6">
        <v>43176</v>
      </c>
      <c r="E557" s="4" t="s">
        <v>22</v>
      </c>
      <c r="F557" s="4" t="s">
        <v>9</v>
      </c>
      <c r="G557" s="15"/>
      <c r="H557" s="12"/>
      <c r="I557" s="17"/>
      <c r="J557" s="11"/>
      <c r="K557" s="17"/>
      <c r="L557" s="11"/>
    </row>
    <row r="558" spans="1:12" x14ac:dyDescent="0.25">
      <c r="A558" s="7" t="s">
        <v>1020</v>
      </c>
      <c r="B558" s="8" t="s">
        <v>1021</v>
      </c>
      <c r="C558" s="5" t="s">
        <v>202</v>
      </c>
      <c r="D558" s="3"/>
      <c r="E558" s="1"/>
      <c r="F558" s="1"/>
      <c r="G558" s="14"/>
      <c r="H558" s="10"/>
      <c r="I558" s="17"/>
      <c r="J558" s="11"/>
      <c r="K558" s="17"/>
      <c r="L558" s="11"/>
    </row>
    <row r="559" spans="1:12" x14ac:dyDescent="0.25">
      <c r="A559" s="7" t="s">
        <v>1072</v>
      </c>
      <c r="B559" s="8" t="s">
        <v>1073</v>
      </c>
      <c r="C559" s="5" t="s">
        <v>202</v>
      </c>
      <c r="D559" s="3"/>
      <c r="E559" s="1"/>
      <c r="F559" s="1"/>
      <c r="G559" s="14"/>
      <c r="H559" s="10"/>
      <c r="I559" s="17"/>
      <c r="J559" s="11"/>
      <c r="K559" s="17"/>
      <c r="L559" s="11"/>
    </row>
    <row r="560" spans="1:12" x14ac:dyDescent="0.25">
      <c r="A560" s="4" t="s">
        <v>1376</v>
      </c>
      <c r="B560" s="5" t="s">
        <v>1377</v>
      </c>
      <c r="C560" s="5" t="s">
        <v>202</v>
      </c>
      <c r="D560" s="6">
        <v>43191</v>
      </c>
      <c r="E560" s="4" t="s">
        <v>22</v>
      </c>
      <c r="F560" s="4" t="s">
        <v>9</v>
      </c>
      <c r="G560" s="15"/>
      <c r="H560" s="12"/>
      <c r="I560" s="17"/>
      <c r="J560" s="11"/>
      <c r="K560" s="17"/>
      <c r="L560" s="11"/>
    </row>
    <row r="561" spans="1:12" x14ac:dyDescent="0.25">
      <c r="A561" s="4" t="s">
        <v>1018</v>
      </c>
      <c r="B561" s="5" t="s">
        <v>1019</v>
      </c>
      <c r="C561" s="5" t="s">
        <v>202</v>
      </c>
      <c r="D561" s="6">
        <v>43209</v>
      </c>
      <c r="E561" s="4" t="s">
        <v>22</v>
      </c>
      <c r="F561" s="4" t="s">
        <v>9</v>
      </c>
      <c r="G561" s="15"/>
      <c r="H561" s="12"/>
      <c r="I561" s="17"/>
      <c r="J561" s="11"/>
      <c r="K561" s="17"/>
      <c r="L561" s="11"/>
    </row>
    <row r="562" spans="1:12" x14ac:dyDescent="0.25">
      <c r="A562" s="4" t="s">
        <v>2051</v>
      </c>
      <c r="B562" s="5" t="s">
        <v>2052</v>
      </c>
      <c r="C562" s="5" t="s">
        <v>202</v>
      </c>
      <c r="D562" s="6">
        <v>43212</v>
      </c>
      <c r="E562" s="4" t="s">
        <v>22</v>
      </c>
      <c r="F562" s="4" t="s">
        <v>9</v>
      </c>
      <c r="G562" s="15"/>
      <c r="H562" s="12"/>
      <c r="I562" s="17"/>
      <c r="J562" s="11"/>
      <c r="K562" s="17"/>
      <c r="L562" s="11"/>
    </row>
    <row r="563" spans="1:12" x14ac:dyDescent="0.25">
      <c r="A563" s="7" t="s">
        <v>421</v>
      </c>
      <c r="B563" s="8" t="s">
        <v>422</v>
      </c>
      <c r="C563" s="5" t="s">
        <v>202</v>
      </c>
      <c r="D563" s="3"/>
      <c r="E563" s="1"/>
      <c r="F563" s="1"/>
      <c r="G563" s="14"/>
      <c r="H563" s="10"/>
      <c r="I563" s="17"/>
      <c r="J563" s="11"/>
      <c r="K563" s="17"/>
      <c r="L563" s="11"/>
    </row>
    <row r="564" spans="1:12" x14ac:dyDescent="0.25">
      <c r="A564" s="4" t="s">
        <v>842</v>
      </c>
      <c r="B564" s="5" t="s">
        <v>843</v>
      </c>
      <c r="C564" s="5" t="s">
        <v>202</v>
      </c>
      <c r="D564" s="6">
        <v>43285</v>
      </c>
      <c r="E564" s="4" t="s">
        <v>22</v>
      </c>
      <c r="F564" s="4" t="s">
        <v>9</v>
      </c>
      <c r="G564" s="15"/>
      <c r="H564" s="12"/>
      <c r="I564" s="17"/>
      <c r="J564" s="11"/>
      <c r="K564" s="17"/>
      <c r="L564" s="11"/>
    </row>
    <row r="565" spans="1:12" x14ac:dyDescent="0.25">
      <c r="A565" s="7" t="s">
        <v>879</v>
      </c>
      <c r="B565" s="8" t="s">
        <v>880</v>
      </c>
      <c r="C565" s="5" t="s">
        <v>202</v>
      </c>
      <c r="D565" s="3"/>
      <c r="E565" s="1"/>
      <c r="F565" s="1"/>
      <c r="G565" s="14"/>
      <c r="H565" s="10"/>
      <c r="I565" s="17"/>
      <c r="J565" s="11"/>
      <c r="K565" s="17"/>
      <c r="L565" s="11"/>
    </row>
    <row r="566" spans="1:12" x14ac:dyDescent="0.25">
      <c r="A566" s="4" t="s">
        <v>1070</v>
      </c>
      <c r="B566" s="5" t="s">
        <v>1071</v>
      </c>
      <c r="C566" s="5" t="s">
        <v>202</v>
      </c>
      <c r="D566" s="6">
        <v>43290</v>
      </c>
      <c r="E566" s="4" t="s">
        <v>22</v>
      </c>
      <c r="F566" s="4" t="s">
        <v>9</v>
      </c>
      <c r="G566" s="15"/>
      <c r="H566" s="12"/>
      <c r="I566" s="17"/>
      <c r="J566" s="11"/>
      <c r="K566" s="17"/>
      <c r="L566" s="11"/>
    </row>
    <row r="567" spans="1:12" x14ac:dyDescent="0.25">
      <c r="A567" s="7" t="s">
        <v>453</v>
      </c>
      <c r="B567" s="8" t="s">
        <v>454</v>
      </c>
      <c r="C567" s="5" t="s">
        <v>202</v>
      </c>
      <c r="D567" s="3"/>
      <c r="E567" s="1"/>
      <c r="F567" s="1"/>
      <c r="G567" s="14"/>
      <c r="H567" s="10"/>
      <c r="I567" s="17"/>
      <c r="J567" s="11"/>
      <c r="K567" s="17"/>
      <c r="L567" s="11"/>
    </row>
    <row r="568" spans="1:12" x14ac:dyDescent="0.25">
      <c r="A568" s="4" t="s">
        <v>415</v>
      </c>
      <c r="B568" s="5" t="s">
        <v>416</v>
      </c>
      <c r="C568" s="5" t="s">
        <v>202</v>
      </c>
      <c r="D568" s="6">
        <v>43320</v>
      </c>
      <c r="E568" s="4" t="s">
        <v>22</v>
      </c>
      <c r="F568" s="4" t="s">
        <v>9</v>
      </c>
      <c r="G568" s="15"/>
      <c r="H568" s="12"/>
      <c r="I568" s="17"/>
      <c r="J568" s="11"/>
      <c r="K568" s="17"/>
      <c r="L568" s="11"/>
    </row>
    <row r="569" spans="1:12" x14ac:dyDescent="0.25">
      <c r="A569" s="4" t="s">
        <v>1463</v>
      </c>
      <c r="B569" s="5" t="s">
        <v>1464</v>
      </c>
      <c r="C569" s="5" t="s">
        <v>202</v>
      </c>
      <c r="D569" s="6">
        <v>43330</v>
      </c>
      <c r="E569" s="4" t="s">
        <v>22</v>
      </c>
      <c r="F569" s="4" t="s">
        <v>9</v>
      </c>
      <c r="G569" s="15"/>
      <c r="H569" s="12"/>
      <c r="I569" s="17"/>
      <c r="J569" s="11"/>
      <c r="K569" s="17"/>
      <c r="L569" s="11"/>
    </row>
    <row r="570" spans="1:12" x14ac:dyDescent="0.25">
      <c r="A570" s="4" t="s">
        <v>1961</v>
      </c>
      <c r="B570" s="5" t="s">
        <v>1962</v>
      </c>
      <c r="C570" s="5" t="s">
        <v>202</v>
      </c>
      <c r="D570" s="6">
        <v>43368</v>
      </c>
      <c r="E570" s="4" t="s">
        <v>22</v>
      </c>
      <c r="F570" s="4" t="s">
        <v>9</v>
      </c>
      <c r="G570" s="15"/>
      <c r="H570" s="12"/>
      <c r="I570" s="17"/>
      <c r="J570" s="11"/>
      <c r="K570" s="17"/>
      <c r="L570" s="11"/>
    </row>
    <row r="571" spans="1:12" x14ac:dyDescent="0.25">
      <c r="A571" s="7" t="s">
        <v>797</v>
      </c>
      <c r="B571" s="8" t="s">
        <v>798</v>
      </c>
      <c r="C571" s="5" t="s">
        <v>202</v>
      </c>
      <c r="D571" s="3"/>
      <c r="E571" s="1"/>
      <c r="F571" s="1"/>
      <c r="G571" s="14"/>
      <c r="H571" s="10"/>
      <c r="I571" s="17"/>
      <c r="J571" s="11"/>
      <c r="K571" s="17"/>
      <c r="L571" s="11"/>
    </row>
    <row r="572" spans="1:12" x14ac:dyDescent="0.25">
      <c r="A572" s="7" t="s">
        <v>731</v>
      </c>
      <c r="B572" s="8" t="s">
        <v>732</v>
      </c>
      <c r="C572" s="5" t="s">
        <v>202</v>
      </c>
      <c r="D572" s="3"/>
      <c r="E572" s="1"/>
      <c r="F572" s="1"/>
      <c r="G572" s="14"/>
      <c r="H572" s="10"/>
      <c r="I572" s="17"/>
      <c r="J572" s="11"/>
      <c r="K572" s="17"/>
      <c r="L572" s="11"/>
    </row>
    <row r="573" spans="1:12" x14ac:dyDescent="0.25">
      <c r="A573" s="7" t="s">
        <v>2040</v>
      </c>
      <c r="B573" s="8" t="s">
        <v>2041</v>
      </c>
      <c r="C573" s="5" t="s">
        <v>202</v>
      </c>
      <c r="D573" s="3"/>
      <c r="E573" s="1"/>
      <c r="F573" s="1"/>
      <c r="G573" s="14"/>
      <c r="H573" s="10"/>
      <c r="I573" s="17"/>
      <c r="J573" s="11"/>
      <c r="K573" s="17"/>
      <c r="L573" s="11"/>
    </row>
    <row r="574" spans="1:12" x14ac:dyDescent="0.25">
      <c r="A574" s="7" t="s">
        <v>874</v>
      </c>
      <c r="B574" s="8" t="s">
        <v>875</v>
      </c>
      <c r="C574" s="5" t="s">
        <v>202</v>
      </c>
      <c r="D574" s="3"/>
      <c r="E574" s="1"/>
      <c r="F574" s="1"/>
      <c r="G574" s="14"/>
      <c r="H574" s="10"/>
      <c r="I574" s="17"/>
      <c r="J574" s="11"/>
      <c r="K574" s="17"/>
      <c r="L574" s="11"/>
    </row>
    <row r="575" spans="1:12" x14ac:dyDescent="0.25">
      <c r="A575" s="7" t="s">
        <v>876</v>
      </c>
      <c r="B575" s="8" t="s">
        <v>875</v>
      </c>
      <c r="C575" s="5" t="s">
        <v>202</v>
      </c>
      <c r="D575" s="3"/>
      <c r="E575" s="1"/>
      <c r="F575" s="1"/>
      <c r="G575" s="14"/>
      <c r="H575" s="10"/>
      <c r="I575" s="17"/>
      <c r="J575" s="11"/>
      <c r="K575" s="17"/>
      <c r="L575" s="11"/>
    </row>
    <row r="576" spans="1:12" x14ac:dyDescent="0.25">
      <c r="A576" s="7" t="s">
        <v>779</v>
      </c>
      <c r="B576" s="8" t="s">
        <v>780</v>
      </c>
      <c r="C576" s="5" t="s">
        <v>202</v>
      </c>
      <c r="D576" s="3"/>
      <c r="E576" s="1"/>
      <c r="F576" s="1"/>
      <c r="G576" s="14"/>
      <c r="H576" s="10"/>
      <c r="I576" s="17"/>
      <c r="J576" s="11"/>
      <c r="K576" s="17"/>
      <c r="L576" s="11"/>
    </row>
    <row r="577" spans="1:12" x14ac:dyDescent="0.25">
      <c r="A577" s="1" t="s">
        <v>1685</v>
      </c>
      <c r="B577" s="2" t="s">
        <v>1686</v>
      </c>
      <c r="C577" s="2" t="s">
        <v>202</v>
      </c>
      <c r="D577" s="3">
        <v>43437</v>
      </c>
      <c r="E577" s="1" t="s">
        <v>16</v>
      </c>
      <c r="F577" s="1" t="s">
        <v>9</v>
      </c>
      <c r="G577" s="14"/>
      <c r="H577" s="10"/>
      <c r="I577" s="17"/>
      <c r="J577" s="11"/>
      <c r="K577" s="17"/>
      <c r="L577" s="11"/>
    </row>
    <row r="578" spans="1:12" x14ac:dyDescent="0.25">
      <c r="A578" s="1" t="s">
        <v>1715</v>
      </c>
      <c r="B578" s="2" t="s">
        <v>1716</v>
      </c>
      <c r="C578" s="5" t="s">
        <v>202</v>
      </c>
      <c r="D578" s="3">
        <v>43445</v>
      </c>
      <c r="E578" s="1" t="s">
        <v>8</v>
      </c>
      <c r="F578" s="1" t="s">
        <v>9</v>
      </c>
      <c r="G578" s="14"/>
      <c r="H578" s="10"/>
      <c r="I578" s="17"/>
      <c r="J578" s="11"/>
      <c r="K578" s="17"/>
      <c r="L578" s="11"/>
    </row>
    <row r="579" spans="1:12" x14ac:dyDescent="0.25">
      <c r="A579" s="1" t="s">
        <v>1844</v>
      </c>
      <c r="B579" s="2" t="s">
        <v>1845</v>
      </c>
      <c r="C579" s="2" t="s">
        <v>202</v>
      </c>
      <c r="D579" s="3">
        <v>43471</v>
      </c>
      <c r="E579" s="1" t="s">
        <v>22</v>
      </c>
      <c r="F579" s="1" t="s">
        <v>9</v>
      </c>
      <c r="G579" s="14"/>
      <c r="H579" s="10"/>
      <c r="I579" s="17"/>
      <c r="J579" s="11"/>
      <c r="K579" s="17"/>
      <c r="L579" s="11"/>
    </row>
    <row r="580" spans="1:12" x14ac:dyDescent="0.25">
      <c r="A580" s="4" t="s">
        <v>393</v>
      </c>
      <c r="B580" s="5" t="s">
        <v>394</v>
      </c>
      <c r="C580" s="5" t="s">
        <v>202</v>
      </c>
      <c r="D580" s="6">
        <v>43485</v>
      </c>
      <c r="E580" s="4" t="s">
        <v>22</v>
      </c>
      <c r="F580" s="4" t="s">
        <v>9</v>
      </c>
      <c r="G580" s="15"/>
      <c r="H580" s="12"/>
      <c r="I580" s="17"/>
      <c r="J580" s="11"/>
      <c r="K580" s="17"/>
      <c r="L580" s="11"/>
    </row>
    <row r="581" spans="1:12" x14ac:dyDescent="0.25">
      <c r="A581" s="1" t="s">
        <v>1993</v>
      </c>
      <c r="B581" s="2" t="s">
        <v>1994</v>
      </c>
      <c r="C581" s="2" t="s">
        <v>202</v>
      </c>
      <c r="D581" s="3">
        <v>43495</v>
      </c>
      <c r="E581" s="1" t="s">
        <v>22</v>
      </c>
      <c r="F581" s="1" t="s">
        <v>9</v>
      </c>
      <c r="G581" s="14"/>
      <c r="H581" s="10"/>
      <c r="I581" s="17"/>
      <c r="J581" s="11"/>
      <c r="K581" s="17"/>
      <c r="L581" s="11"/>
    </row>
    <row r="582" spans="1:12" x14ac:dyDescent="0.25">
      <c r="A582" s="1" t="s">
        <v>2017</v>
      </c>
      <c r="B582" s="2" t="s">
        <v>2018</v>
      </c>
      <c r="C582" s="2" t="s">
        <v>202</v>
      </c>
      <c r="D582" s="3">
        <v>43502</v>
      </c>
      <c r="E582" s="1" t="s">
        <v>22</v>
      </c>
      <c r="F582" s="1" t="s">
        <v>9</v>
      </c>
      <c r="G582" s="14"/>
      <c r="H582" s="10"/>
      <c r="I582" s="17"/>
      <c r="J582" s="11"/>
      <c r="K582" s="17"/>
      <c r="L582" s="11"/>
    </row>
    <row r="583" spans="1:12" x14ac:dyDescent="0.25">
      <c r="A583" s="4" t="s">
        <v>868</v>
      </c>
      <c r="B583" s="5" t="s">
        <v>869</v>
      </c>
      <c r="C583" s="5" t="s">
        <v>202</v>
      </c>
      <c r="D583" s="6">
        <v>43509</v>
      </c>
      <c r="E583" s="4" t="s">
        <v>22</v>
      </c>
      <c r="F583" s="4" t="s">
        <v>9</v>
      </c>
      <c r="G583" s="15"/>
      <c r="H583" s="12"/>
      <c r="I583" s="17"/>
      <c r="J583" s="11"/>
      <c r="K583" s="17"/>
      <c r="L583" s="11"/>
    </row>
    <row r="584" spans="1:12" x14ac:dyDescent="0.25">
      <c r="A584" s="7" t="s">
        <v>417</v>
      </c>
      <c r="B584" s="9" t="s">
        <v>418</v>
      </c>
      <c r="C584" s="5" t="s">
        <v>202</v>
      </c>
      <c r="D584" s="3"/>
      <c r="E584" s="1"/>
      <c r="F584" s="1"/>
      <c r="G584" s="14"/>
      <c r="H584" s="10"/>
      <c r="I584" s="17"/>
      <c r="J584" s="11"/>
      <c r="K584" s="17"/>
      <c r="L584" s="11"/>
    </row>
    <row r="585" spans="1:12" x14ac:dyDescent="0.25">
      <c r="A585" s="4" t="s">
        <v>2083</v>
      </c>
      <c r="B585" s="5" t="s">
        <v>2084</v>
      </c>
      <c r="C585" s="5" t="s">
        <v>202</v>
      </c>
      <c r="D585" s="6"/>
      <c r="E585" s="4"/>
      <c r="F585" s="4"/>
      <c r="G585" s="15"/>
      <c r="H585" s="12"/>
      <c r="I585" s="17"/>
      <c r="J585" s="11"/>
      <c r="K585" s="17"/>
      <c r="L585" s="11"/>
    </row>
    <row r="586" spans="1:12" x14ac:dyDescent="0.25">
      <c r="A586" s="4" t="s">
        <v>2096</v>
      </c>
      <c r="B586" s="5" t="s">
        <v>2097</v>
      </c>
      <c r="C586" s="5" t="s">
        <v>202</v>
      </c>
      <c r="D586" s="6"/>
      <c r="E586" s="4"/>
      <c r="F586" s="4"/>
      <c r="G586" s="15"/>
      <c r="H586" s="12"/>
      <c r="I586" s="17"/>
      <c r="J586" s="11"/>
      <c r="K586" s="17"/>
      <c r="L586" s="11"/>
    </row>
    <row r="587" spans="1:12" x14ac:dyDescent="0.25">
      <c r="A587" s="1" t="s">
        <v>156</v>
      </c>
      <c r="B587" s="2" t="s">
        <v>157</v>
      </c>
      <c r="C587" s="2"/>
      <c r="D587" s="3">
        <v>42853</v>
      </c>
      <c r="E587" s="1" t="s">
        <v>8</v>
      </c>
      <c r="F587" s="1" t="s">
        <v>9</v>
      </c>
      <c r="G587" s="14"/>
      <c r="H587" s="10"/>
      <c r="I587" s="17"/>
      <c r="J587" s="11"/>
      <c r="K587" s="17"/>
      <c r="L587" s="11"/>
    </row>
    <row r="588" spans="1:12" x14ac:dyDescent="0.25">
      <c r="A588" s="4" t="s">
        <v>1322</v>
      </c>
      <c r="B588" s="5" t="s">
        <v>1323</v>
      </c>
      <c r="D588" s="6">
        <v>42876</v>
      </c>
      <c r="E588" s="4" t="s">
        <v>16</v>
      </c>
      <c r="F588" s="4" t="s">
        <v>9</v>
      </c>
      <c r="G588" s="15"/>
      <c r="H588" s="12"/>
      <c r="I588" s="17"/>
      <c r="J588" s="11"/>
      <c r="K588" s="17"/>
      <c r="L588" s="11"/>
    </row>
    <row r="589" spans="1:12" x14ac:dyDescent="0.25">
      <c r="A589" s="4" t="s">
        <v>623</v>
      </c>
      <c r="B589" s="5" t="s">
        <v>624</v>
      </c>
      <c r="D589" s="6">
        <v>42878</v>
      </c>
      <c r="E589" s="4" t="s">
        <v>16</v>
      </c>
      <c r="F589" s="4" t="s">
        <v>9</v>
      </c>
      <c r="G589" s="15"/>
      <c r="H589" s="12"/>
      <c r="I589" s="17"/>
      <c r="J589" s="11"/>
      <c r="K589" s="17"/>
      <c r="L589" s="11"/>
    </row>
    <row r="590" spans="1:12" x14ac:dyDescent="0.25">
      <c r="A590" s="4" t="s">
        <v>1636</v>
      </c>
      <c r="B590" s="5" t="s">
        <v>1637</v>
      </c>
      <c r="D590" s="6">
        <v>42884</v>
      </c>
      <c r="E590" s="4" t="s">
        <v>22</v>
      </c>
      <c r="F590" s="4" t="s">
        <v>9</v>
      </c>
      <c r="G590" s="15"/>
      <c r="H590" s="12"/>
      <c r="I590" s="17"/>
      <c r="J590" s="11"/>
      <c r="K590" s="17"/>
      <c r="L590" s="11"/>
    </row>
    <row r="591" spans="1:12" x14ac:dyDescent="0.25">
      <c r="A591" s="4" t="s">
        <v>619</v>
      </c>
      <c r="B591" s="5" t="s">
        <v>620</v>
      </c>
      <c r="D591" s="6">
        <v>42897</v>
      </c>
      <c r="E591" s="4" t="s">
        <v>8</v>
      </c>
      <c r="F591" s="4" t="s">
        <v>9</v>
      </c>
      <c r="G591" s="15"/>
      <c r="H591" s="12"/>
      <c r="I591" s="17"/>
      <c r="J591" s="11"/>
      <c r="K591" s="17"/>
      <c r="L591" s="11"/>
    </row>
    <row r="592" spans="1:12" x14ac:dyDescent="0.25">
      <c r="A592" s="4" t="s">
        <v>1132</v>
      </c>
      <c r="B592" s="5" t="s">
        <v>1133</v>
      </c>
      <c r="D592" s="6">
        <v>42897</v>
      </c>
      <c r="E592" s="4" t="s">
        <v>77</v>
      </c>
      <c r="F592" s="4" t="s">
        <v>9</v>
      </c>
      <c r="G592" s="15"/>
      <c r="H592" s="12"/>
      <c r="I592" s="17"/>
      <c r="J592" s="11"/>
      <c r="K592" s="17"/>
      <c r="L592" s="11"/>
    </row>
    <row r="593" spans="1:12" x14ac:dyDescent="0.25">
      <c r="A593" s="4" t="s">
        <v>1114</v>
      </c>
      <c r="B593" s="5" t="s">
        <v>1115</v>
      </c>
      <c r="D593" s="6">
        <v>42897</v>
      </c>
      <c r="E593" s="4" t="s">
        <v>77</v>
      </c>
      <c r="F593" s="4" t="s">
        <v>9</v>
      </c>
      <c r="G593" s="15"/>
      <c r="H593" s="12"/>
      <c r="I593" s="17"/>
      <c r="J593" s="11"/>
      <c r="K593" s="17"/>
      <c r="L593" s="11"/>
    </row>
    <row r="594" spans="1:12" x14ac:dyDescent="0.25">
      <c r="A594" s="4" t="s">
        <v>602</v>
      </c>
      <c r="B594" s="5" t="s">
        <v>603</v>
      </c>
      <c r="D594" s="6">
        <v>42897</v>
      </c>
      <c r="E594" s="4" t="s">
        <v>22</v>
      </c>
      <c r="F594" s="4" t="s">
        <v>9</v>
      </c>
      <c r="G594" s="15"/>
      <c r="H594" s="12"/>
      <c r="I594" s="17"/>
      <c r="J594" s="11"/>
      <c r="K594" s="17"/>
      <c r="L594" s="11"/>
    </row>
    <row r="595" spans="1:12" x14ac:dyDescent="0.25">
      <c r="A595" s="4" t="s">
        <v>1282</v>
      </c>
      <c r="B595" s="5" t="s">
        <v>1283</v>
      </c>
      <c r="D595" s="6">
        <v>42897</v>
      </c>
      <c r="E595" s="4" t="s">
        <v>77</v>
      </c>
      <c r="F595" s="4" t="s">
        <v>9</v>
      </c>
      <c r="G595" s="15"/>
      <c r="H595" s="12"/>
      <c r="I595" s="17"/>
      <c r="J595" s="11"/>
      <c r="K595" s="17"/>
      <c r="L595" s="11"/>
    </row>
    <row r="596" spans="1:12" x14ac:dyDescent="0.25">
      <c r="A596" s="4" t="s">
        <v>479</v>
      </c>
      <c r="B596" s="5" t="s">
        <v>480</v>
      </c>
      <c r="D596" s="6">
        <v>42897</v>
      </c>
      <c r="E596" s="4" t="s">
        <v>22</v>
      </c>
      <c r="F596" s="4" t="s">
        <v>9</v>
      </c>
      <c r="G596" s="15"/>
      <c r="H596" s="12"/>
      <c r="I596" s="17"/>
      <c r="J596" s="11"/>
      <c r="K596" s="17"/>
      <c r="L596" s="11"/>
    </row>
    <row r="597" spans="1:12" x14ac:dyDescent="0.25">
      <c r="A597" s="4" t="s">
        <v>1552</v>
      </c>
      <c r="B597" s="5" t="s">
        <v>1553</v>
      </c>
      <c r="D597" s="6">
        <v>42897</v>
      </c>
      <c r="E597" s="4" t="s">
        <v>8</v>
      </c>
      <c r="F597" s="4" t="s">
        <v>9</v>
      </c>
      <c r="G597" s="15"/>
      <c r="H597" s="12"/>
      <c r="I597" s="17"/>
      <c r="J597" s="11"/>
      <c r="K597" s="17"/>
      <c r="L597" s="11"/>
    </row>
    <row r="598" spans="1:12" x14ac:dyDescent="0.25">
      <c r="A598" s="4" t="s">
        <v>428</v>
      </c>
      <c r="B598" s="5" t="s">
        <v>429</v>
      </c>
      <c r="D598" s="6">
        <v>42897</v>
      </c>
      <c r="E598" s="4" t="s">
        <v>22</v>
      </c>
      <c r="F598" s="4" t="s">
        <v>9</v>
      </c>
      <c r="G598" s="15"/>
      <c r="H598" s="12"/>
      <c r="I598" s="17"/>
      <c r="J598" s="11"/>
      <c r="K598" s="17"/>
      <c r="L598" s="11"/>
    </row>
    <row r="599" spans="1:12" x14ac:dyDescent="0.25">
      <c r="A599" s="4" t="s">
        <v>1105</v>
      </c>
      <c r="B599" s="5" t="s">
        <v>334</v>
      </c>
      <c r="D599" s="6">
        <v>42899</v>
      </c>
      <c r="E599" s="4" t="s">
        <v>22</v>
      </c>
      <c r="F599" s="4" t="s">
        <v>9</v>
      </c>
      <c r="G599" s="15"/>
      <c r="H599" s="12"/>
      <c r="I599" s="17"/>
      <c r="J599" s="11"/>
      <c r="K599" s="17"/>
      <c r="L599" s="11"/>
    </row>
    <row r="600" spans="1:12" x14ac:dyDescent="0.25">
      <c r="A600" s="4" t="s">
        <v>1312</v>
      </c>
      <c r="B600" s="5" t="s">
        <v>1313</v>
      </c>
      <c r="D600" s="6">
        <v>42907</v>
      </c>
      <c r="E600" s="4" t="s">
        <v>22</v>
      </c>
      <c r="F600" s="4" t="s">
        <v>9</v>
      </c>
      <c r="G600" s="15"/>
      <c r="H600" s="12"/>
      <c r="I600" s="17"/>
      <c r="J600" s="11"/>
      <c r="K600" s="17"/>
      <c r="L600" s="11"/>
    </row>
    <row r="601" spans="1:12" x14ac:dyDescent="0.25">
      <c r="A601" s="4" t="s">
        <v>373</v>
      </c>
      <c r="B601" s="5" t="s">
        <v>374</v>
      </c>
      <c r="D601" s="6">
        <v>42927</v>
      </c>
      <c r="E601" s="4" t="s">
        <v>22</v>
      </c>
      <c r="F601" s="4" t="s">
        <v>9</v>
      </c>
      <c r="G601" s="15"/>
      <c r="H601" s="12"/>
      <c r="I601" s="17"/>
      <c r="J601" s="11"/>
      <c r="K601" s="17"/>
      <c r="L601" s="11"/>
    </row>
    <row r="602" spans="1:12" x14ac:dyDescent="0.25">
      <c r="A602" s="4" t="s">
        <v>375</v>
      </c>
      <c r="B602" s="5" t="s">
        <v>376</v>
      </c>
      <c r="D602" s="6">
        <v>42927</v>
      </c>
      <c r="E602" s="4" t="s">
        <v>22</v>
      </c>
      <c r="F602" s="4" t="s">
        <v>9</v>
      </c>
      <c r="G602" s="15"/>
      <c r="H602" s="12"/>
      <c r="I602" s="17"/>
      <c r="J602" s="11"/>
      <c r="K602" s="17"/>
      <c r="L602" s="11"/>
    </row>
    <row r="603" spans="1:12" x14ac:dyDescent="0.25">
      <c r="A603" s="4" t="s">
        <v>956</v>
      </c>
      <c r="B603" s="5" t="s">
        <v>957</v>
      </c>
      <c r="D603" s="6">
        <v>42932</v>
      </c>
      <c r="E603" s="4" t="s">
        <v>16</v>
      </c>
      <c r="F603" s="4" t="s">
        <v>9</v>
      </c>
      <c r="G603" s="15"/>
      <c r="H603" s="12"/>
      <c r="I603" s="17"/>
      <c r="J603" s="11"/>
      <c r="K603" s="17"/>
      <c r="L603" s="11"/>
    </row>
    <row r="604" spans="1:12" x14ac:dyDescent="0.25">
      <c r="A604" s="4" t="s">
        <v>1416</v>
      </c>
      <c r="B604" s="5" t="s">
        <v>1417</v>
      </c>
      <c r="D604" s="6">
        <v>42934</v>
      </c>
      <c r="E604" s="4" t="s">
        <v>22</v>
      </c>
      <c r="F604" s="4" t="s">
        <v>9</v>
      </c>
      <c r="G604" s="15"/>
      <c r="H604" s="12"/>
      <c r="I604" s="17"/>
      <c r="J604" s="11"/>
      <c r="K604" s="17"/>
      <c r="L604" s="11"/>
    </row>
    <row r="605" spans="1:12" x14ac:dyDescent="0.25">
      <c r="A605" s="4" t="s">
        <v>463</v>
      </c>
      <c r="B605" s="5" t="s">
        <v>464</v>
      </c>
      <c r="D605" s="6">
        <v>42938</v>
      </c>
      <c r="E605" s="4" t="s">
        <v>16</v>
      </c>
      <c r="F605" s="4" t="s">
        <v>9</v>
      </c>
      <c r="G605" s="15"/>
      <c r="H605" s="12"/>
      <c r="I605" s="17"/>
      <c r="J605" s="11"/>
      <c r="K605" s="17"/>
      <c r="L605" s="11"/>
    </row>
    <row r="606" spans="1:12" x14ac:dyDescent="0.25">
      <c r="A606" s="4" t="s">
        <v>561</v>
      </c>
      <c r="B606" s="5" t="s">
        <v>562</v>
      </c>
      <c r="D606" s="6">
        <v>42942</v>
      </c>
      <c r="E606" s="4" t="s">
        <v>22</v>
      </c>
      <c r="F606" s="4" t="s">
        <v>9</v>
      </c>
      <c r="G606" s="15"/>
      <c r="H606" s="12"/>
      <c r="I606" s="17"/>
      <c r="J606" s="11"/>
      <c r="K606" s="17"/>
      <c r="L606" s="11"/>
    </row>
    <row r="607" spans="1:12" x14ac:dyDescent="0.25">
      <c r="A607" s="4" t="s">
        <v>553</v>
      </c>
      <c r="B607" s="5" t="s">
        <v>554</v>
      </c>
      <c r="D607" s="6">
        <v>42942</v>
      </c>
      <c r="E607" s="4" t="s">
        <v>12</v>
      </c>
      <c r="F607" s="4" t="s">
        <v>9</v>
      </c>
      <c r="G607" s="15"/>
      <c r="H607" s="12"/>
      <c r="I607" s="17"/>
      <c r="J607" s="11"/>
      <c r="K607" s="17"/>
      <c r="L607" s="11"/>
    </row>
    <row r="608" spans="1:12" x14ac:dyDescent="0.25">
      <c r="A608" s="4" t="s">
        <v>436</v>
      </c>
      <c r="B608" s="5" t="s">
        <v>435</v>
      </c>
      <c r="D608" s="6">
        <v>42942</v>
      </c>
      <c r="E608" s="4" t="s">
        <v>12</v>
      </c>
      <c r="F608" s="4" t="s">
        <v>9</v>
      </c>
      <c r="G608" s="15"/>
      <c r="H608" s="12"/>
      <c r="I608" s="17"/>
      <c r="J608" s="11"/>
      <c r="K608" s="17"/>
      <c r="L608" s="11"/>
    </row>
    <row r="609" spans="1:12" x14ac:dyDescent="0.25">
      <c r="A609" s="4" t="s">
        <v>614</v>
      </c>
      <c r="B609" s="5" t="s">
        <v>615</v>
      </c>
      <c r="D609" s="6">
        <v>42942</v>
      </c>
      <c r="E609" s="4" t="s">
        <v>22</v>
      </c>
      <c r="F609" s="4" t="s">
        <v>9</v>
      </c>
      <c r="G609" s="15"/>
      <c r="H609" s="12"/>
      <c r="I609" s="17"/>
      <c r="J609" s="11"/>
      <c r="K609" s="17"/>
      <c r="L609" s="11"/>
    </row>
    <row r="610" spans="1:12" x14ac:dyDescent="0.25">
      <c r="A610" s="4" t="s">
        <v>942</v>
      </c>
      <c r="B610" s="5" t="s">
        <v>943</v>
      </c>
      <c r="D610" s="6">
        <v>42942</v>
      </c>
      <c r="E610" s="4" t="s">
        <v>8</v>
      </c>
      <c r="F610" s="4" t="s">
        <v>9</v>
      </c>
      <c r="G610" s="15"/>
      <c r="H610" s="12"/>
      <c r="I610" s="17"/>
      <c r="J610" s="11"/>
      <c r="K610" s="17"/>
      <c r="L610" s="11"/>
    </row>
    <row r="611" spans="1:12" x14ac:dyDescent="0.25">
      <c r="A611" s="4" t="s">
        <v>1066</v>
      </c>
      <c r="B611" s="5" t="s">
        <v>1067</v>
      </c>
      <c r="D611" s="6">
        <v>42942</v>
      </c>
      <c r="E611" s="4" t="s">
        <v>8</v>
      </c>
      <c r="F611" s="4" t="s">
        <v>9</v>
      </c>
      <c r="G611" s="15"/>
      <c r="H611" s="12"/>
      <c r="I611" s="17"/>
      <c r="J611" s="11"/>
      <c r="K611" s="17"/>
      <c r="L611" s="11"/>
    </row>
    <row r="612" spans="1:12" x14ac:dyDescent="0.25">
      <c r="A612" s="4" t="s">
        <v>1773</v>
      </c>
      <c r="B612" s="5" t="s">
        <v>1774</v>
      </c>
      <c r="D612" s="6">
        <v>42942</v>
      </c>
      <c r="E612" s="4" t="s">
        <v>22</v>
      </c>
      <c r="F612" s="4" t="s">
        <v>9</v>
      </c>
      <c r="G612" s="15"/>
      <c r="H612" s="12"/>
      <c r="I612" s="17"/>
      <c r="J612" s="11"/>
      <c r="K612" s="17"/>
      <c r="L612" s="11"/>
    </row>
    <row r="613" spans="1:12" x14ac:dyDescent="0.25">
      <c r="A613" s="4" t="s">
        <v>1340</v>
      </c>
      <c r="B613" s="5" t="s">
        <v>1341</v>
      </c>
      <c r="D613" s="6">
        <v>42942</v>
      </c>
      <c r="E613" s="4" t="s">
        <v>22</v>
      </c>
      <c r="F613" s="4" t="s">
        <v>9</v>
      </c>
      <c r="G613" s="15"/>
      <c r="H613" s="12"/>
      <c r="I613" s="17"/>
      <c r="J613" s="11"/>
      <c r="K613" s="17"/>
      <c r="L613" s="11"/>
    </row>
    <row r="614" spans="1:12" x14ac:dyDescent="0.25">
      <c r="A614" s="4" t="s">
        <v>1723</v>
      </c>
      <c r="B614" s="5" t="s">
        <v>1724</v>
      </c>
      <c r="D614" s="6">
        <v>42947</v>
      </c>
      <c r="E614" s="4" t="s">
        <v>22</v>
      </c>
      <c r="F614" s="4" t="s">
        <v>9</v>
      </c>
      <c r="G614" s="15"/>
      <c r="H614" s="12"/>
      <c r="I614" s="17"/>
      <c r="J614" s="11"/>
      <c r="K614" s="17"/>
      <c r="L614" s="11"/>
    </row>
    <row r="615" spans="1:12" x14ac:dyDescent="0.25">
      <c r="A615" s="4" t="s">
        <v>1226</v>
      </c>
      <c r="B615" s="5" t="s">
        <v>1227</v>
      </c>
      <c r="D615" s="6">
        <v>42948</v>
      </c>
      <c r="E615" s="4" t="s">
        <v>8</v>
      </c>
      <c r="F615" s="4" t="s">
        <v>9</v>
      </c>
      <c r="G615" s="15"/>
      <c r="H615" s="12"/>
      <c r="I615" s="17"/>
      <c r="J615" s="11"/>
      <c r="K615" s="17"/>
      <c r="L615" s="11"/>
    </row>
    <row r="616" spans="1:12" x14ac:dyDescent="0.25">
      <c r="A616" s="4" t="s">
        <v>1062</v>
      </c>
      <c r="B616" s="5" t="s">
        <v>1063</v>
      </c>
      <c r="D616" s="6">
        <v>42948</v>
      </c>
      <c r="E616" s="4" t="s">
        <v>8</v>
      </c>
      <c r="F616" s="4" t="s">
        <v>9</v>
      </c>
      <c r="G616" s="15"/>
      <c r="H616" s="12"/>
      <c r="I616" s="17"/>
      <c r="J616" s="11"/>
      <c r="K616" s="17"/>
      <c r="L616" s="11"/>
    </row>
    <row r="617" spans="1:12" x14ac:dyDescent="0.25">
      <c r="A617" s="4" t="s">
        <v>2049</v>
      </c>
      <c r="B617" s="5" t="s">
        <v>2050</v>
      </c>
      <c r="D617" s="6">
        <v>42948</v>
      </c>
      <c r="E617" s="4" t="s">
        <v>8</v>
      </c>
      <c r="F617" s="4" t="s">
        <v>9</v>
      </c>
      <c r="G617" s="15"/>
      <c r="H617" s="12"/>
      <c r="I617" s="17"/>
      <c r="J617" s="11"/>
      <c r="K617" s="17"/>
      <c r="L617" s="11"/>
    </row>
    <row r="618" spans="1:12" x14ac:dyDescent="0.25">
      <c r="A618" s="4" t="s">
        <v>1475</v>
      </c>
      <c r="B618" s="5" t="s">
        <v>1476</v>
      </c>
      <c r="D618" s="6">
        <v>42948</v>
      </c>
      <c r="E618" s="4" t="s">
        <v>8</v>
      </c>
      <c r="F618" s="4" t="s">
        <v>9</v>
      </c>
      <c r="G618" s="15"/>
      <c r="H618" s="12"/>
      <c r="I618" s="17"/>
      <c r="J618" s="11"/>
      <c r="K618" s="17"/>
      <c r="L618" s="11"/>
    </row>
    <row r="619" spans="1:12" x14ac:dyDescent="0.25">
      <c r="A619" s="4" t="s">
        <v>1026</v>
      </c>
      <c r="B619" s="5" t="s">
        <v>1027</v>
      </c>
      <c r="D619" s="6">
        <v>42948</v>
      </c>
      <c r="E619" s="4" t="s">
        <v>8</v>
      </c>
      <c r="F619" s="4" t="s">
        <v>9</v>
      </c>
      <c r="G619" s="15"/>
      <c r="H619" s="12"/>
      <c r="I619" s="17"/>
      <c r="J619" s="11"/>
      <c r="K619" s="17"/>
      <c r="L619" s="11"/>
    </row>
    <row r="620" spans="1:12" x14ac:dyDescent="0.25">
      <c r="A620" s="4" t="s">
        <v>1068</v>
      </c>
      <c r="B620" s="5" t="s">
        <v>1069</v>
      </c>
      <c r="D620" s="6">
        <v>42948</v>
      </c>
      <c r="E620" s="4" t="s">
        <v>8</v>
      </c>
      <c r="F620" s="4" t="s">
        <v>9</v>
      </c>
      <c r="G620" s="15"/>
      <c r="H620" s="12"/>
      <c r="I620" s="17"/>
      <c r="J620" s="11"/>
      <c r="K620" s="17"/>
      <c r="L620" s="11"/>
    </row>
    <row r="621" spans="1:12" x14ac:dyDescent="0.25">
      <c r="A621" s="4" t="s">
        <v>475</v>
      </c>
      <c r="B621" s="5" t="s">
        <v>476</v>
      </c>
      <c r="D621" s="6">
        <v>42948</v>
      </c>
      <c r="E621" s="4" t="s">
        <v>22</v>
      </c>
      <c r="F621" s="4" t="s">
        <v>9</v>
      </c>
      <c r="G621" s="15"/>
      <c r="H621" s="12"/>
      <c r="I621" s="17"/>
      <c r="J621" s="11"/>
      <c r="K621" s="17"/>
      <c r="L621" s="11"/>
    </row>
    <row r="622" spans="1:12" x14ac:dyDescent="0.25">
      <c r="A622" s="4" t="s">
        <v>709</v>
      </c>
      <c r="B622" s="5" t="s">
        <v>710</v>
      </c>
      <c r="D622" s="6">
        <v>42948</v>
      </c>
      <c r="E622" s="4" t="s">
        <v>8</v>
      </c>
      <c r="F622" s="4" t="s">
        <v>9</v>
      </c>
      <c r="G622" s="15"/>
      <c r="H622" s="12"/>
      <c r="I622" s="17"/>
      <c r="J622" s="11"/>
      <c r="K622" s="17"/>
      <c r="L622" s="11"/>
    </row>
    <row r="623" spans="1:12" x14ac:dyDescent="0.25">
      <c r="A623" s="4" t="s">
        <v>2059</v>
      </c>
      <c r="B623" s="5" t="s">
        <v>2060</v>
      </c>
      <c r="D623" s="6">
        <v>42948</v>
      </c>
      <c r="E623" s="4" t="s">
        <v>8</v>
      </c>
      <c r="F623" s="4" t="s">
        <v>9</v>
      </c>
      <c r="G623" s="15"/>
      <c r="H623" s="12"/>
      <c r="I623" s="17"/>
      <c r="J623" s="11"/>
      <c r="K623" s="17"/>
      <c r="L623" s="11"/>
    </row>
    <row r="624" spans="1:12" x14ac:dyDescent="0.25">
      <c r="A624" s="4" t="s">
        <v>1488</v>
      </c>
      <c r="B624" s="5" t="s">
        <v>1489</v>
      </c>
      <c r="D624" s="6">
        <v>42948</v>
      </c>
      <c r="E624" s="4" t="s">
        <v>8</v>
      </c>
      <c r="F624" s="4" t="s">
        <v>9</v>
      </c>
      <c r="G624" s="15"/>
      <c r="H624" s="12"/>
      <c r="I624" s="17"/>
      <c r="J624" s="11"/>
      <c r="K624" s="17"/>
      <c r="L624" s="11"/>
    </row>
    <row r="625" spans="1:12" x14ac:dyDescent="0.25">
      <c r="A625" s="4" t="s">
        <v>1438</v>
      </c>
      <c r="B625" s="5" t="s">
        <v>1439</v>
      </c>
      <c r="D625" s="6">
        <v>42948</v>
      </c>
      <c r="E625" s="4" t="s">
        <v>8</v>
      </c>
      <c r="F625" s="4" t="s">
        <v>9</v>
      </c>
      <c r="G625" s="15"/>
      <c r="H625" s="12"/>
      <c r="I625" s="17"/>
      <c r="J625" s="11"/>
      <c r="K625" s="17"/>
      <c r="L625" s="11"/>
    </row>
    <row r="626" spans="1:12" x14ac:dyDescent="0.25">
      <c r="A626" s="4" t="s">
        <v>1278</v>
      </c>
      <c r="B626" s="5" t="s">
        <v>1279</v>
      </c>
      <c r="D626" s="6">
        <v>42948</v>
      </c>
      <c r="E626" s="4" t="s">
        <v>8</v>
      </c>
      <c r="F626" s="4" t="s">
        <v>9</v>
      </c>
      <c r="G626" s="15"/>
      <c r="H626" s="12"/>
      <c r="I626" s="17"/>
      <c r="J626" s="11"/>
      <c r="K626" s="17"/>
      <c r="L626" s="11"/>
    </row>
    <row r="627" spans="1:12" x14ac:dyDescent="0.25">
      <c r="A627" s="4" t="s">
        <v>1484</v>
      </c>
      <c r="B627" s="5" t="s">
        <v>1485</v>
      </c>
      <c r="D627" s="6">
        <v>42950</v>
      </c>
      <c r="E627" s="4" t="s">
        <v>8</v>
      </c>
      <c r="F627" s="4" t="s">
        <v>9</v>
      </c>
      <c r="G627" s="15"/>
      <c r="H627" s="12"/>
      <c r="I627" s="17"/>
      <c r="J627" s="11"/>
      <c r="K627" s="17"/>
      <c r="L627" s="11"/>
    </row>
    <row r="628" spans="1:12" x14ac:dyDescent="0.25">
      <c r="A628" s="4" t="s">
        <v>893</v>
      </c>
      <c r="B628" s="5" t="s">
        <v>894</v>
      </c>
      <c r="D628" s="6">
        <v>42950</v>
      </c>
      <c r="E628" s="4" t="s">
        <v>8</v>
      </c>
      <c r="F628" s="4" t="s">
        <v>9</v>
      </c>
      <c r="G628" s="15"/>
      <c r="H628" s="12"/>
      <c r="I628" s="17"/>
      <c r="J628" s="11"/>
      <c r="K628" s="17"/>
      <c r="L628" s="11"/>
    </row>
    <row r="629" spans="1:12" x14ac:dyDescent="0.25">
      <c r="A629" s="4" t="s">
        <v>1168</v>
      </c>
      <c r="B629" s="5" t="s">
        <v>1169</v>
      </c>
      <c r="D629" s="6">
        <v>42950</v>
      </c>
      <c r="E629" s="4" t="s">
        <v>8</v>
      </c>
      <c r="F629" s="4" t="s">
        <v>9</v>
      </c>
      <c r="G629" s="15"/>
      <c r="H629" s="12"/>
      <c r="I629" s="17"/>
      <c r="J629" s="11"/>
      <c r="K629" s="17"/>
      <c r="L629" s="11"/>
    </row>
    <row r="630" spans="1:12" x14ac:dyDescent="0.25">
      <c r="A630" s="4" t="s">
        <v>2023</v>
      </c>
      <c r="B630" s="5" t="s">
        <v>2024</v>
      </c>
      <c r="D630" s="6">
        <v>42950</v>
      </c>
      <c r="E630" s="4" t="s">
        <v>8</v>
      </c>
      <c r="F630" s="4" t="s">
        <v>9</v>
      </c>
      <c r="G630" s="15"/>
      <c r="H630" s="12"/>
      <c r="I630" s="17"/>
      <c r="J630" s="11"/>
      <c r="K630" s="17"/>
      <c r="L630" s="11"/>
    </row>
    <row r="631" spans="1:12" x14ac:dyDescent="0.25">
      <c r="A631" s="4" t="s">
        <v>1385</v>
      </c>
      <c r="B631" s="5" t="s">
        <v>1386</v>
      </c>
      <c r="D631" s="6">
        <v>42950</v>
      </c>
      <c r="E631" s="4" t="s">
        <v>8</v>
      </c>
      <c r="F631" s="4" t="s">
        <v>9</v>
      </c>
      <c r="G631" s="15"/>
      <c r="H631" s="12"/>
      <c r="I631" s="17"/>
      <c r="J631" s="11"/>
      <c r="K631" s="17"/>
      <c r="L631" s="11"/>
    </row>
    <row r="632" spans="1:12" x14ac:dyDescent="0.25">
      <c r="A632" s="4" t="s">
        <v>809</v>
      </c>
      <c r="B632" s="5" t="s">
        <v>810</v>
      </c>
      <c r="D632" s="6">
        <v>42950</v>
      </c>
      <c r="E632" s="4" t="s">
        <v>8</v>
      </c>
      <c r="F632" s="4" t="s">
        <v>9</v>
      </c>
      <c r="G632" s="15"/>
      <c r="H632" s="12"/>
      <c r="I632" s="17"/>
      <c r="J632" s="11"/>
      <c r="K632" s="17"/>
      <c r="L632" s="11"/>
    </row>
    <row r="633" spans="1:12" x14ac:dyDescent="0.25">
      <c r="A633" s="4" t="s">
        <v>1372</v>
      </c>
      <c r="B633" s="5" t="s">
        <v>1373</v>
      </c>
      <c r="D633" s="6">
        <v>42950</v>
      </c>
      <c r="E633" s="4" t="s">
        <v>8</v>
      </c>
      <c r="F633" s="4" t="s">
        <v>9</v>
      </c>
      <c r="G633" s="15"/>
      <c r="H633" s="12"/>
      <c r="I633" s="17"/>
      <c r="J633" s="11"/>
      <c r="K633" s="17"/>
      <c r="L633" s="11"/>
    </row>
    <row r="634" spans="1:12" x14ac:dyDescent="0.25">
      <c r="A634" s="4" t="s">
        <v>573</v>
      </c>
      <c r="B634" s="5" t="s">
        <v>574</v>
      </c>
      <c r="D634" s="6">
        <v>42950</v>
      </c>
      <c r="E634" s="4" t="s">
        <v>8</v>
      </c>
      <c r="F634" s="4" t="s">
        <v>9</v>
      </c>
      <c r="G634" s="15"/>
      <c r="H634" s="12"/>
      <c r="I634" s="17"/>
      <c r="J634" s="11"/>
      <c r="K634" s="17"/>
      <c r="L634" s="11"/>
    </row>
    <row r="635" spans="1:12" x14ac:dyDescent="0.25">
      <c r="A635" s="4" t="s">
        <v>679</v>
      </c>
      <c r="B635" s="5" t="s">
        <v>680</v>
      </c>
      <c r="D635" s="6">
        <v>42950</v>
      </c>
      <c r="E635" s="4" t="s">
        <v>8</v>
      </c>
      <c r="F635" s="4" t="s">
        <v>9</v>
      </c>
      <c r="G635" s="15"/>
      <c r="H635" s="12"/>
      <c r="I635" s="17"/>
      <c r="J635" s="11"/>
      <c r="K635" s="17"/>
      <c r="L635" s="11"/>
    </row>
    <row r="636" spans="1:12" x14ac:dyDescent="0.25">
      <c r="A636" s="4" t="s">
        <v>1186</v>
      </c>
      <c r="B636" s="5" t="s">
        <v>1187</v>
      </c>
      <c r="D636" s="6">
        <v>42950</v>
      </c>
      <c r="E636" s="4" t="s">
        <v>8</v>
      </c>
      <c r="F636" s="4" t="s">
        <v>9</v>
      </c>
      <c r="G636" s="15"/>
      <c r="H636" s="12"/>
      <c r="I636" s="17"/>
      <c r="J636" s="11"/>
      <c r="K636" s="17"/>
      <c r="L636" s="11"/>
    </row>
    <row r="637" spans="1:12" x14ac:dyDescent="0.25">
      <c r="A637" s="4" t="s">
        <v>1224</v>
      </c>
      <c r="B637" s="5" t="s">
        <v>1225</v>
      </c>
      <c r="D637" s="6">
        <v>42950</v>
      </c>
      <c r="E637" s="4" t="s">
        <v>8</v>
      </c>
      <c r="F637" s="4" t="s">
        <v>9</v>
      </c>
      <c r="G637" s="15"/>
      <c r="H637" s="12"/>
      <c r="I637" s="17"/>
      <c r="J637" s="11"/>
      <c r="K637" s="17"/>
      <c r="L637" s="11"/>
    </row>
    <row r="638" spans="1:12" x14ac:dyDescent="0.25">
      <c r="A638" s="4" t="s">
        <v>1576</v>
      </c>
      <c r="B638" s="5" t="s">
        <v>1577</v>
      </c>
      <c r="D638" s="6">
        <v>42950</v>
      </c>
      <c r="E638" s="4" t="s">
        <v>8</v>
      </c>
      <c r="F638" s="4" t="s">
        <v>9</v>
      </c>
      <c r="G638" s="15"/>
      <c r="H638" s="12"/>
      <c r="I638" s="17"/>
      <c r="J638" s="11"/>
      <c r="K638" s="17"/>
      <c r="L638" s="11"/>
    </row>
    <row r="639" spans="1:12" x14ac:dyDescent="0.25">
      <c r="A639" s="4" t="s">
        <v>217</v>
      </c>
      <c r="B639" s="5" t="s">
        <v>218</v>
      </c>
      <c r="D639" s="6">
        <v>42950</v>
      </c>
      <c r="E639" s="4" t="s">
        <v>8</v>
      </c>
      <c r="F639" s="4" t="s">
        <v>9</v>
      </c>
      <c r="G639" s="15"/>
      <c r="H639" s="12"/>
      <c r="I639" s="17"/>
      <c r="J639" s="11"/>
      <c r="K639" s="17"/>
      <c r="L639" s="11"/>
    </row>
    <row r="640" spans="1:12" x14ac:dyDescent="0.25">
      <c r="A640" s="4" t="s">
        <v>1987</v>
      </c>
      <c r="B640" s="5" t="s">
        <v>1988</v>
      </c>
      <c r="D640" s="6">
        <v>42950</v>
      </c>
      <c r="E640" s="4" t="s">
        <v>8</v>
      </c>
      <c r="F640" s="4" t="s">
        <v>9</v>
      </c>
      <c r="G640" s="15"/>
      <c r="H640" s="12"/>
      <c r="I640" s="17"/>
      <c r="J640" s="11"/>
      <c r="K640" s="17"/>
      <c r="L640" s="11"/>
    </row>
    <row r="641" spans="1:12" x14ac:dyDescent="0.25">
      <c r="A641" s="4" t="s">
        <v>1024</v>
      </c>
      <c r="B641" s="5" t="s">
        <v>1025</v>
      </c>
      <c r="D641" s="6">
        <v>42950</v>
      </c>
      <c r="E641" s="4" t="s">
        <v>22</v>
      </c>
      <c r="F641" s="4" t="s">
        <v>9</v>
      </c>
      <c r="G641" s="15"/>
      <c r="H641" s="12"/>
      <c r="I641" s="17"/>
      <c r="J641" s="11"/>
      <c r="K641" s="17"/>
      <c r="L641" s="11"/>
    </row>
    <row r="642" spans="1:12" x14ac:dyDescent="0.25">
      <c r="A642" s="4" t="s">
        <v>1092</v>
      </c>
      <c r="B642" s="5" t="s">
        <v>1093</v>
      </c>
      <c r="D642" s="6">
        <v>42953</v>
      </c>
      <c r="E642" s="4" t="s">
        <v>8</v>
      </c>
      <c r="F642" s="4" t="s">
        <v>9</v>
      </c>
      <c r="G642" s="15"/>
      <c r="H642" s="12"/>
      <c r="I642" s="17"/>
      <c r="J642" s="11"/>
      <c r="K642" s="17"/>
      <c r="L642" s="11"/>
    </row>
    <row r="643" spans="1:12" x14ac:dyDescent="0.25">
      <c r="A643" s="4" t="s">
        <v>1512</v>
      </c>
      <c r="B643" s="5" t="s">
        <v>1513</v>
      </c>
      <c r="D643" s="6">
        <v>42953</v>
      </c>
      <c r="E643" s="4" t="s">
        <v>8</v>
      </c>
      <c r="F643" s="4" t="s">
        <v>9</v>
      </c>
      <c r="G643" s="15"/>
      <c r="H643" s="12"/>
      <c r="I643" s="17"/>
      <c r="J643" s="11"/>
      <c r="K643" s="17"/>
      <c r="L643" s="11"/>
    </row>
    <row r="644" spans="1:12" x14ac:dyDescent="0.25">
      <c r="A644" s="4" t="s">
        <v>1140</v>
      </c>
      <c r="B644" s="5" t="s">
        <v>1141</v>
      </c>
      <c r="D644" s="6">
        <v>42953</v>
      </c>
      <c r="E644" s="4" t="s">
        <v>8</v>
      </c>
      <c r="F644" s="4" t="s">
        <v>9</v>
      </c>
      <c r="G644" s="15"/>
      <c r="H644" s="12"/>
      <c r="I644" s="17"/>
      <c r="J644" s="11"/>
      <c r="K644" s="17"/>
      <c r="L644" s="11"/>
    </row>
    <row r="645" spans="1:12" x14ac:dyDescent="0.25">
      <c r="A645" s="4" t="s">
        <v>519</v>
      </c>
      <c r="B645" s="5" t="s">
        <v>520</v>
      </c>
      <c r="D645" s="6">
        <v>42953</v>
      </c>
      <c r="E645" s="4" t="s">
        <v>8</v>
      </c>
      <c r="F645" s="4" t="s">
        <v>9</v>
      </c>
      <c r="G645" s="15"/>
      <c r="H645" s="12"/>
      <c r="I645" s="17"/>
      <c r="J645" s="11"/>
      <c r="K645" s="17"/>
      <c r="L645" s="11"/>
    </row>
    <row r="646" spans="1:12" x14ac:dyDescent="0.25">
      <c r="A646" s="4" t="s">
        <v>751</v>
      </c>
      <c r="B646" s="5" t="s">
        <v>752</v>
      </c>
      <c r="D646" s="6">
        <v>42953</v>
      </c>
      <c r="E646" s="4" t="s">
        <v>8</v>
      </c>
      <c r="F646" s="4" t="s">
        <v>9</v>
      </c>
      <c r="G646" s="15"/>
      <c r="H646" s="12"/>
      <c r="I646" s="17"/>
      <c r="J646" s="11"/>
      <c r="K646" s="17"/>
      <c r="L646" s="11"/>
    </row>
    <row r="647" spans="1:12" x14ac:dyDescent="0.25">
      <c r="A647" s="4" t="s">
        <v>1518</v>
      </c>
      <c r="B647" s="5" t="s">
        <v>1519</v>
      </c>
      <c r="D647" s="6">
        <v>42953</v>
      </c>
      <c r="E647" s="4" t="s">
        <v>8</v>
      </c>
      <c r="F647" s="4" t="s">
        <v>9</v>
      </c>
      <c r="G647" s="15"/>
      <c r="H647" s="12"/>
      <c r="I647" s="17"/>
      <c r="J647" s="11"/>
      <c r="K647" s="17"/>
      <c r="L647" s="11"/>
    </row>
    <row r="648" spans="1:12" x14ac:dyDescent="0.25">
      <c r="A648" s="4" t="s">
        <v>1424</v>
      </c>
      <c r="B648" s="5" t="s">
        <v>1425</v>
      </c>
      <c r="D648" s="6">
        <v>42962</v>
      </c>
      <c r="E648" s="4" t="s">
        <v>12</v>
      </c>
      <c r="F648" s="4" t="s">
        <v>9</v>
      </c>
      <c r="G648" s="15"/>
      <c r="H648" s="12"/>
      <c r="I648" s="17"/>
      <c r="J648" s="11"/>
      <c r="K648" s="17"/>
      <c r="L648" s="11"/>
    </row>
    <row r="649" spans="1:12" x14ac:dyDescent="0.25">
      <c r="A649" s="4" t="s">
        <v>363</v>
      </c>
      <c r="B649" s="5" t="s">
        <v>364</v>
      </c>
      <c r="D649" s="6">
        <v>42970</v>
      </c>
      <c r="E649" s="4" t="s">
        <v>22</v>
      </c>
      <c r="F649" s="4" t="s">
        <v>9</v>
      </c>
      <c r="G649" s="15"/>
      <c r="H649" s="12"/>
      <c r="I649" s="17"/>
      <c r="J649" s="11"/>
      <c r="K649" s="17"/>
      <c r="L649" s="11"/>
    </row>
    <row r="650" spans="1:12" x14ac:dyDescent="0.25">
      <c r="A650" s="4" t="s">
        <v>832</v>
      </c>
      <c r="B650" s="5" t="s">
        <v>833</v>
      </c>
      <c r="D650" s="6">
        <v>42982</v>
      </c>
      <c r="E650" s="4" t="s">
        <v>16</v>
      </c>
      <c r="F650" s="4" t="s">
        <v>9</v>
      </c>
      <c r="G650" s="15"/>
      <c r="H650" s="12"/>
      <c r="I650" s="17"/>
      <c r="J650" s="11"/>
      <c r="K650" s="17"/>
      <c r="L650" s="11"/>
    </row>
    <row r="651" spans="1:12" x14ac:dyDescent="0.25">
      <c r="A651" s="4" t="s">
        <v>1465</v>
      </c>
      <c r="B651" s="5" t="s">
        <v>1466</v>
      </c>
      <c r="D651" s="6">
        <v>42984</v>
      </c>
      <c r="E651" s="4" t="s">
        <v>22</v>
      </c>
      <c r="F651" s="4" t="s">
        <v>9</v>
      </c>
      <c r="G651" s="15"/>
      <c r="H651" s="12"/>
      <c r="I651" s="17"/>
      <c r="J651" s="11"/>
      <c r="K651" s="17"/>
      <c r="L651" s="11"/>
    </row>
    <row r="652" spans="1:12" x14ac:dyDescent="0.25">
      <c r="A652" s="4" t="s">
        <v>419</v>
      </c>
      <c r="B652" s="5" t="s">
        <v>420</v>
      </c>
      <c r="D652" s="6">
        <v>42987</v>
      </c>
      <c r="E652" s="4" t="s">
        <v>22</v>
      </c>
      <c r="F652" s="4" t="s">
        <v>9</v>
      </c>
      <c r="G652" s="15"/>
      <c r="H652" s="12"/>
      <c r="I652" s="17"/>
      <c r="J652" s="11"/>
      <c r="K652" s="17"/>
      <c r="L652" s="11"/>
    </row>
    <row r="653" spans="1:12" x14ac:dyDescent="0.25">
      <c r="A653" s="4" t="s">
        <v>1494</v>
      </c>
      <c r="B653" s="5" t="s">
        <v>1495</v>
      </c>
      <c r="D653" s="6">
        <v>42989</v>
      </c>
      <c r="E653" s="4" t="s">
        <v>8</v>
      </c>
      <c r="F653" s="4" t="s">
        <v>9</v>
      </c>
      <c r="G653" s="15"/>
      <c r="H653" s="12"/>
      <c r="I653" s="17"/>
      <c r="J653" s="11"/>
      <c r="K653" s="17"/>
      <c r="L653" s="11"/>
    </row>
    <row r="654" spans="1:12" x14ac:dyDescent="0.25">
      <c r="A654" s="4" t="s">
        <v>1336</v>
      </c>
      <c r="B654" s="5" t="s">
        <v>1337</v>
      </c>
      <c r="D654" s="6">
        <v>42991</v>
      </c>
      <c r="E654" s="4" t="s">
        <v>22</v>
      </c>
      <c r="F654" s="4" t="s">
        <v>9</v>
      </c>
      <c r="G654" s="15"/>
      <c r="H654" s="12"/>
      <c r="I654" s="17"/>
      <c r="J654" s="11"/>
      <c r="K654" s="17"/>
      <c r="L654" s="11"/>
    </row>
    <row r="655" spans="1:12" x14ac:dyDescent="0.25">
      <c r="A655" s="4" t="s">
        <v>824</v>
      </c>
      <c r="B655" s="5" t="s">
        <v>825</v>
      </c>
      <c r="D655" s="6">
        <v>42998</v>
      </c>
      <c r="E655" s="4" t="s">
        <v>8</v>
      </c>
      <c r="F655" s="4" t="s">
        <v>9</v>
      </c>
      <c r="G655" s="15"/>
      <c r="H655" s="12"/>
      <c r="I655" s="17"/>
      <c r="J655" s="11"/>
      <c r="K655" s="17"/>
      <c r="L655" s="11"/>
    </row>
    <row r="656" spans="1:12" x14ac:dyDescent="0.25">
      <c r="A656" s="4" t="s">
        <v>661</v>
      </c>
      <c r="B656" s="5" t="s">
        <v>662</v>
      </c>
      <c r="D656" s="6">
        <v>42999</v>
      </c>
      <c r="E656" s="4" t="s">
        <v>22</v>
      </c>
      <c r="F656" s="4" t="s">
        <v>9</v>
      </c>
      <c r="G656" s="15"/>
      <c r="H656" s="12"/>
      <c r="I656" s="17"/>
      <c r="J656" s="11"/>
      <c r="K656" s="17"/>
      <c r="L656" s="11"/>
    </row>
    <row r="657" spans="1:12" x14ac:dyDescent="0.25">
      <c r="A657" s="4" t="s">
        <v>521</v>
      </c>
      <c r="B657" s="5" t="s">
        <v>522</v>
      </c>
      <c r="D657" s="6">
        <v>42999</v>
      </c>
      <c r="E657" s="4" t="s">
        <v>16</v>
      </c>
      <c r="F657" s="4" t="s">
        <v>9</v>
      </c>
      <c r="G657" s="15"/>
      <c r="H657" s="12"/>
      <c r="I657" s="17"/>
      <c r="J657" s="11"/>
      <c r="K657" s="17"/>
      <c r="L657" s="11"/>
    </row>
    <row r="658" spans="1:12" x14ac:dyDescent="0.25">
      <c r="A658" s="4" t="s">
        <v>659</v>
      </c>
      <c r="B658" s="5" t="s">
        <v>660</v>
      </c>
      <c r="D658" s="6">
        <v>42999</v>
      </c>
      <c r="E658" s="4" t="s">
        <v>22</v>
      </c>
      <c r="F658" s="4" t="s">
        <v>9</v>
      </c>
      <c r="G658" s="15"/>
      <c r="H658" s="12"/>
      <c r="I658" s="17"/>
      <c r="J658" s="11"/>
      <c r="K658" s="17"/>
      <c r="L658" s="11"/>
    </row>
    <row r="659" spans="1:12" x14ac:dyDescent="0.25">
      <c r="A659" s="4" t="s">
        <v>1306</v>
      </c>
      <c r="B659" s="5" t="s">
        <v>1307</v>
      </c>
      <c r="D659" s="6">
        <v>42999</v>
      </c>
      <c r="E659" s="4" t="s">
        <v>22</v>
      </c>
      <c r="F659" s="4" t="s">
        <v>9</v>
      </c>
      <c r="G659" s="15"/>
      <c r="H659" s="12"/>
      <c r="I659" s="17"/>
      <c r="J659" s="11"/>
      <c r="K659" s="17"/>
      <c r="L659" s="11"/>
    </row>
    <row r="660" spans="1:12" x14ac:dyDescent="0.25">
      <c r="A660" s="4" t="s">
        <v>1342</v>
      </c>
      <c r="B660" s="5" t="s">
        <v>1343</v>
      </c>
      <c r="D660" s="6">
        <v>43002</v>
      </c>
      <c r="E660" s="4" t="s">
        <v>22</v>
      </c>
      <c r="F660" s="4" t="s">
        <v>9</v>
      </c>
      <c r="G660" s="15"/>
      <c r="H660" s="12"/>
      <c r="I660" s="17"/>
      <c r="J660" s="11"/>
      <c r="K660" s="17"/>
      <c r="L660" s="11"/>
    </row>
    <row r="661" spans="1:12" x14ac:dyDescent="0.25">
      <c r="A661" s="4" t="s">
        <v>891</v>
      </c>
      <c r="B661" s="5" t="s">
        <v>892</v>
      </c>
      <c r="D661" s="6">
        <v>43002</v>
      </c>
      <c r="E661" s="4" t="s">
        <v>16</v>
      </c>
      <c r="F661" s="4" t="s">
        <v>9</v>
      </c>
      <c r="G661" s="15"/>
      <c r="H661" s="12"/>
      <c r="I661" s="17"/>
      <c r="J661" s="11"/>
      <c r="K661" s="17"/>
      <c r="L661" s="11"/>
    </row>
    <row r="662" spans="1:12" x14ac:dyDescent="0.25">
      <c r="A662" s="4" t="s">
        <v>1008</v>
      </c>
      <c r="B662" s="5" t="s">
        <v>1009</v>
      </c>
      <c r="D662" s="6">
        <v>43003</v>
      </c>
      <c r="E662" s="4" t="s">
        <v>22</v>
      </c>
      <c r="F662" s="4" t="s">
        <v>9</v>
      </c>
      <c r="G662" s="15"/>
      <c r="H662" s="12"/>
      <c r="I662" s="17"/>
      <c r="J662" s="11"/>
      <c r="K662" s="17"/>
      <c r="L662" s="11"/>
    </row>
    <row r="663" spans="1:12" x14ac:dyDescent="0.25">
      <c r="A663" s="4" t="s">
        <v>2025</v>
      </c>
      <c r="B663" s="5" t="s">
        <v>2026</v>
      </c>
      <c r="D663" s="6">
        <v>43003</v>
      </c>
      <c r="E663" s="4" t="s">
        <v>8</v>
      </c>
      <c r="F663" s="4" t="s">
        <v>9</v>
      </c>
      <c r="G663" s="15"/>
      <c r="H663" s="12"/>
      <c r="I663" s="17"/>
      <c r="J663" s="11"/>
      <c r="K663" s="17"/>
      <c r="L663" s="11"/>
    </row>
    <row r="664" spans="1:12" x14ac:dyDescent="0.25">
      <c r="A664" s="4" t="s">
        <v>820</v>
      </c>
      <c r="B664" s="5" t="s">
        <v>821</v>
      </c>
      <c r="D664" s="6">
        <v>43003</v>
      </c>
      <c r="E664" s="4" t="s">
        <v>22</v>
      </c>
      <c r="F664" s="4" t="s">
        <v>9</v>
      </c>
      <c r="G664" s="15"/>
      <c r="H664" s="12"/>
      <c r="I664" s="17"/>
      <c r="J664" s="11"/>
      <c r="K664" s="17"/>
      <c r="L664" s="11"/>
    </row>
    <row r="665" spans="1:12" x14ac:dyDescent="0.25">
      <c r="A665" s="4" t="s">
        <v>1528</v>
      </c>
      <c r="B665" s="5" t="s">
        <v>1529</v>
      </c>
      <c r="D665" s="6">
        <v>43003</v>
      </c>
      <c r="E665" s="4" t="s">
        <v>77</v>
      </c>
      <c r="F665" s="4" t="s">
        <v>9</v>
      </c>
      <c r="G665" s="15"/>
      <c r="H665" s="12"/>
      <c r="I665" s="17"/>
      <c r="J665" s="11"/>
      <c r="K665" s="17"/>
      <c r="L665" s="11"/>
    </row>
    <row r="666" spans="1:12" x14ac:dyDescent="0.25">
      <c r="A666" s="4" t="s">
        <v>459</v>
      </c>
      <c r="B666" s="5" t="s">
        <v>460</v>
      </c>
      <c r="D666" s="6">
        <v>43003</v>
      </c>
      <c r="E666" s="4" t="s">
        <v>22</v>
      </c>
      <c r="F666" s="4" t="s">
        <v>9</v>
      </c>
      <c r="G666" s="15"/>
      <c r="H666" s="12"/>
      <c r="I666" s="17"/>
      <c r="J666" s="11"/>
      <c r="K666" s="17"/>
      <c r="L666" s="11"/>
    </row>
    <row r="667" spans="1:12" x14ac:dyDescent="0.25">
      <c r="A667" s="4" t="s">
        <v>675</v>
      </c>
      <c r="B667" s="5" t="s">
        <v>676</v>
      </c>
      <c r="D667" s="6">
        <v>43004</v>
      </c>
      <c r="E667" s="4" t="s">
        <v>77</v>
      </c>
      <c r="F667" s="4" t="s">
        <v>9</v>
      </c>
      <c r="G667" s="15"/>
      <c r="H667" s="12"/>
      <c r="I667" s="17"/>
      <c r="J667" s="11"/>
      <c r="K667" s="17"/>
      <c r="L667" s="11"/>
    </row>
    <row r="668" spans="1:12" x14ac:dyDescent="0.25">
      <c r="A668" s="4" t="s">
        <v>655</v>
      </c>
      <c r="B668" s="5" t="s">
        <v>656</v>
      </c>
      <c r="D668" s="6">
        <v>43004</v>
      </c>
      <c r="E668" s="4" t="s">
        <v>22</v>
      </c>
      <c r="F668" s="4" t="s">
        <v>9</v>
      </c>
      <c r="G668" s="15"/>
      <c r="H668" s="12"/>
      <c r="I668" s="17"/>
      <c r="J668" s="11"/>
      <c r="K668" s="17"/>
      <c r="L668" s="11"/>
    </row>
    <row r="669" spans="1:12" x14ac:dyDescent="0.25">
      <c r="A669" s="4" t="s">
        <v>665</v>
      </c>
      <c r="B669" s="5" t="s">
        <v>666</v>
      </c>
      <c r="D669" s="6">
        <v>43005</v>
      </c>
      <c r="E669" s="4" t="s">
        <v>16</v>
      </c>
      <c r="F669" s="4" t="s">
        <v>9</v>
      </c>
      <c r="G669" s="15"/>
      <c r="H669" s="12"/>
      <c r="I669" s="17"/>
      <c r="J669" s="11"/>
      <c r="K669" s="17"/>
      <c r="L669" s="11"/>
    </row>
    <row r="670" spans="1:12" x14ac:dyDescent="0.25">
      <c r="A670" s="4" t="s">
        <v>2044</v>
      </c>
      <c r="B670" s="5" t="s">
        <v>2045</v>
      </c>
      <c r="D670" s="6">
        <v>43006</v>
      </c>
      <c r="E670" s="4" t="s">
        <v>22</v>
      </c>
      <c r="F670" s="4" t="s">
        <v>9</v>
      </c>
      <c r="G670" s="15"/>
      <c r="H670" s="12"/>
      <c r="I670" s="17"/>
      <c r="J670" s="11"/>
      <c r="K670" s="17"/>
      <c r="L670" s="11"/>
    </row>
    <row r="671" spans="1:12" x14ac:dyDescent="0.25">
      <c r="A671" s="4" t="s">
        <v>517</v>
      </c>
      <c r="B671" s="5" t="s">
        <v>518</v>
      </c>
      <c r="D671" s="6">
        <v>43010</v>
      </c>
      <c r="E671" s="4" t="s">
        <v>22</v>
      </c>
      <c r="F671" s="4" t="s">
        <v>9</v>
      </c>
      <c r="G671" s="15"/>
      <c r="H671" s="12"/>
      <c r="I671" s="17"/>
      <c r="J671" s="11"/>
      <c r="K671" s="17"/>
      <c r="L671" s="11"/>
    </row>
    <row r="672" spans="1:12" x14ac:dyDescent="0.25">
      <c r="A672" s="4" t="s">
        <v>1220</v>
      </c>
      <c r="B672" s="5" t="s">
        <v>1221</v>
      </c>
      <c r="D672" s="6">
        <v>43010</v>
      </c>
      <c r="E672" s="4" t="s">
        <v>22</v>
      </c>
      <c r="F672" s="4" t="s">
        <v>9</v>
      </c>
      <c r="G672" s="15"/>
      <c r="H672" s="12"/>
      <c r="I672" s="17"/>
      <c r="J672" s="11"/>
      <c r="K672" s="17"/>
      <c r="L672" s="11"/>
    </row>
    <row r="673" spans="1:12" x14ac:dyDescent="0.25">
      <c r="A673" s="4" t="s">
        <v>883</v>
      </c>
      <c r="B673" s="5" t="s">
        <v>884</v>
      </c>
      <c r="D673" s="6">
        <v>43010</v>
      </c>
      <c r="E673" s="4" t="s">
        <v>16</v>
      </c>
      <c r="F673" s="4" t="s">
        <v>9</v>
      </c>
      <c r="G673" s="15"/>
      <c r="H673" s="12"/>
      <c r="I673" s="17"/>
      <c r="J673" s="11"/>
      <c r="K673" s="17"/>
      <c r="L673" s="11"/>
    </row>
    <row r="674" spans="1:12" x14ac:dyDescent="0.25">
      <c r="A674" s="4" t="s">
        <v>1848</v>
      </c>
      <c r="B674" s="5" t="s">
        <v>1849</v>
      </c>
      <c r="D674" s="6">
        <v>43011</v>
      </c>
      <c r="E674" s="4" t="s">
        <v>77</v>
      </c>
      <c r="F674" s="4" t="s">
        <v>9</v>
      </c>
      <c r="G674" s="15"/>
      <c r="H674" s="12"/>
      <c r="I674" s="17"/>
      <c r="J674" s="11"/>
      <c r="K674" s="17"/>
      <c r="L674" s="11"/>
    </row>
    <row r="675" spans="1:12" x14ac:dyDescent="0.25">
      <c r="A675" s="4" t="s">
        <v>691</v>
      </c>
      <c r="B675" s="5" t="s">
        <v>692</v>
      </c>
      <c r="D675" s="6">
        <v>43011</v>
      </c>
      <c r="E675" s="4" t="s">
        <v>16</v>
      </c>
      <c r="F675" s="4" t="s">
        <v>9</v>
      </c>
      <c r="G675" s="15"/>
      <c r="H675" s="12"/>
      <c r="I675" s="17"/>
      <c r="J675" s="11"/>
      <c r="K675" s="17"/>
      <c r="L675" s="11"/>
    </row>
    <row r="676" spans="1:12" x14ac:dyDescent="0.25">
      <c r="A676" s="4" t="s">
        <v>1578</v>
      </c>
      <c r="B676" s="5" t="s">
        <v>1579</v>
      </c>
      <c r="D676" s="6">
        <v>43023</v>
      </c>
      <c r="E676" s="4" t="s">
        <v>22</v>
      </c>
      <c r="F676" s="4" t="s">
        <v>9</v>
      </c>
      <c r="G676" s="15"/>
      <c r="H676" s="12"/>
      <c r="I676" s="17"/>
      <c r="J676" s="11"/>
      <c r="K676" s="17"/>
      <c r="L676" s="11"/>
    </row>
    <row r="677" spans="1:12" x14ac:dyDescent="0.25">
      <c r="A677" s="4" t="s">
        <v>509</v>
      </c>
      <c r="B677" s="5" t="s">
        <v>510</v>
      </c>
      <c r="D677" s="6">
        <v>43023</v>
      </c>
      <c r="E677" s="4" t="s">
        <v>22</v>
      </c>
      <c r="F677" s="4" t="s">
        <v>9</v>
      </c>
      <c r="G677" s="15"/>
      <c r="H677" s="12"/>
      <c r="I677" s="17"/>
      <c r="J677" s="11"/>
      <c r="K677" s="17"/>
      <c r="L677" s="11"/>
    </row>
    <row r="678" spans="1:12" x14ac:dyDescent="0.25">
      <c r="A678" s="4" t="s">
        <v>1284</v>
      </c>
      <c r="B678" s="5" t="s">
        <v>1285</v>
      </c>
      <c r="D678" s="6">
        <v>43026</v>
      </c>
      <c r="E678" s="4" t="s">
        <v>16</v>
      </c>
      <c r="F678" s="4" t="s">
        <v>9</v>
      </c>
      <c r="G678" s="15"/>
      <c r="H678" s="12"/>
      <c r="I678" s="17"/>
      <c r="J678" s="11"/>
      <c r="K678" s="17"/>
      <c r="L678" s="11"/>
    </row>
    <row r="679" spans="1:12" x14ac:dyDescent="0.25">
      <c r="A679" s="4" t="s">
        <v>840</v>
      </c>
      <c r="B679" s="5" t="s">
        <v>841</v>
      </c>
      <c r="D679" s="6">
        <v>43026</v>
      </c>
      <c r="E679" s="4" t="s">
        <v>16</v>
      </c>
      <c r="F679" s="4" t="s">
        <v>9</v>
      </c>
      <c r="G679" s="15"/>
      <c r="H679" s="12"/>
      <c r="I679" s="17"/>
      <c r="J679" s="11"/>
      <c r="K679" s="17"/>
      <c r="L679" s="11"/>
    </row>
    <row r="680" spans="1:12" x14ac:dyDescent="0.25">
      <c r="A680" s="4" t="s">
        <v>689</v>
      </c>
      <c r="B680" s="5" t="s">
        <v>690</v>
      </c>
      <c r="D680" s="6">
        <v>43026</v>
      </c>
      <c r="E680" s="4" t="s">
        <v>22</v>
      </c>
      <c r="F680" s="4" t="s">
        <v>9</v>
      </c>
      <c r="G680" s="15"/>
      <c r="H680" s="12"/>
      <c r="I680" s="17"/>
      <c r="J680" s="11"/>
      <c r="K680" s="17"/>
      <c r="L680" s="11"/>
    </row>
    <row r="681" spans="1:12" x14ac:dyDescent="0.25">
      <c r="A681" s="4" t="s">
        <v>549</v>
      </c>
      <c r="B681" s="5" t="s">
        <v>550</v>
      </c>
      <c r="D681" s="6">
        <v>43027</v>
      </c>
      <c r="E681" s="4" t="s">
        <v>77</v>
      </c>
      <c r="F681" s="4" t="s">
        <v>9</v>
      </c>
      <c r="G681" s="15"/>
      <c r="H681" s="12"/>
      <c r="I681" s="17"/>
      <c r="J681" s="11"/>
      <c r="K681" s="17"/>
      <c r="L681" s="11"/>
    </row>
    <row r="682" spans="1:12" x14ac:dyDescent="0.25">
      <c r="A682" s="4" t="s">
        <v>1014</v>
      </c>
      <c r="B682" s="5" t="s">
        <v>1015</v>
      </c>
      <c r="D682" s="6">
        <v>43027</v>
      </c>
      <c r="E682" s="4" t="s">
        <v>22</v>
      </c>
      <c r="F682" s="4" t="s">
        <v>9</v>
      </c>
      <c r="G682" s="15"/>
      <c r="H682" s="12"/>
      <c r="I682" s="17"/>
      <c r="J682" s="11"/>
      <c r="K682" s="17"/>
      <c r="L682" s="11"/>
    </row>
    <row r="683" spans="1:12" x14ac:dyDescent="0.25">
      <c r="A683" s="4" t="s">
        <v>643</v>
      </c>
      <c r="B683" s="5" t="s">
        <v>644</v>
      </c>
      <c r="D683" s="6">
        <v>43027</v>
      </c>
      <c r="E683" s="4" t="s">
        <v>22</v>
      </c>
      <c r="F683" s="4" t="s">
        <v>9</v>
      </c>
      <c r="G683" s="15"/>
      <c r="H683" s="12"/>
      <c r="I683" s="17"/>
      <c r="J683" s="11"/>
      <c r="K683" s="17"/>
      <c r="L683" s="11"/>
    </row>
    <row r="684" spans="1:12" x14ac:dyDescent="0.25">
      <c r="A684" s="4" t="s">
        <v>1444</v>
      </c>
      <c r="B684" s="5" t="s">
        <v>1445</v>
      </c>
      <c r="D684" s="6">
        <v>43027</v>
      </c>
      <c r="E684" s="4" t="s">
        <v>8</v>
      </c>
      <c r="F684" s="4" t="s">
        <v>9</v>
      </c>
      <c r="G684" s="15"/>
      <c r="H684" s="12"/>
      <c r="I684" s="17"/>
      <c r="J684" s="11"/>
      <c r="K684" s="17"/>
      <c r="L684" s="11"/>
    </row>
    <row r="685" spans="1:12" x14ac:dyDescent="0.25">
      <c r="A685" s="4" t="s">
        <v>569</v>
      </c>
      <c r="B685" s="5" t="s">
        <v>570</v>
      </c>
      <c r="D685" s="6">
        <v>43027</v>
      </c>
      <c r="E685" s="4" t="s">
        <v>22</v>
      </c>
      <c r="F685" s="4" t="s">
        <v>9</v>
      </c>
      <c r="G685" s="15"/>
      <c r="H685" s="12"/>
      <c r="I685" s="17"/>
      <c r="J685" s="11"/>
      <c r="K685" s="17"/>
      <c r="L685" s="11"/>
    </row>
    <row r="686" spans="1:12" x14ac:dyDescent="0.25">
      <c r="A686" s="4" t="s">
        <v>1469</v>
      </c>
      <c r="B686" s="5" t="s">
        <v>1470</v>
      </c>
      <c r="D686" s="6">
        <v>43027</v>
      </c>
      <c r="E686" s="4" t="s">
        <v>22</v>
      </c>
      <c r="F686" s="4" t="s">
        <v>9</v>
      </c>
      <c r="G686" s="15"/>
      <c r="H686" s="12"/>
      <c r="I686" s="17"/>
      <c r="J686" s="11"/>
      <c r="K686" s="17"/>
      <c r="L686" s="11"/>
    </row>
    <row r="687" spans="1:12" x14ac:dyDescent="0.25">
      <c r="A687" s="4" t="s">
        <v>1477</v>
      </c>
      <c r="B687" s="5" t="s">
        <v>263</v>
      </c>
      <c r="D687" s="6">
        <v>43034</v>
      </c>
      <c r="E687" s="4" t="s">
        <v>22</v>
      </c>
      <c r="F687" s="4" t="s">
        <v>9</v>
      </c>
      <c r="G687" s="15"/>
      <c r="H687" s="12"/>
      <c r="I687" s="17"/>
      <c r="J687" s="11"/>
      <c r="K687" s="17"/>
      <c r="L687" s="11"/>
    </row>
    <row r="688" spans="1:12" x14ac:dyDescent="0.25">
      <c r="A688" s="4" t="s">
        <v>1428</v>
      </c>
      <c r="B688" s="5" t="s">
        <v>1429</v>
      </c>
      <c r="D688" s="6">
        <v>43034</v>
      </c>
      <c r="E688" s="4" t="s">
        <v>8</v>
      </c>
      <c r="F688" s="4" t="s">
        <v>9</v>
      </c>
      <c r="G688" s="15"/>
      <c r="H688" s="12"/>
      <c r="I688" s="17"/>
      <c r="J688" s="11"/>
      <c r="K688" s="17"/>
      <c r="L688" s="11"/>
    </row>
    <row r="689" spans="1:12" x14ac:dyDescent="0.25">
      <c r="A689" s="4" t="s">
        <v>1358</v>
      </c>
      <c r="B689" s="5" t="s">
        <v>1359</v>
      </c>
      <c r="D689" s="6">
        <v>43037</v>
      </c>
      <c r="E689" s="4" t="s">
        <v>22</v>
      </c>
      <c r="F689" s="4" t="s">
        <v>9</v>
      </c>
      <c r="G689" s="15"/>
      <c r="H689" s="12"/>
      <c r="I689" s="17"/>
      <c r="J689" s="11"/>
      <c r="K689" s="17"/>
      <c r="L689" s="11"/>
    </row>
    <row r="690" spans="1:12" x14ac:dyDescent="0.25">
      <c r="A690" s="4" t="s">
        <v>911</v>
      </c>
      <c r="B690" s="5" t="s">
        <v>912</v>
      </c>
      <c r="D690" s="6">
        <v>43045</v>
      </c>
      <c r="E690" s="4" t="s">
        <v>22</v>
      </c>
      <c r="F690" s="4" t="s">
        <v>9</v>
      </c>
      <c r="G690" s="15"/>
      <c r="H690" s="12"/>
      <c r="I690" s="17"/>
      <c r="J690" s="11"/>
      <c r="K690" s="17"/>
      <c r="L690" s="11"/>
    </row>
    <row r="691" spans="1:12" x14ac:dyDescent="0.25">
      <c r="A691" s="4" t="s">
        <v>1935</v>
      </c>
      <c r="B691" s="5" t="s">
        <v>1936</v>
      </c>
      <c r="D691" s="6">
        <v>43045</v>
      </c>
      <c r="E691" s="4" t="s">
        <v>22</v>
      </c>
      <c r="F691" s="4" t="s">
        <v>9</v>
      </c>
      <c r="G691" s="15"/>
      <c r="H691" s="12"/>
      <c r="I691" s="17"/>
      <c r="J691" s="11"/>
      <c r="K691" s="17"/>
      <c r="L691" s="11"/>
    </row>
    <row r="692" spans="1:12" x14ac:dyDescent="0.25">
      <c r="A692" s="7" t="s">
        <v>1314</v>
      </c>
      <c r="B692" s="8" t="s">
        <v>1315</v>
      </c>
      <c r="C692" s="8"/>
      <c r="D692" s="3"/>
      <c r="E692" s="1"/>
      <c r="F692" s="1"/>
      <c r="G692" s="14"/>
      <c r="H692" s="10"/>
      <c r="I692" s="17"/>
      <c r="J692" s="11"/>
      <c r="K692" s="17"/>
      <c r="L692" s="11"/>
    </row>
    <row r="693" spans="1:12" x14ac:dyDescent="0.25">
      <c r="A693" s="4" t="s">
        <v>395</v>
      </c>
      <c r="B693" s="5" t="s">
        <v>396</v>
      </c>
      <c r="D693" s="6">
        <v>43055</v>
      </c>
      <c r="E693" s="4" t="s">
        <v>22</v>
      </c>
      <c r="F693" s="4" t="s">
        <v>9</v>
      </c>
      <c r="G693" s="15"/>
      <c r="H693" s="12"/>
      <c r="I693" s="17"/>
      <c r="J693" s="11"/>
      <c r="K693" s="17"/>
      <c r="L693" s="11"/>
    </row>
    <row r="694" spans="1:12" x14ac:dyDescent="0.25">
      <c r="A694" s="4" t="s">
        <v>539</v>
      </c>
      <c r="B694" s="5" t="s">
        <v>540</v>
      </c>
      <c r="D694" s="6">
        <v>43055</v>
      </c>
      <c r="E694" s="4" t="s">
        <v>22</v>
      </c>
      <c r="F694" s="4" t="s">
        <v>9</v>
      </c>
      <c r="G694" s="15"/>
      <c r="H694" s="12"/>
      <c r="I694" s="17"/>
      <c r="J694" s="11"/>
      <c r="K694" s="17"/>
      <c r="L694" s="11"/>
    </row>
    <row r="695" spans="1:12" x14ac:dyDescent="0.25">
      <c r="A695" s="4" t="s">
        <v>903</v>
      </c>
      <c r="B695" s="5" t="s">
        <v>904</v>
      </c>
      <c r="D695" s="6">
        <v>43055</v>
      </c>
      <c r="E695" s="4" t="s">
        <v>22</v>
      </c>
      <c r="F695" s="4" t="s">
        <v>9</v>
      </c>
      <c r="G695" s="15"/>
      <c r="H695" s="12"/>
      <c r="I695" s="17"/>
      <c r="J695" s="11"/>
      <c r="K695" s="17"/>
      <c r="L695" s="11"/>
    </row>
    <row r="696" spans="1:12" x14ac:dyDescent="0.25">
      <c r="A696" s="4" t="s">
        <v>2027</v>
      </c>
      <c r="B696" s="5" t="s">
        <v>2028</v>
      </c>
      <c r="D696" s="6">
        <v>43059</v>
      </c>
      <c r="E696" s="4" t="s">
        <v>12</v>
      </c>
      <c r="F696" s="4" t="s">
        <v>9</v>
      </c>
      <c r="G696" s="15"/>
      <c r="H696" s="12"/>
      <c r="I696" s="17"/>
      <c r="J696" s="11"/>
      <c r="K696" s="17"/>
      <c r="L696" s="11"/>
    </row>
    <row r="697" spans="1:12" x14ac:dyDescent="0.25">
      <c r="A697" s="4" t="s">
        <v>345</v>
      </c>
      <c r="B697" s="5" t="s">
        <v>346</v>
      </c>
      <c r="D697" s="6">
        <v>43061</v>
      </c>
      <c r="E697" s="4" t="s">
        <v>22</v>
      </c>
      <c r="F697" s="4" t="s">
        <v>9</v>
      </c>
      <c r="G697" s="15"/>
      <c r="H697" s="12"/>
      <c r="I697" s="17"/>
      <c r="J697" s="11"/>
      <c r="K697" s="17"/>
      <c r="L697" s="11"/>
    </row>
    <row r="698" spans="1:12" x14ac:dyDescent="0.25">
      <c r="A698" s="4" t="s">
        <v>1267</v>
      </c>
      <c r="B698" s="5" t="s">
        <v>1268</v>
      </c>
      <c r="D698" s="6">
        <v>43066</v>
      </c>
      <c r="E698" s="4" t="s">
        <v>16</v>
      </c>
      <c r="F698" s="4" t="s">
        <v>9</v>
      </c>
      <c r="G698" s="15"/>
      <c r="H698" s="12"/>
      <c r="I698" s="17"/>
      <c r="J698" s="11"/>
      <c r="K698" s="17"/>
      <c r="L698" s="11"/>
    </row>
    <row r="699" spans="1:12" x14ac:dyDescent="0.25">
      <c r="A699" s="4" t="s">
        <v>1300</v>
      </c>
      <c r="B699" s="5" t="s">
        <v>1301</v>
      </c>
      <c r="D699" s="6">
        <v>43068</v>
      </c>
      <c r="E699" s="4" t="s">
        <v>22</v>
      </c>
      <c r="F699" s="4" t="s">
        <v>9</v>
      </c>
      <c r="G699" s="15"/>
      <c r="H699" s="12"/>
      <c r="I699" s="17"/>
      <c r="J699" s="11"/>
      <c r="K699" s="17"/>
      <c r="L699" s="11"/>
    </row>
    <row r="700" spans="1:12" x14ac:dyDescent="0.25">
      <c r="A700" s="4" t="s">
        <v>1435</v>
      </c>
      <c r="B700" s="5" t="s">
        <v>1436</v>
      </c>
      <c r="D700" s="6">
        <v>43069</v>
      </c>
      <c r="E700" s="4" t="s">
        <v>8</v>
      </c>
      <c r="F700" s="4" t="s">
        <v>9</v>
      </c>
      <c r="G700" s="15"/>
      <c r="H700" s="12"/>
      <c r="I700" s="17"/>
      <c r="J700" s="11"/>
      <c r="K700" s="17"/>
      <c r="L700" s="11"/>
    </row>
    <row r="701" spans="1:12" x14ac:dyDescent="0.25">
      <c r="A701" s="4" t="s">
        <v>870</v>
      </c>
      <c r="B701" s="5" t="s">
        <v>871</v>
      </c>
      <c r="D701" s="6">
        <v>43072</v>
      </c>
      <c r="E701" s="4" t="s">
        <v>16</v>
      </c>
      <c r="F701" s="4" t="s">
        <v>9</v>
      </c>
      <c r="G701" s="15"/>
      <c r="H701" s="12"/>
      <c r="I701" s="17"/>
      <c r="J701" s="11"/>
      <c r="K701" s="17"/>
      <c r="L701" s="11"/>
    </row>
    <row r="702" spans="1:12" x14ac:dyDescent="0.25">
      <c r="A702" s="4" t="s">
        <v>1554</v>
      </c>
      <c r="B702" s="5" t="s">
        <v>1555</v>
      </c>
      <c r="D702" s="6">
        <v>43073</v>
      </c>
      <c r="E702" s="4" t="s">
        <v>22</v>
      </c>
      <c r="F702" s="4" t="s">
        <v>9</v>
      </c>
      <c r="G702" s="15"/>
      <c r="H702" s="12"/>
      <c r="I702" s="17"/>
      <c r="J702" s="11"/>
      <c r="K702" s="17"/>
      <c r="L702" s="11"/>
    </row>
    <row r="703" spans="1:12" x14ac:dyDescent="0.25">
      <c r="A703" s="4" t="s">
        <v>1448</v>
      </c>
      <c r="B703" s="5" t="s">
        <v>1449</v>
      </c>
      <c r="D703" s="6">
        <v>43075</v>
      </c>
      <c r="E703" s="4" t="s">
        <v>22</v>
      </c>
      <c r="F703" s="4" t="s">
        <v>9</v>
      </c>
      <c r="G703" s="15"/>
      <c r="H703" s="12"/>
      <c r="I703" s="17"/>
      <c r="J703" s="11"/>
      <c r="K703" s="17"/>
      <c r="L703" s="11"/>
    </row>
    <row r="704" spans="1:12" x14ac:dyDescent="0.25">
      <c r="A704" s="4" t="s">
        <v>1088</v>
      </c>
      <c r="B704" s="5" t="s">
        <v>1089</v>
      </c>
      <c r="D704" s="6">
        <v>43075</v>
      </c>
      <c r="E704" s="4" t="s">
        <v>22</v>
      </c>
      <c r="F704" s="4" t="s">
        <v>9</v>
      </c>
      <c r="G704" s="15"/>
      <c r="H704" s="12"/>
      <c r="I704" s="17"/>
      <c r="J704" s="11"/>
      <c r="K704" s="17"/>
      <c r="L704" s="11"/>
    </row>
    <row r="705" spans="1:12" x14ac:dyDescent="0.25">
      <c r="A705" s="4" t="s">
        <v>1298</v>
      </c>
      <c r="B705" s="5" t="s">
        <v>1299</v>
      </c>
      <c r="D705" s="6">
        <v>43076</v>
      </c>
      <c r="E705" s="4" t="s">
        <v>22</v>
      </c>
      <c r="F705" s="4" t="s">
        <v>9</v>
      </c>
      <c r="G705" s="15"/>
      <c r="H705" s="12"/>
      <c r="I705" s="17"/>
      <c r="J705" s="11"/>
      <c r="K705" s="17"/>
      <c r="L705" s="11"/>
    </row>
    <row r="706" spans="1:12" x14ac:dyDescent="0.25">
      <c r="A706" s="4" t="s">
        <v>1566</v>
      </c>
      <c r="B706" s="5" t="s">
        <v>1567</v>
      </c>
      <c r="D706" s="6">
        <v>43080</v>
      </c>
      <c r="E706" s="4" t="s">
        <v>8</v>
      </c>
      <c r="F706" s="4" t="s">
        <v>9</v>
      </c>
      <c r="G706" s="15"/>
      <c r="H706" s="12"/>
      <c r="I706" s="17"/>
      <c r="J706" s="11"/>
      <c r="K706" s="17"/>
      <c r="L706" s="11"/>
    </row>
    <row r="707" spans="1:12" x14ac:dyDescent="0.25">
      <c r="A707" s="4" t="s">
        <v>1098</v>
      </c>
      <c r="B707" s="5" t="s">
        <v>1099</v>
      </c>
      <c r="D707" s="6">
        <v>43080</v>
      </c>
      <c r="E707" s="4" t="s">
        <v>22</v>
      </c>
      <c r="F707" s="4" t="s">
        <v>9</v>
      </c>
      <c r="G707" s="15"/>
      <c r="H707" s="12"/>
      <c r="I707" s="17"/>
      <c r="J707" s="11"/>
      <c r="K707" s="17"/>
      <c r="L707" s="11"/>
    </row>
    <row r="708" spans="1:12" x14ac:dyDescent="0.25">
      <c r="A708" s="4" t="s">
        <v>379</v>
      </c>
      <c r="B708" s="5" t="s">
        <v>380</v>
      </c>
      <c r="D708" s="6">
        <v>43080</v>
      </c>
      <c r="E708" s="4" t="s">
        <v>22</v>
      </c>
      <c r="F708" s="4" t="s">
        <v>9</v>
      </c>
      <c r="G708" s="15"/>
      <c r="H708" s="12"/>
      <c r="I708" s="17"/>
      <c r="J708" s="11"/>
      <c r="K708" s="17"/>
      <c r="L708" s="11"/>
    </row>
    <row r="709" spans="1:12" x14ac:dyDescent="0.25">
      <c r="A709" s="4" t="s">
        <v>653</v>
      </c>
      <c r="B709" s="5" t="s">
        <v>654</v>
      </c>
      <c r="D709" s="6">
        <v>43082</v>
      </c>
      <c r="E709" s="4" t="s">
        <v>22</v>
      </c>
      <c r="F709" s="4" t="s">
        <v>9</v>
      </c>
      <c r="G709" s="15"/>
      <c r="H709" s="12"/>
      <c r="I709" s="17"/>
      <c r="J709" s="11"/>
      <c r="K709" s="17"/>
      <c r="L709" s="11"/>
    </row>
    <row r="710" spans="1:12" x14ac:dyDescent="0.25">
      <c r="A710" s="4" t="s">
        <v>1162</v>
      </c>
      <c r="B710" s="5" t="s">
        <v>1163</v>
      </c>
      <c r="D710" s="6">
        <v>43083</v>
      </c>
      <c r="E710" s="4" t="s">
        <v>22</v>
      </c>
      <c r="F710" s="4" t="s">
        <v>9</v>
      </c>
      <c r="G710" s="15"/>
      <c r="H710" s="12"/>
      <c r="I710" s="17"/>
      <c r="J710" s="11"/>
      <c r="K710" s="17"/>
      <c r="L710" s="11"/>
    </row>
    <row r="711" spans="1:12" x14ac:dyDescent="0.25">
      <c r="A711" s="4" t="s">
        <v>1572</v>
      </c>
      <c r="B711" s="5" t="s">
        <v>1573</v>
      </c>
      <c r="D711" s="6">
        <v>43093</v>
      </c>
      <c r="E711" s="4" t="s">
        <v>8</v>
      </c>
      <c r="F711" s="4" t="s">
        <v>9</v>
      </c>
      <c r="G711" s="15"/>
      <c r="H711" s="12"/>
      <c r="I711" s="17"/>
      <c r="J711" s="11"/>
      <c r="K711" s="17"/>
      <c r="L711" s="11"/>
    </row>
    <row r="712" spans="1:12" x14ac:dyDescent="0.25">
      <c r="A712" s="4" t="s">
        <v>1701</v>
      </c>
      <c r="B712" s="5" t="s">
        <v>1702</v>
      </c>
      <c r="D712" s="6">
        <v>43096</v>
      </c>
      <c r="E712" s="4" t="s">
        <v>22</v>
      </c>
      <c r="F712" s="4" t="s">
        <v>9</v>
      </c>
      <c r="G712" s="15"/>
      <c r="H712" s="12"/>
      <c r="I712" s="17"/>
      <c r="J712" s="11"/>
      <c r="K712" s="17"/>
      <c r="L712" s="11"/>
    </row>
    <row r="713" spans="1:12" x14ac:dyDescent="0.25">
      <c r="A713" s="4" t="s">
        <v>1989</v>
      </c>
      <c r="B713" s="5" t="s">
        <v>1990</v>
      </c>
      <c r="D713" s="6">
        <v>43096</v>
      </c>
      <c r="E713" s="4" t="s">
        <v>22</v>
      </c>
      <c r="F713" s="4" t="s">
        <v>9</v>
      </c>
      <c r="G713" s="15"/>
      <c r="H713" s="12"/>
      <c r="I713" s="17"/>
      <c r="J713" s="11"/>
      <c r="K713" s="17"/>
      <c r="L713" s="11"/>
    </row>
    <row r="714" spans="1:12" x14ac:dyDescent="0.25">
      <c r="A714" s="4" t="s">
        <v>1144</v>
      </c>
      <c r="B714" s="5" t="s">
        <v>1145</v>
      </c>
      <c r="D714" s="6">
        <v>43097</v>
      </c>
      <c r="E714" s="4" t="s">
        <v>8</v>
      </c>
      <c r="F714" s="4" t="s">
        <v>9</v>
      </c>
      <c r="G714" s="15"/>
      <c r="H714" s="12"/>
      <c r="I714" s="17"/>
      <c r="J714" s="11"/>
      <c r="K714" s="17"/>
      <c r="L714" s="11"/>
    </row>
    <row r="715" spans="1:12" x14ac:dyDescent="0.25">
      <c r="A715" s="4" t="s">
        <v>580</v>
      </c>
      <c r="B715" s="5" t="s">
        <v>581</v>
      </c>
      <c r="D715" s="6">
        <v>43097</v>
      </c>
      <c r="E715" s="4" t="s">
        <v>77</v>
      </c>
      <c r="F715" s="4" t="s">
        <v>9</v>
      </c>
      <c r="G715" s="15"/>
      <c r="H715" s="12"/>
      <c r="I715" s="17"/>
      <c r="J715" s="11"/>
      <c r="K715" s="17"/>
      <c r="L715" s="11"/>
    </row>
    <row r="716" spans="1:12" x14ac:dyDescent="0.25">
      <c r="A716" s="4" t="s">
        <v>1188</v>
      </c>
      <c r="B716" s="5" t="s">
        <v>1189</v>
      </c>
      <c r="D716" s="6">
        <v>43097</v>
      </c>
      <c r="E716" s="4" t="s">
        <v>8</v>
      </c>
      <c r="F716" s="4" t="s">
        <v>9</v>
      </c>
      <c r="G716" s="15"/>
      <c r="H716" s="12"/>
      <c r="I716" s="17"/>
      <c r="J716" s="11"/>
      <c r="K716" s="17"/>
      <c r="L716" s="11"/>
    </row>
    <row r="717" spans="1:12" x14ac:dyDescent="0.25">
      <c r="A717" s="7" t="s">
        <v>966</v>
      </c>
      <c r="B717" s="8" t="s">
        <v>967</v>
      </c>
      <c r="C717" s="8"/>
      <c r="D717" s="3"/>
      <c r="E717" s="1"/>
      <c r="F717" s="1"/>
      <c r="G717" s="14"/>
      <c r="H717" s="10"/>
      <c r="I717" s="17"/>
      <c r="J717" s="11"/>
      <c r="K717" s="17"/>
      <c r="L717" s="11"/>
    </row>
    <row r="718" spans="1:12" x14ac:dyDescent="0.25">
      <c r="A718" s="4" t="s">
        <v>616</v>
      </c>
      <c r="B718" s="5" t="s">
        <v>615</v>
      </c>
      <c r="D718" s="6">
        <v>43114</v>
      </c>
      <c r="E718" s="4" t="s">
        <v>77</v>
      </c>
      <c r="F718" s="4" t="s">
        <v>9</v>
      </c>
      <c r="G718" s="15"/>
      <c r="H718" s="12"/>
      <c r="I718" s="17"/>
      <c r="J718" s="11"/>
      <c r="K718" s="17"/>
      <c r="L718" s="11"/>
    </row>
    <row r="719" spans="1:12" x14ac:dyDescent="0.25">
      <c r="A719" s="4" t="s">
        <v>555</v>
      </c>
      <c r="B719" s="5" t="s">
        <v>556</v>
      </c>
      <c r="D719" s="6">
        <v>43114</v>
      </c>
      <c r="E719" s="4" t="s">
        <v>77</v>
      </c>
      <c r="F719" s="4" t="s">
        <v>9</v>
      </c>
      <c r="G719" s="15"/>
      <c r="H719" s="12"/>
      <c r="I719" s="17"/>
      <c r="J719" s="11"/>
      <c r="K719" s="17"/>
      <c r="L719" s="11"/>
    </row>
    <row r="720" spans="1:12" x14ac:dyDescent="0.25">
      <c r="A720" s="7" t="s">
        <v>527</v>
      </c>
      <c r="B720" s="8" t="s">
        <v>528</v>
      </c>
      <c r="C720" s="8"/>
      <c r="D720" s="3"/>
      <c r="E720" s="1"/>
      <c r="F720" s="1"/>
      <c r="G720" s="14"/>
      <c r="H720" s="10"/>
      <c r="I720" s="17"/>
      <c r="J720" s="11"/>
      <c r="K720" s="17"/>
      <c r="L720" s="11"/>
    </row>
    <row r="721" spans="1:12" x14ac:dyDescent="0.25">
      <c r="A721" s="7" t="s">
        <v>1040</v>
      </c>
      <c r="B721" s="8" t="s">
        <v>1041</v>
      </c>
      <c r="C721" s="8"/>
      <c r="D721" s="3"/>
      <c r="E721" s="1"/>
      <c r="F721" s="1"/>
      <c r="G721" s="14"/>
      <c r="H721" s="10"/>
      <c r="I721" s="17"/>
      <c r="J721" s="11"/>
      <c r="K721" s="17"/>
      <c r="L721" s="11"/>
    </row>
    <row r="722" spans="1:12" x14ac:dyDescent="0.25">
      <c r="A722" s="4" t="s">
        <v>606</v>
      </c>
      <c r="B722" s="5" t="s">
        <v>607</v>
      </c>
      <c r="D722" s="6">
        <v>43117</v>
      </c>
      <c r="E722" s="4" t="s">
        <v>77</v>
      </c>
      <c r="F722" s="4" t="s">
        <v>9</v>
      </c>
      <c r="G722" s="15"/>
      <c r="H722" s="12"/>
      <c r="I722" s="17"/>
      <c r="J722" s="11"/>
      <c r="K722" s="17"/>
      <c r="L722" s="11"/>
    </row>
    <row r="723" spans="1:12" x14ac:dyDescent="0.25">
      <c r="A723" s="4" t="s">
        <v>1257</v>
      </c>
      <c r="B723" s="5" t="s">
        <v>1258</v>
      </c>
      <c r="D723" s="6">
        <v>43117</v>
      </c>
      <c r="E723" s="4" t="s">
        <v>77</v>
      </c>
      <c r="F723" s="4" t="s">
        <v>9</v>
      </c>
      <c r="G723" s="15"/>
      <c r="H723" s="12"/>
      <c r="I723" s="17"/>
      <c r="J723" s="11"/>
      <c r="K723" s="17"/>
      <c r="L723" s="11"/>
    </row>
    <row r="724" spans="1:12" x14ac:dyDescent="0.25">
      <c r="A724" s="4" t="s">
        <v>992</v>
      </c>
      <c r="B724" s="5" t="s">
        <v>993</v>
      </c>
      <c r="D724" s="6">
        <v>43174</v>
      </c>
      <c r="E724" s="4" t="s">
        <v>22</v>
      </c>
      <c r="F724" s="4" t="s">
        <v>9</v>
      </c>
      <c r="G724" s="15"/>
      <c r="H724" s="12"/>
      <c r="I724" s="17"/>
      <c r="J724" s="11"/>
      <c r="K724" s="17"/>
      <c r="L724" s="11"/>
    </row>
    <row r="725" spans="1:12" x14ac:dyDescent="0.25">
      <c r="A725" s="4" t="s">
        <v>535</v>
      </c>
      <c r="B725" s="5" t="s">
        <v>536</v>
      </c>
      <c r="D725" s="6">
        <v>43174</v>
      </c>
      <c r="E725" s="4" t="s">
        <v>22</v>
      </c>
      <c r="F725" s="4" t="s">
        <v>9</v>
      </c>
      <c r="G725" s="15"/>
      <c r="H725" s="12"/>
      <c r="I725" s="17"/>
      <c r="J725" s="11"/>
      <c r="K725" s="17"/>
      <c r="L725" s="11"/>
    </row>
    <row r="726" spans="1:12" x14ac:dyDescent="0.25">
      <c r="A726" s="4" t="s">
        <v>1461</v>
      </c>
      <c r="B726" s="5" t="s">
        <v>1462</v>
      </c>
      <c r="D726" s="6">
        <v>43174</v>
      </c>
      <c r="E726" s="4" t="s">
        <v>22</v>
      </c>
      <c r="F726" s="4" t="s">
        <v>9</v>
      </c>
      <c r="G726" s="15"/>
      <c r="H726" s="12"/>
      <c r="I726" s="17"/>
      <c r="J726" s="11"/>
      <c r="K726" s="17"/>
      <c r="L726" s="11"/>
    </row>
    <row r="727" spans="1:12" x14ac:dyDescent="0.25">
      <c r="A727" s="7" t="s">
        <v>649</v>
      </c>
      <c r="B727" s="8" t="s">
        <v>650</v>
      </c>
      <c r="C727" s="8"/>
      <c r="D727" s="3"/>
      <c r="E727" s="1"/>
      <c r="F727" s="1"/>
      <c r="G727" s="14"/>
      <c r="H727" s="10"/>
      <c r="I727" s="17"/>
      <c r="J727" s="11"/>
      <c r="K727" s="17"/>
      <c r="L727" s="11"/>
    </row>
    <row r="728" spans="1:12" x14ac:dyDescent="0.25">
      <c r="A728" s="4" t="s">
        <v>1524</v>
      </c>
      <c r="B728" s="5" t="s">
        <v>1525</v>
      </c>
      <c r="D728" s="6">
        <v>43176</v>
      </c>
      <c r="E728" s="4" t="s">
        <v>8</v>
      </c>
      <c r="F728" s="4" t="s">
        <v>9</v>
      </c>
      <c r="G728" s="15"/>
      <c r="H728" s="12"/>
      <c r="I728" s="17"/>
      <c r="J728" s="11"/>
      <c r="K728" s="17"/>
      <c r="L728" s="11"/>
    </row>
    <row r="729" spans="1:12" x14ac:dyDescent="0.25">
      <c r="A729" s="4" t="s">
        <v>1471</v>
      </c>
      <c r="B729" s="5" t="s">
        <v>1472</v>
      </c>
      <c r="D729" s="6">
        <v>43176</v>
      </c>
      <c r="E729" s="4" t="s">
        <v>8</v>
      </c>
      <c r="F729" s="4" t="s">
        <v>9</v>
      </c>
      <c r="G729" s="15"/>
      <c r="H729" s="12"/>
      <c r="I729" s="17"/>
      <c r="J729" s="11"/>
      <c r="K729" s="17"/>
      <c r="L729" s="11"/>
    </row>
    <row r="730" spans="1:12" x14ac:dyDescent="0.25">
      <c r="A730" s="4" t="s">
        <v>567</v>
      </c>
      <c r="B730" s="5" t="s">
        <v>568</v>
      </c>
      <c r="D730" s="6">
        <v>43176</v>
      </c>
      <c r="E730" s="4" t="s">
        <v>22</v>
      </c>
      <c r="F730" s="4" t="s">
        <v>9</v>
      </c>
      <c r="G730" s="15"/>
      <c r="H730" s="12"/>
      <c r="I730" s="17"/>
      <c r="J730" s="11"/>
      <c r="K730" s="17"/>
      <c r="L730" s="11"/>
    </row>
    <row r="731" spans="1:12" x14ac:dyDescent="0.25">
      <c r="A731" s="7" t="s">
        <v>1455</v>
      </c>
      <c r="B731" s="8" t="s">
        <v>1456</v>
      </c>
      <c r="C731" s="8"/>
      <c r="D731" s="3"/>
      <c r="E731" s="1"/>
      <c r="F731" s="1"/>
      <c r="G731" s="14"/>
      <c r="H731" s="10"/>
      <c r="I731" s="17"/>
      <c r="J731" s="11"/>
      <c r="K731" s="17"/>
      <c r="L731" s="11"/>
    </row>
    <row r="732" spans="1:12" x14ac:dyDescent="0.25">
      <c r="A732" s="7" t="s">
        <v>818</v>
      </c>
      <c r="B732" s="8" t="s">
        <v>819</v>
      </c>
      <c r="C732" s="8"/>
      <c r="D732" s="3"/>
      <c r="E732" s="1"/>
      <c r="F732" s="1"/>
      <c r="G732" s="14"/>
      <c r="H732" s="10"/>
      <c r="I732" s="17"/>
      <c r="J732" s="11"/>
      <c r="K732" s="17"/>
      <c r="L732" s="11"/>
    </row>
    <row r="733" spans="1:12" x14ac:dyDescent="0.25">
      <c r="A733" s="7" t="s">
        <v>1570</v>
      </c>
      <c r="B733" s="8" t="s">
        <v>1571</v>
      </c>
      <c r="C733" s="8"/>
      <c r="D733" s="3"/>
      <c r="E733" s="1"/>
      <c r="F733" s="1"/>
      <c r="G733" s="14"/>
      <c r="H733" s="10"/>
      <c r="I733" s="17"/>
      <c r="J733" s="11"/>
      <c r="K733" s="17"/>
      <c r="L733" s="11"/>
    </row>
    <row r="734" spans="1:12" x14ac:dyDescent="0.25">
      <c r="A734" s="4" t="s">
        <v>1108</v>
      </c>
      <c r="B734" s="5" t="s">
        <v>1109</v>
      </c>
      <c r="D734" s="6">
        <v>43176</v>
      </c>
      <c r="E734" s="4" t="s">
        <v>22</v>
      </c>
      <c r="F734" s="4" t="s">
        <v>9</v>
      </c>
      <c r="G734" s="15"/>
      <c r="H734" s="12"/>
      <c r="I734" s="17"/>
      <c r="J734" s="11"/>
      <c r="K734" s="17"/>
      <c r="L734" s="11"/>
    </row>
    <row r="735" spans="1:12" x14ac:dyDescent="0.25">
      <c r="A735" s="4" t="s">
        <v>1110</v>
      </c>
      <c r="B735" s="5" t="s">
        <v>1111</v>
      </c>
      <c r="D735" s="6">
        <v>43176</v>
      </c>
      <c r="E735" s="4" t="s">
        <v>22</v>
      </c>
      <c r="F735" s="4" t="s">
        <v>9</v>
      </c>
      <c r="G735" s="15"/>
      <c r="H735" s="12"/>
      <c r="I735" s="17"/>
      <c r="J735" s="11"/>
      <c r="K735" s="17"/>
      <c r="L735" s="11"/>
    </row>
    <row r="736" spans="1:12" x14ac:dyDescent="0.25">
      <c r="A736" s="4" t="s">
        <v>437</v>
      </c>
      <c r="B736" s="5" t="s">
        <v>438</v>
      </c>
      <c r="D736" s="6">
        <v>43176</v>
      </c>
      <c r="E736" s="4" t="s">
        <v>22</v>
      </c>
      <c r="F736" s="4" t="s">
        <v>9</v>
      </c>
      <c r="G736" s="15"/>
      <c r="H736" s="12"/>
      <c r="I736" s="17"/>
      <c r="J736" s="11"/>
      <c r="K736" s="17"/>
      <c r="L736" s="11"/>
    </row>
    <row r="737" spans="1:12" x14ac:dyDescent="0.25">
      <c r="A737" s="4" t="s">
        <v>1122</v>
      </c>
      <c r="B737" s="5" t="s">
        <v>1123</v>
      </c>
      <c r="D737" s="6">
        <v>43176</v>
      </c>
      <c r="E737" s="4" t="s">
        <v>22</v>
      </c>
      <c r="F737" s="4" t="s">
        <v>9</v>
      </c>
      <c r="G737" s="15"/>
      <c r="H737" s="12"/>
      <c r="I737" s="17"/>
      <c r="J737" s="11"/>
      <c r="K737" s="17"/>
      <c r="L737" s="11"/>
    </row>
    <row r="738" spans="1:12" x14ac:dyDescent="0.25">
      <c r="A738" s="7" t="s">
        <v>917</v>
      </c>
      <c r="B738" s="8" t="s">
        <v>918</v>
      </c>
      <c r="C738" s="8"/>
      <c r="D738" s="3"/>
      <c r="E738" s="1"/>
      <c r="F738" s="1"/>
      <c r="G738" s="14"/>
      <c r="H738" s="10"/>
      <c r="I738" s="17"/>
      <c r="J738" s="11"/>
      <c r="K738" s="17"/>
      <c r="L738" s="11"/>
    </row>
    <row r="739" spans="1:12" x14ac:dyDescent="0.25">
      <c r="A739" s="4" t="s">
        <v>1261</v>
      </c>
      <c r="B739" s="5" t="s">
        <v>1262</v>
      </c>
      <c r="D739" s="6">
        <v>43176</v>
      </c>
      <c r="E739" s="4" t="s">
        <v>22</v>
      </c>
      <c r="F739" s="4" t="s">
        <v>9</v>
      </c>
      <c r="G739" s="15"/>
      <c r="H739" s="12"/>
      <c r="I739" s="17"/>
      <c r="J739" s="11"/>
      <c r="K739" s="17"/>
      <c r="L739" s="11"/>
    </row>
    <row r="740" spans="1:12" x14ac:dyDescent="0.25">
      <c r="A740" s="4" t="s">
        <v>351</v>
      </c>
      <c r="B740" s="5" t="s">
        <v>352</v>
      </c>
      <c r="D740" s="6">
        <v>43176</v>
      </c>
      <c r="E740" s="4" t="s">
        <v>22</v>
      </c>
      <c r="F740" s="4" t="s">
        <v>9</v>
      </c>
      <c r="G740" s="15"/>
      <c r="H740" s="12"/>
      <c r="I740" s="17"/>
      <c r="J740" s="11"/>
      <c r="K740" s="17"/>
      <c r="L740" s="11"/>
    </row>
    <row r="741" spans="1:12" x14ac:dyDescent="0.25">
      <c r="A741" s="7" t="s">
        <v>551</v>
      </c>
      <c r="B741" s="8" t="s">
        <v>552</v>
      </c>
      <c r="C741" s="8"/>
      <c r="D741" s="3"/>
      <c r="E741" s="1"/>
      <c r="F741" s="1"/>
      <c r="G741" s="14"/>
      <c r="H741" s="10"/>
      <c r="I741" s="17"/>
      <c r="J741" s="11"/>
      <c r="K741" s="17"/>
      <c r="L741" s="11"/>
    </row>
    <row r="742" spans="1:12" x14ac:dyDescent="0.25">
      <c r="A742" s="7" t="s">
        <v>1280</v>
      </c>
      <c r="B742" s="8" t="s">
        <v>1281</v>
      </c>
      <c r="C742" s="8"/>
      <c r="D742" s="3"/>
      <c r="E742" s="1"/>
      <c r="F742" s="1"/>
      <c r="G742" s="14"/>
      <c r="H742" s="10"/>
      <c r="I742" s="17"/>
      <c r="J742" s="11"/>
      <c r="K742" s="17"/>
      <c r="L742" s="11"/>
    </row>
    <row r="743" spans="1:12" x14ac:dyDescent="0.25">
      <c r="A743" s="7" t="s">
        <v>1010</v>
      </c>
      <c r="B743" s="8" t="s">
        <v>1011</v>
      </c>
      <c r="C743" s="8"/>
      <c r="D743" s="3"/>
      <c r="E743" s="1"/>
      <c r="F743" s="1"/>
      <c r="G743" s="14"/>
      <c r="H743" s="10"/>
      <c r="I743" s="17"/>
      <c r="J743" s="11"/>
      <c r="K743" s="17"/>
      <c r="L743" s="11"/>
    </row>
    <row r="744" spans="1:12" x14ac:dyDescent="0.25">
      <c r="A744" s="7" t="s">
        <v>563</v>
      </c>
      <c r="B744" s="8" t="s">
        <v>564</v>
      </c>
      <c r="C744" s="8"/>
      <c r="D744" s="3"/>
      <c r="E744" s="1"/>
      <c r="F744" s="1"/>
      <c r="G744" s="14"/>
      <c r="H744" s="10"/>
      <c r="I744" s="17"/>
      <c r="J744" s="11"/>
      <c r="K744" s="17"/>
      <c r="L744" s="11"/>
    </row>
    <row r="745" spans="1:12" x14ac:dyDescent="0.25">
      <c r="A745" s="7" t="s">
        <v>1630</v>
      </c>
      <c r="B745" s="8" t="s">
        <v>1631</v>
      </c>
      <c r="C745" s="8"/>
      <c r="D745" s="3"/>
      <c r="E745" s="1"/>
      <c r="F745" s="1"/>
      <c r="G745" s="14"/>
      <c r="H745" s="10"/>
      <c r="I745" s="17"/>
      <c r="J745" s="11"/>
      <c r="K745" s="17"/>
      <c r="L745" s="11"/>
    </row>
    <row r="746" spans="1:12" x14ac:dyDescent="0.25">
      <c r="A746" s="7" t="s">
        <v>1999</v>
      </c>
      <c r="B746" s="8" t="s">
        <v>2000</v>
      </c>
      <c r="C746" s="8"/>
      <c r="D746" s="3"/>
      <c r="E746" s="1"/>
      <c r="F746" s="1"/>
      <c r="G746" s="14"/>
      <c r="H746" s="10"/>
      <c r="I746" s="17"/>
      <c r="J746" s="11"/>
      <c r="K746" s="17"/>
      <c r="L746" s="11"/>
    </row>
    <row r="747" spans="1:12" x14ac:dyDescent="0.25">
      <c r="A747" s="4" t="s">
        <v>1405</v>
      </c>
      <c r="B747" s="5" t="s">
        <v>1406</v>
      </c>
      <c r="D747" s="6">
        <v>43176</v>
      </c>
      <c r="E747" s="4" t="s">
        <v>22</v>
      </c>
      <c r="F747" s="4" t="s">
        <v>9</v>
      </c>
      <c r="G747" s="15"/>
      <c r="H747" s="12"/>
      <c r="I747" s="17"/>
      <c r="J747" s="11"/>
      <c r="K747" s="17"/>
      <c r="L747" s="11"/>
    </row>
    <row r="748" spans="1:12" x14ac:dyDescent="0.25">
      <c r="A748" s="7" t="s">
        <v>929</v>
      </c>
      <c r="B748" s="8" t="s">
        <v>930</v>
      </c>
      <c r="C748" s="8"/>
      <c r="D748" s="3"/>
      <c r="E748" s="1"/>
      <c r="F748" s="1"/>
      <c r="G748" s="14"/>
      <c r="H748" s="10"/>
      <c r="I748" s="17"/>
      <c r="J748" s="11"/>
      <c r="K748" s="17"/>
      <c r="L748" s="11"/>
    </row>
    <row r="749" spans="1:12" x14ac:dyDescent="0.25">
      <c r="A749" s="7" t="s">
        <v>1263</v>
      </c>
      <c r="B749" s="8" t="s">
        <v>1264</v>
      </c>
      <c r="C749" s="8"/>
      <c r="D749" s="3"/>
      <c r="E749" s="1"/>
      <c r="F749" s="1"/>
      <c r="G749" s="14"/>
      <c r="H749" s="10"/>
      <c r="I749" s="17"/>
      <c r="J749" s="11"/>
      <c r="K749" s="17"/>
      <c r="L749" s="11"/>
    </row>
    <row r="750" spans="1:12" x14ac:dyDescent="0.25">
      <c r="A750" s="7" t="s">
        <v>1154</v>
      </c>
      <c r="B750" s="8" t="s">
        <v>1155</v>
      </c>
      <c r="C750" s="8"/>
      <c r="D750" s="3"/>
      <c r="E750" s="1"/>
      <c r="F750" s="1"/>
      <c r="G750" s="14"/>
      <c r="H750" s="10"/>
      <c r="I750" s="17"/>
      <c r="J750" s="11"/>
      <c r="K750" s="17"/>
      <c r="L750" s="11"/>
    </row>
    <row r="751" spans="1:12" x14ac:dyDescent="0.25">
      <c r="A751" s="4" t="s">
        <v>909</v>
      </c>
      <c r="B751" s="5" t="s">
        <v>910</v>
      </c>
      <c r="D751" s="6">
        <v>43176</v>
      </c>
      <c r="E751" s="4" t="s">
        <v>22</v>
      </c>
      <c r="F751" s="4" t="s">
        <v>9</v>
      </c>
      <c r="G751" s="15"/>
      <c r="H751" s="12"/>
      <c r="I751" s="17"/>
      <c r="J751" s="11"/>
      <c r="K751" s="17"/>
      <c r="L751" s="11"/>
    </row>
    <row r="752" spans="1:12" x14ac:dyDescent="0.25">
      <c r="A752" s="7" t="s">
        <v>984</v>
      </c>
      <c r="B752" s="8" t="s">
        <v>985</v>
      </c>
      <c r="C752" s="8"/>
      <c r="D752" s="3"/>
      <c r="E752" s="1"/>
      <c r="F752" s="1"/>
      <c r="G752" s="14"/>
      <c r="H752" s="10"/>
      <c r="I752" s="17"/>
      <c r="J752" s="11"/>
      <c r="K752" s="17"/>
      <c r="L752" s="11"/>
    </row>
    <row r="753" spans="1:12" x14ac:dyDescent="0.25">
      <c r="A753" s="4" t="s">
        <v>1520</v>
      </c>
      <c r="B753" s="5" t="s">
        <v>1521</v>
      </c>
      <c r="D753" s="6">
        <v>43176</v>
      </c>
      <c r="E753" s="4" t="s">
        <v>22</v>
      </c>
      <c r="F753" s="4" t="s">
        <v>9</v>
      </c>
      <c r="G753" s="15"/>
      <c r="H753" s="12"/>
      <c r="I753" s="17"/>
      <c r="J753" s="11"/>
      <c r="K753" s="17"/>
      <c r="L753" s="11"/>
    </row>
    <row r="754" spans="1:12" x14ac:dyDescent="0.25">
      <c r="A754" s="4" t="s">
        <v>886</v>
      </c>
      <c r="B754" s="5" t="s">
        <v>887</v>
      </c>
      <c r="D754" s="6">
        <v>43176</v>
      </c>
      <c r="E754" s="4" t="s">
        <v>22</v>
      </c>
      <c r="F754" s="4" t="s">
        <v>9</v>
      </c>
      <c r="G754" s="15"/>
      <c r="H754" s="12"/>
      <c r="I754" s="17"/>
      <c r="J754" s="11"/>
      <c r="K754" s="17"/>
      <c r="L754" s="11"/>
    </row>
    <row r="755" spans="1:12" x14ac:dyDescent="0.25">
      <c r="A755" s="7" t="s">
        <v>631</v>
      </c>
      <c r="B755" s="8" t="s">
        <v>632</v>
      </c>
      <c r="C755" s="8"/>
      <c r="D755" s="3"/>
      <c r="E755" s="1"/>
      <c r="F755" s="1"/>
      <c r="G755" s="14"/>
      <c r="H755" s="10"/>
      <c r="I755" s="17"/>
      <c r="J755" s="11"/>
      <c r="K755" s="17"/>
      <c r="L755" s="11"/>
    </row>
    <row r="756" spans="1:12" x14ac:dyDescent="0.25">
      <c r="A756" s="7" t="s">
        <v>763</v>
      </c>
      <c r="B756" s="8" t="s">
        <v>764</v>
      </c>
      <c r="C756" s="8"/>
      <c r="D756" s="3"/>
      <c r="E756" s="1"/>
      <c r="F756" s="1"/>
      <c r="G756" s="14"/>
      <c r="H756" s="10"/>
      <c r="I756" s="17"/>
      <c r="J756" s="11"/>
      <c r="K756" s="17"/>
      <c r="L756" s="11"/>
    </row>
    <row r="757" spans="1:12" x14ac:dyDescent="0.25">
      <c r="A757" s="7" t="s">
        <v>381</v>
      </c>
      <c r="B757" s="8" t="s">
        <v>382</v>
      </c>
      <c r="C757" s="8"/>
      <c r="D757" s="3"/>
      <c r="E757" s="1"/>
      <c r="F757" s="1"/>
      <c r="G757" s="14"/>
      <c r="H757" s="10"/>
      <c r="I757" s="17"/>
      <c r="J757" s="11"/>
      <c r="K757" s="17"/>
      <c r="L757" s="11"/>
    </row>
    <row r="758" spans="1:12" x14ac:dyDescent="0.25">
      <c r="A758" s="7" t="s">
        <v>1453</v>
      </c>
      <c r="B758" s="8" t="s">
        <v>1454</v>
      </c>
      <c r="C758" s="8"/>
      <c r="D758" s="3"/>
      <c r="E758" s="1"/>
      <c r="F758" s="1"/>
      <c r="G758" s="14"/>
      <c r="H758" s="10"/>
      <c r="I758" s="17"/>
      <c r="J758" s="11"/>
      <c r="K758" s="17"/>
      <c r="L758" s="11"/>
    </row>
    <row r="759" spans="1:12" x14ac:dyDescent="0.25">
      <c r="A759" s="7" t="s">
        <v>946</v>
      </c>
      <c r="B759" s="8" t="s">
        <v>947</v>
      </c>
      <c r="C759" s="8"/>
      <c r="D759" s="3"/>
      <c r="E759" s="1"/>
      <c r="F759" s="1"/>
      <c r="G759" s="14"/>
      <c r="H759" s="10"/>
      <c r="I759" s="17"/>
      <c r="J759" s="11"/>
      <c r="K759" s="17"/>
      <c r="L759" s="11"/>
    </row>
    <row r="760" spans="1:12" x14ac:dyDescent="0.25">
      <c r="A760" s="7" t="s">
        <v>1731</v>
      </c>
      <c r="B760" s="8" t="s">
        <v>1732</v>
      </c>
      <c r="C760" s="8"/>
      <c r="D760" s="3"/>
      <c r="E760" s="1"/>
      <c r="F760" s="1"/>
      <c r="G760" s="14"/>
      <c r="H760" s="10"/>
      <c r="I760" s="17"/>
      <c r="J760" s="11"/>
      <c r="K760" s="17"/>
      <c r="L760" s="11"/>
    </row>
    <row r="761" spans="1:12" x14ac:dyDescent="0.25">
      <c r="A761" s="7" t="s">
        <v>1082</v>
      </c>
      <c r="B761" s="8" t="s">
        <v>1083</v>
      </c>
      <c r="C761" s="8"/>
      <c r="D761" s="3"/>
      <c r="E761" s="1"/>
      <c r="F761" s="1"/>
      <c r="G761" s="14"/>
      <c r="H761" s="10"/>
      <c r="I761" s="17"/>
      <c r="J761" s="11"/>
      <c r="K761" s="17"/>
      <c r="L761" s="11"/>
    </row>
    <row r="762" spans="1:12" x14ac:dyDescent="0.25">
      <c r="A762" s="7" t="s">
        <v>343</v>
      </c>
      <c r="B762" s="8" t="s">
        <v>344</v>
      </c>
      <c r="C762" s="8"/>
      <c r="D762" s="3"/>
      <c r="E762" s="1"/>
      <c r="F762" s="1"/>
      <c r="G762" s="14"/>
      <c r="H762" s="10"/>
      <c r="I762" s="17"/>
      <c r="J762" s="11"/>
      <c r="K762" s="17"/>
      <c r="L762" s="11"/>
    </row>
    <row r="763" spans="1:12" x14ac:dyDescent="0.25">
      <c r="A763" s="7" t="s">
        <v>729</v>
      </c>
      <c r="B763" s="8" t="s">
        <v>730</v>
      </c>
      <c r="C763" s="8"/>
      <c r="D763" s="3"/>
      <c r="E763" s="1"/>
      <c r="F763" s="1"/>
      <c r="G763" s="14"/>
      <c r="H763" s="10"/>
      <c r="I763" s="17"/>
      <c r="J763" s="11"/>
      <c r="K763" s="17"/>
      <c r="L763" s="11"/>
    </row>
    <row r="764" spans="1:12" x14ac:dyDescent="0.25">
      <c r="A764" s="7" t="s">
        <v>1389</v>
      </c>
      <c r="B764" s="8" t="s">
        <v>1390</v>
      </c>
      <c r="C764" s="8"/>
      <c r="D764" s="3"/>
      <c r="E764" s="1"/>
      <c r="F764" s="1"/>
      <c r="G764" s="14"/>
      <c r="H764" s="10"/>
      <c r="I764" s="17"/>
      <c r="J764" s="11"/>
      <c r="K764" s="17"/>
      <c r="L764" s="11"/>
    </row>
    <row r="765" spans="1:12" x14ac:dyDescent="0.25">
      <c r="A765" s="4" t="s">
        <v>1228</v>
      </c>
      <c r="B765" s="5" t="s">
        <v>1229</v>
      </c>
      <c r="D765" s="6">
        <v>43176</v>
      </c>
      <c r="E765" s="4" t="s">
        <v>22</v>
      </c>
      <c r="F765" s="4" t="s">
        <v>9</v>
      </c>
      <c r="G765" s="15"/>
      <c r="H765" s="12"/>
      <c r="I765" s="17"/>
      <c r="J765" s="11"/>
      <c r="K765" s="17"/>
      <c r="L765" s="11"/>
    </row>
    <row r="766" spans="1:12" x14ac:dyDescent="0.25">
      <c r="A766" s="4" t="s">
        <v>1112</v>
      </c>
      <c r="B766" s="5" t="s">
        <v>1113</v>
      </c>
      <c r="D766" s="6">
        <v>43176</v>
      </c>
      <c r="E766" s="4" t="s">
        <v>22</v>
      </c>
      <c r="F766" s="4" t="s">
        <v>9</v>
      </c>
      <c r="G766" s="15"/>
      <c r="H766" s="12"/>
      <c r="I766" s="17"/>
      <c r="J766" s="11"/>
      <c r="K766" s="17"/>
      <c r="L766" s="11"/>
    </row>
    <row r="767" spans="1:12" x14ac:dyDescent="0.25">
      <c r="A767" s="7" t="s">
        <v>1006</v>
      </c>
      <c r="B767" s="8" t="s">
        <v>1007</v>
      </c>
      <c r="C767" s="8"/>
      <c r="D767" s="3"/>
      <c r="E767" s="1"/>
      <c r="F767" s="1"/>
      <c r="G767" s="14"/>
      <c r="H767" s="10"/>
      <c r="I767" s="17"/>
      <c r="J767" s="11"/>
      <c r="K767" s="17"/>
      <c r="L767" s="11"/>
    </row>
    <row r="768" spans="1:12" x14ac:dyDescent="0.25">
      <c r="A768" s="7" t="s">
        <v>1232</v>
      </c>
      <c r="B768" s="8" t="s">
        <v>1233</v>
      </c>
      <c r="C768" s="8"/>
      <c r="D768" s="3"/>
      <c r="E768" s="1"/>
      <c r="F768" s="1"/>
      <c r="G768" s="14"/>
      <c r="H768" s="10"/>
      <c r="I768" s="17"/>
      <c r="J768" s="11"/>
      <c r="K768" s="17"/>
      <c r="L768" s="11"/>
    </row>
    <row r="769" spans="1:12" x14ac:dyDescent="0.25">
      <c r="A769" s="4" t="s">
        <v>1393</v>
      </c>
      <c r="B769" s="5" t="s">
        <v>1394</v>
      </c>
      <c r="D769" s="6">
        <v>43176</v>
      </c>
      <c r="E769" s="4" t="s">
        <v>22</v>
      </c>
      <c r="F769" s="4" t="s">
        <v>9</v>
      </c>
      <c r="G769" s="15"/>
      <c r="H769" s="12"/>
      <c r="I769" s="17"/>
      <c r="J769" s="11"/>
      <c r="K769" s="17"/>
      <c r="L769" s="11"/>
    </row>
    <row r="770" spans="1:12" x14ac:dyDescent="0.25">
      <c r="A770" s="7" t="s">
        <v>1064</v>
      </c>
      <c r="B770" s="8" t="s">
        <v>1065</v>
      </c>
      <c r="C770" s="8"/>
      <c r="D770" s="3"/>
      <c r="E770" s="1"/>
      <c r="F770" s="1"/>
      <c r="G770" s="14"/>
      <c r="H770" s="10"/>
      <c r="I770" s="17"/>
      <c r="J770" s="11"/>
      <c r="K770" s="17"/>
      <c r="L770" s="11"/>
    </row>
    <row r="771" spans="1:12" x14ac:dyDescent="0.25">
      <c r="A771" s="7" t="s">
        <v>457</v>
      </c>
      <c r="B771" s="8" t="s">
        <v>458</v>
      </c>
      <c r="C771" s="8"/>
      <c r="D771" s="3"/>
      <c r="E771" s="1"/>
      <c r="F771" s="1"/>
      <c r="G771" s="14"/>
      <c r="H771" s="10"/>
      <c r="I771" s="17"/>
      <c r="J771" s="11"/>
      <c r="K771" s="17"/>
      <c r="L771" s="11"/>
    </row>
    <row r="772" spans="1:12" x14ac:dyDescent="0.25">
      <c r="A772" s="4" t="s">
        <v>1354</v>
      </c>
      <c r="B772" s="5" t="s">
        <v>1355</v>
      </c>
      <c r="D772" s="6">
        <v>43176</v>
      </c>
      <c r="E772" s="4" t="s">
        <v>22</v>
      </c>
      <c r="F772" s="4" t="s">
        <v>9</v>
      </c>
      <c r="G772" s="15"/>
      <c r="H772" s="12"/>
      <c r="I772" s="17"/>
      <c r="J772" s="11"/>
      <c r="K772" s="17"/>
      <c r="L772" s="11"/>
    </row>
    <row r="773" spans="1:12" x14ac:dyDescent="0.25">
      <c r="A773" s="7" t="s">
        <v>629</v>
      </c>
      <c r="B773" s="8" t="s">
        <v>630</v>
      </c>
      <c r="C773" s="8"/>
      <c r="D773" s="3"/>
      <c r="E773" s="1"/>
      <c r="F773" s="1"/>
      <c r="G773" s="14"/>
      <c r="H773" s="10"/>
      <c r="I773" s="17"/>
      <c r="J773" s="11"/>
      <c r="K773" s="17"/>
      <c r="L773" s="11"/>
    </row>
    <row r="774" spans="1:12" x14ac:dyDescent="0.25">
      <c r="A774" s="7" t="s">
        <v>1387</v>
      </c>
      <c r="B774" s="8" t="s">
        <v>1388</v>
      </c>
      <c r="C774" s="8"/>
      <c r="D774" s="3"/>
      <c r="E774" s="1"/>
      <c r="F774" s="1"/>
      <c r="G774" s="14"/>
      <c r="H774" s="10"/>
      <c r="I774" s="17"/>
      <c r="J774" s="11"/>
      <c r="K774" s="17"/>
      <c r="L774" s="11"/>
    </row>
    <row r="775" spans="1:12" x14ac:dyDescent="0.25">
      <c r="A775" s="4" t="s">
        <v>1292</v>
      </c>
      <c r="B775" s="5" t="s">
        <v>1293</v>
      </c>
      <c r="D775" s="6">
        <v>43176</v>
      </c>
      <c r="E775" s="4" t="s">
        <v>22</v>
      </c>
      <c r="F775" s="4" t="s">
        <v>9</v>
      </c>
      <c r="G775" s="15"/>
      <c r="H775" s="12"/>
      <c r="I775" s="17"/>
      <c r="J775" s="11"/>
      <c r="K775" s="17"/>
      <c r="L775" s="11"/>
    </row>
    <row r="776" spans="1:12" x14ac:dyDescent="0.25">
      <c r="A776" s="7" t="s">
        <v>1004</v>
      </c>
      <c r="B776" s="8" t="s">
        <v>1005</v>
      </c>
      <c r="C776" s="8"/>
      <c r="D776" s="3"/>
      <c r="E776" s="1"/>
      <c r="F776" s="1"/>
      <c r="G776" s="14"/>
      <c r="H776" s="10"/>
      <c r="I776" s="17"/>
      <c r="J776" s="11"/>
      <c r="K776" s="17"/>
      <c r="L776" s="11"/>
    </row>
    <row r="777" spans="1:12" x14ac:dyDescent="0.25">
      <c r="A777" s="7" t="s">
        <v>940</v>
      </c>
      <c r="B777" s="8" t="s">
        <v>941</v>
      </c>
      <c r="C777" s="8"/>
      <c r="D777" s="3"/>
      <c r="E777" s="1"/>
      <c r="F777" s="1"/>
      <c r="G777" s="14"/>
      <c r="H777" s="10"/>
      <c r="I777" s="17"/>
      <c r="J777" s="11"/>
      <c r="K777" s="17"/>
      <c r="L777" s="11"/>
    </row>
    <row r="778" spans="1:12" x14ac:dyDescent="0.25">
      <c r="A778" s="7" t="s">
        <v>905</v>
      </c>
      <c r="B778" s="8" t="s">
        <v>906</v>
      </c>
      <c r="C778" s="8"/>
      <c r="D778" s="3"/>
      <c r="E778" s="1"/>
      <c r="F778" s="1"/>
      <c r="G778" s="14"/>
      <c r="H778" s="10"/>
      <c r="I778" s="17"/>
      <c r="J778" s="11"/>
      <c r="K778" s="17"/>
      <c r="L778" s="11"/>
    </row>
    <row r="779" spans="1:12" x14ac:dyDescent="0.25">
      <c r="A779" s="4" t="s">
        <v>1142</v>
      </c>
      <c r="B779" s="5" t="s">
        <v>1143</v>
      </c>
      <c r="D779" s="6">
        <v>43176</v>
      </c>
      <c r="E779" s="4" t="s">
        <v>16</v>
      </c>
      <c r="F779" s="4" t="s">
        <v>9</v>
      </c>
      <c r="G779" s="15"/>
      <c r="H779" s="12"/>
      <c r="I779" s="17"/>
      <c r="J779" s="11"/>
      <c r="K779" s="17"/>
      <c r="L779" s="11"/>
    </row>
    <row r="780" spans="1:12" x14ac:dyDescent="0.25">
      <c r="A780" s="4" t="s">
        <v>1397</v>
      </c>
      <c r="B780" s="5" t="s">
        <v>1398</v>
      </c>
      <c r="D780" s="6">
        <v>43176</v>
      </c>
      <c r="E780" s="4" t="s">
        <v>8</v>
      </c>
      <c r="F780" s="4" t="s">
        <v>9</v>
      </c>
      <c r="G780" s="15"/>
      <c r="H780" s="12"/>
      <c r="I780" s="17"/>
      <c r="J780" s="11"/>
      <c r="K780" s="17"/>
      <c r="L780" s="11"/>
    </row>
    <row r="781" spans="1:12" x14ac:dyDescent="0.25">
      <c r="A781" s="7" t="s">
        <v>1230</v>
      </c>
      <c r="B781" s="8" t="s">
        <v>1231</v>
      </c>
      <c r="C781" s="8"/>
      <c r="D781" s="3"/>
      <c r="E781" s="1"/>
      <c r="F781" s="1"/>
      <c r="G781" s="14"/>
      <c r="H781" s="10"/>
      <c r="I781" s="17"/>
      <c r="J781" s="11"/>
      <c r="K781" s="17"/>
      <c r="L781" s="11"/>
    </row>
    <row r="782" spans="1:12" x14ac:dyDescent="0.25">
      <c r="A782" s="7" t="s">
        <v>507</v>
      </c>
      <c r="B782" s="8" t="s">
        <v>508</v>
      </c>
      <c r="C782" s="8"/>
      <c r="D782" s="3"/>
      <c r="E782" s="1"/>
      <c r="F782" s="1"/>
      <c r="G782" s="14"/>
      <c r="H782" s="10"/>
      <c r="I782" s="17"/>
      <c r="J782" s="11"/>
      <c r="K782" s="17"/>
      <c r="L782" s="11"/>
    </row>
    <row r="783" spans="1:12" x14ac:dyDescent="0.25">
      <c r="A783" s="4" t="s">
        <v>1492</v>
      </c>
      <c r="B783" s="5" t="s">
        <v>1493</v>
      </c>
      <c r="D783" s="6">
        <v>43176</v>
      </c>
      <c r="E783" s="4" t="s">
        <v>22</v>
      </c>
      <c r="F783" s="4" t="s">
        <v>9</v>
      </c>
      <c r="G783" s="15"/>
      <c r="H783" s="12"/>
      <c r="I783" s="17"/>
      <c r="J783" s="11"/>
      <c r="K783" s="17"/>
      <c r="L783" s="11"/>
    </row>
    <row r="784" spans="1:12" x14ac:dyDescent="0.25">
      <c r="A784" s="7" t="s">
        <v>1000</v>
      </c>
      <c r="B784" s="8" t="s">
        <v>1001</v>
      </c>
      <c r="C784" s="8"/>
      <c r="D784" s="3"/>
      <c r="E784" s="1"/>
      <c r="F784" s="1"/>
      <c r="G784" s="14"/>
      <c r="H784" s="10"/>
      <c r="I784" s="17"/>
      <c r="J784" s="11"/>
      <c r="K784" s="17"/>
      <c r="L784" s="11"/>
    </row>
    <row r="785" spans="1:12" x14ac:dyDescent="0.25">
      <c r="A785" s="7" t="s">
        <v>501</v>
      </c>
      <c r="B785" s="8" t="s">
        <v>502</v>
      </c>
      <c r="C785" s="8"/>
      <c r="D785" s="3"/>
      <c r="E785" s="1"/>
      <c r="F785" s="1"/>
      <c r="G785" s="14"/>
      <c r="H785" s="10"/>
      <c r="I785" s="17"/>
      <c r="J785" s="11"/>
      <c r="K785" s="17"/>
      <c r="L785" s="11"/>
    </row>
    <row r="786" spans="1:12" x14ac:dyDescent="0.25">
      <c r="A786" s="4" t="s">
        <v>1662</v>
      </c>
      <c r="B786" s="5" t="s">
        <v>1663</v>
      </c>
      <c r="D786" s="6">
        <v>43176</v>
      </c>
      <c r="E786" s="4" t="s">
        <v>8</v>
      </c>
      <c r="F786" s="4" t="s">
        <v>9</v>
      </c>
      <c r="G786" s="15"/>
      <c r="H786" s="12"/>
      <c r="I786" s="17"/>
      <c r="J786" s="11"/>
      <c r="K786" s="17"/>
      <c r="L786" s="11"/>
    </row>
    <row r="787" spans="1:12" x14ac:dyDescent="0.25">
      <c r="A787" s="7" t="s">
        <v>1002</v>
      </c>
      <c r="B787" s="8" t="s">
        <v>1003</v>
      </c>
      <c r="C787" s="8"/>
      <c r="D787" s="3"/>
      <c r="E787" s="1"/>
      <c r="F787" s="1"/>
      <c r="G787" s="14"/>
      <c r="H787" s="10"/>
      <c r="I787" s="17"/>
      <c r="J787" s="11"/>
      <c r="K787" s="17"/>
      <c r="L787" s="11"/>
    </row>
    <row r="788" spans="1:12" x14ac:dyDescent="0.25">
      <c r="A788" s="7" t="s">
        <v>1995</v>
      </c>
      <c r="B788" s="8" t="s">
        <v>1996</v>
      </c>
      <c r="C788" s="8"/>
      <c r="D788" s="3"/>
      <c r="E788" s="1"/>
      <c r="F788" s="1"/>
      <c r="G788" s="14"/>
      <c r="H788" s="10"/>
      <c r="I788" s="17"/>
      <c r="J788" s="11"/>
      <c r="K788" s="17"/>
      <c r="L788" s="11"/>
    </row>
    <row r="789" spans="1:12" x14ac:dyDescent="0.25">
      <c r="A789" s="4" t="s">
        <v>1535</v>
      </c>
      <c r="B789" s="5" t="s">
        <v>1536</v>
      </c>
      <c r="D789" s="6">
        <v>43176</v>
      </c>
      <c r="E789" s="4" t="s">
        <v>8</v>
      </c>
      <c r="F789" s="4" t="s">
        <v>9</v>
      </c>
      <c r="G789" s="15"/>
      <c r="H789" s="12"/>
      <c r="I789" s="17"/>
      <c r="J789" s="11"/>
      <c r="K789" s="17"/>
      <c r="L789" s="11"/>
    </row>
    <row r="790" spans="1:12" x14ac:dyDescent="0.25">
      <c r="A790" s="7" t="s">
        <v>1016</v>
      </c>
      <c r="B790" s="8" t="s">
        <v>1017</v>
      </c>
      <c r="C790" s="8"/>
      <c r="D790" s="3"/>
      <c r="E790" s="1"/>
      <c r="F790" s="1"/>
      <c r="G790" s="14"/>
      <c r="H790" s="10"/>
      <c r="I790" s="17"/>
      <c r="J790" s="11"/>
      <c r="K790" s="17"/>
      <c r="L790" s="11"/>
    </row>
    <row r="791" spans="1:12" x14ac:dyDescent="0.25">
      <c r="A791" s="7" t="s">
        <v>1383</v>
      </c>
      <c r="B791" s="8" t="s">
        <v>1384</v>
      </c>
      <c r="C791" s="8"/>
      <c r="D791" s="3"/>
      <c r="E791" s="1"/>
      <c r="F791" s="1"/>
      <c r="G791" s="14"/>
      <c r="H791" s="10"/>
      <c r="I791" s="17"/>
      <c r="J791" s="11"/>
      <c r="K791" s="17"/>
      <c r="L791" s="11"/>
    </row>
    <row r="792" spans="1:12" x14ac:dyDescent="0.25">
      <c r="A792" s="4" t="s">
        <v>1204</v>
      </c>
      <c r="B792" s="5" t="s">
        <v>1205</v>
      </c>
      <c r="D792" s="6">
        <v>43185</v>
      </c>
      <c r="E792" s="4" t="s">
        <v>22</v>
      </c>
      <c r="F792" s="4" t="s">
        <v>9</v>
      </c>
      <c r="G792" s="15"/>
      <c r="H792" s="12"/>
      <c r="I792" s="17"/>
      <c r="J792" s="11"/>
      <c r="K792" s="17"/>
      <c r="L792" s="11"/>
    </row>
    <row r="793" spans="1:12" x14ac:dyDescent="0.25">
      <c r="A793" s="4" t="s">
        <v>1259</v>
      </c>
      <c r="B793" s="5" t="s">
        <v>1260</v>
      </c>
      <c r="D793" s="6">
        <v>43185</v>
      </c>
      <c r="E793" s="4" t="s">
        <v>22</v>
      </c>
      <c r="F793" s="4" t="s">
        <v>9</v>
      </c>
      <c r="G793" s="15"/>
      <c r="H793" s="12"/>
      <c r="I793" s="17"/>
      <c r="J793" s="11"/>
      <c r="K793" s="17"/>
      <c r="L793" s="11"/>
    </row>
    <row r="794" spans="1:12" x14ac:dyDescent="0.25">
      <c r="A794" s="4" t="s">
        <v>617</v>
      </c>
      <c r="B794" s="5" t="s">
        <v>618</v>
      </c>
      <c r="D794" s="6">
        <v>43185</v>
      </c>
      <c r="E794" s="4" t="s">
        <v>22</v>
      </c>
      <c r="F794" s="4" t="s">
        <v>9</v>
      </c>
      <c r="G794" s="15"/>
      <c r="H794" s="12"/>
      <c r="I794" s="17"/>
      <c r="J794" s="11"/>
      <c r="K794" s="17"/>
      <c r="L794" s="11"/>
    </row>
    <row r="795" spans="1:12" x14ac:dyDescent="0.25">
      <c r="A795" s="4" t="s">
        <v>1269</v>
      </c>
      <c r="B795" s="5" t="s">
        <v>1270</v>
      </c>
      <c r="D795" s="6">
        <v>43185</v>
      </c>
      <c r="E795" s="4" t="s">
        <v>22</v>
      </c>
      <c r="F795" s="4" t="s">
        <v>9</v>
      </c>
      <c r="G795" s="15"/>
      <c r="H795" s="12"/>
      <c r="I795" s="17"/>
      <c r="J795" s="11"/>
      <c r="K795" s="17"/>
      <c r="L795" s="11"/>
    </row>
    <row r="796" spans="1:12" x14ac:dyDescent="0.25">
      <c r="A796" s="4" t="s">
        <v>1090</v>
      </c>
      <c r="B796" s="5" t="s">
        <v>1091</v>
      </c>
      <c r="D796" s="6">
        <v>43186</v>
      </c>
      <c r="E796" s="4" t="s">
        <v>22</v>
      </c>
      <c r="F796" s="4" t="s">
        <v>9</v>
      </c>
      <c r="G796" s="15"/>
      <c r="H796" s="12"/>
      <c r="I796" s="17"/>
      <c r="J796" s="11"/>
      <c r="K796" s="17"/>
      <c r="L796" s="11"/>
    </row>
    <row r="797" spans="1:12" x14ac:dyDescent="0.25">
      <c r="A797" s="4" t="s">
        <v>487</v>
      </c>
      <c r="B797" s="5" t="s">
        <v>488</v>
      </c>
      <c r="D797" s="6">
        <v>43187</v>
      </c>
      <c r="E797" s="4" t="s">
        <v>22</v>
      </c>
      <c r="F797" s="4" t="s">
        <v>9</v>
      </c>
      <c r="G797" s="15"/>
      <c r="H797" s="12"/>
      <c r="I797" s="17"/>
      <c r="J797" s="11"/>
      <c r="K797" s="17"/>
      <c r="L797" s="11"/>
    </row>
    <row r="798" spans="1:12" x14ac:dyDescent="0.25">
      <c r="A798" s="4" t="s">
        <v>557</v>
      </c>
      <c r="B798" s="5" t="s">
        <v>558</v>
      </c>
      <c r="D798" s="6">
        <v>43187</v>
      </c>
      <c r="E798" s="4" t="s">
        <v>22</v>
      </c>
      <c r="F798" s="4" t="s">
        <v>9</v>
      </c>
      <c r="G798" s="15"/>
      <c r="H798" s="12"/>
      <c r="I798" s="17"/>
      <c r="J798" s="11"/>
      <c r="K798" s="17"/>
      <c r="L798" s="11"/>
    </row>
    <row r="799" spans="1:12" x14ac:dyDescent="0.25">
      <c r="A799" s="4" t="s">
        <v>451</v>
      </c>
      <c r="B799" s="5" t="s">
        <v>452</v>
      </c>
      <c r="D799" s="6">
        <v>43187</v>
      </c>
      <c r="E799" s="4" t="s">
        <v>22</v>
      </c>
      <c r="F799" s="4" t="s">
        <v>9</v>
      </c>
      <c r="G799" s="15"/>
      <c r="H799" s="12"/>
      <c r="I799" s="17"/>
      <c r="J799" s="11"/>
      <c r="K799" s="17"/>
      <c r="L799" s="11"/>
    </row>
    <row r="800" spans="1:12" x14ac:dyDescent="0.25">
      <c r="A800" s="4" t="s">
        <v>621</v>
      </c>
      <c r="B800" s="5" t="s">
        <v>622</v>
      </c>
      <c r="D800" s="6">
        <v>43187</v>
      </c>
      <c r="E800" s="4" t="s">
        <v>22</v>
      </c>
      <c r="F800" s="4" t="s">
        <v>9</v>
      </c>
      <c r="G800" s="15"/>
      <c r="H800" s="12"/>
      <c r="I800" s="17"/>
      <c r="J800" s="11"/>
      <c r="K800" s="17"/>
      <c r="L800" s="11"/>
    </row>
    <row r="801" spans="1:12" x14ac:dyDescent="0.25">
      <c r="A801" s="4" t="s">
        <v>681</v>
      </c>
      <c r="B801" s="5" t="s">
        <v>682</v>
      </c>
      <c r="D801" s="6">
        <v>43191</v>
      </c>
      <c r="E801" s="4" t="s">
        <v>22</v>
      </c>
      <c r="F801" s="4" t="s">
        <v>9</v>
      </c>
      <c r="G801" s="15"/>
      <c r="H801" s="12"/>
      <c r="I801" s="17"/>
      <c r="J801" s="11"/>
      <c r="K801" s="17"/>
      <c r="L801" s="11"/>
    </row>
    <row r="802" spans="1:12" x14ac:dyDescent="0.25">
      <c r="A802" s="4" t="s">
        <v>1304</v>
      </c>
      <c r="B802" s="5" t="s">
        <v>1305</v>
      </c>
      <c r="D802" s="6">
        <v>43192</v>
      </c>
      <c r="E802" s="4" t="s">
        <v>16</v>
      </c>
      <c r="F802" s="4" t="s">
        <v>9</v>
      </c>
      <c r="G802" s="15"/>
      <c r="H802" s="12"/>
      <c r="I802" s="17"/>
      <c r="J802" s="11"/>
      <c r="K802" s="17"/>
      <c r="L802" s="11"/>
    </row>
    <row r="803" spans="1:12" x14ac:dyDescent="0.25">
      <c r="A803" s="4" t="s">
        <v>1542</v>
      </c>
      <c r="B803" s="5" t="s">
        <v>1543</v>
      </c>
      <c r="D803" s="6">
        <v>43205</v>
      </c>
      <c r="E803" s="4" t="s">
        <v>8</v>
      </c>
      <c r="F803" s="4" t="s">
        <v>9</v>
      </c>
      <c r="G803" s="15"/>
      <c r="H803" s="12"/>
      <c r="I803" s="17"/>
      <c r="J803" s="11"/>
      <c r="K803" s="17"/>
      <c r="L803" s="11"/>
    </row>
    <row r="804" spans="1:12" x14ac:dyDescent="0.25">
      <c r="A804" s="4" t="s">
        <v>590</v>
      </c>
      <c r="B804" s="5" t="s">
        <v>591</v>
      </c>
      <c r="D804" s="6">
        <v>43206</v>
      </c>
      <c r="E804" s="4" t="s">
        <v>22</v>
      </c>
      <c r="F804" s="4" t="s">
        <v>9</v>
      </c>
      <c r="G804" s="15"/>
      <c r="H804" s="12"/>
      <c r="I804" s="17"/>
      <c r="J804" s="11"/>
      <c r="K804" s="17"/>
      <c r="L804" s="11"/>
    </row>
    <row r="805" spans="1:12" x14ac:dyDescent="0.25">
      <c r="A805" s="4" t="s">
        <v>1170</v>
      </c>
      <c r="B805" s="5" t="s">
        <v>1171</v>
      </c>
      <c r="D805" s="6">
        <v>43206</v>
      </c>
      <c r="E805" s="4" t="s">
        <v>22</v>
      </c>
      <c r="F805" s="4" t="s">
        <v>9</v>
      </c>
      <c r="G805" s="15"/>
      <c r="H805" s="12"/>
      <c r="I805" s="17"/>
      <c r="J805" s="11"/>
      <c r="K805" s="17"/>
      <c r="L805" s="11"/>
    </row>
    <row r="806" spans="1:12" x14ac:dyDescent="0.25">
      <c r="A806" s="4" t="s">
        <v>667</v>
      </c>
      <c r="B806" s="5" t="s">
        <v>668</v>
      </c>
      <c r="D806" s="6">
        <v>43208</v>
      </c>
      <c r="E806" s="4" t="s">
        <v>8</v>
      </c>
      <c r="F806" s="4" t="s">
        <v>9</v>
      </c>
      <c r="G806" s="15"/>
      <c r="H806" s="12"/>
      <c r="I806" s="17"/>
      <c r="J806" s="11"/>
      <c r="K806" s="17"/>
      <c r="L806" s="11"/>
    </row>
    <row r="807" spans="1:12" x14ac:dyDescent="0.25">
      <c r="A807" s="4" t="s">
        <v>1158</v>
      </c>
      <c r="B807" s="5" t="s">
        <v>1159</v>
      </c>
      <c r="D807" s="6">
        <v>43209</v>
      </c>
      <c r="E807" s="4" t="s">
        <v>22</v>
      </c>
      <c r="F807" s="4" t="s">
        <v>9</v>
      </c>
      <c r="G807" s="15"/>
      <c r="H807" s="12"/>
      <c r="I807" s="17"/>
      <c r="J807" s="11"/>
      <c r="K807" s="17"/>
      <c r="L807" s="11"/>
    </row>
    <row r="808" spans="1:12" x14ac:dyDescent="0.25">
      <c r="A808" s="4" t="s">
        <v>677</v>
      </c>
      <c r="B808" s="5" t="s">
        <v>678</v>
      </c>
      <c r="D808" s="6">
        <v>43212</v>
      </c>
      <c r="E808" s="4" t="s">
        <v>77</v>
      </c>
      <c r="F808" s="4" t="s">
        <v>9</v>
      </c>
      <c r="G808" s="15"/>
      <c r="H808" s="12"/>
      <c r="I808" s="17"/>
      <c r="J808" s="11"/>
      <c r="K808" s="17"/>
      <c r="L808" s="11"/>
    </row>
    <row r="809" spans="1:12" x14ac:dyDescent="0.25">
      <c r="A809" s="4" t="s">
        <v>970</v>
      </c>
      <c r="B809" s="5" t="s">
        <v>971</v>
      </c>
      <c r="D809" s="6">
        <v>43212</v>
      </c>
      <c r="E809" s="4" t="s">
        <v>22</v>
      </c>
      <c r="F809" s="4" t="s">
        <v>9</v>
      </c>
      <c r="G809" s="15"/>
      <c r="H809" s="12"/>
      <c r="I809" s="17"/>
      <c r="J809" s="11"/>
      <c r="K809" s="17"/>
      <c r="L809" s="11"/>
    </row>
    <row r="810" spans="1:12" x14ac:dyDescent="0.25">
      <c r="A810" s="4" t="s">
        <v>339</v>
      </c>
      <c r="B810" s="5" t="s">
        <v>340</v>
      </c>
      <c r="D810" s="6">
        <v>43212</v>
      </c>
      <c r="E810" s="4" t="s">
        <v>22</v>
      </c>
      <c r="F810" s="4" t="s">
        <v>9</v>
      </c>
      <c r="G810" s="15"/>
      <c r="H810" s="12"/>
      <c r="I810" s="17"/>
      <c r="J810" s="11"/>
      <c r="K810" s="17"/>
      <c r="L810" s="11"/>
    </row>
    <row r="811" spans="1:12" x14ac:dyDescent="0.25">
      <c r="A811" s="4" t="s">
        <v>515</v>
      </c>
      <c r="B811" s="5" t="s">
        <v>516</v>
      </c>
      <c r="D811" s="6">
        <v>43213</v>
      </c>
      <c r="E811" s="4" t="s">
        <v>22</v>
      </c>
      <c r="F811" s="4" t="s">
        <v>9</v>
      </c>
      <c r="G811" s="15"/>
      <c r="H811" s="12"/>
      <c r="I811" s="17"/>
      <c r="J811" s="11"/>
      <c r="K811" s="17"/>
      <c r="L811" s="11"/>
    </row>
    <row r="812" spans="1:12" x14ac:dyDescent="0.25">
      <c r="A812" s="7" t="s">
        <v>1164</v>
      </c>
      <c r="B812" s="8" t="s">
        <v>1165</v>
      </c>
      <c r="C812" s="8"/>
      <c r="D812" s="3"/>
      <c r="E812" s="1"/>
      <c r="F812" s="1"/>
      <c r="G812" s="14"/>
      <c r="H812" s="10"/>
      <c r="I812" s="17"/>
      <c r="J812" s="11"/>
      <c r="K812" s="17"/>
      <c r="L812" s="11"/>
    </row>
    <row r="813" spans="1:12" x14ac:dyDescent="0.25">
      <c r="A813" s="7" t="s">
        <v>445</v>
      </c>
      <c r="B813" s="8" t="s">
        <v>446</v>
      </c>
      <c r="C813" s="8"/>
      <c r="D813" s="3"/>
      <c r="E813" s="1"/>
      <c r="F813" s="1"/>
      <c r="G813" s="14"/>
      <c r="H813" s="10"/>
      <c r="I813" s="17"/>
      <c r="J813" s="11"/>
      <c r="K813" s="17"/>
      <c r="L813" s="11"/>
    </row>
    <row r="814" spans="1:12" x14ac:dyDescent="0.25">
      <c r="A814" s="7" t="s">
        <v>1316</v>
      </c>
      <c r="B814" s="8" t="s">
        <v>1317</v>
      </c>
      <c r="C814" s="8"/>
      <c r="D814" s="3"/>
      <c r="E814" s="1"/>
      <c r="F814" s="1"/>
      <c r="G814" s="14"/>
      <c r="H814" s="10"/>
      <c r="I814" s="17"/>
      <c r="J814" s="11"/>
      <c r="K814" s="17"/>
      <c r="L814" s="11"/>
    </row>
    <row r="815" spans="1:12" x14ac:dyDescent="0.25">
      <c r="A815" s="4" t="s">
        <v>1366</v>
      </c>
      <c r="B815" s="5" t="s">
        <v>1367</v>
      </c>
      <c r="D815" s="6">
        <v>43227</v>
      </c>
      <c r="E815" s="4" t="s">
        <v>22</v>
      </c>
      <c r="F815" s="4" t="s">
        <v>9</v>
      </c>
      <c r="G815" s="15"/>
      <c r="H815" s="12"/>
      <c r="I815" s="17"/>
      <c r="J815" s="11"/>
      <c r="K815" s="17"/>
      <c r="L815" s="11"/>
    </row>
    <row r="816" spans="1:12" x14ac:dyDescent="0.25">
      <c r="A816" s="4" t="s">
        <v>651</v>
      </c>
      <c r="B816" s="5" t="s">
        <v>652</v>
      </c>
      <c r="D816" s="6">
        <v>43227</v>
      </c>
      <c r="E816" s="4" t="s">
        <v>22</v>
      </c>
      <c r="F816" s="4" t="s">
        <v>9</v>
      </c>
      <c r="G816" s="15"/>
      <c r="H816" s="12"/>
      <c r="I816" s="17"/>
      <c r="J816" s="11"/>
      <c r="K816" s="17"/>
      <c r="L816" s="11"/>
    </row>
    <row r="817" spans="1:12" x14ac:dyDescent="0.25">
      <c r="A817" s="7" t="s">
        <v>1238</v>
      </c>
      <c r="B817" s="8" t="s">
        <v>1239</v>
      </c>
      <c r="C817" s="8"/>
      <c r="D817" s="3"/>
      <c r="E817" s="1"/>
      <c r="F817" s="1"/>
      <c r="G817" s="14"/>
      <c r="H817" s="10"/>
      <c r="I817" s="17"/>
      <c r="J817" s="11"/>
      <c r="K817" s="17"/>
      <c r="L817" s="11"/>
    </row>
    <row r="818" spans="1:12" x14ac:dyDescent="0.25">
      <c r="A818" s="7" t="s">
        <v>1054</v>
      </c>
      <c r="B818" s="8" t="s">
        <v>1055</v>
      </c>
      <c r="C818" s="8"/>
      <c r="D818" s="3"/>
      <c r="E818" s="1"/>
      <c r="F818" s="1"/>
      <c r="G818" s="14"/>
      <c r="H818" s="10"/>
      <c r="I818" s="17"/>
      <c r="J818" s="11"/>
      <c r="K818" s="17"/>
      <c r="L818" s="11"/>
    </row>
    <row r="819" spans="1:12" x14ac:dyDescent="0.25">
      <c r="A819" s="4" t="s">
        <v>1242</v>
      </c>
      <c r="B819" s="5" t="s">
        <v>1243</v>
      </c>
      <c r="D819" s="6">
        <v>43228</v>
      </c>
      <c r="E819" s="4" t="s">
        <v>22</v>
      </c>
      <c r="F819" s="4" t="s">
        <v>9</v>
      </c>
      <c r="G819" s="15"/>
      <c r="H819" s="12"/>
      <c r="I819" s="17"/>
      <c r="J819" s="11"/>
      <c r="K819" s="17"/>
      <c r="L819" s="11"/>
    </row>
    <row r="820" spans="1:12" x14ac:dyDescent="0.25">
      <c r="A820" s="7" t="s">
        <v>877</v>
      </c>
      <c r="B820" s="8" t="s">
        <v>878</v>
      </c>
      <c r="C820" s="8"/>
      <c r="D820" s="3"/>
      <c r="E820" s="1"/>
      <c r="F820" s="1"/>
      <c r="G820" s="14"/>
      <c r="H820" s="10"/>
      <c r="I820" s="17"/>
      <c r="J820" s="11"/>
      <c r="K820" s="17"/>
      <c r="L820" s="11"/>
    </row>
    <row r="821" spans="1:12" x14ac:dyDescent="0.25">
      <c r="A821" s="7" t="s">
        <v>1381</v>
      </c>
      <c r="B821" s="8" t="s">
        <v>1382</v>
      </c>
      <c r="C821" s="8"/>
      <c r="D821" s="3"/>
      <c r="E821" s="1"/>
      <c r="F821" s="1"/>
      <c r="G821" s="14"/>
      <c r="H821" s="10"/>
      <c r="I821" s="17"/>
      <c r="J821" s="11"/>
      <c r="K821" s="17"/>
      <c r="L821" s="11"/>
    </row>
    <row r="822" spans="1:12" x14ac:dyDescent="0.25">
      <c r="A822" s="4" t="s">
        <v>485</v>
      </c>
      <c r="B822" s="5" t="s">
        <v>486</v>
      </c>
      <c r="D822" s="6">
        <v>43230</v>
      </c>
      <c r="E822" s="4" t="s">
        <v>22</v>
      </c>
      <c r="F822" s="4" t="s">
        <v>9</v>
      </c>
      <c r="G822" s="15"/>
      <c r="H822" s="12"/>
      <c r="I822" s="17"/>
      <c r="J822" s="11"/>
      <c r="K822" s="17"/>
      <c r="L822" s="11"/>
    </row>
    <row r="823" spans="1:12" x14ac:dyDescent="0.25">
      <c r="A823" s="7" t="s">
        <v>938</v>
      </c>
      <c r="B823" s="8" t="s">
        <v>939</v>
      </c>
      <c r="C823" s="8"/>
      <c r="D823" s="3"/>
      <c r="E823" s="1"/>
      <c r="F823" s="1"/>
      <c r="G823" s="14"/>
      <c r="H823" s="10"/>
      <c r="I823" s="17"/>
      <c r="J823" s="11"/>
      <c r="K823" s="17"/>
      <c r="L823" s="11"/>
    </row>
    <row r="824" spans="1:12" x14ac:dyDescent="0.25">
      <c r="A824" s="4" t="s">
        <v>1050</v>
      </c>
      <c r="B824" s="5" t="s">
        <v>1051</v>
      </c>
      <c r="D824" s="6">
        <v>43233</v>
      </c>
      <c r="E824" s="4" t="s">
        <v>22</v>
      </c>
      <c r="F824" s="4" t="s">
        <v>9</v>
      </c>
      <c r="G824" s="15"/>
      <c r="H824" s="12"/>
      <c r="I824" s="17"/>
      <c r="J824" s="11"/>
      <c r="K824" s="17"/>
      <c r="L824" s="11"/>
    </row>
    <row r="825" spans="1:12" x14ac:dyDescent="0.25">
      <c r="A825" s="4" t="s">
        <v>184</v>
      </c>
      <c r="B825" s="5" t="s">
        <v>185</v>
      </c>
      <c r="D825" s="6">
        <v>43233</v>
      </c>
      <c r="E825" s="4" t="s">
        <v>22</v>
      </c>
      <c r="F825" s="4" t="s">
        <v>9</v>
      </c>
      <c r="G825" s="15"/>
      <c r="H825" s="12"/>
      <c r="I825" s="17"/>
      <c r="J825" s="11"/>
      <c r="K825" s="17"/>
      <c r="L825" s="11"/>
    </row>
    <row r="826" spans="1:12" x14ac:dyDescent="0.25">
      <c r="A826" s="4" t="s">
        <v>503</v>
      </c>
      <c r="B826" s="5" t="s">
        <v>504</v>
      </c>
      <c r="D826" s="6">
        <v>43233</v>
      </c>
      <c r="E826" s="4" t="s">
        <v>22</v>
      </c>
      <c r="F826" s="4" t="s">
        <v>9</v>
      </c>
      <c r="G826" s="15"/>
      <c r="H826" s="12"/>
      <c r="I826" s="17"/>
      <c r="J826" s="11"/>
      <c r="K826" s="17"/>
      <c r="L826" s="11"/>
    </row>
    <row r="827" spans="1:12" x14ac:dyDescent="0.25">
      <c r="A827" s="7" t="s">
        <v>1044</v>
      </c>
      <c r="B827" s="8" t="s">
        <v>1045</v>
      </c>
      <c r="C827" s="8"/>
      <c r="D827" s="3"/>
      <c r="E827" s="1"/>
      <c r="F827" s="1"/>
      <c r="G827" s="14"/>
      <c r="H827" s="10"/>
      <c r="I827" s="17"/>
      <c r="J827" s="11"/>
      <c r="K827" s="17"/>
      <c r="L827" s="11"/>
    </row>
    <row r="828" spans="1:12" x14ac:dyDescent="0.25">
      <c r="A828" s="4" t="s">
        <v>1074</v>
      </c>
      <c r="B828" s="5" t="s">
        <v>1075</v>
      </c>
      <c r="D828" s="6">
        <v>43233</v>
      </c>
      <c r="E828" s="4" t="s">
        <v>22</v>
      </c>
      <c r="F828" s="4" t="s">
        <v>9</v>
      </c>
      <c r="G828" s="15"/>
      <c r="H828" s="12"/>
      <c r="I828" s="17"/>
      <c r="J828" s="11"/>
      <c r="K828" s="17"/>
      <c r="L828" s="11"/>
    </row>
    <row r="829" spans="1:12" x14ac:dyDescent="0.25">
      <c r="A829" s="4" t="s">
        <v>1658</v>
      </c>
      <c r="B829" s="5" t="s">
        <v>1659</v>
      </c>
      <c r="D829" s="6">
        <v>43233</v>
      </c>
      <c r="E829" s="4" t="s">
        <v>22</v>
      </c>
      <c r="F829" s="4" t="s">
        <v>9</v>
      </c>
      <c r="G829" s="15"/>
      <c r="H829" s="12"/>
      <c r="I829" s="17"/>
      <c r="J829" s="11"/>
      <c r="K829" s="17"/>
      <c r="L829" s="11"/>
    </row>
    <row r="830" spans="1:12" x14ac:dyDescent="0.25">
      <c r="A830" s="4" t="s">
        <v>361</v>
      </c>
      <c r="B830" s="5" t="s">
        <v>362</v>
      </c>
      <c r="D830" s="6">
        <v>43234</v>
      </c>
      <c r="E830" s="4" t="s">
        <v>22</v>
      </c>
      <c r="F830" s="4" t="s">
        <v>9</v>
      </c>
      <c r="G830" s="15"/>
      <c r="H830" s="12"/>
      <c r="I830" s="17"/>
      <c r="J830" s="11"/>
      <c r="K830" s="17"/>
      <c r="L830" s="11"/>
    </row>
    <row r="831" spans="1:12" x14ac:dyDescent="0.25">
      <c r="A831" s="4" t="s">
        <v>695</v>
      </c>
      <c r="B831" s="5" t="s">
        <v>696</v>
      </c>
      <c r="D831" s="6">
        <v>43234</v>
      </c>
      <c r="E831" s="4" t="s">
        <v>22</v>
      </c>
      <c r="F831" s="4" t="s">
        <v>9</v>
      </c>
      <c r="G831" s="15"/>
      <c r="H831" s="12"/>
      <c r="I831" s="17"/>
      <c r="J831" s="11"/>
      <c r="K831" s="17"/>
      <c r="L831" s="11"/>
    </row>
    <row r="832" spans="1:12" x14ac:dyDescent="0.25">
      <c r="A832" s="7" t="s">
        <v>994</v>
      </c>
      <c r="B832" s="8" t="s">
        <v>995</v>
      </c>
      <c r="C832" s="8"/>
      <c r="D832" s="3"/>
      <c r="E832" s="1"/>
      <c r="F832" s="1"/>
      <c r="G832" s="14"/>
      <c r="H832" s="10"/>
      <c r="I832" s="17"/>
      <c r="J832" s="11"/>
      <c r="K832" s="17"/>
      <c r="L832" s="11"/>
    </row>
    <row r="833" spans="1:12" x14ac:dyDescent="0.25">
      <c r="A833" s="4" t="s">
        <v>537</v>
      </c>
      <c r="B833" s="5" t="s">
        <v>538</v>
      </c>
      <c r="D833" s="6">
        <v>43235</v>
      </c>
      <c r="E833" s="4" t="s">
        <v>22</v>
      </c>
      <c r="F833" s="4" t="s">
        <v>9</v>
      </c>
      <c r="G833" s="15"/>
      <c r="H833" s="12"/>
      <c r="I833" s="17"/>
      <c r="J833" s="11"/>
      <c r="K833" s="17"/>
      <c r="L833" s="11"/>
    </row>
    <row r="834" spans="1:12" x14ac:dyDescent="0.25">
      <c r="A834" s="4" t="s">
        <v>497</v>
      </c>
      <c r="B834" s="5" t="s">
        <v>498</v>
      </c>
      <c r="D834" s="6">
        <v>43235</v>
      </c>
      <c r="E834" s="4" t="s">
        <v>22</v>
      </c>
      <c r="F834" s="4" t="s">
        <v>9</v>
      </c>
      <c r="G834" s="15"/>
      <c r="H834" s="12"/>
      <c r="I834" s="17"/>
      <c r="J834" s="11"/>
      <c r="K834" s="17"/>
      <c r="L834" s="11"/>
    </row>
    <row r="835" spans="1:12" x14ac:dyDescent="0.25">
      <c r="A835" s="7" t="s">
        <v>1277</v>
      </c>
      <c r="B835" s="8" t="s">
        <v>1177</v>
      </c>
      <c r="C835" s="8"/>
      <c r="D835" s="3"/>
      <c r="E835" s="1"/>
      <c r="F835" s="1"/>
      <c r="G835" s="14"/>
      <c r="H835" s="10"/>
      <c r="I835" s="17"/>
      <c r="J835" s="11"/>
      <c r="K835" s="17"/>
      <c r="L835" s="11"/>
    </row>
    <row r="836" spans="1:12" x14ac:dyDescent="0.25">
      <c r="A836" s="7" t="s">
        <v>1296</v>
      </c>
      <c r="B836" s="8" t="s">
        <v>1297</v>
      </c>
      <c r="C836" s="8"/>
      <c r="D836" s="3"/>
      <c r="E836" s="1"/>
      <c r="F836" s="1"/>
      <c r="G836" s="14"/>
      <c r="H836" s="10"/>
      <c r="I836" s="17"/>
      <c r="J836" s="11"/>
      <c r="K836" s="17"/>
      <c r="L836" s="11"/>
    </row>
    <row r="837" spans="1:12" x14ac:dyDescent="0.25">
      <c r="A837" s="7" t="s">
        <v>765</v>
      </c>
      <c r="B837" s="8" t="s">
        <v>766</v>
      </c>
      <c r="C837" s="8"/>
      <c r="D837" s="3"/>
      <c r="E837" s="1"/>
      <c r="F837" s="1"/>
      <c r="G837" s="14"/>
      <c r="H837" s="10"/>
      <c r="I837" s="17"/>
      <c r="J837" s="11"/>
      <c r="K837" s="17"/>
      <c r="L837" s="11"/>
    </row>
    <row r="838" spans="1:12" x14ac:dyDescent="0.25">
      <c r="A838" s="7" t="s">
        <v>1212</v>
      </c>
      <c r="B838" s="8" t="s">
        <v>1213</v>
      </c>
      <c r="C838" s="8"/>
      <c r="D838" s="3"/>
      <c r="E838" s="1"/>
      <c r="F838" s="1"/>
      <c r="G838" s="14"/>
      <c r="H838" s="10"/>
      <c r="I838" s="17"/>
      <c r="J838" s="11"/>
      <c r="K838" s="17"/>
      <c r="L838" s="11"/>
    </row>
    <row r="839" spans="1:12" x14ac:dyDescent="0.25">
      <c r="A839" s="4" t="s">
        <v>1717</v>
      </c>
      <c r="B839" s="5" t="s">
        <v>1718</v>
      </c>
      <c r="D839" s="6">
        <v>43237</v>
      </c>
      <c r="E839" s="4" t="s">
        <v>22</v>
      </c>
      <c r="F839" s="4" t="s">
        <v>9</v>
      </c>
      <c r="G839" s="15"/>
      <c r="H839" s="12"/>
      <c r="I839" s="17"/>
      <c r="J839" s="11"/>
      <c r="K839" s="17"/>
      <c r="L839" s="11"/>
    </row>
    <row r="840" spans="1:12" x14ac:dyDescent="0.25">
      <c r="A840" s="7" t="s">
        <v>673</v>
      </c>
      <c r="B840" s="8" t="s">
        <v>674</v>
      </c>
      <c r="C840" s="8"/>
      <c r="D840" s="3"/>
      <c r="E840" s="1"/>
      <c r="F840" s="1"/>
      <c r="G840" s="14"/>
      <c r="H840" s="10"/>
      <c r="I840" s="17"/>
      <c r="J840" s="11"/>
      <c r="K840" s="17"/>
      <c r="L840" s="11"/>
    </row>
    <row r="841" spans="1:12" x14ac:dyDescent="0.25">
      <c r="A841" s="4" t="s">
        <v>397</v>
      </c>
      <c r="B841" s="5" t="s">
        <v>398</v>
      </c>
      <c r="D841" s="6">
        <v>43239</v>
      </c>
      <c r="E841" s="4" t="s">
        <v>16</v>
      </c>
      <c r="F841" s="4" t="s">
        <v>9</v>
      </c>
      <c r="G841" s="15"/>
      <c r="H841" s="12"/>
      <c r="I841" s="17"/>
      <c r="J841" s="11"/>
      <c r="K841" s="17"/>
      <c r="L841" s="11"/>
    </row>
    <row r="842" spans="1:12" x14ac:dyDescent="0.25">
      <c r="A842" s="4" t="s">
        <v>483</v>
      </c>
      <c r="B842" s="5" t="s">
        <v>484</v>
      </c>
      <c r="D842" s="6">
        <v>43239</v>
      </c>
      <c r="E842" s="4" t="s">
        <v>22</v>
      </c>
      <c r="F842" s="4" t="s">
        <v>9</v>
      </c>
      <c r="G842" s="15"/>
      <c r="H842" s="12"/>
      <c r="I842" s="17"/>
      <c r="J842" s="11"/>
      <c r="K842" s="17"/>
      <c r="L842" s="11"/>
    </row>
    <row r="843" spans="1:12" x14ac:dyDescent="0.25">
      <c r="A843" s="7" t="s">
        <v>749</v>
      </c>
      <c r="B843" s="8" t="s">
        <v>750</v>
      </c>
      <c r="C843" s="8"/>
      <c r="D843" s="3"/>
      <c r="E843" s="1"/>
      <c r="F843" s="1"/>
      <c r="G843" s="14"/>
      <c r="H843" s="10"/>
      <c r="I843" s="17"/>
      <c r="J843" s="11"/>
      <c r="K843" s="17"/>
      <c r="L843" s="11"/>
    </row>
    <row r="844" spans="1:12" x14ac:dyDescent="0.25">
      <c r="A844" s="7" t="s">
        <v>844</v>
      </c>
      <c r="B844" s="8" t="s">
        <v>845</v>
      </c>
      <c r="C844" s="8"/>
      <c r="D844" s="3"/>
      <c r="E844" s="1"/>
      <c r="F844" s="1"/>
      <c r="G844" s="14"/>
      <c r="H844" s="10"/>
      <c r="I844" s="17"/>
      <c r="J844" s="11"/>
      <c r="K844" s="17"/>
      <c r="L844" s="11"/>
    </row>
    <row r="845" spans="1:12" x14ac:dyDescent="0.25">
      <c r="A845" s="4" t="s">
        <v>1440</v>
      </c>
      <c r="B845" s="5" t="s">
        <v>1441</v>
      </c>
      <c r="D845" s="6">
        <v>43241</v>
      </c>
      <c r="E845" s="4" t="s">
        <v>22</v>
      </c>
      <c r="F845" s="4" t="s">
        <v>9</v>
      </c>
      <c r="G845" s="15"/>
      <c r="H845" s="12"/>
      <c r="I845" s="17"/>
      <c r="J845" s="11"/>
      <c r="K845" s="17"/>
      <c r="L845" s="11"/>
    </row>
    <row r="846" spans="1:12" x14ac:dyDescent="0.25">
      <c r="A846" s="4" t="s">
        <v>899</v>
      </c>
      <c r="B846" s="5" t="s">
        <v>900</v>
      </c>
      <c r="D846" s="6">
        <v>43241</v>
      </c>
      <c r="E846" s="4" t="s">
        <v>16</v>
      </c>
      <c r="F846" s="4" t="s">
        <v>9</v>
      </c>
      <c r="G846" s="15"/>
      <c r="H846" s="12"/>
      <c r="I846" s="17"/>
      <c r="J846" s="11"/>
      <c r="K846" s="17"/>
      <c r="L846" s="11"/>
    </row>
    <row r="847" spans="1:12" x14ac:dyDescent="0.25">
      <c r="A847" s="4" t="s">
        <v>645</v>
      </c>
      <c r="B847" s="5" t="s">
        <v>646</v>
      </c>
      <c r="D847" s="6">
        <v>43241</v>
      </c>
      <c r="E847" s="4" t="s">
        <v>22</v>
      </c>
      <c r="F847" s="4" t="s">
        <v>9</v>
      </c>
      <c r="G847" s="15"/>
      <c r="H847" s="12"/>
      <c r="I847" s="17"/>
      <c r="J847" s="11"/>
      <c r="K847" s="17"/>
      <c r="L847" s="11"/>
    </row>
    <row r="848" spans="1:12" x14ac:dyDescent="0.25">
      <c r="A848" s="4" t="s">
        <v>1622</v>
      </c>
      <c r="B848" s="5" t="s">
        <v>1623</v>
      </c>
      <c r="D848" s="6">
        <v>43242</v>
      </c>
      <c r="E848" s="4" t="s">
        <v>22</v>
      </c>
      <c r="F848" s="4" t="s">
        <v>9</v>
      </c>
      <c r="G848" s="15"/>
      <c r="H848" s="12"/>
      <c r="I848" s="17"/>
      <c r="J848" s="11"/>
      <c r="K848" s="17"/>
      <c r="L848" s="11"/>
    </row>
    <row r="849" spans="1:12" x14ac:dyDescent="0.25">
      <c r="A849" s="4" t="s">
        <v>2042</v>
      </c>
      <c r="B849" s="5" t="s">
        <v>2043</v>
      </c>
      <c r="D849" s="6">
        <v>43242</v>
      </c>
      <c r="E849" s="4" t="s">
        <v>22</v>
      </c>
      <c r="F849" s="4" t="s">
        <v>9</v>
      </c>
      <c r="G849" s="15"/>
      <c r="H849" s="12"/>
      <c r="I849" s="17"/>
      <c r="J849" s="11"/>
      <c r="K849" s="17"/>
      <c r="L849" s="11"/>
    </row>
    <row r="850" spans="1:12" x14ac:dyDescent="0.25">
      <c r="A850" s="7" t="s">
        <v>1437</v>
      </c>
      <c r="B850" s="8" t="s">
        <v>1085</v>
      </c>
      <c r="C850" s="8"/>
      <c r="D850" s="3"/>
      <c r="E850" s="1"/>
      <c r="F850" s="1"/>
      <c r="G850" s="14"/>
      <c r="H850" s="10"/>
      <c r="I850" s="17"/>
      <c r="J850" s="11"/>
      <c r="K850" s="17"/>
      <c r="L850" s="11"/>
    </row>
    <row r="851" spans="1:12" x14ac:dyDescent="0.25">
      <c r="A851" s="4" t="s">
        <v>850</v>
      </c>
      <c r="B851" s="5" t="s">
        <v>851</v>
      </c>
      <c r="D851" s="6">
        <v>43243</v>
      </c>
      <c r="E851" s="4" t="s">
        <v>22</v>
      </c>
      <c r="F851" s="4" t="s">
        <v>9</v>
      </c>
      <c r="G851" s="15"/>
      <c r="H851" s="12"/>
      <c r="I851" s="17"/>
      <c r="J851" s="11"/>
      <c r="K851" s="17"/>
      <c r="L851" s="11"/>
    </row>
    <row r="852" spans="1:12" x14ac:dyDescent="0.25">
      <c r="A852" s="4" t="s">
        <v>925</v>
      </c>
      <c r="B852" s="5" t="s">
        <v>926</v>
      </c>
      <c r="D852" s="6">
        <v>43243</v>
      </c>
      <c r="E852" s="4" t="s">
        <v>16</v>
      </c>
      <c r="F852" s="4" t="s">
        <v>9</v>
      </c>
      <c r="G852" s="15"/>
      <c r="H852" s="12"/>
      <c r="I852" s="17"/>
      <c r="J852" s="11"/>
      <c r="K852" s="17"/>
      <c r="L852" s="11"/>
    </row>
    <row r="853" spans="1:12" x14ac:dyDescent="0.25">
      <c r="A853" s="4" t="s">
        <v>465</v>
      </c>
      <c r="B853" s="5" t="s">
        <v>466</v>
      </c>
      <c r="D853" s="6">
        <v>43243</v>
      </c>
      <c r="E853" s="4" t="s">
        <v>22</v>
      </c>
      <c r="F853" s="4" t="s">
        <v>9</v>
      </c>
      <c r="G853" s="15"/>
      <c r="H853" s="12"/>
      <c r="I853" s="17"/>
      <c r="J853" s="11"/>
      <c r="K853" s="17"/>
      <c r="L853" s="11"/>
    </row>
    <row r="854" spans="1:12" x14ac:dyDescent="0.25">
      <c r="A854" s="4" t="s">
        <v>449</v>
      </c>
      <c r="B854" s="5" t="s">
        <v>450</v>
      </c>
      <c r="D854" s="6">
        <v>43243</v>
      </c>
      <c r="E854" s="4" t="s">
        <v>16</v>
      </c>
      <c r="F854" s="4" t="s">
        <v>9</v>
      </c>
      <c r="G854" s="15"/>
      <c r="H854" s="12"/>
      <c r="I854" s="17"/>
      <c r="J854" s="11"/>
      <c r="K854" s="17"/>
      <c r="L854" s="11"/>
    </row>
    <row r="855" spans="1:12" x14ac:dyDescent="0.25">
      <c r="A855" s="7" t="s">
        <v>1146</v>
      </c>
      <c r="B855" s="8" t="s">
        <v>1147</v>
      </c>
      <c r="C855" s="8"/>
      <c r="D855" s="3"/>
      <c r="E855" s="1"/>
      <c r="F855" s="1"/>
      <c r="G855" s="14"/>
      <c r="H855" s="10"/>
      <c r="I855" s="17"/>
      <c r="J855" s="11"/>
      <c r="K855" s="17"/>
      <c r="L855" s="11"/>
    </row>
    <row r="856" spans="1:12" x14ac:dyDescent="0.25">
      <c r="A856" s="4" t="s">
        <v>1128</v>
      </c>
      <c r="B856" s="5" t="s">
        <v>1129</v>
      </c>
      <c r="D856" s="6">
        <v>43244</v>
      </c>
      <c r="E856" s="4" t="s">
        <v>22</v>
      </c>
      <c r="F856" s="4" t="s">
        <v>9</v>
      </c>
      <c r="G856" s="15"/>
      <c r="H856" s="12"/>
      <c r="I856" s="17"/>
      <c r="J856" s="11"/>
      <c r="K856" s="17"/>
      <c r="L856" s="11"/>
    </row>
    <row r="857" spans="1:12" x14ac:dyDescent="0.25">
      <c r="A857" s="7" t="s">
        <v>759</v>
      </c>
      <c r="B857" s="8" t="s">
        <v>760</v>
      </c>
      <c r="C857" s="8"/>
      <c r="D857" s="3"/>
      <c r="E857" s="1"/>
      <c r="F857" s="1"/>
      <c r="G857" s="14"/>
      <c r="H857" s="10"/>
      <c r="I857" s="17"/>
      <c r="J857" s="11"/>
      <c r="K857" s="17"/>
      <c r="L857" s="11"/>
    </row>
    <row r="858" spans="1:12" x14ac:dyDescent="0.25">
      <c r="A858" s="4" t="s">
        <v>683</v>
      </c>
      <c r="B858" s="5" t="s">
        <v>684</v>
      </c>
      <c r="D858" s="6">
        <v>43244</v>
      </c>
      <c r="E858" s="4" t="s">
        <v>12</v>
      </c>
      <c r="F858" s="4" t="s">
        <v>9</v>
      </c>
      <c r="G858" s="15"/>
      <c r="H858" s="12"/>
      <c r="I858" s="17"/>
      <c r="J858" s="11"/>
      <c r="K858" s="17"/>
      <c r="L858" s="11"/>
    </row>
    <row r="859" spans="1:12" x14ac:dyDescent="0.25">
      <c r="A859" s="7" t="s">
        <v>1666</v>
      </c>
      <c r="B859" s="8" t="s">
        <v>1667</v>
      </c>
      <c r="C859" s="8"/>
      <c r="D859" s="3"/>
      <c r="E859" s="1"/>
      <c r="F859" s="1"/>
      <c r="G859" s="14"/>
      <c r="H859" s="10"/>
      <c r="I859" s="17"/>
      <c r="J859" s="11"/>
      <c r="K859" s="17"/>
      <c r="L859" s="11"/>
    </row>
    <row r="860" spans="1:12" x14ac:dyDescent="0.25">
      <c r="A860" s="4" t="s">
        <v>743</v>
      </c>
      <c r="B860" s="5" t="s">
        <v>744</v>
      </c>
      <c r="D860" s="6">
        <v>43247</v>
      </c>
      <c r="E860" s="4" t="s">
        <v>8</v>
      </c>
      <c r="F860" s="4" t="s">
        <v>9</v>
      </c>
      <c r="G860" s="15"/>
      <c r="H860" s="12"/>
      <c r="I860" s="17"/>
      <c r="J860" s="11"/>
      <c r="K860" s="17"/>
      <c r="L860" s="11"/>
    </row>
    <row r="861" spans="1:12" x14ac:dyDescent="0.25">
      <c r="A861" s="4" t="s">
        <v>469</v>
      </c>
      <c r="B861" s="5" t="s">
        <v>470</v>
      </c>
      <c r="D861" s="6">
        <v>43248</v>
      </c>
      <c r="E861" s="4" t="s">
        <v>22</v>
      </c>
      <c r="F861" s="4" t="s">
        <v>9</v>
      </c>
      <c r="G861" s="15"/>
      <c r="H861" s="12"/>
      <c r="I861" s="17"/>
      <c r="J861" s="11"/>
      <c r="K861" s="17"/>
      <c r="L861" s="11"/>
    </row>
    <row r="862" spans="1:12" x14ac:dyDescent="0.25">
      <c r="A862" s="4" t="s">
        <v>403</v>
      </c>
      <c r="B862" s="5" t="s">
        <v>404</v>
      </c>
      <c r="D862" s="6">
        <v>43248</v>
      </c>
      <c r="E862" s="4" t="s">
        <v>22</v>
      </c>
      <c r="F862" s="4" t="s">
        <v>9</v>
      </c>
      <c r="G862" s="15"/>
      <c r="H862" s="12"/>
      <c r="I862" s="17"/>
      <c r="J862" s="11"/>
      <c r="K862" s="17"/>
      <c r="L862" s="11"/>
    </row>
    <row r="863" spans="1:12" x14ac:dyDescent="0.25">
      <c r="A863" s="7" t="s">
        <v>1795</v>
      </c>
      <c r="B863" s="8" t="s">
        <v>1796</v>
      </c>
      <c r="C863" s="8"/>
      <c r="D863" s="3"/>
      <c r="E863" s="1"/>
      <c r="F863" s="1"/>
      <c r="G863" s="14"/>
      <c r="H863" s="10"/>
      <c r="I863" s="17"/>
      <c r="J863" s="11"/>
      <c r="K863" s="17"/>
      <c r="L863" s="11"/>
    </row>
    <row r="864" spans="1:12" x14ac:dyDescent="0.25">
      <c r="A864" s="4" t="s">
        <v>1403</v>
      </c>
      <c r="B864" s="5" t="s">
        <v>1404</v>
      </c>
      <c r="D864" s="6">
        <v>43249</v>
      </c>
      <c r="E864" s="4" t="s">
        <v>22</v>
      </c>
      <c r="F864" s="4" t="s">
        <v>9</v>
      </c>
      <c r="G864" s="15"/>
      <c r="H864" s="12"/>
      <c r="I864" s="17"/>
      <c r="J864" s="11"/>
      <c r="K864" s="17"/>
      <c r="L864" s="11"/>
    </row>
    <row r="865" spans="1:12" x14ac:dyDescent="0.25">
      <c r="A865" s="4" t="s">
        <v>715</v>
      </c>
      <c r="B865" s="5" t="s">
        <v>716</v>
      </c>
      <c r="D865" s="6">
        <v>43249</v>
      </c>
      <c r="E865" s="4" t="s">
        <v>22</v>
      </c>
      <c r="F865" s="4" t="s">
        <v>9</v>
      </c>
      <c r="G865" s="15"/>
      <c r="H865" s="12"/>
      <c r="I865" s="17"/>
      <c r="J865" s="11"/>
      <c r="K865" s="17"/>
      <c r="L865" s="11"/>
    </row>
    <row r="866" spans="1:12" x14ac:dyDescent="0.25">
      <c r="A866" s="7" t="s">
        <v>1799</v>
      </c>
      <c r="B866" s="8" t="s">
        <v>1121</v>
      </c>
      <c r="C866" s="8"/>
      <c r="D866" s="3"/>
      <c r="E866" s="1"/>
      <c r="F866" s="1"/>
      <c r="G866" s="14"/>
      <c r="H866" s="10"/>
      <c r="I866" s="17"/>
      <c r="J866" s="11"/>
      <c r="K866" s="17"/>
      <c r="L866" s="11"/>
    </row>
    <row r="867" spans="1:12" x14ac:dyDescent="0.25">
      <c r="A867" s="7" t="s">
        <v>547</v>
      </c>
      <c r="B867" s="8" t="s">
        <v>548</v>
      </c>
      <c r="C867" s="8"/>
      <c r="D867" s="3"/>
      <c r="E867" s="1"/>
      <c r="F867" s="1"/>
      <c r="G867" s="14"/>
      <c r="H867" s="10"/>
      <c r="I867" s="17"/>
      <c r="J867" s="11"/>
      <c r="K867" s="17"/>
      <c r="L867" s="11"/>
    </row>
    <row r="868" spans="1:12" x14ac:dyDescent="0.25">
      <c r="A868" s="4" t="s">
        <v>1048</v>
      </c>
      <c r="B868" s="5" t="s">
        <v>1049</v>
      </c>
      <c r="D868" s="6">
        <v>43250</v>
      </c>
      <c r="E868" s="4" t="s">
        <v>22</v>
      </c>
      <c r="F868" s="4" t="s">
        <v>9</v>
      </c>
      <c r="G868" s="15"/>
      <c r="H868" s="12"/>
      <c r="I868" s="17"/>
      <c r="J868" s="11"/>
      <c r="K868" s="17"/>
      <c r="L868" s="11"/>
    </row>
    <row r="869" spans="1:12" x14ac:dyDescent="0.25">
      <c r="A869" s="4" t="s">
        <v>441</v>
      </c>
      <c r="B869" s="5" t="s">
        <v>442</v>
      </c>
      <c r="D869" s="6">
        <v>43251</v>
      </c>
      <c r="E869" s="4" t="s">
        <v>22</v>
      </c>
      <c r="F869" s="4" t="s">
        <v>9</v>
      </c>
      <c r="G869" s="15"/>
      <c r="H869" s="12"/>
      <c r="I869" s="17"/>
      <c r="J869" s="11"/>
      <c r="K869" s="17"/>
      <c r="L869" s="11"/>
    </row>
    <row r="870" spans="1:12" x14ac:dyDescent="0.25">
      <c r="A870" s="7" t="s">
        <v>1391</v>
      </c>
      <c r="B870" s="8" t="s">
        <v>1392</v>
      </c>
      <c r="C870" s="8"/>
      <c r="D870" s="3"/>
      <c r="E870" s="1"/>
      <c r="F870" s="1"/>
      <c r="G870" s="14"/>
      <c r="H870" s="10"/>
      <c r="I870" s="17"/>
      <c r="J870" s="11"/>
      <c r="K870" s="17"/>
      <c r="L870" s="11"/>
    </row>
    <row r="871" spans="1:12" x14ac:dyDescent="0.25">
      <c r="A871" s="4" t="s">
        <v>1101</v>
      </c>
      <c r="B871" s="5" t="s">
        <v>1102</v>
      </c>
      <c r="D871" s="6">
        <v>43254</v>
      </c>
      <c r="E871" s="4" t="s">
        <v>22</v>
      </c>
      <c r="F871" s="4" t="s">
        <v>9</v>
      </c>
      <c r="G871" s="15"/>
      <c r="H871" s="12"/>
      <c r="I871" s="17"/>
      <c r="J871" s="11"/>
      <c r="K871" s="17"/>
      <c r="L871" s="11"/>
    </row>
    <row r="872" spans="1:12" x14ac:dyDescent="0.25">
      <c r="A872" s="7" t="s">
        <v>1457</v>
      </c>
      <c r="B872" s="8" t="s">
        <v>1458</v>
      </c>
      <c r="C872" s="8"/>
      <c r="D872" s="3"/>
      <c r="E872" s="1"/>
      <c r="F872" s="1"/>
      <c r="G872" s="14"/>
      <c r="H872" s="10"/>
      <c r="I872" s="17"/>
      <c r="J872" s="11"/>
      <c r="K872" s="17"/>
      <c r="L872" s="11"/>
    </row>
    <row r="873" spans="1:12" x14ac:dyDescent="0.25">
      <c r="A873" s="4" t="s">
        <v>1506</v>
      </c>
      <c r="B873" s="5" t="s">
        <v>1507</v>
      </c>
      <c r="D873" s="6">
        <v>43261</v>
      </c>
      <c r="E873" s="4" t="s">
        <v>22</v>
      </c>
      <c r="F873" s="4" t="s">
        <v>9</v>
      </c>
      <c r="G873" s="15"/>
      <c r="H873" s="12"/>
      <c r="I873" s="17"/>
      <c r="J873" s="11"/>
      <c r="K873" s="17"/>
      <c r="L873" s="11"/>
    </row>
    <row r="874" spans="1:12" x14ac:dyDescent="0.25">
      <c r="A874" s="7" t="s">
        <v>1370</v>
      </c>
      <c r="B874" s="8" t="s">
        <v>1371</v>
      </c>
      <c r="C874" s="8"/>
      <c r="D874" s="3"/>
      <c r="E874" s="1"/>
      <c r="F874" s="1"/>
      <c r="G874" s="14"/>
      <c r="H874" s="10"/>
      <c r="I874" s="17"/>
      <c r="J874" s="11"/>
      <c r="K874" s="17"/>
      <c r="L874" s="11"/>
    </row>
    <row r="875" spans="1:12" x14ac:dyDescent="0.25">
      <c r="A875" s="7" t="s">
        <v>895</v>
      </c>
      <c r="B875" s="8" t="s">
        <v>896</v>
      </c>
      <c r="C875" s="8"/>
      <c r="D875" s="3"/>
      <c r="E875" s="1"/>
      <c r="F875" s="1"/>
      <c r="G875" s="14"/>
      <c r="H875" s="10"/>
      <c r="I875" s="17"/>
      <c r="J875" s="11"/>
      <c r="K875" s="17"/>
      <c r="L875" s="11"/>
    </row>
    <row r="876" spans="1:12" x14ac:dyDescent="0.25">
      <c r="A876" s="4" t="s">
        <v>826</v>
      </c>
      <c r="B876" s="5" t="s">
        <v>827</v>
      </c>
      <c r="D876" s="6">
        <v>43262</v>
      </c>
      <c r="E876" s="4" t="s">
        <v>22</v>
      </c>
      <c r="F876" s="4" t="s">
        <v>9</v>
      </c>
      <c r="G876" s="15"/>
      <c r="H876" s="12"/>
      <c r="I876" s="17"/>
      <c r="J876" s="11"/>
      <c r="K876" s="17"/>
      <c r="L876" s="11"/>
    </row>
    <row r="877" spans="1:12" x14ac:dyDescent="0.25">
      <c r="A877" s="4" t="s">
        <v>897</v>
      </c>
      <c r="B877" s="5" t="s">
        <v>898</v>
      </c>
      <c r="D877" s="6">
        <v>43264</v>
      </c>
      <c r="E877" s="4" t="s">
        <v>8</v>
      </c>
      <c r="F877" s="4" t="s">
        <v>9</v>
      </c>
      <c r="G877" s="15"/>
      <c r="H877" s="12"/>
      <c r="I877" s="17"/>
      <c r="J877" s="11"/>
      <c r="K877" s="17"/>
      <c r="L877" s="11"/>
    </row>
    <row r="878" spans="1:12" x14ac:dyDescent="0.25">
      <c r="A878" s="4" t="s">
        <v>357</v>
      </c>
      <c r="B878" s="5" t="s">
        <v>358</v>
      </c>
      <c r="D878" s="6">
        <v>43269</v>
      </c>
      <c r="E878" s="4" t="s">
        <v>22</v>
      </c>
      <c r="F878" s="4" t="s">
        <v>9</v>
      </c>
      <c r="G878" s="15"/>
      <c r="H878" s="12"/>
      <c r="I878" s="17"/>
      <c r="J878" s="11"/>
      <c r="K878" s="17"/>
      <c r="L878" s="11"/>
    </row>
    <row r="879" spans="1:12" x14ac:dyDescent="0.25">
      <c r="A879" s="7" t="s">
        <v>1086</v>
      </c>
      <c r="B879" s="8" t="s">
        <v>1087</v>
      </c>
      <c r="C879" s="8"/>
      <c r="D879" s="3"/>
      <c r="E879" s="1"/>
      <c r="F879" s="1"/>
      <c r="G879" s="14"/>
      <c r="H879" s="10"/>
      <c r="I879" s="17"/>
      <c r="J879" s="11"/>
      <c r="K879" s="17"/>
      <c r="L879" s="11"/>
    </row>
    <row r="880" spans="1:12" x14ac:dyDescent="0.25">
      <c r="A880" s="4" t="s">
        <v>523</v>
      </c>
      <c r="B880" s="5" t="s">
        <v>524</v>
      </c>
      <c r="D880" s="6">
        <v>43269</v>
      </c>
      <c r="E880" s="4" t="s">
        <v>22</v>
      </c>
      <c r="F880" s="4" t="s">
        <v>9</v>
      </c>
      <c r="G880" s="15"/>
      <c r="H880" s="12"/>
      <c r="I880" s="17"/>
      <c r="J880" s="11"/>
      <c r="K880" s="17"/>
      <c r="L880" s="11"/>
    </row>
    <row r="881" spans="1:12" x14ac:dyDescent="0.25">
      <c r="A881" s="4" t="s">
        <v>1589</v>
      </c>
      <c r="B881" s="5" t="s">
        <v>1590</v>
      </c>
      <c r="D881" s="6">
        <v>43269</v>
      </c>
      <c r="E881" s="4" t="s">
        <v>8</v>
      </c>
      <c r="F881" s="4" t="s">
        <v>9</v>
      </c>
      <c r="G881" s="15"/>
      <c r="H881" s="12"/>
      <c r="I881" s="17"/>
      <c r="J881" s="11"/>
      <c r="K881" s="17"/>
      <c r="L881" s="11"/>
    </row>
    <row r="882" spans="1:12" x14ac:dyDescent="0.25">
      <c r="A882" s="7" t="s">
        <v>1634</v>
      </c>
      <c r="B882" s="8" t="s">
        <v>1635</v>
      </c>
      <c r="C882" s="8"/>
      <c r="D882" s="3"/>
      <c r="E882" s="1"/>
      <c r="F882" s="1"/>
      <c r="G882" s="14"/>
      <c r="H882" s="10"/>
      <c r="I882" s="17"/>
      <c r="J882" s="11"/>
      <c r="K882" s="17"/>
      <c r="L882" s="11"/>
    </row>
    <row r="883" spans="1:12" x14ac:dyDescent="0.25">
      <c r="A883" s="4" t="s">
        <v>577</v>
      </c>
      <c r="B883" s="5" t="s">
        <v>578</v>
      </c>
      <c r="D883" s="6">
        <v>43271</v>
      </c>
      <c r="E883" s="4" t="s">
        <v>16</v>
      </c>
      <c r="F883" s="4" t="s">
        <v>9</v>
      </c>
      <c r="G883" s="15"/>
      <c r="H883" s="12"/>
      <c r="I883" s="17"/>
      <c r="J883" s="11"/>
      <c r="K883" s="17"/>
      <c r="L883" s="11"/>
    </row>
    <row r="884" spans="1:12" x14ac:dyDescent="0.25">
      <c r="A884" s="7" t="s">
        <v>1200</v>
      </c>
      <c r="B884" s="8" t="s">
        <v>1201</v>
      </c>
      <c r="C884" s="8"/>
      <c r="D884" s="3"/>
      <c r="E884" s="1"/>
      <c r="F884" s="1"/>
      <c r="G884" s="14"/>
      <c r="H884" s="10"/>
      <c r="I884" s="17"/>
      <c r="J884" s="11"/>
      <c r="K884" s="17"/>
      <c r="L884" s="11"/>
    </row>
    <row r="885" spans="1:12" x14ac:dyDescent="0.25">
      <c r="A885" s="7" t="s">
        <v>635</v>
      </c>
      <c r="B885" s="8" t="s">
        <v>636</v>
      </c>
      <c r="C885" s="8"/>
      <c r="D885" s="3"/>
      <c r="E885" s="1"/>
      <c r="F885" s="1"/>
      <c r="G885" s="14"/>
      <c r="H885" s="10"/>
      <c r="I885" s="17"/>
      <c r="J885" s="11"/>
      <c r="K885" s="17"/>
      <c r="L885" s="11"/>
    </row>
    <row r="886" spans="1:12" x14ac:dyDescent="0.25">
      <c r="A886" s="4" t="s">
        <v>964</v>
      </c>
      <c r="B886" s="5" t="s">
        <v>965</v>
      </c>
      <c r="D886" s="6">
        <v>43272</v>
      </c>
      <c r="E886" s="4" t="s">
        <v>22</v>
      </c>
      <c r="F886" s="4" t="s">
        <v>9</v>
      </c>
      <c r="G886" s="15"/>
      <c r="H886" s="12"/>
      <c r="I886" s="17"/>
      <c r="J886" s="11"/>
      <c r="K886" s="17"/>
      <c r="L886" s="11"/>
    </row>
    <row r="887" spans="1:12" x14ac:dyDescent="0.25">
      <c r="A887" s="7" t="s">
        <v>2055</v>
      </c>
      <c r="B887" s="8" t="s">
        <v>2056</v>
      </c>
      <c r="C887" s="8"/>
      <c r="D887" s="3"/>
      <c r="E887" s="1"/>
      <c r="F887" s="1"/>
      <c r="G887" s="14"/>
      <c r="H887" s="10"/>
      <c r="I887" s="17"/>
      <c r="J887" s="11"/>
      <c r="K887" s="17"/>
      <c r="L887" s="11"/>
    </row>
    <row r="888" spans="1:12" x14ac:dyDescent="0.25">
      <c r="A888" s="4" t="s">
        <v>1374</v>
      </c>
      <c r="B888" s="5" t="s">
        <v>1375</v>
      </c>
      <c r="D888" s="6">
        <v>43276</v>
      </c>
      <c r="E888" s="4" t="s">
        <v>22</v>
      </c>
      <c r="F888" s="4" t="s">
        <v>9</v>
      </c>
      <c r="G888" s="15"/>
      <c r="H888" s="12"/>
      <c r="I888" s="17"/>
      <c r="J888" s="11"/>
      <c r="K888" s="17"/>
      <c r="L888" s="11"/>
    </row>
    <row r="889" spans="1:12" x14ac:dyDescent="0.25">
      <c r="A889" s="7" t="s">
        <v>531</v>
      </c>
      <c r="B889" s="8" t="s">
        <v>532</v>
      </c>
      <c r="C889" s="8"/>
      <c r="D889" s="3"/>
      <c r="E889" s="1"/>
      <c r="F889" s="1"/>
      <c r="G889" s="14"/>
      <c r="H889" s="10"/>
      <c r="I889" s="17"/>
      <c r="J889" s="11"/>
      <c r="K889" s="17"/>
      <c r="L889" s="11"/>
    </row>
    <row r="890" spans="1:12" x14ac:dyDescent="0.25">
      <c r="A890" s="7" t="s">
        <v>927</v>
      </c>
      <c r="B890" s="8" t="s">
        <v>928</v>
      </c>
      <c r="C890" s="8"/>
      <c r="D890" s="3"/>
      <c r="E890" s="1"/>
      <c r="F890" s="1"/>
      <c r="G890" s="14"/>
      <c r="H890" s="10"/>
      <c r="I890" s="17"/>
      <c r="J890" s="11"/>
      <c r="K890" s="17"/>
      <c r="L890" s="11"/>
    </row>
    <row r="891" spans="1:12" x14ac:dyDescent="0.25">
      <c r="A891" s="4" t="s">
        <v>1174</v>
      </c>
      <c r="B891" s="5" t="s">
        <v>1175</v>
      </c>
      <c r="D891" s="6">
        <v>43281</v>
      </c>
      <c r="E891" s="4" t="s">
        <v>22</v>
      </c>
      <c r="F891" s="4" t="s">
        <v>9</v>
      </c>
      <c r="G891" s="15"/>
      <c r="H891" s="12"/>
      <c r="I891" s="17"/>
      <c r="J891" s="11"/>
      <c r="K891" s="17"/>
      <c r="L891" s="11"/>
    </row>
    <row r="892" spans="1:12" x14ac:dyDescent="0.25">
      <c r="A892" s="4" t="s">
        <v>1178</v>
      </c>
      <c r="B892" s="5" t="s">
        <v>1179</v>
      </c>
      <c r="D892" s="6">
        <v>43282</v>
      </c>
      <c r="E892" s="4" t="s">
        <v>22</v>
      </c>
      <c r="F892" s="4" t="s">
        <v>9</v>
      </c>
      <c r="G892" s="15"/>
      <c r="H892" s="12"/>
      <c r="I892" s="17"/>
      <c r="J892" s="11"/>
      <c r="K892" s="17"/>
      <c r="L892" s="11"/>
    </row>
    <row r="893" spans="1:12" x14ac:dyDescent="0.25">
      <c r="A893" s="4" t="s">
        <v>657</v>
      </c>
      <c r="B893" s="5" t="s">
        <v>658</v>
      </c>
      <c r="D893" s="6">
        <v>43282</v>
      </c>
      <c r="E893" s="4" t="s">
        <v>22</v>
      </c>
      <c r="F893" s="4" t="s">
        <v>9</v>
      </c>
      <c r="G893" s="15"/>
      <c r="H893" s="12"/>
      <c r="I893" s="17"/>
      <c r="J893" s="11"/>
      <c r="K893" s="17"/>
      <c r="L893" s="11"/>
    </row>
    <row r="894" spans="1:12" x14ac:dyDescent="0.25">
      <c r="A894" s="7" t="s">
        <v>1500</v>
      </c>
      <c r="B894" s="8" t="s">
        <v>1501</v>
      </c>
      <c r="C894" s="8"/>
      <c r="D894" s="3"/>
      <c r="E894" s="1"/>
      <c r="F894" s="1"/>
      <c r="G894" s="14"/>
      <c r="H894" s="10"/>
      <c r="I894" s="17"/>
      <c r="J894" s="11"/>
      <c r="K894" s="17"/>
      <c r="L894" s="11"/>
    </row>
    <row r="895" spans="1:12" x14ac:dyDescent="0.25">
      <c r="A895" s="7" t="s">
        <v>822</v>
      </c>
      <c r="B895" s="8" t="s">
        <v>823</v>
      </c>
      <c r="C895" s="8"/>
      <c r="D895" s="3"/>
      <c r="E895" s="1"/>
      <c r="F895" s="1"/>
      <c r="G895" s="14"/>
      <c r="H895" s="10"/>
      <c r="I895" s="17"/>
      <c r="J895" s="11"/>
      <c r="K895" s="17"/>
      <c r="L895" s="11"/>
    </row>
    <row r="896" spans="1:12" x14ac:dyDescent="0.25">
      <c r="A896" s="7" t="s">
        <v>1294</v>
      </c>
      <c r="B896" s="8" t="s">
        <v>1295</v>
      </c>
      <c r="C896" s="8"/>
      <c r="D896" s="3"/>
      <c r="E896" s="1"/>
      <c r="F896" s="1"/>
      <c r="G896" s="14"/>
      <c r="H896" s="10"/>
      <c r="I896" s="17"/>
      <c r="J896" s="11"/>
      <c r="K896" s="17"/>
      <c r="L896" s="11"/>
    </row>
    <row r="897" spans="1:12" x14ac:dyDescent="0.25">
      <c r="A897" s="7" t="s">
        <v>1360</v>
      </c>
      <c r="B897" s="8" t="s">
        <v>1361</v>
      </c>
      <c r="C897" s="8"/>
      <c r="D897" s="3"/>
      <c r="E897" s="1"/>
      <c r="F897" s="1"/>
      <c r="G897" s="14"/>
      <c r="H897" s="10"/>
      <c r="I897" s="17"/>
      <c r="J897" s="11"/>
      <c r="K897" s="17"/>
      <c r="L897" s="11"/>
    </row>
    <row r="898" spans="1:12" x14ac:dyDescent="0.25">
      <c r="A898" s="7" t="s">
        <v>1791</v>
      </c>
      <c r="B898" s="8" t="s">
        <v>1792</v>
      </c>
      <c r="C898" s="8"/>
      <c r="D898" s="3"/>
      <c r="E898" s="1"/>
      <c r="F898" s="1"/>
      <c r="G898" s="14"/>
      <c r="H898" s="10"/>
      <c r="I898" s="17"/>
      <c r="J898" s="11"/>
      <c r="K898" s="17"/>
      <c r="L898" s="11"/>
    </row>
    <row r="899" spans="1:12" x14ac:dyDescent="0.25">
      <c r="A899" s="7" t="s">
        <v>1562</v>
      </c>
      <c r="B899" s="8" t="s">
        <v>1563</v>
      </c>
      <c r="C899" s="8"/>
      <c r="D899" s="3"/>
      <c r="E899" s="1"/>
      <c r="F899" s="1"/>
      <c r="G899" s="14"/>
      <c r="H899" s="10"/>
      <c r="I899" s="17"/>
      <c r="J899" s="11"/>
      <c r="K899" s="17"/>
      <c r="L899" s="11"/>
    </row>
    <row r="900" spans="1:12" x14ac:dyDescent="0.25">
      <c r="A900" s="4" t="s">
        <v>1036</v>
      </c>
      <c r="B900" s="5" t="s">
        <v>1037</v>
      </c>
      <c r="D900" s="6">
        <v>43289</v>
      </c>
      <c r="E900" s="4" t="s">
        <v>22</v>
      </c>
      <c r="F900" s="4" t="s">
        <v>9</v>
      </c>
      <c r="G900" s="15"/>
      <c r="H900" s="12"/>
      <c r="I900" s="17"/>
      <c r="J900" s="11"/>
      <c r="K900" s="17"/>
      <c r="L900" s="11"/>
    </row>
    <row r="901" spans="1:12" x14ac:dyDescent="0.25">
      <c r="A901" s="4" t="s">
        <v>533</v>
      </c>
      <c r="B901" s="5" t="s">
        <v>534</v>
      </c>
      <c r="D901" s="6">
        <v>43292</v>
      </c>
      <c r="E901" s="4" t="s">
        <v>22</v>
      </c>
      <c r="F901" s="4" t="s">
        <v>9</v>
      </c>
      <c r="G901" s="15"/>
      <c r="H901" s="12"/>
      <c r="I901" s="17"/>
      <c r="J901" s="11"/>
      <c r="K901" s="17"/>
      <c r="L901" s="11"/>
    </row>
    <row r="902" spans="1:12" x14ac:dyDescent="0.25">
      <c r="A902" s="4" t="s">
        <v>915</v>
      </c>
      <c r="B902" s="5" t="s">
        <v>916</v>
      </c>
      <c r="D902" s="6">
        <v>43292</v>
      </c>
      <c r="E902" s="4" t="s">
        <v>22</v>
      </c>
      <c r="F902" s="4" t="s">
        <v>9</v>
      </c>
      <c r="G902" s="15"/>
      <c r="H902" s="12"/>
      <c r="I902" s="17"/>
      <c r="J902" s="11"/>
      <c r="K902" s="17"/>
      <c r="L902" s="11"/>
    </row>
    <row r="903" spans="1:12" x14ac:dyDescent="0.25">
      <c r="A903" s="4" t="s">
        <v>1973</v>
      </c>
      <c r="B903" s="5" t="s">
        <v>1974</v>
      </c>
      <c r="D903" s="6">
        <v>43293</v>
      </c>
      <c r="E903" s="4" t="s">
        <v>8</v>
      </c>
      <c r="F903" s="4" t="s">
        <v>9</v>
      </c>
      <c r="G903" s="15"/>
      <c r="H903" s="12"/>
      <c r="I903" s="17"/>
      <c r="J903" s="11"/>
      <c r="K903" s="17"/>
      <c r="L903" s="11"/>
    </row>
    <row r="904" spans="1:12" x14ac:dyDescent="0.25">
      <c r="A904" s="4" t="s">
        <v>1931</v>
      </c>
      <c r="B904" s="5" t="s">
        <v>1932</v>
      </c>
      <c r="D904" s="6">
        <v>43293</v>
      </c>
      <c r="E904" s="4" t="s">
        <v>22</v>
      </c>
      <c r="F904" s="4" t="s">
        <v>9</v>
      </c>
      <c r="G904" s="15"/>
      <c r="H904" s="12"/>
      <c r="I904" s="17"/>
      <c r="J904" s="11"/>
      <c r="K904" s="17"/>
      <c r="L904" s="11"/>
    </row>
    <row r="905" spans="1:12" x14ac:dyDescent="0.25">
      <c r="A905" s="4" t="s">
        <v>1184</v>
      </c>
      <c r="B905" s="5" t="s">
        <v>1185</v>
      </c>
      <c r="D905" s="6">
        <v>43293</v>
      </c>
      <c r="E905" s="4" t="s">
        <v>22</v>
      </c>
      <c r="F905" s="4" t="s">
        <v>9</v>
      </c>
      <c r="G905" s="15"/>
      <c r="H905" s="12"/>
      <c r="I905" s="17"/>
      <c r="J905" s="11"/>
      <c r="K905" s="17"/>
      <c r="L905" s="11"/>
    </row>
    <row r="906" spans="1:12" x14ac:dyDescent="0.25">
      <c r="A906" s="4" t="s">
        <v>447</v>
      </c>
      <c r="B906" s="5" t="s">
        <v>448</v>
      </c>
      <c r="D906" s="6">
        <v>43293</v>
      </c>
      <c r="E906" s="4" t="s">
        <v>22</v>
      </c>
      <c r="F906" s="4" t="s">
        <v>9</v>
      </c>
      <c r="G906" s="15"/>
      <c r="H906" s="12"/>
      <c r="I906" s="17"/>
      <c r="J906" s="11"/>
      <c r="K906" s="17"/>
      <c r="L906" s="11"/>
    </row>
    <row r="907" spans="1:12" x14ac:dyDescent="0.25">
      <c r="A907" s="4" t="s">
        <v>1352</v>
      </c>
      <c r="B907" s="5" t="s">
        <v>1353</v>
      </c>
      <c r="D907" s="6">
        <v>43293</v>
      </c>
      <c r="E907" s="4" t="s">
        <v>22</v>
      </c>
      <c r="F907" s="4" t="s">
        <v>9</v>
      </c>
      <c r="G907" s="15"/>
      <c r="H907" s="12"/>
      <c r="I907" s="17"/>
      <c r="J907" s="11"/>
      <c r="K907" s="17"/>
      <c r="L907" s="11"/>
    </row>
    <row r="908" spans="1:12" x14ac:dyDescent="0.25">
      <c r="A908" s="4" t="s">
        <v>1486</v>
      </c>
      <c r="B908" s="5" t="s">
        <v>1487</v>
      </c>
      <c r="D908" s="6">
        <v>43293</v>
      </c>
      <c r="E908" s="4" t="s">
        <v>22</v>
      </c>
      <c r="F908" s="4" t="s">
        <v>9</v>
      </c>
      <c r="G908" s="15"/>
      <c r="H908" s="12"/>
      <c r="I908" s="17"/>
      <c r="J908" s="11"/>
      <c r="K908" s="17"/>
      <c r="L908" s="11"/>
    </row>
    <row r="909" spans="1:12" x14ac:dyDescent="0.25">
      <c r="A909" s="4" t="s">
        <v>1498</v>
      </c>
      <c r="B909" s="5" t="s">
        <v>1499</v>
      </c>
      <c r="D909" s="6">
        <v>43296</v>
      </c>
      <c r="E909" s="4" t="s">
        <v>22</v>
      </c>
      <c r="F909" s="4" t="s">
        <v>9</v>
      </c>
      <c r="G909" s="15"/>
      <c r="H909" s="12"/>
      <c r="I909" s="17"/>
      <c r="J909" s="11"/>
      <c r="K909" s="17"/>
      <c r="L909" s="11"/>
    </row>
    <row r="910" spans="1:12" x14ac:dyDescent="0.25">
      <c r="A910" s="4" t="s">
        <v>1346</v>
      </c>
      <c r="B910" s="5" t="s">
        <v>1347</v>
      </c>
      <c r="D910" s="6">
        <v>43297</v>
      </c>
      <c r="E910" s="4" t="s">
        <v>22</v>
      </c>
      <c r="F910" s="4" t="s">
        <v>9</v>
      </c>
      <c r="G910" s="15"/>
      <c r="H910" s="12"/>
      <c r="I910" s="17"/>
      <c r="J910" s="11"/>
      <c r="K910" s="17"/>
      <c r="L910" s="11"/>
    </row>
    <row r="911" spans="1:12" x14ac:dyDescent="0.25">
      <c r="A911" s="7" t="s">
        <v>1328</v>
      </c>
      <c r="B911" s="8" t="s">
        <v>1329</v>
      </c>
      <c r="C911" s="8"/>
      <c r="D911" s="3"/>
      <c r="E911" s="1"/>
      <c r="F911" s="1"/>
      <c r="G911" s="14"/>
      <c r="H911" s="10"/>
      <c r="I911" s="17"/>
      <c r="J911" s="11"/>
      <c r="K911" s="17"/>
      <c r="L911" s="11"/>
    </row>
    <row r="912" spans="1:12" x14ac:dyDescent="0.25">
      <c r="A912" s="4" t="s">
        <v>401</v>
      </c>
      <c r="B912" s="5" t="s">
        <v>402</v>
      </c>
      <c r="D912" s="6">
        <v>43297</v>
      </c>
      <c r="E912" s="4" t="s">
        <v>22</v>
      </c>
      <c r="F912" s="4" t="s">
        <v>9</v>
      </c>
      <c r="G912" s="15"/>
      <c r="H912" s="12"/>
      <c r="I912" s="17"/>
      <c r="J912" s="11"/>
      <c r="K912" s="17"/>
      <c r="L912" s="11"/>
    </row>
    <row r="913" spans="1:12" x14ac:dyDescent="0.25">
      <c r="A913" s="4" t="s">
        <v>707</v>
      </c>
      <c r="B913" s="5" t="s">
        <v>708</v>
      </c>
      <c r="D913" s="6">
        <v>43297</v>
      </c>
      <c r="E913" s="4" t="s">
        <v>22</v>
      </c>
      <c r="F913" s="4" t="s">
        <v>9</v>
      </c>
      <c r="G913" s="15"/>
      <c r="H913" s="12"/>
      <c r="I913" s="17"/>
      <c r="J913" s="11"/>
      <c r="K913" s="17"/>
      <c r="L913" s="11"/>
    </row>
    <row r="914" spans="1:12" x14ac:dyDescent="0.25">
      <c r="A914" s="4" t="s">
        <v>1103</v>
      </c>
      <c r="B914" s="5" t="s">
        <v>1104</v>
      </c>
      <c r="D914" s="6">
        <v>43297</v>
      </c>
      <c r="E914" s="4" t="s">
        <v>22</v>
      </c>
      <c r="F914" s="4" t="s">
        <v>9</v>
      </c>
      <c r="G914" s="15"/>
      <c r="H914" s="12"/>
      <c r="I914" s="17"/>
      <c r="J914" s="11"/>
      <c r="K914" s="17"/>
      <c r="L914" s="11"/>
    </row>
    <row r="915" spans="1:12" x14ac:dyDescent="0.25">
      <c r="A915" s="4" t="s">
        <v>990</v>
      </c>
      <c r="B915" s="5" t="s">
        <v>991</v>
      </c>
      <c r="D915" s="6">
        <v>43298</v>
      </c>
      <c r="E915" s="4" t="s">
        <v>22</v>
      </c>
      <c r="F915" s="4" t="s">
        <v>9</v>
      </c>
      <c r="G915" s="15"/>
      <c r="H915" s="12"/>
      <c r="I915" s="17"/>
      <c r="J915" s="11"/>
      <c r="K915" s="17"/>
      <c r="L915" s="11"/>
    </row>
    <row r="916" spans="1:12" x14ac:dyDescent="0.25">
      <c r="A916" s="4" t="s">
        <v>1156</v>
      </c>
      <c r="B916" s="5" t="s">
        <v>1157</v>
      </c>
      <c r="D916" s="6">
        <v>43298</v>
      </c>
      <c r="E916" s="4" t="s">
        <v>22</v>
      </c>
      <c r="F916" s="4" t="s">
        <v>9</v>
      </c>
      <c r="G916" s="15"/>
      <c r="H916" s="12"/>
      <c r="I916" s="17"/>
      <c r="J916" s="11"/>
      <c r="K916" s="17"/>
      <c r="L916" s="11"/>
    </row>
    <row r="917" spans="1:12" x14ac:dyDescent="0.25">
      <c r="A917" s="4" t="s">
        <v>1022</v>
      </c>
      <c r="B917" s="5" t="s">
        <v>1023</v>
      </c>
      <c r="D917" s="6">
        <v>43299</v>
      </c>
      <c r="E917" s="4" t="s">
        <v>22</v>
      </c>
      <c r="F917" s="4" t="s">
        <v>9</v>
      </c>
      <c r="G917" s="15"/>
      <c r="H917" s="12"/>
      <c r="I917" s="17"/>
      <c r="J917" s="11"/>
      <c r="K917" s="17"/>
      <c r="L917" s="11"/>
    </row>
    <row r="918" spans="1:12" x14ac:dyDescent="0.25">
      <c r="A918" s="4" t="s">
        <v>610</v>
      </c>
      <c r="B918" s="5" t="s">
        <v>611</v>
      </c>
      <c r="D918" s="6">
        <v>43300</v>
      </c>
      <c r="E918" s="4" t="s">
        <v>22</v>
      </c>
      <c r="F918" s="4" t="s">
        <v>9</v>
      </c>
      <c r="G918" s="15"/>
      <c r="H918" s="12"/>
      <c r="I918" s="17"/>
      <c r="J918" s="11"/>
      <c r="K918" s="17"/>
      <c r="L918" s="11"/>
    </row>
    <row r="919" spans="1:12" x14ac:dyDescent="0.25">
      <c r="A919" s="4" t="s">
        <v>1032</v>
      </c>
      <c r="B919" s="5" t="s">
        <v>1033</v>
      </c>
      <c r="D919" s="6">
        <v>43303</v>
      </c>
      <c r="E919" s="4" t="s">
        <v>22</v>
      </c>
      <c r="F919" s="4" t="s">
        <v>9</v>
      </c>
      <c r="G919" s="15"/>
      <c r="H919" s="12"/>
      <c r="I919" s="17"/>
      <c r="J919" s="11"/>
      <c r="K919" s="17"/>
      <c r="L919" s="11"/>
    </row>
    <row r="920" spans="1:12" x14ac:dyDescent="0.25">
      <c r="A920" s="4" t="s">
        <v>1106</v>
      </c>
      <c r="B920" s="5" t="s">
        <v>1107</v>
      </c>
      <c r="D920" s="6">
        <v>43303</v>
      </c>
      <c r="E920" s="4" t="s">
        <v>12</v>
      </c>
      <c r="F920" s="4" t="s">
        <v>9</v>
      </c>
      <c r="G920" s="15"/>
      <c r="H920" s="12"/>
      <c r="I920" s="17"/>
      <c r="J920" s="11"/>
      <c r="K920" s="17"/>
      <c r="L920" s="11"/>
    </row>
    <row r="921" spans="1:12" x14ac:dyDescent="0.25">
      <c r="A921" s="4" t="s">
        <v>432</v>
      </c>
      <c r="B921" s="5" t="s">
        <v>433</v>
      </c>
      <c r="D921" s="6">
        <v>43303</v>
      </c>
      <c r="E921" s="4" t="s">
        <v>22</v>
      </c>
      <c r="F921" s="4" t="s">
        <v>9</v>
      </c>
      <c r="G921" s="15"/>
      <c r="H921" s="12"/>
      <c r="I921" s="17"/>
      <c r="J921" s="11"/>
      <c r="K921" s="17"/>
      <c r="L921" s="11"/>
    </row>
    <row r="922" spans="1:12" x14ac:dyDescent="0.25">
      <c r="A922" s="4" t="s">
        <v>1890</v>
      </c>
      <c r="B922" s="5" t="s">
        <v>1891</v>
      </c>
      <c r="D922" s="6">
        <v>43303</v>
      </c>
      <c r="E922" s="4" t="s">
        <v>77</v>
      </c>
      <c r="F922" s="4" t="s">
        <v>9</v>
      </c>
      <c r="G922" s="15"/>
      <c r="H922" s="12"/>
      <c r="I922" s="17"/>
      <c r="J922" s="11"/>
      <c r="K922" s="17"/>
      <c r="L922" s="11"/>
    </row>
    <row r="923" spans="1:12" x14ac:dyDescent="0.25">
      <c r="A923" s="4" t="s">
        <v>1924</v>
      </c>
      <c r="B923" s="5" t="s">
        <v>1891</v>
      </c>
      <c r="D923" s="6">
        <v>43304</v>
      </c>
      <c r="E923" s="4" t="s">
        <v>77</v>
      </c>
      <c r="F923" s="4" t="s">
        <v>9</v>
      </c>
      <c r="G923" s="15"/>
      <c r="H923" s="12"/>
      <c r="I923" s="17"/>
      <c r="J923" s="11"/>
      <c r="K923" s="17"/>
      <c r="L923" s="11"/>
    </row>
    <row r="924" spans="1:12" x14ac:dyDescent="0.25">
      <c r="A924" s="7" t="s">
        <v>1180</v>
      </c>
      <c r="B924" s="8" t="s">
        <v>1181</v>
      </c>
      <c r="C924" s="8"/>
      <c r="D924" s="3"/>
      <c r="E924" s="1"/>
      <c r="F924" s="1"/>
      <c r="G924" s="14"/>
      <c r="H924" s="10"/>
      <c r="I924" s="17"/>
      <c r="J924" s="11"/>
      <c r="K924" s="17"/>
      <c r="L924" s="11"/>
    </row>
    <row r="925" spans="1:12" x14ac:dyDescent="0.25">
      <c r="A925" s="7" t="s">
        <v>671</v>
      </c>
      <c r="B925" s="8" t="s">
        <v>672</v>
      </c>
      <c r="C925" s="8"/>
      <c r="D925" s="3"/>
      <c r="E925" s="1"/>
      <c r="F925" s="1"/>
      <c r="G925" s="14"/>
      <c r="H925" s="10"/>
      <c r="I925" s="17"/>
      <c r="J925" s="11"/>
      <c r="K925" s="17"/>
      <c r="L925" s="11"/>
    </row>
    <row r="926" spans="1:12" x14ac:dyDescent="0.25">
      <c r="A926" s="4" t="s">
        <v>1271</v>
      </c>
      <c r="B926" s="5" t="s">
        <v>1272</v>
      </c>
      <c r="D926" s="6">
        <v>43310</v>
      </c>
      <c r="E926" s="4" t="s">
        <v>22</v>
      </c>
      <c r="F926" s="4" t="s">
        <v>9</v>
      </c>
      <c r="G926" s="15"/>
      <c r="H926" s="12"/>
      <c r="I926" s="17"/>
      <c r="J926" s="11"/>
      <c r="K926" s="17"/>
      <c r="L926" s="11"/>
    </row>
    <row r="927" spans="1:12" x14ac:dyDescent="0.25">
      <c r="A927" s="4" t="s">
        <v>1182</v>
      </c>
      <c r="B927" s="5" t="s">
        <v>1183</v>
      </c>
      <c r="D927" s="6">
        <v>43311</v>
      </c>
      <c r="E927" s="4" t="s">
        <v>22</v>
      </c>
      <c r="F927" s="4" t="s">
        <v>9</v>
      </c>
      <c r="G927" s="15"/>
      <c r="H927" s="12"/>
      <c r="I927" s="17"/>
      <c r="J927" s="11"/>
      <c r="K927" s="17"/>
      <c r="L927" s="11"/>
    </row>
    <row r="928" spans="1:12" x14ac:dyDescent="0.25">
      <c r="A928" s="4" t="s">
        <v>1632</v>
      </c>
      <c r="B928" s="5" t="s">
        <v>1633</v>
      </c>
      <c r="D928" s="6">
        <v>43311</v>
      </c>
      <c r="E928" s="4" t="s">
        <v>22</v>
      </c>
      <c r="F928" s="4" t="s">
        <v>9</v>
      </c>
      <c r="G928" s="15"/>
      <c r="H928" s="12"/>
      <c r="I928" s="17"/>
      <c r="J928" s="11"/>
      <c r="K928" s="17"/>
      <c r="L928" s="11"/>
    </row>
    <row r="929" spans="1:12" x14ac:dyDescent="0.25">
      <c r="A929" s="4" t="s">
        <v>1399</v>
      </c>
      <c r="B929" s="5" t="s">
        <v>1400</v>
      </c>
      <c r="D929" s="6">
        <v>43311</v>
      </c>
      <c r="E929" s="4" t="s">
        <v>12</v>
      </c>
      <c r="F929" s="4" t="s">
        <v>9</v>
      </c>
      <c r="G929" s="15"/>
      <c r="H929" s="12"/>
      <c r="I929" s="17"/>
      <c r="J929" s="11"/>
      <c r="K929" s="17"/>
      <c r="L929" s="11"/>
    </row>
    <row r="930" spans="1:12" x14ac:dyDescent="0.25">
      <c r="A930" s="7" t="s">
        <v>775</v>
      </c>
      <c r="B930" s="8" t="s">
        <v>776</v>
      </c>
      <c r="C930" s="8"/>
      <c r="D930" s="3"/>
      <c r="E930" s="1"/>
      <c r="F930" s="1"/>
      <c r="G930" s="14"/>
      <c r="H930" s="10"/>
      <c r="I930" s="17"/>
      <c r="J930" s="11"/>
      <c r="K930" s="17"/>
      <c r="L930" s="11"/>
    </row>
    <row r="931" spans="1:12" x14ac:dyDescent="0.25">
      <c r="A931" s="7" t="s">
        <v>1601</v>
      </c>
      <c r="B931" s="8" t="s">
        <v>1602</v>
      </c>
      <c r="C931" s="8"/>
      <c r="D931" s="3"/>
      <c r="E931" s="1"/>
      <c r="F931" s="1"/>
      <c r="G931" s="14"/>
      <c r="H931" s="10"/>
      <c r="I931" s="17"/>
      <c r="J931" s="11"/>
      <c r="K931" s="17"/>
      <c r="L931" s="11"/>
    </row>
    <row r="932" spans="1:12" x14ac:dyDescent="0.25">
      <c r="A932" s="4" t="s">
        <v>1864</v>
      </c>
      <c r="B932" s="5" t="s">
        <v>1865</v>
      </c>
      <c r="D932" s="6">
        <v>43314</v>
      </c>
      <c r="E932" s="4" t="s">
        <v>22</v>
      </c>
      <c r="F932" s="4" t="s">
        <v>9</v>
      </c>
      <c r="G932" s="15"/>
      <c r="H932" s="12"/>
      <c r="I932" s="17"/>
      <c r="J932" s="11"/>
      <c r="K932" s="17"/>
      <c r="L932" s="11"/>
    </row>
    <row r="933" spans="1:12" x14ac:dyDescent="0.25">
      <c r="A933" s="7" t="s">
        <v>600</v>
      </c>
      <c r="B933" s="8" t="s">
        <v>601</v>
      </c>
      <c r="C933" s="8"/>
      <c r="D933" s="3"/>
      <c r="E933" s="1"/>
      <c r="F933" s="1"/>
      <c r="G933" s="14"/>
      <c r="H933" s="10"/>
      <c r="I933" s="17"/>
      <c r="J933" s="11"/>
      <c r="K933" s="17"/>
      <c r="L933" s="11"/>
    </row>
    <row r="934" spans="1:12" x14ac:dyDescent="0.25">
      <c r="A934" s="4" t="s">
        <v>1150</v>
      </c>
      <c r="B934" s="5" t="s">
        <v>1151</v>
      </c>
      <c r="D934" s="6">
        <v>43317</v>
      </c>
      <c r="E934" s="4" t="s">
        <v>22</v>
      </c>
      <c r="F934" s="4" t="s">
        <v>9</v>
      </c>
      <c r="G934" s="15"/>
      <c r="H934" s="12"/>
      <c r="I934" s="17"/>
      <c r="J934" s="11"/>
      <c r="K934" s="17"/>
      <c r="L934" s="11"/>
    </row>
    <row r="935" spans="1:12" x14ac:dyDescent="0.25">
      <c r="A935" s="4" t="s">
        <v>693</v>
      </c>
      <c r="B935" s="5" t="s">
        <v>694</v>
      </c>
      <c r="D935" s="6">
        <v>43318</v>
      </c>
      <c r="E935" s="4" t="s">
        <v>22</v>
      </c>
      <c r="F935" s="4" t="s">
        <v>9</v>
      </c>
      <c r="G935" s="15"/>
      <c r="H935" s="12"/>
      <c r="I935" s="17"/>
      <c r="J935" s="11"/>
      <c r="K935" s="17"/>
      <c r="L935" s="11"/>
    </row>
    <row r="936" spans="1:12" x14ac:dyDescent="0.25">
      <c r="A936" s="7" t="s">
        <v>335</v>
      </c>
      <c r="B936" s="8" t="s">
        <v>336</v>
      </c>
      <c r="C936" s="8"/>
      <c r="D936" s="3"/>
      <c r="E936" s="1"/>
      <c r="F936" s="1"/>
      <c r="G936" s="14"/>
      <c r="H936" s="10"/>
      <c r="I936" s="17"/>
      <c r="J936" s="11"/>
      <c r="K936" s="17"/>
      <c r="L936" s="11"/>
    </row>
    <row r="937" spans="1:12" x14ac:dyDescent="0.25">
      <c r="A937" s="4" t="s">
        <v>1991</v>
      </c>
      <c r="B937" s="5" t="s">
        <v>1992</v>
      </c>
      <c r="D937" s="6">
        <v>43320</v>
      </c>
      <c r="E937" s="4" t="s">
        <v>22</v>
      </c>
      <c r="F937" s="4" t="s">
        <v>9</v>
      </c>
      <c r="G937" s="15"/>
      <c r="H937" s="12"/>
      <c r="I937" s="17"/>
      <c r="J937" s="11"/>
      <c r="K937" s="17"/>
      <c r="L937" s="11"/>
    </row>
    <row r="938" spans="1:12" x14ac:dyDescent="0.25">
      <c r="A938" s="4" t="s">
        <v>1222</v>
      </c>
      <c r="B938" s="5" t="s">
        <v>1223</v>
      </c>
      <c r="D938" s="6">
        <v>43324</v>
      </c>
      <c r="E938" s="4" t="s">
        <v>22</v>
      </c>
      <c r="F938" s="4" t="s">
        <v>9</v>
      </c>
      <c r="G938" s="15"/>
      <c r="H938" s="12"/>
      <c r="I938" s="17"/>
      <c r="J938" s="11"/>
      <c r="K938" s="17"/>
      <c r="L938" s="11"/>
    </row>
    <row r="939" spans="1:12" x14ac:dyDescent="0.25">
      <c r="A939" s="4" t="s">
        <v>439</v>
      </c>
      <c r="B939" s="5" t="s">
        <v>440</v>
      </c>
      <c r="D939" s="6">
        <v>43325</v>
      </c>
      <c r="E939" s="4" t="s">
        <v>8</v>
      </c>
      <c r="F939" s="4" t="s">
        <v>9</v>
      </c>
      <c r="G939" s="15"/>
      <c r="H939" s="12"/>
      <c r="I939" s="17"/>
      <c r="J939" s="11"/>
      <c r="K939" s="17"/>
      <c r="L939" s="11"/>
    </row>
    <row r="940" spans="1:12" x14ac:dyDescent="0.25">
      <c r="A940" s="4" t="s">
        <v>389</v>
      </c>
      <c r="B940" s="5" t="s">
        <v>390</v>
      </c>
      <c r="D940" s="6">
        <v>43326</v>
      </c>
      <c r="E940" s="4" t="s">
        <v>22</v>
      </c>
      <c r="F940" s="4" t="s">
        <v>9</v>
      </c>
      <c r="G940" s="15"/>
      <c r="H940" s="12"/>
      <c r="I940" s="17"/>
      <c r="J940" s="11"/>
      <c r="K940" s="17"/>
      <c r="L940" s="11"/>
    </row>
    <row r="941" spans="1:12" x14ac:dyDescent="0.25">
      <c r="A941" s="4" t="s">
        <v>685</v>
      </c>
      <c r="B941" s="5" t="s">
        <v>686</v>
      </c>
      <c r="D941" s="6">
        <v>43326</v>
      </c>
      <c r="E941" s="4" t="s">
        <v>22</v>
      </c>
      <c r="F941" s="4" t="s">
        <v>9</v>
      </c>
      <c r="G941" s="15"/>
      <c r="H941" s="12"/>
      <c r="I941" s="17"/>
      <c r="J941" s="11"/>
      <c r="K941" s="17"/>
      <c r="L941" s="11"/>
    </row>
    <row r="942" spans="1:12" x14ac:dyDescent="0.25">
      <c r="A942" s="4" t="s">
        <v>1628</v>
      </c>
      <c r="B942" s="5" t="s">
        <v>1629</v>
      </c>
      <c r="D942" s="6">
        <v>43327</v>
      </c>
      <c r="E942" s="4" t="s">
        <v>22</v>
      </c>
      <c r="F942" s="4" t="s">
        <v>9</v>
      </c>
      <c r="G942" s="15"/>
      <c r="H942" s="12"/>
      <c r="I942" s="17"/>
      <c r="J942" s="11"/>
      <c r="K942" s="17"/>
      <c r="L942" s="11"/>
    </row>
    <row r="943" spans="1:12" x14ac:dyDescent="0.25">
      <c r="A943" s="4" t="s">
        <v>387</v>
      </c>
      <c r="B943" s="5" t="s">
        <v>388</v>
      </c>
      <c r="D943" s="6">
        <v>43331</v>
      </c>
      <c r="E943" s="4" t="s">
        <v>22</v>
      </c>
      <c r="F943" s="4" t="s">
        <v>9</v>
      </c>
      <c r="G943" s="15"/>
      <c r="H943" s="12"/>
      <c r="I943" s="17"/>
      <c r="J943" s="11"/>
      <c r="K943" s="17"/>
      <c r="L943" s="11"/>
    </row>
    <row r="944" spans="1:12" x14ac:dyDescent="0.25">
      <c r="A944" s="7" t="s">
        <v>1409</v>
      </c>
      <c r="B944" s="8" t="s">
        <v>1410</v>
      </c>
      <c r="C944" s="8"/>
      <c r="D944" s="3"/>
      <c r="E944" s="1"/>
      <c r="F944" s="1"/>
      <c r="G944" s="14"/>
      <c r="H944" s="10"/>
      <c r="I944" s="17"/>
      <c r="J944" s="11"/>
      <c r="K944" s="17"/>
      <c r="L944" s="11"/>
    </row>
    <row r="945" spans="1:12" x14ac:dyDescent="0.25">
      <c r="A945" s="4" t="s">
        <v>713</v>
      </c>
      <c r="B945" s="5" t="s">
        <v>714</v>
      </c>
      <c r="D945" s="6">
        <v>43340</v>
      </c>
      <c r="E945" s="4" t="s">
        <v>22</v>
      </c>
      <c r="F945" s="4" t="s">
        <v>9</v>
      </c>
      <c r="G945" s="15"/>
      <c r="H945" s="12"/>
      <c r="I945" s="17"/>
      <c r="J945" s="11"/>
      <c r="K945" s="17"/>
      <c r="L945" s="11"/>
    </row>
    <row r="946" spans="1:12" x14ac:dyDescent="0.25">
      <c r="A946" s="7" t="s">
        <v>1216</v>
      </c>
      <c r="B946" s="8" t="s">
        <v>1217</v>
      </c>
      <c r="C946" s="8"/>
      <c r="D946" s="3"/>
      <c r="E946" s="1"/>
      <c r="F946" s="1"/>
      <c r="G946" s="14"/>
      <c r="H946" s="10"/>
      <c r="I946" s="17"/>
      <c r="J946" s="11"/>
      <c r="K946" s="17"/>
      <c r="L946" s="11"/>
    </row>
    <row r="947" spans="1:12" x14ac:dyDescent="0.25">
      <c r="A947" s="4" t="s">
        <v>1699</v>
      </c>
      <c r="B947" s="5" t="s">
        <v>1700</v>
      </c>
      <c r="D947" s="6">
        <v>43340</v>
      </c>
      <c r="E947" s="4" t="s">
        <v>22</v>
      </c>
      <c r="F947" s="4" t="s">
        <v>9</v>
      </c>
      <c r="G947" s="15"/>
      <c r="H947" s="12"/>
      <c r="I947" s="17"/>
      <c r="J947" s="11"/>
      <c r="K947" s="17"/>
      <c r="L947" s="11"/>
    </row>
    <row r="948" spans="1:12" x14ac:dyDescent="0.25">
      <c r="A948" s="4" t="s">
        <v>2035</v>
      </c>
      <c r="B948" s="5" t="s">
        <v>2036</v>
      </c>
      <c r="D948" s="6">
        <v>43340</v>
      </c>
      <c r="E948" s="4" t="s">
        <v>22</v>
      </c>
      <c r="F948" s="4" t="s">
        <v>9</v>
      </c>
      <c r="G948" s="15"/>
      <c r="H948" s="12"/>
      <c r="I948" s="17"/>
      <c r="J948" s="11"/>
      <c r="K948" s="17"/>
      <c r="L948" s="11"/>
    </row>
    <row r="949" spans="1:12" x14ac:dyDescent="0.25">
      <c r="A949" s="4" t="s">
        <v>575</v>
      </c>
      <c r="B949" s="5" t="s">
        <v>576</v>
      </c>
      <c r="D949" s="6">
        <v>43341</v>
      </c>
      <c r="E949" s="4" t="s">
        <v>22</v>
      </c>
      <c r="F949" s="4" t="s">
        <v>9</v>
      </c>
      <c r="G949" s="15"/>
      <c r="H949" s="12"/>
      <c r="I949" s="17"/>
      <c r="J949" s="11"/>
      <c r="K949" s="17"/>
      <c r="L949" s="11"/>
    </row>
    <row r="950" spans="1:12" x14ac:dyDescent="0.25">
      <c r="A950" s="4" t="s">
        <v>739</v>
      </c>
      <c r="B950" s="5" t="s">
        <v>740</v>
      </c>
      <c r="D950" s="6">
        <v>43342</v>
      </c>
      <c r="E950" s="4" t="s">
        <v>22</v>
      </c>
      <c r="F950" s="4" t="s">
        <v>9</v>
      </c>
      <c r="G950" s="15"/>
      <c r="H950" s="12"/>
      <c r="I950" s="17"/>
      <c r="J950" s="11"/>
      <c r="K950" s="17"/>
      <c r="L950" s="11"/>
    </row>
    <row r="951" spans="1:12" x14ac:dyDescent="0.25">
      <c r="A951" s="4" t="s">
        <v>1234</v>
      </c>
      <c r="B951" s="5" t="s">
        <v>1235</v>
      </c>
      <c r="D951" s="6">
        <v>43344</v>
      </c>
      <c r="E951" s="4" t="s">
        <v>22</v>
      </c>
      <c r="F951" s="4" t="s">
        <v>9</v>
      </c>
      <c r="G951" s="15"/>
      <c r="H951" s="12"/>
      <c r="I951" s="17"/>
      <c r="J951" s="11"/>
      <c r="K951" s="17"/>
      <c r="L951" s="11"/>
    </row>
    <row r="952" spans="1:12" x14ac:dyDescent="0.25">
      <c r="A952" s="4" t="s">
        <v>637</v>
      </c>
      <c r="B952" s="5" t="s">
        <v>638</v>
      </c>
      <c r="D952" s="6">
        <v>43344</v>
      </c>
      <c r="E952" s="4" t="s">
        <v>22</v>
      </c>
      <c r="F952" s="4" t="s">
        <v>9</v>
      </c>
      <c r="G952" s="15"/>
      <c r="H952" s="12"/>
      <c r="I952" s="17"/>
      <c r="J952" s="11"/>
      <c r="K952" s="17"/>
      <c r="L952" s="11"/>
    </row>
    <row r="953" spans="1:12" x14ac:dyDescent="0.25">
      <c r="A953" s="4" t="s">
        <v>950</v>
      </c>
      <c r="B953" s="5" t="s">
        <v>951</v>
      </c>
      <c r="D953" s="6">
        <v>43344</v>
      </c>
      <c r="E953" s="4" t="s">
        <v>22</v>
      </c>
      <c r="F953" s="4" t="s">
        <v>9</v>
      </c>
      <c r="G953" s="15"/>
      <c r="H953" s="12"/>
      <c r="I953" s="17"/>
      <c r="J953" s="11"/>
      <c r="K953" s="17"/>
      <c r="L953" s="11"/>
    </row>
    <row r="954" spans="1:12" x14ac:dyDescent="0.25">
      <c r="A954" s="4" t="s">
        <v>1056</v>
      </c>
      <c r="B954" s="5" t="s">
        <v>1057</v>
      </c>
      <c r="D954" s="6">
        <v>43344</v>
      </c>
      <c r="E954" s="4" t="s">
        <v>22</v>
      </c>
      <c r="F954" s="4" t="s">
        <v>9</v>
      </c>
      <c r="G954" s="15"/>
      <c r="H954" s="12"/>
      <c r="I954" s="17"/>
      <c r="J954" s="11"/>
      <c r="K954" s="17"/>
      <c r="L954" s="11"/>
    </row>
    <row r="955" spans="1:12" x14ac:dyDescent="0.25">
      <c r="A955" s="4" t="s">
        <v>1265</v>
      </c>
      <c r="B955" s="5" t="s">
        <v>1266</v>
      </c>
      <c r="D955" s="6">
        <v>43344</v>
      </c>
      <c r="E955" s="4" t="s">
        <v>22</v>
      </c>
      <c r="F955" s="4" t="s">
        <v>9</v>
      </c>
      <c r="G955" s="15"/>
      <c r="H955" s="12"/>
      <c r="I955" s="17"/>
      <c r="J955" s="11"/>
      <c r="K955" s="17"/>
      <c r="L955" s="11"/>
    </row>
    <row r="956" spans="1:12" x14ac:dyDescent="0.25">
      <c r="A956" s="4" t="s">
        <v>1624</v>
      </c>
      <c r="B956" s="5" t="s">
        <v>1625</v>
      </c>
      <c r="D956" s="6">
        <v>43344</v>
      </c>
      <c r="E956" s="4" t="s">
        <v>22</v>
      </c>
      <c r="F956" s="4" t="s">
        <v>9</v>
      </c>
      <c r="G956" s="15"/>
      <c r="H956" s="12"/>
      <c r="I956" s="17"/>
      <c r="J956" s="11"/>
      <c r="K956" s="17"/>
      <c r="L956" s="11"/>
    </row>
    <row r="957" spans="1:12" x14ac:dyDescent="0.25">
      <c r="A957" s="4" t="s">
        <v>1308</v>
      </c>
      <c r="B957" s="5" t="s">
        <v>1309</v>
      </c>
      <c r="D957" s="6">
        <v>43345</v>
      </c>
      <c r="E957" s="4" t="s">
        <v>12</v>
      </c>
      <c r="F957" s="4" t="s">
        <v>9</v>
      </c>
      <c r="G957" s="15"/>
      <c r="H957" s="12"/>
      <c r="I957" s="17"/>
      <c r="J957" s="11"/>
      <c r="K957" s="17"/>
      <c r="L957" s="11"/>
    </row>
    <row r="958" spans="1:12" x14ac:dyDescent="0.25">
      <c r="A958" s="4" t="s">
        <v>687</v>
      </c>
      <c r="B958" s="5" t="s">
        <v>688</v>
      </c>
      <c r="D958" s="6">
        <v>43345</v>
      </c>
      <c r="E958" s="4" t="s">
        <v>22</v>
      </c>
      <c r="F958" s="4" t="s">
        <v>9</v>
      </c>
      <c r="G958" s="15"/>
      <c r="H958" s="12"/>
      <c r="I958" s="17"/>
      <c r="J958" s="11"/>
      <c r="K958" s="17"/>
      <c r="L958" s="11"/>
    </row>
    <row r="959" spans="1:12" x14ac:dyDescent="0.25">
      <c r="A959" s="4" t="s">
        <v>699</v>
      </c>
      <c r="B959" s="5" t="s">
        <v>700</v>
      </c>
      <c r="D959" s="6">
        <v>43345</v>
      </c>
      <c r="E959" s="4" t="s">
        <v>22</v>
      </c>
      <c r="F959" s="4" t="s">
        <v>9</v>
      </c>
      <c r="G959" s="15"/>
      <c r="H959" s="12"/>
      <c r="I959" s="17"/>
      <c r="J959" s="11"/>
      <c r="K959" s="17"/>
      <c r="L959" s="11"/>
    </row>
    <row r="960" spans="1:12" x14ac:dyDescent="0.25">
      <c r="A960" s="4" t="s">
        <v>1332</v>
      </c>
      <c r="B960" s="5" t="s">
        <v>1333</v>
      </c>
      <c r="D960" s="6">
        <v>43346</v>
      </c>
      <c r="E960" s="4" t="s">
        <v>22</v>
      </c>
      <c r="F960" s="4" t="s">
        <v>9</v>
      </c>
      <c r="G960" s="15"/>
      <c r="H960" s="12"/>
      <c r="I960" s="17"/>
      <c r="J960" s="11"/>
      <c r="K960" s="17"/>
      <c r="L960" s="11"/>
    </row>
    <row r="961" spans="1:12" x14ac:dyDescent="0.25">
      <c r="A961" s="4" t="s">
        <v>1793</v>
      </c>
      <c r="B961" s="5" t="s">
        <v>1794</v>
      </c>
      <c r="D961" s="6">
        <v>43346</v>
      </c>
      <c r="E961" s="4" t="s">
        <v>16</v>
      </c>
      <c r="F961" s="4" t="s">
        <v>9</v>
      </c>
      <c r="G961" s="15"/>
      <c r="H961" s="12"/>
      <c r="I961" s="17"/>
      <c r="J961" s="11"/>
      <c r="K961" s="17"/>
      <c r="L961" s="11"/>
    </row>
    <row r="962" spans="1:12" x14ac:dyDescent="0.25">
      <c r="A962" s="7" t="s">
        <v>1603</v>
      </c>
      <c r="B962" s="8" t="s">
        <v>1602</v>
      </c>
      <c r="C962" s="8"/>
      <c r="D962" s="3"/>
      <c r="E962" s="1"/>
      <c r="F962" s="1"/>
      <c r="G962" s="14"/>
      <c r="H962" s="10"/>
      <c r="I962" s="17"/>
      <c r="J962" s="11"/>
      <c r="K962" s="17"/>
      <c r="L962" s="11"/>
    </row>
    <row r="963" spans="1:12" x14ac:dyDescent="0.25">
      <c r="A963" s="4" t="s">
        <v>2057</v>
      </c>
      <c r="B963" s="5" t="s">
        <v>2058</v>
      </c>
      <c r="D963" s="6">
        <v>43347</v>
      </c>
      <c r="E963" s="4" t="s">
        <v>22</v>
      </c>
      <c r="F963" s="4" t="s">
        <v>9</v>
      </c>
      <c r="G963" s="15"/>
      <c r="H963" s="12"/>
      <c r="I963" s="17"/>
      <c r="J963" s="11"/>
      <c r="K963" s="17"/>
      <c r="L963" s="11"/>
    </row>
    <row r="964" spans="1:12" x14ac:dyDescent="0.25">
      <c r="A964" s="4" t="s">
        <v>1937</v>
      </c>
      <c r="B964" s="5" t="s">
        <v>1938</v>
      </c>
      <c r="D964" s="6">
        <v>43347</v>
      </c>
      <c r="E964" s="4" t="s">
        <v>22</v>
      </c>
      <c r="F964" s="4" t="s">
        <v>9</v>
      </c>
      <c r="G964" s="15"/>
      <c r="H964" s="12"/>
      <c r="I964" s="17"/>
      <c r="J964" s="11"/>
      <c r="K964" s="17"/>
      <c r="L964" s="11"/>
    </row>
    <row r="965" spans="1:12" x14ac:dyDescent="0.25">
      <c r="A965" s="4" t="s">
        <v>1208</v>
      </c>
      <c r="B965" s="5" t="s">
        <v>1209</v>
      </c>
      <c r="D965" s="6">
        <v>43348</v>
      </c>
      <c r="E965" s="4" t="s">
        <v>22</v>
      </c>
      <c r="F965" s="4" t="s">
        <v>9</v>
      </c>
      <c r="G965" s="15"/>
      <c r="H965" s="12"/>
      <c r="I965" s="17"/>
      <c r="J965" s="11"/>
      <c r="K965" s="17"/>
      <c r="L965" s="11"/>
    </row>
    <row r="966" spans="1:12" x14ac:dyDescent="0.25">
      <c r="A966" s="7" t="s">
        <v>641</v>
      </c>
      <c r="B966" s="8" t="s">
        <v>642</v>
      </c>
      <c r="C966" s="8"/>
      <c r="D966" s="3"/>
      <c r="E966" s="1"/>
      <c r="F966" s="1"/>
      <c r="G966" s="14"/>
      <c r="H966" s="10"/>
      <c r="I966" s="17"/>
      <c r="J966" s="11"/>
      <c r="K966" s="17"/>
      <c r="L966" s="11"/>
    </row>
    <row r="967" spans="1:12" x14ac:dyDescent="0.25">
      <c r="A967" s="4" t="s">
        <v>455</v>
      </c>
      <c r="B967" s="5" t="s">
        <v>456</v>
      </c>
      <c r="D967" s="6">
        <v>43355</v>
      </c>
      <c r="E967" s="4" t="s">
        <v>22</v>
      </c>
      <c r="F967" s="4" t="s">
        <v>9</v>
      </c>
      <c r="G967" s="15"/>
      <c r="H967" s="12"/>
      <c r="I967" s="17"/>
      <c r="J967" s="11"/>
      <c r="K967" s="17"/>
      <c r="L967" s="11"/>
    </row>
    <row r="968" spans="1:12" x14ac:dyDescent="0.25">
      <c r="A968" s="4" t="s">
        <v>2013</v>
      </c>
      <c r="B968" s="5" t="s">
        <v>2014</v>
      </c>
      <c r="D968" s="6">
        <v>43358</v>
      </c>
      <c r="E968" s="4" t="s">
        <v>22</v>
      </c>
      <c r="F968" s="4" t="s">
        <v>9</v>
      </c>
      <c r="G968" s="15"/>
      <c r="H968" s="12"/>
      <c r="I968" s="17"/>
      <c r="J968" s="11"/>
      <c r="K968" s="17"/>
      <c r="L968" s="11"/>
    </row>
    <row r="969" spans="1:12" x14ac:dyDescent="0.25">
      <c r="A969" s="4" t="s">
        <v>733</v>
      </c>
      <c r="B969" s="5" t="s">
        <v>734</v>
      </c>
      <c r="D969" s="6">
        <v>43358</v>
      </c>
      <c r="E969" s="4" t="s">
        <v>22</v>
      </c>
      <c r="F969" s="4" t="s">
        <v>9</v>
      </c>
      <c r="G969" s="15"/>
      <c r="H969" s="12"/>
      <c r="I969" s="17"/>
      <c r="J969" s="11"/>
      <c r="K969" s="17"/>
      <c r="L969" s="11"/>
    </row>
    <row r="970" spans="1:12" x14ac:dyDescent="0.25">
      <c r="A970" s="7" t="s">
        <v>958</v>
      </c>
      <c r="B970" s="8" t="s">
        <v>959</v>
      </c>
      <c r="C970" s="8"/>
      <c r="D970" s="3"/>
      <c r="E970" s="1"/>
      <c r="F970" s="1"/>
      <c r="G970" s="14"/>
      <c r="H970" s="10"/>
      <c r="I970" s="17"/>
      <c r="J970" s="11"/>
      <c r="K970" s="17"/>
      <c r="L970" s="11"/>
    </row>
    <row r="971" spans="1:12" x14ac:dyDescent="0.25">
      <c r="A971" s="7" t="s">
        <v>787</v>
      </c>
      <c r="B971" s="8" t="s">
        <v>788</v>
      </c>
      <c r="C971" s="8"/>
      <c r="D971" s="3"/>
      <c r="E971" s="1"/>
      <c r="F971" s="1"/>
      <c r="G971" s="14"/>
      <c r="H971" s="10"/>
      <c r="I971" s="17"/>
      <c r="J971" s="11"/>
      <c r="K971" s="17"/>
      <c r="L971" s="11"/>
    </row>
    <row r="972" spans="1:12" x14ac:dyDescent="0.25">
      <c r="A972" s="4" t="s">
        <v>1652</v>
      </c>
      <c r="B972" s="5" t="s">
        <v>1653</v>
      </c>
      <c r="D972" s="6">
        <v>43360</v>
      </c>
      <c r="E972" s="4" t="s">
        <v>22</v>
      </c>
      <c r="F972" s="4" t="s">
        <v>9</v>
      </c>
      <c r="G972" s="15"/>
      <c r="H972" s="12"/>
      <c r="I972" s="17"/>
      <c r="J972" s="11"/>
      <c r="K972" s="17"/>
      <c r="L972" s="11"/>
    </row>
    <row r="973" spans="1:12" x14ac:dyDescent="0.25">
      <c r="A973" s="7" t="s">
        <v>980</v>
      </c>
      <c r="B973" s="8" t="s">
        <v>981</v>
      </c>
      <c r="C973" s="8"/>
      <c r="D973" s="3"/>
      <c r="E973" s="1"/>
      <c r="F973" s="1"/>
      <c r="G973" s="14"/>
      <c r="H973" s="10"/>
      <c r="I973" s="17"/>
      <c r="J973" s="11"/>
      <c r="K973" s="17"/>
      <c r="L973" s="11"/>
    </row>
    <row r="974" spans="1:12" x14ac:dyDescent="0.25">
      <c r="A974" s="7" t="s">
        <v>1078</v>
      </c>
      <c r="B974" s="8" t="s">
        <v>1079</v>
      </c>
      <c r="C974" s="8"/>
      <c r="D974" s="3"/>
      <c r="E974" s="1"/>
      <c r="F974" s="1"/>
      <c r="G974" s="14"/>
      <c r="H974" s="10"/>
      <c r="I974" s="17"/>
      <c r="J974" s="11"/>
      <c r="K974" s="17"/>
      <c r="L974" s="11"/>
    </row>
    <row r="975" spans="1:12" x14ac:dyDescent="0.25">
      <c r="A975" s="4" t="s">
        <v>1368</v>
      </c>
      <c r="B975" s="5" t="s">
        <v>1369</v>
      </c>
      <c r="D975" s="6">
        <v>43360</v>
      </c>
      <c r="E975" s="4" t="s">
        <v>22</v>
      </c>
      <c r="F975" s="4" t="s">
        <v>9</v>
      </c>
      <c r="G975" s="15"/>
      <c r="H975" s="12"/>
      <c r="I975" s="17"/>
      <c r="J975" s="11"/>
      <c r="K975" s="17"/>
      <c r="L975" s="11"/>
    </row>
    <row r="976" spans="1:12" x14ac:dyDescent="0.25">
      <c r="A976" s="7" t="s">
        <v>803</v>
      </c>
      <c r="B976" s="8" t="s">
        <v>804</v>
      </c>
      <c r="C976" s="8"/>
      <c r="D976" s="3"/>
      <c r="E976" s="1"/>
      <c r="F976" s="1"/>
      <c r="G976" s="14"/>
      <c r="H976" s="10"/>
      <c r="I976" s="17"/>
      <c r="J976" s="11"/>
      <c r="K976" s="17"/>
      <c r="L976" s="11"/>
    </row>
    <row r="977" spans="1:12" x14ac:dyDescent="0.25">
      <c r="A977" s="7" t="s">
        <v>1514</v>
      </c>
      <c r="B977" s="8" t="s">
        <v>1515</v>
      </c>
      <c r="C977" s="8"/>
      <c r="D977" s="3"/>
      <c r="E977" s="1"/>
      <c r="F977" s="1"/>
      <c r="G977" s="14"/>
      <c r="H977" s="10"/>
      <c r="I977" s="17"/>
      <c r="J977" s="11"/>
      <c r="K977" s="17"/>
      <c r="L977" s="11"/>
    </row>
    <row r="978" spans="1:12" x14ac:dyDescent="0.25">
      <c r="A978" s="7" t="s">
        <v>625</v>
      </c>
      <c r="B978" s="8" t="s">
        <v>626</v>
      </c>
      <c r="C978" s="8"/>
      <c r="D978" s="3"/>
      <c r="E978" s="1"/>
      <c r="F978" s="1"/>
      <c r="G978" s="14"/>
      <c r="H978" s="10"/>
      <c r="I978" s="17"/>
      <c r="J978" s="11"/>
      <c r="K978" s="17"/>
      <c r="L978" s="11"/>
    </row>
    <row r="979" spans="1:12" x14ac:dyDescent="0.25">
      <c r="A979" s="4" t="s">
        <v>505</v>
      </c>
      <c r="B979" s="5" t="s">
        <v>506</v>
      </c>
      <c r="D979" s="6">
        <v>43367</v>
      </c>
      <c r="E979" s="4" t="s">
        <v>22</v>
      </c>
      <c r="F979" s="4" t="s">
        <v>9</v>
      </c>
      <c r="G979" s="15"/>
      <c r="H979" s="12"/>
      <c r="I979" s="17"/>
      <c r="J979" s="11"/>
      <c r="K979" s="17"/>
      <c r="L979" s="11"/>
    </row>
    <row r="980" spans="1:12" x14ac:dyDescent="0.25">
      <c r="A980" s="4" t="s">
        <v>1136</v>
      </c>
      <c r="B980" s="5" t="s">
        <v>1137</v>
      </c>
      <c r="D980" s="6">
        <v>43368</v>
      </c>
      <c r="E980" s="4" t="s">
        <v>22</v>
      </c>
      <c r="F980" s="4" t="s">
        <v>9</v>
      </c>
      <c r="G980" s="15"/>
      <c r="H980" s="12"/>
      <c r="I980" s="17"/>
      <c r="J980" s="11"/>
      <c r="K980" s="17"/>
      <c r="L980" s="11"/>
    </row>
    <row r="981" spans="1:12" x14ac:dyDescent="0.25">
      <c r="A981" s="4" t="s">
        <v>594</v>
      </c>
      <c r="B981" s="5" t="s">
        <v>595</v>
      </c>
      <c r="D981" s="6">
        <v>43368</v>
      </c>
      <c r="E981" s="4" t="s">
        <v>22</v>
      </c>
      <c r="F981" s="4" t="s">
        <v>9</v>
      </c>
      <c r="G981" s="15"/>
      <c r="H981" s="12"/>
      <c r="I981" s="17"/>
      <c r="J981" s="11"/>
      <c r="K981" s="17"/>
      <c r="L981" s="11"/>
    </row>
    <row r="982" spans="1:12" x14ac:dyDescent="0.25">
      <c r="A982" s="4" t="s">
        <v>1467</v>
      </c>
      <c r="B982" s="5" t="s">
        <v>1468</v>
      </c>
      <c r="D982" s="6">
        <v>43369</v>
      </c>
      <c r="E982" s="4" t="s">
        <v>8</v>
      </c>
      <c r="F982" s="4" t="s">
        <v>9</v>
      </c>
      <c r="G982" s="15"/>
      <c r="H982" s="12"/>
      <c r="I982" s="17"/>
      <c r="J982" s="11"/>
      <c r="K982" s="17"/>
      <c r="L982" s="11"/>
    </row>
    <row r="983" spans="1:12" x14ac:dyDescent="0.25">
      <c r="A983" s="7" t="s">
        <v>612</v>
      </c>
      <c r="B983" s="8" t="s">
        <v>613</v>
      </c>
      <c r="C983" s="8"/>
      <c r="D983" s="3"/>
      <c r="E983" s="1"/>
      <c r="F983" s="1"/>
      <c r="G983" s="14"/>
      <c r="H983" s="10"/>
      <c r="I983" s="17"/>
      <c r="J983" s="11"/>
      <c r="K983" s="17"/>
      <c r="L983" s="11"/>
    </row>
    <row r="984" spans="1:12" x14ac:dyDescent="0.25">
      <c r="A984" s="7" t="s">
        <v>592</v>
      </c>
      <c r="B984" s="8" t="s">
        <v>593</v>
      </c>
      <c r="C984" s="8"/>
      <c r="D984" s="3"/>
      <c r="E984" s="1"/>
      <c r="F984" s="1"/>
      <c r="G984" s="14"/>
      <c r="H984" s="10"/>
      <c r="I984" s="17"/>
      <c r="J984" s="11"/>
      <c r="K984" s="17"/>
      <c r="L984" s="11"/>
    </row>
    <row r="985" spans="1:12" x14ac:dyDescent="0.25">
      <c r="A985" s="7" t="s">
        <v>1604</v>
      </c>
      <c r="B985" s="8" t="s">
        <v>1605</v>
      </c>
      <c r="C985" s="8"/>
      <c r="D985" s="3"/>
      <c r="E985" s="1"/>
      <c r="F985" s="1"/>
      <c r="G985" s="14"/>
      <c r="H985" s="10"/>
      <c r="I985" s="17"/>
      <c r="J985" s="11"/>
      <c r="K985" s="17"/>
      <c r="L985" s="11"/>
    </row>
    <row r="986" spans="1:12" x14ac:dyDescent="0.25">
      <c r="A986" s="7" t="s">
        <v>627</v>
      </c>
      <c r="B986" s="8" t="s">
        <v>628</v>
      </c>
      <c r="C986" s="8"/>
      <c r="D986" s="3"/>
      <c r="E986" s="1"/>
      <c r="F986" s="1"/>
      <c r="G986" s="14"/>
      <c r="H986" s="10"/>
      <c r="I986" s="17"/>
      <c r="J986" s="11"/>
      <c r="K986" s="17"/>
      <c r="L986" s="11"/>
    </row>
    <row r="987" spans="1:12" x14ac:dyDescent="0.25">
      <c r="A987" s="4" t="s">
        <v>936</v>
      </c>
      <c r="B987" s="5" t="s">
        <v>937</v>
      </c>
      <c r="D987" s="6">
        <v>43373</v>
      </c>
      <c r="E987" s="4" t="s">
        <v>16</v>
      </c>
      <c r="F987" s="4" t="s">
        <v>9</v>
      </c>
      <c r="G987" s="15"/>
      <c r="H987" s="12"/>
      <c r="I987" s="17"/>
      <c r="J987" s="11"/>
      <c r="K987" s="17"/>
      <c r="L987" s="11"/>
    </row>
    <row r="988" spans="1:12" x14ac:dyDescent="0.25">
      <c r="A988" s="7" t="s">
        <v>1252</v>
      </c>
      <c r="B988" s="8" t="s">
        <v>1253</v>
      </c>
      <c r="C988" s="8"/>
      <c r="D988" s="3"/>
      <c r="E988" s="1"/>
      <c r="F988" s="1"/>
      <c r="G988" s="14"/>
      <c r="H988" s="10"/>
      <c r="I988" s="17"/>
      <c r="J988" s="11"/>
      <c r="K988" s="17"/>
      <c r="L988" s="11"/>
    </row>
    <row r="989" spans="1:12" x14ac:dyDescent="0.25">
      <c r="A989" s="4" t="s">
        <v>848</v>
      </c>
      <c r="B989" s="5" t="s">
        <v>849</v>
      </c>
      <c r="D989" s="6">
        <v>43373</v>
      </c>
      <c r="E989" s="4" t="s">
        <v>22</v>
      </c>
      <c r="F989" s="4" t="s">
        <v>9</v>
      </c>
      <c r="G989" s="15"/>
      <c r="H989" s="12"/>
      <c r="I989" s="17"/>
      <c r="J989" s="11"/>
      <c r="K989" s="17"/>
      <c r="L989" s="11"/>
    </row>
    <row r="990" spans="1:12" x14ac:dyDescent="0.25">
      <c r="A990" s="4" t="s">
        <v>405</v>
      </c>
      <c r="B990" s="5" t="s">
        <v>406</v>
      </c>
      <c r="D990" s="6">
        <v>43374</v>
      </c>
      <c r="E990" s="4" t="s">
        <v>22</v>
      </c>
      <c r="F990" s="4" t="s">
        <v>9</v>
      </c>
      <c r="G990" s="15"/>
      <c r="H990" s="12"/>
      <c r="I990" s="17"/>
      <c r="J990" s="11"/>
      <c r="K990" s="17"/>
      <c r="L990" s="11"/>
    </row>
    <row r="991" spans="1:12" x14ac:dyDescent="0.25">
      <c r="A991" s="4" t="s">
        <v>1096</v>
      </c>
      <c r="B991" s="5" t="s">
        <v>1097</v>
      </c>
      <c r="D991" s="6">
        <v>43374</v>
      </c>
      <c r="E991" s="4" t="s">
        <v>12</v>
      </c>
      <c r="F991" s="4" t="s">
        <v>9</v>
      </c>
      <c r="G991" s="15"/>
      <c r="H991" s="12"/>
      <c r="I991" s="17"/>
      <c r="J991" s="11"/>
      <c r="K991" s="17"/>
      <c r="L991" s="11"/>
    </row>
    <row r="992" spans="1:12" x14ac:dyDescent="0.25">
      <c r="A992" s="7" t="s">
        <v>753</v>
      </c>
      <c r="B992" s="8" t="s">
        <v>754</v>
      </c>
      <c r="C992" s="8"/>
      <c r="D992" s="3"/>
      <c r="E992" s="1"/>
      <c r="F992" s="1"/>
      <c r="G992" s="14"/>
      <c r="H992" s="10"/>
      <c r="I992" s="17"/>
      <c r="J992" s="11"/>
      <c r="K992" s="17"/>
      <c r="L992" s="11"/>
    </row>
    <row r="993" spans="1:12" x14ac:dyDescent="0.25">
      <c r="A993" s="4" t="s">
        <v>1326</v>
      </c>
      <c r="B993" s="5" t="s">
        <v>1327</v>
      </c>
      <c r="D993" s="6">
        <v>43374</v>
      </c>
      <c r="E993" s="4" t="s">
        <v>22</v>
      </c>
      <c r="F993" s="4" t="s">
        <v>9</v>
      </c>
      <c r="G993" s="15"/>
      <c r="H993" s="12"/>
      <c r="I993" s="17"/>
      <c r="J993" s="11"/>
      <c r="K993" s="17"/>
      <c r="L993" s="11"/>
    </row>
    <row r="994" spans="1:12" x14ac:dyDescent="0.25">
      <c r="A994" s="7" t="s">
        <v>1434</v>
      </c>
      <c r="B994" s="8" t="s">
        <v>42</v>
      </c>
      <c r="C994" s="8"/>
      <c r="D994" s="3"/>
      <c r="E994" s="1"/>
      <c r="F994" s="1"/>
      <c r="G994" s="14"/>
      <c r="H994" s="10"/>
      <c r="I994" s="17"/>
      <c r="J994" s="11"/>
      <c r="K994" s="17"/>
      <c r="L994" s="11"/>
    </row>
    <row r="995" spans="1:12" x14ac:dyDescent="0.25">
      <c r="A995" s="7" t="s">
        <v>735</v>
      </c>
      <c r="B995" s="8" t="s">
        <v>736</v>
      </c>
      <c r="C995" s="8"/>
      <c r="D995" s="3"/>
      <c r="E995" s="1"/>
      <c r="F995" s="1"/>
      <c r="G995" s="14"/>
      <c r="H995" s="10"/>
      <c r="I995" s="17"/>
      <c r="J995" s="11"/>
      <c r="K995" s="17"/>
      <c r="L995" s="11"/>
    </row>
    <row r="996" spans="1:12" x14ac:dyDescent="0.25">
      <c r="A996" s="7" t="s">
        <v>513</v>
      </c>
      <c r="B996" s="8" t="s">
        <v>514</v>
      </c>
      <c r="C996" s="8"/>
      <c r="D996" s="3"/>
      <c r="E996" s="1"/>
      <c r="F996" s="1"/>
      <c r="G996" s="14"/>
      <c r="H996" s="10"/>
      <c r="I996" s="17"/>
      <c r="J996" s="11"/>
      <c r="K996" s="17"/>
      <c r="L996" s="11"/>
    </row>
    <row r="997" spans="1:12" x14ac:dyDescent="0.25">
      <c r="A997" s="7" t="s">
        <v>1240</v>
      </c>
      <c r="B997" s="8" t="s">
        <v>1241</v>
      </c>
      <c r="C997" s="8"/>
      <c r="D997" s="3"/>
      <c r="E997" s="1"/>
      <c r="F997" s="1"/>
      <c r="G997" s="14"/>
      <c r="H997" s="10"/>
      <c r="I997" s="17"/>
      <c r="J997" s="11"/>
      <c r="K997" s="17"/>
      <c r="L997" s="11"/>
    </row>
    <row r="998" spans="1:12" x14ac:dyDescent="0.25">
      <c r="A998" s="4" t="s">
        <v>721</v>
      </c>
      <c r="B998" s="5" t="s">
        <v>722</v>
      </c>
      <c r="D998" s="6">
        <v>43376</v>
      </c>
      <c r="E998" s="4" t="s">
        <v>22</v>
      </c>
      <c r="F998" s="4" t="s">
        <v>9</v>
      </c>
      <c r="G998" s="15"/>
      <c r="H998" s="12"/>
      <c r="I998" s="17"/>
      <c r="J998" s="11"/>
      <c r="K998" s="17"/>
      <c r="L998" s="11"/>
    </row>
    <row r="999" spans="1:12" x14ac:dyDescent="0.25">
      <c r="A999" s="4" t="s">
        <v>1028</v>
      </c>
      <c r="B999" s="5" t="s">
        <v>1029</v>
      </c>
      <c r="D999" s="6">
        <v>43377</v>
      </c>
      <c r="E999" s="4" t="s">
        <v>22</v>
      </c>
      <c r="F999" s="4" t="s">
        <v>9</v>
      </c>
      <c r="G999" s="15"/>
      <c r="H999" s="12"/>
      <c r="I999" s="17"/>
      <c r="J999" s="11"/>
      <c r="K999" s="17"/>
      <c r="L999" s="11"/>
    </row>
    <row r="1000" spans="1:12" x14ac:dyDescent="0.25">
      <c r="A1000" s="4" t="s">
        <v>1787</v>
      </c>
      <c r="B1000" s="5" t="s">
        <v>1788</v>
      </c>
      <c r="D1000" s="6">
        <v>43377</v>
      </c>
      <c r="E1000" s="4" t="s">
        <v>22</v>
      </c>
      <c r="F1000" s="4" t="s">
        <v>9</v>
      </c>
      <c r="G1000" s="15"/>
      <c r="H1000" s="12"/>
      <c r="I1000" s="17"/>
      <c r="J1000" s="11"/>
      <c r="K1000" s="17"/>
      <c r="L1000" s="11"/>
    </row>
    <row r="1001" spans="1:12" x14ac:dyDescent="0.25">
      <c r="A1001" s="4" t="s">
        <v>391</v>
      </c>
      <c r="B1001" s="5" t="s">
        <v>392</v>
      </c>
      <c r="D1001" s="6">
        <v>43377</v>
      </c>
      <c r="E1001" s="4" t="s">
        <v>22</v>
      </c>
      <c r="F1001" s="4" t="s">
        <v>9</v>
      </c>
      <c r="G1001" s="15"/>
      <c r="H1001" s="12"/>
      <c r="I1001" s="17"/>
      <c r="J1001" s="11"/>
      <c r="K1001" s="17"/>
      <c r="L1001" s="11"/>
    </row>
    <row r="1002" spans="1:12" x14ac:dyDescent="0.25">
      <c r="A1002" s="4" t="s">
        <v>1533</v>
      </c>
      <c r="B1002" s="5" t="s">
        <v>1534</v>
      </c>
      <c r="D1002" s="6">
        <v>43380</v>
      </c>
      <c r="E1002" s="4" t="s">
        <v>12</v>
      </c>
      <c r="F1002" s="4" t="s">
        <v>9</v>
      </c>
      <c r="G1002" s="15"/>
      <c r="H1002" s="12"/>
      <c r="I1002" s="17"/>
      <c r="J1002" s="11"/>
      <c r="K1002" s="17"/>
      <c r="L1002" s="11"/>
    </row>
    <row r="1003" spans="1:12" x14ac:dyDescent="0.25">
      <c r="A1003" s="7" t="s">
        <v>559</v>
      </c>
      <c r="B1003" s="8" t="s">
        <v>560</v>
      </c>
      <c r="C1003" s="8"/>
      <c r="D1003" s="3"/>
      <c r="E1003" s="1"/>
      <c r="F1003" s="1"/>
      <c r="G1003" s="14"/>
      <c r="H1003" s="10"/>
      <c r="I1003" s="17"/>
      <c r="J1003" s="11"/>
      <c r="K1003" s="17"/>
      <c r="L1003" s="11"/>
    </row>
    <row r="1004" spans="1:12" x14ac:dyDescent="0.25">
      <c r="A1004" s="4" t="s">
        <v>1094</v>
      </c>
      <c r="B1004" s="5" t="s">
        <v>1095</v>
      </c>
      <c r="D1004" s="6">
        <v>43382</v>
      </c>
      <c r="E1004" s="4" t="s">
        <v>22</v>
      </c>
      <c r="F1004" s="4" t="s">
        <v>9</v>
      </c>
      <c r="G1004" s="15"/>
      <c r="H1004" s="12"/>
      <c r="I1004" s="17"/>
      <c r="J1004" s="11"/>
      <c r="K1004" s="17"/>
      <c r="L1004" s="11"/>
    </row>
    <row r="1005" spans="1:12" x14ac:dyDescent="0.25">
      <c r="A1005" s="4" t="s">
        <v>1046</v>
      </c>
      <c r="B1005" s="5" t="s">
        <v>1047</v>
      </c>
      <c r="D1005" s="6">
        <v>43382</v>
      </c>
      <c r="E1005" s="4" t="s">
        <v>22</v>
      </c>
      <c r="F1005" s="4" t="s">
        <v>9</v>
      </c>
      <c r="G1005" s="15"/>
      <c r="H1005" s="12"/>
      <c r="I1005" s="17"/>
      <c r="J1005" s="11"/>
      <c r="K1005" s="17"/>
      <c r="L1005" s="11"/>
    </row>
    <row r="1006" spans="1:12" x14ac:dyDescent="0.25">
      <c r="A1006" s="7" t="s">
        <v>727</v>
      </c>
      <c r="B1006" s="8" t="s">
        <v>728</v>
      </c>
      <c r="C1006" s="8"/>
      <c r="D1006" s="3"/>
      <c r="E1006" s="1"/>
      <c r="F1006" s="1"/>
      <c r="G1006" s="14"/>
      <c r="H1006" s="10"/>
      <c r="I1006" s="17"/>
      <c r="J1006" s="11"/>
      <c r="K1006" s="17"/>
      <c r="L1006" s="11"/>
    </row>
    <row r="1007" spans="1:12" x14ac:dyDescent="0.25">
      <c r="A1007" s="4" t="s">
        <v>881</v>
      </c>
      <c r="B1007" s="5" t="s">
        <v>882</v>
      </c>
      <c r="D1007" s="6">
        <v>43386</v>
      </c>
      <c r="E1007" s="4" t="s">
        <v>22</v>
      </c>
      <c r="F1007" s="4" t="s">
        <v>9</v>
      </c>
      <c r="G1007" s="15"/>
      <c r="H1007" s="12"/>
      <c r="I1007" s="17"/>
      <c r="J1007" s="11"/>
      <c r="K1007" s="17"/>
      <c r="L1007" s="11"/>
    </row>
    <row r="1008" spans="1:12" x14ac:dyDescent="0.25">
      <c r="A1008" s="7" t="s">
        <v>1697</v>
      </c>
      <c r="B1008" s="8" t="s">
        <v>1698</v>
      </c>
      <c r="C1008" s="8"/>
      <c r="D1008" s="3"/>
      <c r="E1008" s="1"/>
      <c r="F1008" s="1"/>
      <c r="G1008" s="14"/>
      <c r="H1008" s="10"/>
      <c r="I1008" s="17"/>
      <c r="J1008" s="11"/>
      <c r="K1008" s="17"/>
      <c r="L1008" s="11"/>
    </row>
    <row r="1009" spans="1:12" x14ac:dyDescent="0.25">
      <c r="A1009" s="7" t="s">
        <v>359</v>
      </c>
      <c r="B1009" s="8" t="s">
        <v>360</v>
      </c>
      <c r="C1009" s="8"/>
      <c r="D1009" s="3"/>
      <c r="E1009" s="1"/>
      <c r="F1009" s="1"/>
      <c r="G1009" s="14"/>
      <c r="H1009" s="10"/>
      <c r="I1009" s="17"/>
      <c r="J1009" s="11"/>
      <c r="K1009" s="17"/>
      <c r="L1009" s="11"/>
    </row>
    <row r="1010" spans="1:12" x14ac:dyDescent="0.25">
      <c r="A1010" s="7" t="s">
        <v>747</v>
      </c>
      <c r="B1010" s="8" t="s">
        <v>748</v>
      </c>
      <c r="C1010" s="8"/>
      <c r="D1010" s="3"/>
      <c r="E1010" s="1"/>
      <c r="F1010" s="1"/>
      <c r="G1010" s="14"/>
      <c r="H1010" s="10"/>
      <c r="I1010" s="17"/>
      <c r="J1010" s="11"/>
      <c r="K1010" s="17"/>
      <c r="L1010" s="11"/>
    </row>
    <row r="1011" spans="1:12" x14ac:dyDescent="0.25">
      <c r="A1011" s="7" t="s">
        <v>705</v>
      </c>
      <c r="B1011" s="8" t="s">
        <v>706</v>
      </c>
      <c r="C1011" s="8"/>
      <c r="D1011" s="3"/>
      <c r="E1011" s="1"/>
      <c r="F1011" s="1"/>
      <c r="G1011" s="14"/>
      <c r="H1011" s="10"/>
      <c r="I1011" s="17"/>
      <c r="J1011" s="11"/>
      <c r="K1011" s="17"/>
      <c r="L1011" s="11"/>
    </row>
    <row r="1012" spans="1:12" x14ac:dyDescent="0.25">
      <c r="A1012" s="7" t="s">
        <v>188</v>
      </c>
      <c r="B1012" s="8" t="s">
        <v>189</v>
      </c>
      <c r="C1012" s="8"/>
      <c r="D1012" s="3"/>
      <c r="E1012" s="1"/>
      <c r="F1012" s="1"/>
      <c r="G1012" s="14"/>
      <c r="H1012" s="10"/>
      <c r="I1012" s="17"/>
      <c r="J1012" s="11"/>
      <c r="K1012" s="17"/>
      <c r="L1012" s="11"/>
    </row>
    <row r="1013" spans="1:12" x14ac:dyDescent="0.25">
      <c r="A1013" s="4" t="s">
        <v>1430</v>
      </c>
      <c r="B1013" s="5" t="s">
        <v>1431</v>
      </c>
      <c r="D1013" s="6">
        <v>43389</v>
      </c>
      <c r="E1013" s="4" t="s">
        <v>8</v>
      </c>
      <c r="F1013" s="4" t="s">
        <v>9</v>
      </c>
      <c r="G1013" s="15"/>
      <c r="H1013" s="12"/>
      <c r="I1013" s="17"/>
      <c r="J1013" s="11"/>
      <c r="K1013" s="17"/>
      <c r="L1013" s="11"/>
    </row>
    <row r="1014" spans="1:12" x14ac:dyDescent="0.25">
      <c r="A1014" s="4" t="s">
        <v>1273</v>
      </c>
      <c r="B1014" s="5" t="s">
        <v>1274</v>
      </c>
      <c r="D1014" s="6">
        <v>43390</v>
      </c>
      <c r="E1014" s="4" t="s">
        <v>22</v>
      </c>
      <c r="F1014" s="4" t="s">
        <v>9</v>
      </c>
      <c r="G1014" s="15"/>
      <c r="H1014" s="12"/>
      <c r="I1014" s="17"/>
      <c r="J1014" s="11"/>
      <c r="K1014" s="17"/>
      <c r="L1014" s="11"/>
    </row>
    <row r="1015" spans="1:12" x14ac:dyDescent="0.25">
      <c r="A1015" s="4" t="s">
        <v>968</v>
      </c>
      <c r="B1015" s="5" t="s">
        <v>969</v>
      </c>
      <c r="D1015" s="6">
        <v>43391</v>
      </c>
      <c r="E1015" s="4" t="s">
        <v>22</v>
      </c>
      <c r="F1015" s="4" t="s">
        <v>9</v>
      </c>
      <c r="G1015" s="15"/>
      <c r="H1015" s="12"/>
      <c r="I1015" s="17"/>
      <c r="J1015" s="11"/>
      <c r="K1015" s="17"/>
      <c r="L1015" s="11"/>
    </row>
    <row r="1016" spans="1:12" x14ac:dyDescent="0.25">
      <c r="A1016" s="4" t="s">
        <v>1214</v>
      </c>
      <c r="B1016" s="5" t="s">
        <v>1215</v>
      </c>
      <c r="D1016" s="6">
        <v>43391</v>
      </c>
      <c r="E1016" s="4" t="s">
        <v>22</v>
      </c>
      <c r="F1016" s="4" t="s">
        <v>9</v>
      </c>
      <c r="G1016" s="15"/>
      <c r="H1016" s="12"/>
      <c r="I1016" s="17"/>
      <c r="J1016" s="11"/>
      <c r="K1016" s="17"/>
      <c r="L1016" s="11"/>
    </row>
    <row r="1017" spans="1:12" x14ac:dyDescent="0.25">
      <c r="A1017" s="4" t="s">
        <v>588</v>
      </c>
      <c r="B1017" s="5" t="s">
        <v>589</v>
      </c>
      <c r="D1017" s="6">
        <v>43391</v>
      </c>
      <c r="E1017" s="4" t="s">
        <v>22</v>
      </c>
      <c r="F1017" s="4" t="s">
        <v>9</v>
      </c>
      <c r="G1017" s="15"/>
      <c r="H1017" s="12"/>
      <c r="I1017" s="17"/>
      <c r="J1017" s="11"/>
      <c r="K1017" s="17"/>
      <c r="L1017" s="11"/>
    </row>
    <row r="1018" spans="1:12" x14ac:dyDescent="0.25">
      <c r="A1018" s="7" t="s">
        <v>998</v>
      </c>
      <c r="B1018" s="8" t="s">
        <v>999</v>
      </c>
      <c r="C1018" s="8"/>
      <c r="D1018" s="3"/>
      <c r="E1018" s="1"/>
      <c r="F1018" s="1"/>
      <c r="G1018" s="14"/>
      <c r="H1018" s="10"/>
      <c r="I1018" s="17"/>
      <c r="J1018" s="11"/>
      <c r="K1018" s="17"/>
      <c r="L1018" s="11"/>
    </row>
    <row r="1019" spans="1:12" x14ac:dyDescent="0.25">
      <c r="A1019" s="7" t="s">
        <v>1508</v>
      </c>
      <c r="B1019" s="8" t="s">
        <v>1509</v>
      </c>
      <c r="C1019" s="8"/>
      <c r="D1019" s="3"/>
      <c r="E1019" s="1"/>
      <c r="F1019" s="1"/>
      <c r="G1019" s="14"/>
      <c r="H1019" s="10"/>
      <c r="I1019" s="17"/>
      <c r="J1019" s="11"/>
      <c r="K1019" s="17"/>
      <c r="L1019" s="11"/>
    </row>
    <row r="1020" spans="1:12" x14ac:dyDescent="0.25">
      <c r="A1020" s="7" t="s">
        <v>1172</v>
      </c>
      <c r="B1020" s="8" t="s">
        <v>1173</v>
      </c>
      <c r="C1020" s="8"/>
      <c r="D1020" s="3"/>
      <c r="E1020" s="1"/>
      <c r="F1020" s="1"/>
      <c r="G1020" s="14"/>
      <c r="H1020" s="10"/>
      <c r="I1020" s="17"/>
      <c r="J1020" s="11"/>
      <c r="K1020" s="17"/>
      <c r="L1020" s="11"/>
    </row>
    <row r="1021" spans="1:12" x14ac:dyDescent="0.25">
      <c r="A1021" s="4" t="s">
        <v>543</v>
      </c>
      <c r="B1021" s="5" t="s">
        <v>544</v>
      </c>
      <c r="D1021" s="6">
        <v>43395</v>
      </c>
      <c r="E1021" s="4" t="s">
        <v>22</v>
      </c>
      <c r="F1021" s="4" t="s">
        <v>9</v>
      </c>
      <c r="G1021" s="15"/>
      <c r="H1021" s="12"/>
      <c r="I1021" s="17"/>
      <c r="J1021" s="11"/>
      <c r="K1021" s="17"/>
      <c r="L1021" s="11"/>
    </row>
    <row r="1022" spans="1:12" x14ac:dyDescent="0.25">
      <c r="A1022" s="4" t="s">
        <v>1356</v>
      </c>
      <c r="B1022" s="5" t="s">
        <v>1357</v>
      </c>
      <c r="D1022" s="6">
        <v>43395</v>
      </c>
      <c r="E1022" s="4" t="s">
        <v>22</v>
      </c>
      <c r="F1022" s="4" t="s">
        <v>9</v>
      </c>
      <c r="G1022" s="15"/>
      <c r="H1022" s="12"/>
      <c r="I1022" s="17"/>
      <c r="J1022" s="11"/>
      <c r="K1022" s="17"/>
      <c r="L1022" s="11"/>
    </row>
    <row r="1023" spans="1:12" x14ac:dyDescent="0.25">
      <c r="A1023" s="4" t="s">
        <v>2047</v>
      </c>
      <c r="B1023" s="5" t="s">
        <v>2048</v>
      </c>
      <c r="D1023" s="6">
        <v>43395</v>
      </c>
      <c r="E1023" s="4" t="s">
        <v>22</v>
      </c>
      <c r="F1023" s="4" t="s">
        <v>9</v>
      </c>
      <c r="G1023" s="15"/>
      <c r="H1023" s="12"/>
      <c r="I1023" s="17"/>
      <c r="J1023" s="11"/>
      <c r="K1023" s="17"/>
      <c r="L1023" s="11"/>
    </row>
    <row r="1024" spans="1:12" x14ac:dyDescent="0.25">
      <c r="A1024" s="4" t="s">
        <v>633</v>
      </c>
      <c r="B1024" s="5" t="s">
        <v>634</v>
      </c>
      <c r="D1024" s="6">
        <v>43395</v>
      </c>
      <c r="E1024" s="4" t="s">
        <v>22</v>
      </c>
      <c r="F1024" s="4" t="s">
        <v>9</v>
      </c>
      <c r="G1024" s="15"/>
      <c r="H1024" s="12"/>
      <c r="I1024" s="17"/>
      <c r="J1024" s="11"/>
      <c r="K1024" s="17"/>
      <c r="L1024" s="11"/>
    </row>
    <row r="1025" spans="1:12" x14ac:dyDescent="0.25">
      <c r="A1025" s="4" t="s">
        <v>901</v>
      </c>
      <c r="B1025" s="5" t="s">
        <v>902</v>
      </c>
      <c r="D1025" s="6">
        <v>43397</v>
      </c>
      <c r="E1025" s="4" t="s">
        <v>8</v>
      </c>
      <c r="F1025" s="4" t="s">
        <v>9</v>
      </c>
      <c r="G1025" s="15"/>
      <c r="H1025" s="12"/>
      <c r="I1025" s="17"/>
      <c r="J1025" s="11"/>
      <c r="K1025" s="17"/>
      <c r="L1025" s="11"/>
    </row>
    <row r="1026" spans="1:12" x14ac:dyDescent="0.25">
      <c r="A1026" s="7" t="s">
        <v>791</v>
      </c>
      <c r="B1026" s="8" t="s">
        <v>792</v>
      </c>
      <c r="C1026" s="8"/>
      <c r="D1026" s="3"/>
      <c r="E1026" s="1"/>
      <c r="F1026" s="1"/>
      <c r="G1026" s="14"/>
      <c r="H1026" s="10"/>
      <c r="I1026" s="17"/>
      <c r="J1026" s="11"/>
      <c r="K1026" s="17"/>
      <c r="L1026" s="11"/>
    </row>
    <row r="1027" spans="1:12" x14ac:dyDescent="0.25">
      <c r="A1027" s="4" t="s">
        <v>1812</v>
      </c>
      <c r="B1027" s="5" t="s">
        <v>1813</v>
      </c>
      <c r="D1027" s="6">
        <v>43398</v>
      </c>
      <c r="E1027" s="4" t="s">
        <v>8</v>
      </c>
      <c r="F1027" s="4" t="s">
        <v>9</v>
      </c>
      <c r="G1027" s="15"/>
      <c r="H1027" s="12"/>
      <c r="I1027" s="17"/>
      <c r="J1027" s="11"/>
      <c r="K1027" s="17"/>
      <c r="L1027" s="11"/>
    </row>
    <row r="1028" spans="1:12" x14ac:dyDescent="0.25">
      <c r="A1028" s="7" t="s">
        <v>481</v>
      </c>
      <c r="B1028" s="8" t="s">
        <v>482</v>
      </c>
      <c r="C1028" s="8"/>
      <c r="D1028" s="3"/>
      <c r="E1028" s="1"/>
      <c r="F1028" s="1"/>
      <c r="G1028" s="14"/>
      <c r="H1028" s="10"/>
      <c r="I1028" s="17"/>
      <c r="J1028" s="11"/>
      <c r="K1028" s="17"/>
      <c r="L1028" s="11"/>
    </row>
    <row r="1029" spans="1:12" x14ac:dyDescent="0.25">
      <c r="A1029" s="4" t="s">
        <v>1080</v>
      </c>
      <c r="B1029" s="5" t="s">
        <v>1081</v>
      </c>
      <c r="D1029" s="6">
        <v>43401</v>
      </c>
      <c r="E1029" s="4" t="s">
        <v>22</v>
      </c>
      <c r="F1029" s="4" t="s">
        <v>9</v>
      </c>
      <c r="G1029" s="15"/>
      <c r="H1029" s="12"/>
      <c r="I1029" s="17"/>
      <c r="J1029" s="11"/>
      <c r="K1029" s="17"/>
      <c r="L1029" s="11"/>
    </row>
    <row r="1030" spans="1:12" x14ac:dyDescent="0.25">
      <c r="A1030" s="4" t="s">
        <v>2021</v>
      </c>
      <c r="B1030" s="5" t="s">
        <v>2022</v>
      </c>
      <c r="D1030" s="6">
        <v>43401</v>
      </c>
      <c r="E1030" s="4" t="s">
        <v>12</v>
      </c>
      <c r="F1030" s="4" t="s">
        <v>9</v>
      </c>
      <c r="G1030" s="15"/>
      <c r="H1030" s="12"/>
      <c r="I1030" s="17"/>
      <c r="J1030" s="11"/>
      <c r="K1030" s="17"/>
      <c r="L1030" s="11"/>
    </row>
    <row r="1031" spans="1:12" x14ac:dyDescent="0.25">
      <c r="A1031" s="7" t="s">
        <v>1411</v>
      </c>
      <c r="B1031" s="8" t="s">
        <v>1412</v>
      </c>
      <c r="C1031" s="8"/>
      <c r="D1031" s="3"/>
      <c r="E1031" s="1"/>
      <c r="F1031" s="1"/>
      <c r="G1031" s="14"/>
      <c r="H1031" s="10"/>
      <c r="I1031" s="17"/>
      <c r="J1031" s="11"/>
      <c r="K1031" s="17"/>
      <c r="L1031" s="11"/>
    </row>
    <row r="1032" spans="1:12" x14ac:dyDescent="0.25">
      <c r="A1032" s="7" t="s">
        <v>407</v>
      </c>
      <c r="B1032" s="8" t="s">
        <v>408</v>
      </c>
      <c r="C1032" s="8"/>
      <c r="D1032" s="3"/>
      <c r="E1032" s="1"/>
      <c r="F1032" s="1"/>
      <c r="G1032" s="14"/>
      <c r="H1032" s="10"/>
      <c r="I1032" s="17"/>
      <c r="J1032" s="11"/>
      <c r="K1032" s="17"/>
      <c r="L1032" s="11"/>
    </row>
    <row r="1033" spans="1:12" x14ac:dyDescent="0.25">
      <c r="A1033" s="4" t="s">
        <v>1977</v>
      </c>
      <c r="B1033" s="5" t="s">
        <v>1978</v>
      </c>
      <c r="D1033" s="6">
        <v>43402</v>
      </c>
      <c r="E1033" s="4" t="s">
        <v>22</v>
      </c>
      <c r="F1033" s="4" t="s">
        <v>9</v>
      </c>
      <c r="G1033" s="15"/>
      <c r="H1033" s="12"/>
      <c r="I1033" s="17"/>
      <c r="J1033" s="11"/>
      <c r="K1033" s="17"/>
      <c r="L1033" s="11"/>
    </row>
    <row r="1034" spans="1:12" x14ac:dyDescent="0.25">
      <c r="A1034" s="7" t="s">
        <v>1413</v>
      </c>
      <c r="B1034" s="8" t="s">
        <v>1414</v>
      </c>
      <c r="C1034" s="8"/>
      <c r="D1034" s="3"/>
      <c r="E1034" s="1"/>
      <c r="F1034" s="1"/>
      <c r="G1034" s="14"/>
      <c r="H1034" s="10"/>
      <c r="I1034" s="17"/>
      <c r="J1034" s="11"/>
      <c r="K1034" s="17"/>
      <c r="L1034" s="11"/>
    </row>
    <row r="1035" spans="1:12" x14ac:dyDescent="0.25">
      <c r="A1035" s="7" t="s">
        <v>198</v>
      </c>
      <c r="B1035" s="8" t="s">
        <v>199</v>
      </c>
      <c r="C1035" s="8"/>
      <c r="D1035" s="3"/>
      <c r="E1035" s="1"/>
      <c r="F1035" s="1"/>
      <c r="G1035" s="14"/>
      <c r="H1035" s="10"/>
      <c r="I1035" s="17"/>
      <c r="J1035" s="11"/>
      <c r="K1035" s="17"/>
      <c r="L1035" s="11"/>
    </row>
    <row r="1036" spans="1:12" x14ac:dyDescent="0.25">
      <c r="A1036" s="7" t="s">
        <v>1548</v>
      </c>
      <c r="B1036" s="8" t="s">
        <v>1549</v>
      </c>
      <c r="C1036" s="8"/>
      <c r="D1036" s="3"/>
      <c r="E1036" s="1"/>
      <c r="F1036" s="1"/>
      <c r="G1036" s="14"/>
      <c r="H1036" s="10"/>
      <c r="I1036" s="17"/>
      <c r="J1036" s="11"/>
      <c r="K1036" s="17"/>
      <c r="L1036" s="11"/>
    </row>
    <row r="1037" spans="1:12" x14ac:dyDescent="0.25">
      <c r="A1037" s="4" t="s">
        <v>1038</v>
      </c>
      <c r="B1037" s="5" t="s">
        <v>1039</v>
      </c>
      <c r="D1037" s="6">
        <v>43403</v>
      </c>
      <c r="E1037" s="4" t="s">
        <v>22</v>
      </c>
      <c r="F1037" s="4" t="s">
        <v>9</v>
      </c>
      <c r="G1037" s="15"/>
      <c r="H1037" s="12"/>
      <c r="I1037" s="17"/>
      <c r="J1037" s="11"/>
      <c r="K1037" s="17"/>
      <c r="L1037" s="11"/>
    </row>
    <row r="1038" spans="1:12" x14ac:dyDescent="0.25">
      <c r="A1038" s="4" t="s">
        <v>1789</v>
      </c>
      <c r="B1038" s="5" t="s">
        <v>1790</v>
      </c>
      <c r="D1038" s="6">
        <v>43403</v>
      </c>
      <c r="E1038" s="4" t="s">
        <v>22</v>
      </c>
      <c r="F1038" s="4" t="s">
        <v>9</v>
      </c>
      <c r="G1038" s="15"/>
      <c r="H1038" s="12"/>
      <c r="I1038" s="17"/>
      <c r="J1038" s="11"/>
      <c r="K1038" s="17"/>
      <c r="L1038" s="11"/>
    </row>
    <row r="1039" spans="1:12" x14ac:dyDescent="0.25">
      <c r="A1039" s="7" t="s">
        <v>1060</v>
      </c>
      <c r="B1039" s="8" t="s">
        <v>1061</v>
      </c>
      <c r="C1039" s="8"/>
      <c r="D1039" s="3"/>
      <c r="E1039" s="1"/>
      <c r="F1039" s="1"/>
      <c r="G1039" s="14"/>
      <c r="H1039" s="10"/>
      <c r="I1039" s="17"/>
      <c r="J1039" s="11"/>
      <c r="K1039" s="17"/>
      <c r="L1039" s="11"/>
    </row>
    <row r="1040" spans="1:12" x14ac:dyDescent="0.25">
      <c r="A1040" s="4" t="s">
        <v>584</v>
      </c>
      <c r="B1040" s="5" t="s">
        <v>585</v>
      </c>
      <c r="D1040" s="6">
        <v>43403</v>
      </c>
      <c r="E1040" s="4" t="s">
        <v>22</v>
      </c>
      <c r="F1040" s="4" t="s">
        <v>9</v>
      </c>
      <c r="G1040" s="15"/>
      <c r="H1040" s="12"/>
      <c r="I1040" s="17"/>
      <c r="J1040" s="11"/>
      <c r="K1040" s="17"/>
      <c r="L1040" s="11"/>
    </row>
    <row r="1041" spans="1:12" x14ac:dyDescent="0.25">
      <c r="A1041" s="4" t="s">
        <v>1482</v>
      </c>
      <c r="B1041" s="5" t="s">
        <v>1483</v>
      </c>
      <c r="D1041" s="6">
        <v>43403</v>
      </c>
      <c r="E1041" s="4" t="s">
        <v>8</v>
      </c>
      <c r="F1041" s="4" t="s">
        <v>9</v>
      </c>
      <c r="G1041" s="15"/>
      <c r="H1041" s="12"/>
      <c r="I1041" s="17"/>
      <c r="J1041" s="11"/>
      <c r="K1041" s="17"/>
      <c r="L1041" s="11"/>
    </row>
    <row r="1042" spans="1:12" x14ac:dyDescent="0.25">
      <c r="A1042" s="7" t="s">
        <v>663</v>
      </c>
      <c r="B1042" s="8" t="s">
        <v>664</v>
      </c>
      <c r="C1042" s="8"/>
      <c r="D1042" s="3"/>
      <c r="E1042" s="1"/>
      <c r="F1042" s="1"/>
      <c r="G1042" s="14"/>
      <c r="H1042" s="10"/>
      <c r="I1042" s="17"/>
      <c r="J1042" s="11"/>
      <c r="K1042" s="17"/>
      <c r="L1042" s="11"/>
    </row>
    <row r="1043" spans="1:12" x14ac:dyDescent="0.25">
      <c r="A1043" s="7" t="s">
        <v>365</v>
      </c>
      <c r="B1043" s="8" t="s">
        <v>366</v>
      </c>
      <c r="C1043" s="8"/>
      <c r="D1043" s="3"/>
      <c r="E1043" s="1"/>
      <c r="F1043" s="1"/>
      <c r="G1043" s="14"/>
      <c r="H1043" s="10"/>
      <c r="I1043" s="17"/>
      <c r="J1043" s="11"/>
      <c r="K1043" s="17"/>
      <c r="L1043" s="11"/>
    </row>
    <row r="1044" spans="1:12" x14ac:dyDescent="0.25">
      <c r="A1044" s="4" t="s">
        <v>1478</v>
      </c>
      <c r="B1044" s="5" t="s">
        <v>1479</v>
      </c>
      <c r="D1044" s="6">
        <v>43404</v>
      </c>
      <c r="E1044" s="4" t="s">
        <v>8</v>
      </c>
      <c r="F1044" s="4" t="s">
        <v>9</v>
      </c>
      <c r="G1044" s="15"/>
      <c r="H1044" s="12"/>
      <c r="I1044" s="17"/>
      <c r="J1044" s="11"/>
      <c r="K1044" s="17"/>
      <c r="L1044" s="11"/>
    </row>
    <row r="1045" spans="1:12" x14ac:dyDescent="0.25">
      <c r="A1045" s="4" t="s">
        <v>974</v>
      </c>
      <c r="B1045" s="5" t="s">
        <v>975</v>
      </c>
      <c r="D1045" s="6">
        <v>43404</v>
      </c>
      <c r="E1045" s="4" t="s">
        <v>22</v>
      </c>
      <c r="F1045" s="4" t="s">
        <v>9</v>
      </c>
      <c r="G1045" s="15"/>
      <c r="H1045" s="12"/>
      <c r="I1045" s="17"/>
      <c r="J1045" s="11"/>
      <c r="K1045" s="17"/>
      <c r="L1045" s="11"/>
    </row>
    <row r="1046" spans="1:12" x14ac:dyDescent="0.25">
      <c r="A1046" s="7" t="s">
        <v>972</v>
      </c>
      <c r="B1046" s="8" t="s">
        <v>973</v>
      </c>
      <c r="C1046" s="8"/>
      <c r="D1046" s="3"/>
      <c r="E1046" s="1"/>
      <c r="F1046" s="1"/>
      <c r="G1046" s="14"/>
      <c r="H1046" s="10"/>
      <c r="I1046" s="17"/>
      <c r="J1046" s="11"/>
      <c r="K1046" s="17"/>
      <c r="L1046" s="11"/>
    </row>
    <row r="1047" spans="1:12" x14ac:dyDescent="0.25">
      <c r="A1047" s="7" t="s">
        <v>489</v>
      </c>
      <c r="B1047" s="8" t="s">
        <v>490</v>
      </c>
      <c r="C1047" s="8"/>
      <c r="D1047" s="3"/>
      <c r="E1047" s="1"/>
      <c r="F1047" s="1"/>
      <c r="G1047" s="14"/>
      <c r="H1047" s="10"/>
      <c r="I1047" s="17"/>
      <c r="J1047" s="11"/>
      <c r="K1047" s="17"/>
      <c r="L1047" s="11"/>
    </row>
    <row r="1048" spans="1:12" x14ac:dyDescent="0.25">
      <c r="A1048" s="7" t="s">
        <v>1166</v>
      </c>
      <c r="B1048" s="8" t="s">
        <v>1167</v>
      </c>
      <c r="C1048" s="8"/>
      <c r="D1048" s="3"/>
      <c r="E1048" s="1"/>
      <c r="F1048" s="1"/>
      <c r="G1048" s="14"/>
      <c r="H1048" s="10"/>
      <c r="I1048" s="17"/>
      <c r="J1048" s="11"/>
      <c r="K1048" s="17"/>
      <c r="L1048" s="11"/>
    </row>
    <row r="1049" spans="1:12" x14ac:dyDescent="0.25">
      <c r="A1049" s="7" t="s">
        <v>1997</v>
      </c>
      <c r="B1049" s="8" t="s">
        <v>1998</v>
      </c>
      <c r="C1049" s="8"/>
      <c r="D1049" s="3"/>
      <c r="E1049" s="1"/>
      <c r="F1049" s="1"/>
      <c r="G1049" s="14"/>
      <c r="H1049" s="10"/>
      <c r="I1049" s="17"/>
      <c r="J1049" s="11"/>
      <c r="K1049" s="17"/>
      <c r="L1049" s="11"/>
    </row>
    <row r="1050" spans="1:12" x14ac:dyDescent="0.25">
      <c r="A1050" s="4" t="s">
        <v>1134</v>
      </c>
      <c r="B1050" s="5" t="s">
        <v>1135</v>
      </c>
      <c r="D1050" s="6">
        <v>43411</v>
      </c>
      <c r="E1050" s="4" t="s">
        <v>8</v>
      </c>
      <c r="F1050" s="4" t="s">
        <v>9</v>
      </c>
      <c r="G1050" s="15"/>
      <c r="H1050" s="12"/>
      <c r="I1050" s="17"/>
      <c r="J1050" s="11"/>
      <c r="K1050" s="17"/>
      <c r="L1050" s="11"/>
    </row>
    <row r="1051" spans="1:12" x14ac:dyDescent="0.25">
      <c r="A1051" s="7" t="s">
        <v>1058</v>
      </c>
      <c r="B1051" s="8" t="s">
        <v>1059</v>
      </c>
      <c r="C1051" s="8"/>
      <c r="D1051" s="3"/>
      <c r="E1051" s="1"/>
      <c r="F1051" s="1"/>
      <c r="G1051" s="14"/>
      <c r="H1051" s="10"/>
      <c r="I1051" s="17"/>
      <c r="J1051" s="11"/>
      <c r="K1051" s="17"/>
      <c r="L1051" s="11"/>
    </row>
    <row r="1052" spans="1:12" x14ac:dyDescent="0.25">
      <c r="A1052" s="4" t="s">
        <v>1148</v>
      </c>
      <c r="B1052" s="5" t="s">
        <v>1149</v>
      </c>
      <c r="D1052" s="6">
        <v>43411</v>
      </c>
      <c r="E1052" s="4" t="s">
        <v>22</v>
      </c>
      <c r="F1052" s="4" t="s">
        <v>9</v>
      </c>
      <c r="G1052" s="15"/>
      <c r="H1052" s="12"/>
      <c r="I1052" s="17"/>
      <c r="J1052" s="11"/>
      <c r="K1052" s="17"/>
      <c r="L1052" s="11"/>
    </row>
    <row r="1053" spans="1:12" x14ac:dyDescent="0.25">
      <c r="A1053" s="7" t="s">
        <v>1459</v>
      </c>
      <c r="B1053" s="8" t="s">
        <v>1460</v>
      </c>
      <c r="C1053" s="8"/>
      <c r="D1053" s="3"/>
      <c r="E1053" s="1"/>
      <c r="F1053" s="1"/>
      <c r="G1053" s="14"/>
      <c r="H1053" s="10"/>
      <c r="I1053" s="17"/>
      <c r="J1053" s="11"/>
      <c r="K1053" s="17"/>
      <c r="L1053" s="11"/>
    </row>
    <row r="1054" spans="1:12" x14ac:dyDescent="0.25">
      <c r="A1054" s="7" t="s">
        <v>369</v>
      </c>
      <c r="B1054" s="8" t="s">
        <v>370</v>
      </c>
      <c r="C1054" s="8"/>
      <c r="D1054" s="3"/>
      <c r="E1054" s="1"/>
      <c r="F1054" s="1"/>
      <c r="G1054" s="14"/>
      <c r="H1054" s="10"/>
      <c r="I1054" s="17"/>
      <c r="J1054" s="11"/>
      <c r="K1054" s="17"/>
      <c r="L1054" s="11"/>
    </row>
    <row r="1055" spans="1:12" x14ac:dyDescent="0.25">
      <c r="A1055" s="4" t="s">
        <v>907</v>
      </c>
      <c r="B1055" s="5" t="s">
        <v>908</v>
      </c>
      <c r="D1055" s="6">
        <v>43412</v>
      </c>
      <c r="E1055" s="4" t="s">
        <v>22</v>
      </c>
      <c r="F1055" s="4" t="s">
        <v>9</v>
      </c>
      <c r="G1055" s="15"/>
      <c r="H1055" s="12"/>
      <c r="I1055" s="17"/>
      <c r="J1055" s="11"/>
      <c r="K1055" s="17"/>
      <c r="L1055" s="11"/>
    </row>
    <row r="1056" spans="1:12" x14ac:dyDescent="0.25">
      <c r="A1056" s="4" t="s">
        <v>1432</v>
      </c>
      <c r="B1056" s="5" t="s">
        <v>1433</v>
      </c>
      <c r="D1056" s="6">
        <v>43417</v>
      </c>
      <c r="E1056" s="4" t="s">
        <v>22</v>
      </c>
      <c r="F1056" s="4" t="s">
        <v>9</v>
      </c>
      <c r="G1056" s="15"/>
      <c r="H1056" s="12"/>
      <c r="I1056" s="17"/>
      <c r="J1056" s="11"/>
      <c r="K1056" s="17"/>
      <c r="L1056" s="11"/>
    </row>
    <row r="1057" spans="1:12" x14ac:dyDescent="0.25">
      <c r="A1057" s="4" t="s">
        <v>1556</v>
      </c>
      <c r="B1057" s="5" t="s">
        <v>1557</v>
      </c>
      <c r="D1057" s="6">
        <v>43419</v>
      </c>
      <c r="E1057" s="4" t="s">
        <v>22</v>
      </c>
      <c r="F1057" s="4" t="s">
        <v>9</v>
      </c>
      <c r="G1057" s="15"/>
      <c r="H1057" s="12"/>
      <c r="I1057" s="17"/>
      <c r="J1057" s="11"/>
      <c r="K1057" s="17"/>
      <c r="L1057" s="11"/>
    </row>
    <row r="1058" spans="1:12" x14ac:dyDescent="0.25">
      <c r="A1058" s="4" t="s">
        <v>719</v>
      </c>
      <c r="B1058" s="5" t="s">
        <v>720</v>
      </c>
      <c r="D1058" s="6">
        <v>43422</v>
      </c>
      <c r="E1058" s="4" t="s">
        <v>22</v>
      </c>
      <c r="F1058" s="4" t="s">
        <v>9</v>
      </c>
      <c r="G1058" s="15"/>
      <c r="H1058" s="12"/>
      <c r="I1058" s="17"/>
      <c r="J1058" s="11"/>
      <c r="K1058" s="17"/>
      <c r="L1058" s="11"/>
    </row>
    <row r="1059" spans="1:12" x14ac:dyDescent="0.25">
      <c r="A1059" s="4" t="s">
        <v>717</v>
      </c>
      <c r="B1059" s="5" t="s">
        <v>718</v>
      </c>
      <c r="D1059" s="6">
        <v>43422</v>
      </c>
      <c r="E1059" s="4" t="s">
        <v>22</v>
      </c>
      <c r="F1059" s="4" t="s">
        <v>9</v>
      </c>
      <c r="G1059" s="15"/>
      <c r="H1059" s="12"/>
      <c r="I1059" s="17"/>
      <c r="J1059" s="11"/>
      <c r="K1059" s="17"/>
      <c r="L1059" s="11"/>
    </row>
    <row r="1060" spans="1:12" x14ac:dyDescent="0.25">
      <c r="A1060" s="4" t="s">
        <v>1118</v>
      </c>
      <c r="B1060" s="5" t="s">
        <v>1119</v>
      </c>
      <c r="D1060" s="6">
        <v>43422</v>
      </c>
      <c r="E1060" s="4" t="s">
        <v>22</v>
      </c>
      <c r="F1060" s="4" t="s">
        <v>9</v>
      </c>
      <c r="G1060" s="15"/>
      <c r="H1060" s="12"/>
      <c r="I1060" s="17"/>
      <c r="J1060" s="11"/>
      <c r="K1060" s="17"/>
      <c r="L1060" s="11"/>
    </row>
    <row r="1061" spans="1:12" x14ac:dyDescent="0.25">
      <c r="A1061" s="7" t="s">
        <v>1030</v>
      </c>
      <c r="B1061" s="8" t="s">
        <v>1031</v>
      </c>
      <c r="C1061" s="8"/>
      <c r="D1061" s="3"/>
      <c r="E1061" s="1"/>
      <c r="F1061" s="1"/>
      <c r="G1061" s="14"/>
      <c r="H1061" s="10"/>
      <c r="I1061" s="17"/>
      <c r="J1061" s="11"/>
      <c r="K1061" s="17"/>
      <c r="L1061" s="11"/>
    </row>
    <row r="1062" spans="1:12" x14ac:dyDescent="0.25">
      <c r="A1062" s="4" t="s">
        <v>491</v>
      </c>
      <c r="B1062" s="5" t="s">
        <v>492</v>
      </c>
      <c r="D1062" s="6">
        <v>43422</v>
      </c>
      <c r="E1062" s="4" t="s">
        <v>22</v>
      </c>
      <c r="F1062" s="4" t="s">
        <v>9</v>
      </c>
      <c r="G1062" s="15"/>
      <c r="H1062" s="12"/>
      <c r="I1062" s="17"/>
      <c r="J1062" s="11"/>
      <c r="K1062" s="17"/>
      <c r="L1062" s="11"/>
    </row>
    <row r="1063" spans="1:12" x14ac:dyDescent="0.25">
      <c r="A1063" s="7" t="s">
        <v>1452</v>
      </c>
      <c r="B1063" s="8" t="s">
        <v>255</v>
      </c>
      <c r="C1063" s="8"/>
      <c r="D1063" s="3"/>
      <c r="E1063" s="1"/>
      <c r="F1063" s="1"/>
      <c r="G1063" s="14"/>
      <c r="H1063" s="10"/>
      <c r="I1063" s="17"/>
      <c r="J1063" s="11"/>
      <c r="K1063" s="17"/>
      <c r="L1063" s="11"/>
    </row>
    <row r="1064" spans="1:12" x14ac:dyDescent="0.25">
      <c r="A1064" s="4" t="s">
        <v>982</v>
      </c>
      <c r="B1064" s="5" t="s">
        <v>983</v>
      </c>
      <c r="D1064" s="6">
        <v>43426</v>
      </c>
      <c r="E1064" s="4" t="s">
        <v>22</v>
      </c>
      <c r="F1064" s="4" t="s">
        <v>9</v>
      </c>
      <c r="G1064" s="15"/>
      <c r="H1064" s="12"/>
      <c r="I1064" s="17"/>
      <c r="J1064" s="11"/>
      <c r="K1064" s="17"/>
      <c r="L1064" s="11"/>
    </row>
    <row r="1065" spans="1:12" x14ac:dyDescent="0.25">
      <c r="A1065" s="7" t="s">
        <v>799</v>
      </c>
      <c r="B1065" s="8" t="s">
        <v>800</v>
      </c>
      <c r="C1065" s="8"/>
      <c r="D1065" s="3"/>
      <c r="E1065" s="1"/>
      <c r="F1065" s="1"/>
      <c r="G1065" s="14"/>
      <c r="H1065" s="10"/>
      <c r="I1065" s="17"/>
      <c r="J1065" s="11"/>
      <c r="K1065" s="17"/>
      <c r="L1065" s="11"/>
    </row>
    <row r="1066" spans="1:12" x14ac:dyDescent="0.25">
      <c r="A1066" s="4" t="s">
        <v>1126</v>
      </c>
      <c r="B1066" s="5" t="s">
        <v>1127</v>
      </c>
      <c r="D1066" s="6">
        <v>43431</v>
      </c>
      <c r="E1066" s="4" t="s">
        <v>22</v>
      </c>
      <c r="F1066" s="4" t="s">
        <v>9</v>
      </c>
      <c r="G1066" s="15"/>
      <c r="H1066" s="12"/>
      <c r="I1066" s="17"/>
      <c r="J1066" s="11"/>
      <c r="K1066" s="17"/>
      <c r="L1066" s="11"/>
    </row>
    <row r="1067" spans="1:12" x14ac:dyDescent="0.25">
      <c r="A1067" s="7" t="s">
        <v>353</v>
      </c>
      <c r="B1067" s="8" t="s">
        <v>354</v>
      </c>
      <c r="C1067" s="8"/>
      <c r="D1067" s="3"/>
      <c r="E1067" s="1"/>
      <c r="F1067" s="1"/>
      <c r="G1067" s="14"/>
      <c r="H1067" s="10"/>
      <c r="I1067" s="17"/>
      <c r="J1067" s="11"/>
      <c r="K1067" s="17"/>
      <c r="L1067" s="11"/>
    </row>
    <row r="1068" spans="1:12" x14ac:dyDescent="0.25">
      <c r="A1068" s="4" t="s">
        <v>838</v>
      </c>
      <c r="B1068" s="5" t="s">
        <v>839</v>
      </c>
      <c r="D1068" s="6">
        <v>43439</v>
      </c>
      <c r="E1068" s="4" t="s">
        <v>8</v>
      </c>
      <c r="F1068" s="4" t="s">
        <v>9</v>
      </c>
      <c r="G1068" s="15"/>
      <c r="H1068" s="12"/>
      <c r="I1068" s="17"/>
      <c r="J1068" s="11"/>
      <c r="K1068" s="17"/>
      <c r="L1068" s="11"/>
    </row>
    <row r="1069" spans="1:12" x14ac:dyDescent="0.25">
      <c r="A1069" s="4" t="s">
        <v>647</v>
      </c>
      <c r="B1069" s="5" t="s">
        <v>648</v>
      </c>
      <c r="D1069" s="6">
        <v>43439</v>
      </c>
      <c r="E1069" s="4" t="s">
        <v>8</v>
      </c>
      <c r="F1069" s="4" t="s">
        <v>9</v>
      </c>
      <c r="G1069" s="15"/>
      <c r="H1069" s="12"/>
      <c r="I1069" s="17"/>
      <c r="J1069" s="11"/>
      <c r="K1069" s="17"/>
      <c r="L1069" s="11"/>
    </row>
    <row r="1070" spans="1:12" x14ac:dyDescent="0.25">
      <c r="A1070" s="7" t="s">
        <v>1415</v>
      </c>
      <c r="B1070" s="8" t="s">
        <v>133</v>
      </c>
      <c r="C1070" s="8"/>
      <c r="D1070" s="3"/>
      <c r="E1070" s="1"/>
      <c r="F1070" s="1"/>
      <c r="G1070" s="14"/>
      <c r="H1070" s="10"/>
      <c r="I1070" s="17"/>
      <c r="J1070" s="11"/>
      <c r="K1070" s="17"/>
      <c r="L1070" s="11"/>
    </row>
    <row r="1071" spans="1:12" x14ac:dyDescent="0.25">
      <c r="A1071" s="7" t="s">
        <v>1502</v>
      </c>
      <c r="B1071" s="8" t="s">
        <v>1503</v>
      </c>
      <c r="C1071" s="8"/>
      <c r="D1071" s="3"/>
      <c r="E1071" s="1"/>
      <c r="F1071" s="1"/>
      <c r="G1071" s="14"/>
      <c r="H1071" s="10"/>
      <c r="I1071" s="17"/>
      <c r="J1071" s="11"/>
      <c r="K1071" s="17"/>
      <c r="L1071" s="11"/>
    </row>
    <row r="1072" spans="1:12" x14ac:dyDescent="0.25">
      <c r="A1072" s="7" t="s">
        <v>769</v>
      </c>
      <c r="B1072" s="8" t="s">
        <v>770</v>
      </c>
      <c r="C1072" s="8"/>
      <c r="D1072" s="3"/>
      <c r="E1072" s="1"/>
      <c r="F1072" s="1"/>
      <c r="G1072" s="14"/>
      <c r="H1072" s="10"/>
      <c r="I1072" s="17"/>
      <c r="J1072" s="11"/>
      <c r="K1072" s="17"/>
      <c r="L1072" s="11"/>
    </row>
    <row r="1073" spans="1:12" x14ac:dyDescent="0.25">
      <c r="A1073" s="4" t="s">
        <v>1473</v>
      </c>
      <c r="B1073" s="5" t="s">
        <v>1474</v>
      </c>
      <c r="D1073" s="6">
        <v>43446</v>
      </c>
      <c r="E1073" s="4" t="s">
        <v>8</v>
      </c>
      <c r="F1073" s="4" t="s">
        <v>9</v>
      </c>
      <c r="G1073" s="15"/>
      <c r="H1073" s="12"/>
      <c r="I1073" s="17"/>
      <c r="J1073" s="11"/>
      <c r="K1073" s="17"/>
      <c r="L1073" s="11"/>
    </row>
    <row r="1074" spans="1:12" x14ac:dyDescent="0.25">
      <c r="A1074" s="4" t="s">
        <v>1244</v>
      </c>
      <c r="B1074" s="5" t="s">
        <v>1245</v>
      </c>
      <c r="D1074" s="6">
        <v>43451</v>
      </c>
      <c r="E1074" s="4" t="s">
        <v>22</v>
      </c>
      <c r="F1074" s="4" t="s">
        <v>9</v>
      </c>
      <c r="G1074" s="15"/>
      <c r="H1074" s="12"/>
      <c r="I1074" s="17"/>
      <c r="J1074" s="11"/>
      <c r="K1074" s="17"/>
      <c r="L1074" s="11"/>
    </row>
    <row r="1075" spans="1:12" x14ac:dyDescent="0.25">
      <c r="A1075" s="4" t="s">
        <v>1822</v>
      </c>
      <c r="B1075" s="5" t="s">
        <v>1823</v>
      </c>
      <c r="D1075" s="6">
        <v>43453</v>
      </c>
      <c r="E1075" s="4" t="s">
        <v>8</v>
      </c>
      <c r="F1075" s="4" t="s">
        <v>9</v>
      </c>
      <c r="G1075" s="15"/>
      <c r="H1075" s="12"/>
      <c r="I1075" s="17"/>
      <c r="J1075" s="11"/>
      <c r="K1075" s="17"/>
      <c r="L1075" s="11"/>
    </row>
    <row r="1076" spans="1:12" x14ac:dyDescent="0.25">
      <c r="A1076" s="4" t="s">
        <v>1052</v>
      </c>
      <c r="B1076" s="5" t="s">
        <v>1053</v>
      </c>
      <c r="D1076" s="6">
        <v>43454</v>
      </c>
      <c r="E1076" s="4" t="s">
        <v>22</v>
      </c>
      <c r="F1076" s="4" t="s">
        <v>9</v>
      </c>
      <c r="G1076" s="15"/>
      <c r="H1076" s="12"/>
      <c r="I1076" s="17"/>
      <c r="J1076" s="11"/>
      <c r="K1076" s="17"/>
      <c r="L1076" s="11"/>
    </row>
    <row r="1077" spans="1:12" x14ac:dyDescent="0.25">
      <c r="A1077" s="7" t="s">
        <v>1783</v>
      </c>
      <c r="B1077" s="8" t="s">
        <v>1784</v>
      </c>
      <c r="C1077" s="8"/>
      <c r="D1077" s="3"/>
      <c r="E1077" s="1"/>
      <c r="F1077" s="1"/>
      <c r="G1077" s="14"/>
      <c r="H1077" s="10"/>
      <c r="I1077" s="17"/>
      <c r="J1077" s="11"/>
      <c r="K1077" s="17"/>
      <c r="L1077" s="11"/>
    </row>
    <row r="1078" spans="1:12" x14ac:dyDescent="0.25">
      <c r="A1078" s="7" t="s">
        <v>755</v>
      </c>
      <c r="B1078" s="8" t="s">
        <v>756</v>
      </c>
      <c r="C1078" s="8"/>
      <c r="D1078" s="3"/>
      <c r="E1078" s="1"/>
      <c r="F1078" s="1"/>
      <c r="G1078" s="14"/>
      <c r="H1078" s="10"/>
      <c r="I1078" s="17"/>
      <c r="J1078" s="11"/>
      <c r="K1078" s="17"/>
      <c r="L1078" s="11"/>
    </row>
    <row r="1079" spans="1:12" x14ac:dyDescent="0.25">
      <c r="A1079" s="4" t="s">
        <v>1250</v>
      </c>
      <c r="B1079" s="5" t="s">
        <v>1251</v>
      </c>
      <c r="D1079" s="6">
        <v>43459</v>
      </c>
      <c r="E1079" s="4" t="s">
        <v>22</v>
      </c>
      <c r="F1079" s="4" t="s">
        <v>9</v>
      </c>
      <c r="G1079" s="15"/>
      <c r="H1079" s="12"/>
      <c r="I1079" s="17"/>
      <c r="J1079" s="11"/>
      <c r="K1079" s="17"/>
      <c r="L1079" s="11"/>
    </row>
    <row r="1080" spans="1:12" x14ac:dyDescent="0.25">
      <c r="A1080" s="4" t="s">
        <v>1620</v>
      </c>
      <c r="B1080" s="5" t="s">
        <v>1621</v>
      </c>
      <c r="D1080" s="6">
        <v>43459</v>
      </c>
      <c r="E1080" s="4" t="s">
        <v>22</v>
      </c>
      <c r="F1080" s="4" t="s">
        <v>9</v>
      </c>
      <c r="G1080" s="15"/>
      <c r="H1080" s="12"/>
      <c r="I1080" s="17"/>
      <c r="J1080" s="11"/>
      <c r="K1080" s="17"/>
      <c r="L1080" s="11"/>
    </row>
    <row r="1081" spans="1:12" x14ac:dyDescent="0.25">
      <c r="A1081" s="7" t="s">
        <v>960</v>
      </c>
      <c r="B1081" s="8" t="s">
        <v>961</v>
      </c>
      <c r="C1081" s="8"/>
      <c r="D1081" s="3"/>
      <c r="E1081" s="1"/>
      <c r="F1081" s="1"/>
      <c r="G1081" s="14"/>
      <c r="H1081" s="10"/>
      <c r="I1081" s="17"/>
      <c r="J1081" s="11"/>
      <c r="K1081" s="17"/>
      <c r="L1081" s="11"/>
    </row>
    <row r="1082" spans="1:12" x14ac:dyDescent="0.25">
      <c r="A1082" s="4" t="s">
        <v>1426</v>
      </c>
      <c r="B1082" s="5" t="s">
        <v>1427</v>
      </c>
      <c r="D1082" s="6">
        <v>43459</v>
      </c>
      <c r="E1082" s="4" t="s">
        <v>22</v>
      </c>
      <c r="F1082" s="4" t="s">
        <v>9</v>
      </c>
      <c r="G1082" s="15"/>
      <c r="H1082" s="12"/>
      <c r="I1082" s="17"/>
      <c r="J1082" s="11"/>
      <c r="K1082" s="17"/>
      <c r="L1082" s="11"/>
    </row>
    <row r="1083" spans="1:12" x14ac:dyDescent="0.25">
      <c r="A1083" s="4" t="s">
        <v>1595</v>
      </c>
      <c r="B1083" s="5" t="s">
        <v>1596</v>
      </c>
      <c r="D1083" s="6">
        <v>43459</v>
      </c>
      <c r="E1083" s="4" t="s">
        <v>22</v>
      </c>
      <c r="F1083" s="4" t="s">
        <v>9</v>
      </c>
      <c r="G1083" s="15"/>
      <c r="H1083" s="12"/>
      <c r="I1083" s="17"/>
      <c r="J1083" s="11"/>
      <c r="K1083" s="17"/>
      <c r="L1083" s="11"/>
    </row>
    <row r="1084" spans="1:12" x14ac:dyDescent="0.25">
      <c r="A1084" s="7" t="s">
        <v>545</v>
      </c>
      <c r="B1084" s="8" t="s">
        <v>546</v>
      </c>
      <c r="C1084" s="8"/>
      <c r="D1084" s="3"/>
      <c r="E1084" s="1"/>
      <c r="F1084" s="1"/>
      <c r="G1084" s="14"/>
      <c r="H1084" s="10"/>
      <c r="I1084" s="17"/>
      <c r="J1084" s="11"/>
      <c r="K1084" s="17"/>
      <c r="L1084" s="11"/>
    </row>
    <row r="1085" spans="1:12" x14ac:dyDescent="0.25">
      <c r="A1085" s="4" t="s">
        <v>1797</v>
      </c>
      <c r="B1085" s="5" t="s">
        <v>1798</v>
      </c>
      <c r="D1085" s="6">
        <v>43471</v>
      </c>
      <c r="E1085" s="4" t="s">
        <v>22</v>
      </c>
      <c r="F1085" s="4" t="s">
        <v>9</v>
      </c>
      <c r="G1085" s="15"/>
      <c r="H1085" s="12"/>
      <c r="I1085" s="17"/>
      <c r="J1085" s="11"/>
      <c r="K1085" s="17"/>
      <c r="L1085" s="11"/>
    </row>
    <row r="1086" spans="1:12" x14ac:dyDescent="0.25">
      <c r="A1086" s="4" t="s">
        <v>367</v>
      </c>
      <c r="B1086" s="5" t="s">
        <v>368</v>
      </c>
      <c r="D1086" s="6">
        <v>43473</v>
      </c>
      <c r="E1086" s="4" t="s">
        <v>22</v>
      </c>
      <c r="F1086" s="4" t="s">
        <v>9</v>
      </c>
      <c r="G1086" s="15"/>
      <c r="H1086" s="12"/>
      <c r="I1086" s="17"/>
      <c r="J1086" s="11"/>
      <c r="K1086" s="17"/>
      <c r="L1086" s="11"/>
    </row>
    <row r="1087" spans="1:12" x14ac:dyDescent="0.25">
      <c r="A1087" s="7" t="s">
        <v>1401</v>
      </c>
      <c r="B1087" s="8" t="s">
        <v>1402</v>
      </c>
      <c r="C1087" s="8"/>
      <c r="D1087" s="3"/>
      <c r="E1087" s="1"/>
      <c r="F1087" s="1"/>
      <c r="G1087" s="14"/>
      <c r="H1087" s="10"/>
      <c r="I1087" s="17"/>
      <c r="J1087" s="11"/>
      <c r="K1087" s="17"/>
      <c r="L1087" s="11"/>
    </row>
    <row r="1088" spans="1:12" x14ac:dyDescent="0.25">
      <c r="A1088" s="7" t="s">
        <v>1530</v>
      </c>
      <c r="B1088" s="8" t="s">
        <v>1531</v>
      </c>
      <c r="C1088" s="8"/>
      <c r="D1088" s="3"/>
      <c r="E1088" s="1"/>
      <c r="F1088" s="1"/>
      <c r="G1088" s="14"/>
      <c r="H1088" s="10"/>
      <c r="I1088" s="17"/>
      <c r="J1088" s="11"/>
      <c r="K1088" s="17"/>
      <c r="L1088" s="11"/>
    </row>
    <row r="1089" spans="1:12" x14ac:dyDescent="0.25">
      <c r="A1089" s="7" t="s">
        <v>1540</v>
      </c>
      <c r="B1089" s="8" t="s">
        <v>1541</v>
      </c>
      <c r="C1089" s="8"/>
      <c r="D1089" s="3"/>
      <c r="E1089" s="1"/>
      <c r="F1089" s="1"/>
      <c r="G1089" s="14"/>
      <c r="H1089" s="10"/>
      <c r="I1089" s="17"/>
      <c r="J1089" s="11"/>
      <c r="K1089" s="17"/>
      <c r="L1089" s="11"/>
    </row>
    <row r="1090" spans="1:12" x14ac:dyDescent="0.25">
      <c r="A1090" s="4" t="s">
        <v>1218</v>
      </c>
      <c r="B1090" s="5" t="s">
        <v>1219</v>
      </c>
      <c r="D1090" s="6">
        <v>43493</v>
      </c>
      <c r="E1090" s="4" t="s">
        <v>22</v>
      </c>
      <c r="F1090" s="4" t="s">
        <v>9</v>
      </c>
      <c r="G1090" s="15"/>
      <c r="H1090" s="12"/>
      <c r="I1090" s="17"/>
      <c r="J1090" s="11"/>
      <c r="K1090" s="17"/>
      <c r="L1090" s="11"/>
    </row>
    <row r="1091" spans="1:12" x14ac:dyDescent="0.25">
      <c r="A1091" s="4" t="s">
        <v>1526</v>
      </c>
      <c r="B1091" s="5" t="s">
        <v>1527</v>
      </c>
      <c r="D1091" s="6">
        <v>43493</v>
      </c>
      <c r="E1091" s="4" t="s">
        <v>8</v>
      </c>
      <c r="F1091" s="4" t="s">
        <v>9</v>
      </c>
      <c r="G1091" s="15"/>
      <c r="H1091" s="12"/>
      <c r="I1091" s="17"/>
      <c r="J1091" s="11"/>
      <c r="K1091" s="17"/>
      <c r="L1091" s="11"/>
    </row>
    <row r="1092" spans="1:12" x14ac:dyDescent="0.25">
      <c r="A1092" s="7" t="s">
        <v>805</v>
      </c>
      <c r="B1092" s="8" t="s">
        <v>806</v>
      </c>
      <c r="C1092" s="8"/>
      <c r="D1092" s="3"/>
      <c r="E1092" s="1"/>
      <c r="F1092" s="1"/>
      <c r="G1092" s="14"/>
      <c r="H1092" s="10"/>
      <c r="I1092" s="17"/>
      <c r="J1092" s="11"/>
      <c r="K1092" s="17"/>
      <c r="L1092" s="11"/>
    </row>
    <row r="1093" spans="1:12" x14ac:dyDescent="0.25">
      <c r="A1093" s="7" t="s">
        <v>1320</v>
      </c>
      <c r="B1093" s="8" t="s">
        <v>1321</v>
      </c>
      <c r="C1093" s="8"/>
      <c r="D1093" s="3"/>
      <c r="E1093" s="1"/>
      <c r="F1093" s="1"/>
      <c r="G1093" s="14"/>
      <c r="H1093" s="10"/>
      <c r="I1093" s="17"/>
      <c r="J1093" s="11"/>
      <c r="K1093" s="17"/>
      <c r="L1093" s="11"/>
    </row>
    <row r="1094" spans="1:12" x14ac:dyDescent="0.25">
      <c r="A1094" s="4" t="s">
        <v>2053</v>
      </c>
      <c r="B1094" s="5" t="s">
        <v>2054</v>
      </c>
      <c r="D1094" s="6">
        <v>43495</v>
      </c>
      <c r="E1094" s="4" t="s">
        <v>22</v>
      </c>
      <c r="F1094" s="4" t="s">
        <v>9</v>
      </c>
      <c r="G1094" s="15"/>
      <c r="H1094" s="12"/>
      <c r="I1094" s="17"/>
      <c r="J1094" s="11"/>
      <c r="K1094" s="17"/>
      <c r="L1094" s="11"/>
    </row>
    <row r="1095" spans="1:12" x14ac:dyDescent="0.25">
      <c r="A1095" s="7" t="s">
        <v>1741</v>
      </c>
      <c r="B1095" s="8" t="s">
        <v>1742</v>
      </c>
      <c r="C1095" s="8"/>
      <c r="D1095" s="3"/>
      <c r="E1095" s="1"/>
      <c r="F1095" s="1"/>
      <c r="G1095" s="14"/>
      <c r="H1095" s="10"/>
      <c r="I1095" s="17"/>
      <c r="J1095" s="11"/>
      <c r="K1095" s="17"/>
      <c r="L1095" s="11"/>
    </row>
    <row r="1096" spans="1:12" x14ac:dyDescent="0.25">
      <c r="A1096" s="7" t="s">
        <v>461</v>
      </c>
      <c r="B1096" s="8" t="s">
        <v>462</v>
      </c>
      <c r="C1096" s="8"/>
      <c r="D1096" s="3"/>
      <c r="E1096" s="1"/>
      <c r="F1096" s="1"/>
      <c r="G1096" s="14"/>
      <c r="H1096" s="10"/>
      <c r="I1096" s="17"/>
      <c r="J1096" s="11"/>
      <c r="K1096" s="17"/>
      <c r="L1096" s="11"/>
    </row>
    <row r="1097" spans="1:12" x14ac:dyDescent="0.25">
      <c r="A1097" s="7" t="s">
        <v>1532</v>
      </c>
      <c r="B1097" s="9" t="s">
        <v>1531</v>
      </c>
      <c r="C1097" s="9"/>
      <c r="D1097" s="3"/>
      <c r="E1097" s="1"/>
      <c r="F1097" s="1"/>
      <c r="G1097" s="14"/>
      <c r="H1097" s="10"/>
      <c r="I1097" s="17"/>
      <c r="J1097" s="11"/>
      <c r="K1097" s="17"/>
      <c r="L1097" s="11"/>
    </row>
    <row r="1098" spans="1:12" x14ac:dyDescent="0.25">
      <c r="A1098" s="7" t="s">
        <v>1585</v>
      </c>
      <c r="B1098" s="9" t="s">
        <v>1586</v>
      </c>
      <c r="C1098" s="9"/>
      <c r="D1098" s="3"/>
      <c r="E1098" s="1"/>
      <c r="F1098" s="1"/>
      <c r="G1098" s="14"/>
      <c r="H1098" s="10"/>
      <c r="I1098" s="17"/>
      <c r="J1098" s="11"/>
      <c r="K1098" s="17"/>
      <c r="L1098" s="11"/>
    </row>
    <row r="1099" spans="1:12" x14ac:dyDescent="0.25">
      <c r="A1099" s="7" t="s">
        <v>944</v>
      </c>
      <c r="B1099" s="9" t="s">
        <v>945</v>
      </c>
      <c r="C1099" s="9"/>
      <c r="D1099" s="3"/>
      <c r="E1099" s="1"/>
      <c r="F1099" s="1"/>
      <c r="G1099" s="14"/>
      <c r="H1099" s="10"/>
      <c r="I1099" s="17"/>
      <c r="J1099" s="11"/>
      <c r="K1099" s="17"/>
      <c r="L1099" s="11"/>
    </row>
    <row r="1100" spans="1:12" x14ac:dyDescent="0.25">
      <c r="A1100" s="7" t="s">
        <v>723</v>
      </c>
      <c r="B1100" s="9" t="s">
        <v>724</v>
      </c>
      <c r="C1100" s="9"/>
      <c r="D1100" s="3"/>
      <c r="E1100" s="1"/>
      <c r="F1100" s="1"/>
      <c r="G1100" s="14"/>
      <c r="H1100" s="10"/>
      <c r="I1100" s="17"/>
      <c r="J1100" s="11"/>
      <c r="K1100" s="17"/>
      <c r="L1100" s="11"/>
    </row>
    <row r="1101" spans="1:12" x14ac:dyDescent="0.25">
      <c r="A1101" s="7" t="s">
        <v>919</v>
      </c>
      <c r="B1101" s="9" t="s">
        <v>920</v>
      </c>
      <c r="C1101" s="9"/>
      <c r="D1101" s="3"/>
      <c r="E1101" s="1"/>
      <c r="F1101" s="1"/>
      <c r="G1101" s="14"/>
      <c r="H1101" s="10"/>
      <c r="I1101" s="17"/>
      <c r="J1101" s="11"/>
      <c r="K1101" s="17"/>
      <c r="L1101" s="11"/>
    </row>
    <row r="1102" spans="1:12" x14ac:dyDescent="0.25">
      <c r="A1102" s="4" t="s">
        <v>399</v>
      </c>
      <c r="B1102" s="5" t="s">
        <v>398</v>
      </c>
      <c r="D1102" s="6">
        <v>43338</v>
      </c>
      <c r="E1102" s="4" t="s">
        <v>16</v>
      </c>
      <c r="F1102" s="4" t="s">
        <v>400</v>
      </c>
      <c r="G1102" s="15"/>
      <c r="H1102" s="12"/>
      <c r="I1102" s="17"/>
      <c r="J1102" s="11"/>
      <c r="K1102" s="17"/>
      <c r="L1102" s="11"/>
    </row>
    <row r="1103" spans="1:12" x14ac:dyDescent="0.25">
      <c r="A1103" s="4" t="s">
        <v>1100</v>
      </c>
      <c r="B1103" s="5" t="s">
        <v>1100</v>
      </c>
      <c r="D1103" s="6">
        <v>42879</v>
      </c>
      <c r="E1103" s="4" t="s">
        <v>12</v>
      </c>
      <c r="F1103" s="4" t="s">
        <v>400</v>
      </c>
      <c r="G1103" s="15"/>
      <c r="H1103" s="12"/>
      <c r="I1103" s="17"/>
      <c r="J1103" s="11"/>
      <c r="K1103" s="17"/>
      <c r="L1103" s="11"/>
    </row>
    <row r="1104" spans="1:12" x14ac:dyDescent="0.25">
      <c r="A1104" s="4" t="s">
        <v>1642</v>
      </c>
      <c r="B1104" s="5" t="s">
        <v>1643</v>
      </c>
      <c r="D1104" s="6">
        <v>42780</v>
      </c>
      <c r="E1104" s="4" t="s">
        <v>12</v>
      </c>
      <c r="F1104" s="4" t="s">
        <v>400</v>
      </c>
      <c r="G1104" s="15"/>
      <c r="H1104" s="12"/>
      <c r="I1104" s="17"/>
      <c r="J1104" s="11"/>
      <c r="K1104" s="17"/>
      <c r="L1104" s="11"/>
    </row>
    <row r="1105" spans="1:12" x14ac:dyDescent="0.25">
      <c r="A1105" s="4" t="s">
        <v>1236</v>
      </c>
      <c r="B1105" s="5" t="s">
        <v>1237</v>
      </c>
      <c r="D1105" s="6">
        <v>42780</v>
      </c>
      <c r="E1105" s="4" t="s">
        <v>12</v>
      </c>
      <c r="F1105" s="4" t="s">
        <v>400</v>
      </c>
      <c r="G1105" s="15"/>
      <c r="H1105" s="12"/>
      <c r="I1105" s="17"/>
      <c r="J1105" s="11"/>
      <c r="K1105" s="17"/>
      <c r="L1105" s="11"/>
    </row>
    <row r="1106" spans="1:12" x14ac:dyDescent="0.25">
      <c r="A1106" s="4" t="s">
        <v>1012</v>
      </c>
      <c r="B1106" s="5" t="s">
        <v>1013</v>
      </c>
      <c r="D1106" s="6">
        <v>42780</v>
      </c>
      <c r="E1106" s="4" t="s">
        <v>12</v>
      </c>
      <c r="F1106" s="4" t="s">
        <v>400</v>
      </c>
      <c r="G1106" s="15"/>
      <c r="H1106" s="12"/>
      <c r="I1106" s="17"/>
      <c r="J1106" s="11"/>
      <c r="K1106" s="17"/>
      <c r="L1106" s="11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6699"/>
  </sheetPr>
  <dimension ref="A1:D513"/>
  <sheetViews>
    <sheetView workbookViewId="0">
      <selection activeCell="M2426" sqref="M2426"/>
    </sheetView>
  </sheetViews>
  <sheetFormatPr baseColWidth="10" defaultRowHeight="15" x14ac:dyDescent="0.25"/>
  <cols>
    <col min="1" max="1" width="11.42578125" style="26"/>
    <col min="2" max="2" width="33.140625" bestFit="1" customWidth="1"/>
    <col min="3" max="3" width="12.7109375" bestFit="1" customWidth="1"/>
    <col min="4" max="4" width="13.140625" bestFit="1" customWidth="1"/>
  </cols>
  <sheetData>
    <row r="1" spans="1:4" x14ac:dyDescent="0.25">
      <c r="A1" s="27" t="s">
        <v>2361</v>
      </c>
      <c r="B1" s="28" t="s">
        <v>2362</v>
      </c>
      <c r="C1" s="28" t="s">
        <v>3353</v>
      </c>
      <c r="D1" s="28" t="s">
        <v>3354</v>
      </c>
    </row>
    <row r="2" spans="1:4" x14ac:dyDescent="0.25">
      <c r="A2" s="25" t="s">
        <v>2363</v>
      </c>
      <c r="B2" t="s">
        <v>2364</v>
      </c>
    </row>
    <row r="3" spans="1:4" x14ac:dyDescent="0.25">
      <c r="A3" s="25" t="s">
        <v>2365</v>
      </c>
      <c r="B3" t="s">
        <v>2366</v>
      </c>
    </row>
    <row r="4" spans="1:4" x14ac:dyDescent="0.25">
      <c r="A4" s="25" t="s">
        <v>2367</v>
      </c>
      <c r="B4" t="s">
        <v>2368</v>
      </c>
    </row>
    <row r="5" spans="1:4" x14ac:dyDescent="0.25">
      <c r="A5" s="25" t="s">
        <v>2369</v>
      </c>
      <c r="B5" t="s">
        <v>2370</v>
      </c>
    </row>
    <row r="6" spans="1:4" x14ac:dyDescent="0.25">
      <c r="A6" s="25" t="s">
        <v>2371</v>
      </c>
      <c r="B6" t="s">
        <v>2372</v>
      </c>
    </row>
    <row r="7" spans="1:4" x14ac:dyDescent="0.25">
      <c r="A7" s="25" t="s">
        <v>2373</v>
      </c>
      <c r="B7" t="s">
        <v>2374</v>
      </c>
    </row>
    <row r="8" spans="1:4" x14ac:dyDescent="0.25">
      <c r="A8" s="25" t="s">
        <v>2375</v>
      </c>
      <c r="B8" t="s">
        <v>2376</v>
      </c>
    </row>
    <row r="9" spans="1:4" x14ac:dyDescent="0.25">
      <c r="A9" s="25" t="s">
        <v>2377</v>
      </c>
      <c r="B9" t="s">
        <v>2378</v>
      </c>
    </row>
    <row r="10" spans="1:4" x14ac:dyDescent="0.25">
      <c r="A10" s="25" t="s">
        <v>2379</v>
      </c>
      <c r="B10" t="s">
        <v>2380</v>
      </c>
    </row>
    <row r="11" spans="1:4" x14ac:dyDescent="0.25">
      <c r="A11" s="25" t="s">
        <v>2381</v>
      </c>
      <c r="B11" t="s">
        <v>2382</v>
      </c>
    </row>
    <row r="12" spans="1:4" x14ac:dyDescent="0.25">
      <c r="A12" s="25" t="s">
        <v>2383</v>
      </c>
      <c r="B12" t="s">
        <v>2073</v>
      </c>
    </row>
    <row r="13" spans="1:4" x14ac:dyDescent="0.25">
      <c r="A13" s="25" t="s">
        <v>2384</v>
      </c>
      <c r="B13" t="s">
        <v>2385</v>
      </c>
    </row>
    <row r="14" spans="1:4" x14ac:dyDescent="0.25">
      <c r="A14" s="25" t="s">
        <v>2386</v>
      </c>
      <c r="B14" t="s">
        <v>2387</v>
      </c>
    </row>
    <row r="15" spans="1:4" x14ac:dyDescent="0.25">
      <c r="A15" s="25" t="s">
        <v>2388</v>
      </c>
      <c r="B15" t="s">
        <v>2389</v>
      </c>
    </row>
    <row r="16" spans="1:4" x14ac:dyDescent="0.25">
      <c r="A16" s="25" t="s">
        <v>2390</v>
      </c>
      <c r="B16" t="s">
        <v>2391</v>
      </c>
    </row>
    <row r="17" spans="1:2" x14ac:dyDescent="0.25">
      <c r="A17" s="25" t="s">
        <v>2392</v>
      </c>
      <c r="B17" t="s">
        <v>2393</v>
      </c>
    </row>
    <row r="18" spans="1:2" x14ac:dyDescent="0.25">
      <c r="A18" s="25" t="s">
        <v>2394</v>
      </c>
      <c r="B18" t="s">
        <v>2148</v>
      </c>
    </row>
    <row r="19" spans="1:2" x14ac:dyDescent="0.25">
      <c r="A19" s="25" t="s">
        <v>2395</v>
      </c>
      <c r="B19" t="s">
        <v>2396</v>
      </c>
    </row>
    <row r="20" spans="1:2" x14ac:dyDescent="0.25">
      <c r="A20" s="25" t="s">
        <v>2397</v>
      </c>
      <c r="B20" t="s">
        <v>2095</v>
      </c>
    </row>
    <row r="21" spans="1:2" x14ac:dyDescent="0.25">
      <c r="A21" s="25" t="s">
        <v>2398</v>
      </c>
      <c r="B21" t="s">
        <v>2399</v>
      </c>
    </row>
    <row r="22" spans="1:2" x14ac:dyDescent="0.25">
      <c r="A22" s="25" t="s">
        <v>2400</v>
      </c>
      <c r="B22" t="s">
        <v>2401</v>
      </c>
    </row>
    <row r="23" spans="1:2" x14ac:dyDescent="0.25">
      <c r="A23" s="25" t="s">
        <v>2402</v>
      </c>
      <c r="B23" t="s">
        <v>2403</v>
      </c>
    </row>
    <row r="24" spans="1:2" x14ac:dyDescent="0.25">
      <c r="A24" s="25" t="s">
        <v>2404</v>
      </c>
      <c r="B24" t="s">
        <v>2405</v>
      </c>
    </row>
    <row r="25" spans="1:2" x14ac:dyDescent="0.25">
      <c r="A25" s="25" t="s">
        <v>2406</v>
      </c>
      <c r="B25" t="s">
        <v>2407</v>
      </c>
    </row>
    <row r="26" spans="1:2" x14ac:dyDescent="0.25">
      <c r="A26" s="25" t="s">
        <v>2408</v>
      </c>
      <c r="B26" t="s">
        <v>2409</v>
      </c>
    </row>
    <row r="27" spans="1:2" x14ac:dyDescent="0.25">
      <c r="A27" s="25" t="s">
        <v>2410</v>
      </c>
      <c r="B27" t="s">
        <v>2411</v>
      </c>
    </row>
    <row r="28" spans="1:2" x14ac:dyDescent="0.25">
      <c r="A28" s="25" t="s">
        <v>2412</v>
      </c>
      <c r="B28" t="s">
        <v>2413</v>
      </c>
    </row>
    <row r="29" spans="1:2" x14ac:dyDescent="0.25">
      <c r="A29" s="25" t="s">
        <v>2414</v>
      </c>
      <c r="B29" t="s">
        <v>2415</v>
      </c>
    </row>
    <row r="30" spans="1:2" x14ac:dyDescent="0.25">
      <c r="A30" s="25" t="s">
        <v>2416</v>
      </c>
      <c r="B30" t="s">
        <v>2417</v>
      </c>
    </row>
    <row r="31" spans="1:2" x14ac:dyDescent="0.25">
      <c r="A31" s="25" t="s">
        <v>2418</v>
      </c>
      <c r="B31" t="s">
        <v>2419</v>
      </c>
    </row>
    <row r="32" spans="1:2" x14ac:dyDescent="0.25">
      <c r="A32" s="25" t="s">
        <v>2420</v>
      </c>
      <c r="B32" t="s">
        <v>2421</v>
      </c>
    </row>
    <row r="33" spans="1:2" x14ac:dyDescent="0.25">
      <c r="A33" s="25" t="s">
        <v>2422</v>
      </c>
      <c r="B33" t="s">
        <v>2423</v>
      </c>
    </row>
    <row r="34" spans="1:2" x14ac:dyDescent="0.25">
      <c r="A34" s="25" t="s">
        <v>2424</v>
      </c>
      <c r="B34" t="s">
        <v>2425</v>
      </c>
    </row>
    <row r="35" spans="1:2" x14ac:dyDescent="0.25">
      <c r="A35" s="25" t="s">
        <v>2426</v>
      </c>
      <c r="B35" t="s">
        <v>2405</v>
      </c>
    </row>
    <row r="36" spans="1:2" x14ac:dyDescent="0.25">
      <c r="A36" s="25" t="s">
        <v>2427</v>
      </c>
      <c r="B36" t="s">
        <v>2428</v>
      </c>
    </row>
    <row r="37" spans="1:2" x14ac:dyDescent="0.25">
      <c r="A37" s="25" t="s">
        <v>2429</v>
      </c>
      <c r="B37" t="s">
        <v>2430</v>
      </c>
    </row>
    <row r="38" spans="1:2" x14ac:dyDescent="0.25">
      <c r="A38" s="25" t="s">
        <v>2431</v>
      </c>
      <c r="B38" t="s">
        <v>2432</v>
      </c>
    </row>
    <row r="39" spans="1:2" x14ac:dyDescent="0.25">
      <c r="A39" s="25" t="s">
        <v>2433</v>
      </c>
      <c r="B39" t="s">
        <v>2434</v>
      </c>
    </row>
    <row r="40" spans="1:2" x14ac:dyDescent="0.25">
      <c r="A40" s="25" t="s">
        <v>2435</v>
      </c>
      <c r="B40" t="s">
        <v>2436</v>
      </c>
    </row>
    <row r="41" spans="1:2" x14ac:dyDescent="0.25">
      <c r="A41" s="25" t="s">
        <v>2437</v>
      </c>
      <c r="B41" t="s">
        <v>2438</v>
      </c>
    </row>
    <row r="42" spans="1:2" x14ac:dyDescent="0.25">
      <c r="A42" s="25">
        <v>111276003</v>
      </c>
      <c r="B42" t="s">
        <v>2439</v>
      </c>
    </row>
    <row r="43" spans="1:2" x14ac:dyDescent="0.25">
      <c r="A43" s="25" t="s">
        <v>2440</v>
      </c>
      <c r="B43" t="s">
        <v>2441</v>
      </c>
    </row>
    <row r="44" spans="1:2" x14ac:dyDescent="0.25">
      <c r="A44" s="25" t="s">
        <v>2442</v>
      </c>
      <c r="B44" t="s">
        <v>2443</v>
      </c>
    </row>
    <row r="45" spans="1:2" x14ac:dyDescent="0.25">
      <c r="A45" s="25" t="s">
        <v>2444</v>
      </c>
      <c r="B45" t="s">
        <v>2445</v>
      </c>
    </row>
    <row r="46" spans="1:2" x14ac:dyDescent="0.25">
      <c r="A46" s="25" t="s">
        <v>2446</v>
      </c>
      <c r="B46" t="s">
        <v>2447</v>
      </c>
    </row>
    <row r="47" spans="1:2" x14ac:dyDescent="0.25">
      <c r="A47" s="25" t="s">
        <v>2448</v>
      </c>
      <c r="B47" t="s">
        <v>2449</v>
      </c>
    </row>
    <row r="48" spans="1:2" x14ac:dyDescent="0.25">
      <c r="A48" s="25" t="s">
        <v>2450</v>
      </c>
      <c r="B48" t="s">
        <v>2451</v>
      </c>
    </row>
    <row r="49" spans="1:2" x14ac:dyDescent="0.25">
      <c r="A49" s="25" t="s">
        <v>2452</v>
      </c>
      <c r="B49" t="s">
        <v>2453</v>
      </c>
    </row>
    <row r="50" spans="1:2" x14ac:dyDescent="0.25">
      <c r="A50" s="25" t="s">
        <v>2454</v>
      </c>
      <c r="B50" t="s">
        <v>2455</v>
      </c>
    </row>
    <row r="51" spans="1:2" x14ac:dyDescent="0.25">
      <c r="A51" s="25" t="s">
        <v>2456</v>
      </c>
      <c r="B51" t="s">
        <v>2457</v>
      </c>
    </row>
    <row r="52" spans="1:2" x14ac:dyDescent="0.25">
      <c r="A52" s="25" t="s">
        <v>2458</v>
      </c>
      <c r="B52" t="s">
        <v>2459</v>
      </c>
    </row>
    <row r="53" spans="1:2" x14ac:dyDescent="0.25">
      <c r="A53" s="25" t="s">
        <v>2460</v>
      </c>
      <c r="B53" t="s">
        <v>2461</v>
      </c>
    </row>
    <row r="54" spans="1:2" x14ac:dyDescent="0.25">
      <c r="A54" s="25" t="s">
        <v>2462</v>
      </c>
      <c r="B54" t="s">
        <v>2463</v>
      </c>
    </row>
    <row r="55" spans="1:2" x14ac:dyDescent="0.25">
      <c r="A55" s="25" t="s">
        <v>2464</v>
      </c>
      <c r="B55" t="s">
        <v>2465</v>
      </c>
    </row>
    <row r="56" spans="1:2" x14ac:dyDescent="0.25">
      <c r="A56" s="25" t="s">
        <v>2466</v>
      </c>
      <c r="B56" t="s">
        <v>2467</v>
      </c>
    </row>
    <row r="57" spans="1:2" x14ac:dyDescent="0.25">
      <c r="A57" s="25" t="s">
        <v>2468</v>
      </c>
      <c r="B57" t="s">
        <v>2469</v>
      </c>
    </row>
    <row r="58" spans="1:2" x14ac:dyDescent="0.25">
      <c r="A58" s="25" t="s">
        <v>2470</v>
      </c>
      <c r="B58" t="s">
        <v>2471</v>
      </c>
    </row>
    <row r="59" spans="1:2" x14ac:dyDescent="0.25">
      <c r="A59" s="25" t="s">
        <v>2472</v>
      </c>
      <c r="B59" t="s">
        <v>2074</v>
      </c>
    </row>
    <row r="60" spans="1:2" x14ac:dyDescent="0.25">
      <c r="A60" s="25" t="s">
        <v>2473</v>
      </c>
      <c r="B60" t="s">
        <v>2474</v>
      </c>
    </row>
    <row r="61" spans="1:2" x14ac:dyDescent="0.25">
      <c r="A61" s="25" t="s">
        <v>2475</v>
      </c>
      <c r="B61" t="s">
        <v>2476</v>
      </c>
    </row>
    <row r="62" spans="1:2" x14ac:dyDescent="0.25">
      <c r="A62" s="25" t="s">
        <v>2477</v>
      </c>
      <c r="B62" t="s">
        <v>2478</v>
      </c>
    </row>
    <row r="63" spans="1:2" x14ac:dyDescent="0.25">
      <c r="A63" s="25" t="s">
        <v>2479</v>
      </c>
      <c r="B63" t="s">
        <v>2480</v>
      </c>
    </row>
    <row r="64" spans="1:2" x14ac:dyDescent="0.25">
      <c r="A64" s="25" t="s">
        <v>2481</v>
      </c>
      <c r="B64" t="s">
        <v>2482</v>
      </c>
    </row>
    <row r="65" spans="1:2" x14ac:dyDescent="0.25">
      <c r="A65" s="25" t="s">
        <v>2483</v>
      </c>
      <c r="B65" t="s">
        <v>2484</v>
      </c>
    </row>
    <row r="66" spans="1:2" x14ac:dyDescent="0.25">
      <c r="A66" s="25" t="s">
        <v>2485</v>
      </c>
      <c r="B66" t="s">
        <v>2486</v>
      </c>
    </row>
    <row r="67" spans="1:2" x14ac:dyDescent="0.25">
      <c r="A67" s="25" t="s">
        <v>2487</v>
      </c>
      <c r="B67" t="s">
        <v>2488</v>
      </c>
    </row>
    <row r="68" spans="1:2" x14ac:dyDescent="0.25">
      <c r="A68" s="25" t="s">
        <v>2489</v>
      </c>
      <c r="B68" t="s">
        <v>2490</v>
      </c>
    </row>
    <row r="69" spans="1:2" x14ac:dyDescent="0.25">
      <c r="A69" s="25">
        <v>120040003</v>
      </c>
      <c r="B69" t="s">
        <v>2491</v>
      </c>
    </row>
    <row r="70" spans="1:2" x14ac:dyDescent="0.25">
      <c r="A70" s="25" t="s">
        <v>2492</v>
      </c>
      <c r="B70" t="s">
        <v>2493</v>
      </c>
    </row>
    <row r="71" spans="1:2" x14ac:dyDescent="0.25">
      <c r="A71" s="25" t="s">
        <v>2494</v>
      </c>
      <c r="B71" t="s">
        <v>2495</v>
      </c>
    </row>
    <row r="72" spans="1:2" x14ac:dyDescent="0.25">
      <c r="A72" s="25" t="s">
        <v>2496</v>
      </c>
      <c r="B72" t="s">
        <v>2497</v>
      </c>
    </row>
    <row r="73" spans="1:2" x14ac:dyDescent="0.25">
      <c r="A73" s="25" t="s">
        <v>2498</v>
      </c>
      <c r="B73" t="s">
        <v>2497</v>
      </c>
    </row>
    <row r="74" spans="1:2" x14ac:dyDescent="0.25">
      <c r="A74" s="25" t="s">
        <v>2499</v>
      </c>
      <c r="B74" t="s">
        <v>2500</v>
      </c>
    </row>
    <row r="75" spans="1:2" x14ac:dyDescent="0.25">
      <c r="A75" s="25" t="s">
        <v>2501</v>
      </c>
      <c r="B75" t="s">
        <v>2500</v>
      </c>
    </row>
    <row r="76" spans="1:2" x14ac:dyDescent="0.25">
      <c r="A76" s="25" t="s">
        <v>2502</v>
      </c>
      <c r="B76" t="s">
        <v>2503</v>
      </c>
    </row>
    <row r="77" spans="1:2" x14ac:dyDescent="0.25">
      <c r="A77" s="25" t="s">
        <v>2504</v>
      </c>
      <c r="B77" t="s">
        <v>2503</v>
      </c>
    </row>
    <row r="78" spans="1:2" x14ac:dyDescent="0.25">
      <c r="A78" s="25" t="s">
        <v>2505</v>
      </c>
      <c r="B78" t="s">
        <v>2506</v>
      </c>
    </row>
    <row r="79" spans="1:2" x14ac:dyDescent="0.25">
      <c r="A79" s="25" t="s">
        <v>2507</v>
      </c>
      <c r="B79" t="s">
        <v>2506</v>
      </c>
    </row>
    <row r="80" spans="1:2" x14ac:dyDescent="0.25">
      <c r="A80" s="25" t="s">
        <v>2508</v>
      </c>
      <c r="B80" t="s">
        <v>2509</v>
      </c>
    </row>
    <row r="81" spans="1:2" x14ac:dyDescent="0.25">
      <c r="A81" s="25" t="s">
        <v>2510</v>
      </c>
      <c r="B81" t="s">
        <v>2511</v>
      </c>
    </row>
    <row r="82" spans="1:2" x14ac:dyDescent="0.25">
      <c r="A82" s="25" t="s">
        <v>2512</v>
      </c>
      <c r="B82" t="s">
        <v>2513</v>
      </c>
    </row>
    <row r="83" spans="1:2" x14ac:dyDescent="0.25">
      <c r="A83" s="25" t="s">
        <v>2514</v>
      </c>
      <c r="B83" t="s">
        <v>2515</v>
      </c>
    </row>
    <row r="84" spans="1:2" x14ac:dyDescent="0.25">
      <c r="A84" s="25" t="s">
        <v>2516</v>
      </c>
      <c r="B84" t="s">
        <v>2517</v>
      </c>
    </row>
    <row r="85" spans="1:2" x14ac:dyDescent="0.25">
      <c r="A85" s="25" t="s">
        <v>2518</v>
      </c>
      <c r="B85" t="s">
        <v>2519</v>
      </c>
    </row>
    <row r="86" spans="1:2" x14ac:dyDescent="0.25">
      <c r="A86" s="25" t="s">
        <v>2520</v>
      </c>
      <c r="B86" t="s">
        <v>2521</v>
      </c>
    </row>
    <row r="87" spans="1:2" x14ac:dyDescent="0.25">
      <c r="A87" s="25" t="s">
        <v>2522</v>
      </c>
      <c r="B87" t="s">
        <v>2523</v>
      </c>
    </row>
    <row r="88" spans="1:2" x14ac:dyDescent="0.25">
      <c r="A88" s="25" t="s">
        <v>2524</v>
      </c>
      <c r="B88" t="s">
        <v>2525</v>
      </c>
    </row>
    <row r="89" spans="1:2" x14ac:dyDescent="0.25">
      <c r="A89" s="25" t="s">
        <v>2526</v>
      </c>
      <c r="B89" t="s">
        <v>2527</v>
      </c>
    </row>
    <row r="90" spans="1:2" x14ac:dyDescent="0.25">
      <c r="A90" s="25" t="s">
        <v>2528</v>
      </c>
      <c r="B90" t="s">
        <v>2529</v>
      </c>
    </row>
    <row r="91" spans="1:2" x14ac:dyDescent="0.25">
      <c r="A91" s="25" t="s">
        <v>2530</v>
      </c>
      <c r="B91" t="s">
        <v>2531</v>
      </c>
    </row>
    <row r="92" spans="1:2" x14ac:dyDescent="0.25">
      <c r="A92" s="25" t="s">
        <v>2532</v>
      </c>
      <c r="B92" t="s">
        <v>2533</v>
      </c>
    </row>
    <row r="93" spans="1:2" x14ac:dyDescent="0.25">
      <c r="A93" s="25" t="s">
        <v>2534</v>
      </c>
      <c r="B93" t="s">
        <v>2535</v>
      </c>
    </row>
    <row r="94" spans="1:2" x14ac:dyDescent="0.25">
      <c r="A94" s="25" t="s">
        <v>2536</v>
      </c>
      <c r="B94" t="s">
        <v>2537</v>
      </c>
    </row>
    <row r="95" spans="1:2" x14ac:dyDescent="0.25">
      <c r="A95" s="25" t="s">
        <v>2538</v>
      </c>
      <c r="B95" t="s">
        <v>2539</v>
      </c>
    </row>
    <row r="96" spans="1:2" x14ac:dyDescent="0.25">
      <c r="A96" s="25" t="s">
        <v>2540</v>
      </c>
      <c r="B96" t="s">
        <v>2541</v>
      </c>
    </row>
    <row r="97" spans="1:2" x14ac:dyDescent="0.25">
      <c r="A97" s="25" t="s">
        <v>2542</v>
      </c>
      <c r="B97" t="s">
        <v>2543</v>
      </c>
    </row>
    <row r="98" spans="1:2" x14ac:dyDescent="0.25">
      <c r="A98" s="25" t="s">
        <v>2544</v>
      </c>
      <c r="B98" t="s">
        <v>2545</v>
      </c>
    </row>
    <row r="99" spans="1:2" x14ac:dyDescent="0.25">
      <c r="A99" s="25" t="s">
        <v>2546</v>
      </c>
      <c r="B99" t="s">
        <v>2547</v>
      </c>
    </row>
    <row r="100" spans="1:2" x14ac:dyDescent="0.25">
      <c r="A100" s="25" t="s">
        <v>2548</v>
      </c>
      <c r="B100" t="s">
        <v>2549</v>
      </c>
    </row>
    <row r="101" spans="1:2" x14ac:dyDescent="0.25">
      <c r="A101" s="25" t="s">
        <v>2550</v>
      </c>
      <c r="B101" t="s">
        <v>2551</v>
      </c>
    </row>
    <row r="102" spans="1:2" x14ac:dyDescent="0.25">
      <c r="A102" s="25" t="s">
        <v>2552</v>
      </c>
      <c r="B102" t="s">
        <v>2553</v>
      </c>
    </row>
    <row r="103" spans="1:2" x14ac:dyDescent="0.25">
      <c r="A103" s="25" t="s">
        <v>2554</v>
      </c>
      <c r="B103" t="s">
        <v>2555</v>
      </c>
    </row>
    <row r="104" spans="1:2" x14ac:dyDescent="0.25">
      <c r="A104" s="25" t="s">
        <v>2556</v>
      </c>
      <c r="B104" t="s">
        <v>2557</v>
      </c>
    </row>
    <row r="105" spans="1:2" x14ac:dyDescent="0.25">
      <c r="A105" s="25" t="s">
        <v>2558</v>
      </c>
      <c r="B105" t="s">
        <v>2559</v>
      </c>
    </row>
    <row r="106" spans="1:2" x14ac:dyDescent="0.25">
      <c r="A106" s="25" t="s">
        <v>2560</v>
      </c>
      <c r="B106" t="s">
        <v>2561</v>
      </c>
    </row>
    <row r="107" spans="1:2" x14ac:dyDescent="0.25">
      <c r="A107" s="25" t="s">
        <v>2562</v>
      </c>
      <c r="B107" t="s">
        <v>2563</v>
      </c>
    </row>
    <row r="108" spans="1:2" x14ac:dyDescent="0.25">
      <c r="A108" s="25" t="s">
        <v>2564</v>
      </c>
      <c r="B108" t="s">
        <v>2565</v>
      </c>
    </row>
    <row r="109" spans="1:2" x14ac:dyDescent="0.25">
      <c r="A109" s="25" t="s">
        <v>2566</v>
      </c>
      <c r="B109" t="s">
        <v>2567</v>
      </c>
    </row>
    <row r="110" spans="1:2" x14ac:dyDescent="0.25">
      <c r="A110" s="25" t="s">
        <v>2568</v>
      </c>
      <c r="B110" t="s">
        <v>2569</v>
      </c>
    </row>
    <row r="111" spans="1:2" x14ac:dyDescent="0.25">
      <c r="A111" s="25" t="s">
        <v>2570</v>
      </c>
      <c r="B111" t="s">
        <v>2571</v>
      </c>
    </row>
    <row r="112" spans="1:2" x14ac:dyDescent="0.25">
      <c r="A112" s="25" t="s">
        <v>2572</v>
      </c>
      <c r="B112" t="s">
        <v>2573</v>
      </c>
    </row>
    <row r="113" spans="1:2" x14ac:dyDescent="0.25">
      <c r="A113" s="25" t="s">
        <v>2574</v>
      </c>
      <c r="B113" t="s">
        <v>2575</v>
      </c>
    </row>
    <row r="114" spans="1:2" x14ac:dyDescent="0.25">
      <c r="A114" s="25" t="s">
        <v>2576</v>
      </c>
      <c r="B114" t="s">
        <v>2577</v>
      </c>
    </row>
    <row r="115" spans="1:2" x14ac:dyDescent="0.25">
      <c r="A115" s="25" t="s">
        <v>2578</v>
      </c>
      <c r="B115" t="s">
        <v>2579</v>
      </c>
    </row>
    <row r="116" spans="1:2" x14ac:dyDescent="0.25">
      <c r="A116" s="25" t="s">
        <v>2580</v>
      </c>
      <c r="B116" t="s">
        <v>2581</v>
      </c>
    </row>
    <row r="117" spans="1:2" x14ac:dyDescent="0.25">
      <c r="A117" s="25" t="s">
        <v>2582</v>
      </c>
      <c r="B117" t="s">
        <v>2583</v>
      </c>
    </row>
    <row r="118" spans="1:2" x14ac:dyDescent="0.25">
      <c r="A118" s="25" t="s">
        <v>2584</v>
      </c>
      <c r="B118" t="s">
        <v>2585</v>
      </c>
    </row>
    <row r="119" spans="1:2" x14ac:dyDescent="0.25">
      <c r="A119" s="25" t="s">
        <v>2586</v>
      </c>
      <c r="B119" t="s">
        <v>2587</v>
      </c>
    </row>
    <row r="120" spans="1:2" x14ac:dyDescent="0.25">
      <c r="A120" s="25" t="s">
        <v>2588</v>
      </c>
      <c r="B120" t="s">
        <v>2589</v>
      </c>
    </row>
    <row r="121" spans="1:2" x14ac:dyDescent="0.25">
      <c r="A121" s="25" t="s">
        <v>2590</v>
      </c>
      <c r="B121" t="s">
        <v>2591</v>
      </c>
    </row>
    <row r="122" spans="1:2" x14ac:dyDescent="0.25">
      <c r="A122" s="25" t="s">
        <v>2592</v>
      </c>
      <c r="B122" t="s">
        <v>2593</v>
      </c>
    </row>
    <row r="123" spans="1:2" x14ac:dyDescent="0.25">
      <c r="A123" s="25" t="s">
        <v>2594</v>
      </c>
      <c r="B123" t="s">
        <v>2595</v>
      </c>
    </row>
    <row r="124" spans="1:2" x14ac:dyDescent="0.25">
      <c r="A124" s="25" t="s">
        <v>2596</v>
      </c>
      <c r="B124" t="s">
        <v>2597</v>
      </c>
    </row>
    <row r="125" spans="1:2" x14ac:dyDescent="0.25">
      <c r="A125" s="25" t="s">
        <v>2598</v>
      </c>
      <c r="B125" t="s">
        <v>2599</v>
      </c>
    </row>
    <row r="126" spans="1:2" x14ac:dyDescent="0.25">
      <c r="A126" s="25" t="s">
        <v>2600</v>
      </c>
      <c r="B126" t="s">
        <v>2601</v>
      </c>
    </row>
    <row r="127" spans="1:2" x14ac:dyDescent="0.25">
      <c r="A127" s="25" t="s">
        <v>2602</v>
      </c>
      <c r="B127" t="s">
        <v>2603</v>
      </c>
    </row>
    <row r="128" spans="1:2" x14ac:dyDescent="0.25">
      <c r="A128" s="25" t="s">
        <v>2604</v>
      </c>
      <c r="B128" t="s">
        <v>2605</v>
      </c>
    </row>
    <row r="129" spans="1:2" x14ac:dyDescent="0.25">
      <c r="A129" s="25" t="s">
        <v>2606</v>
      </c>
      <c r="B129" t="s">
        <v>2607</v>
      </c>
    </row>
    <row r="130" spans="1:2" x14ac:dyDescent="0.25">
      <c r="A130" s="25" t="s">
        <v>2608</v>
      </c>
      <c r="B130" t="s">
        <v>2609</v>
      </c>
    </row>
    <row r="131" spans="1:2" x14ac:dyDescent="0.25">
      <c r="A131" s="25" t="s">
        <v>2610</v>
      </c>
      <c r="B131" t="s">
        <v>2611</v>
      </c>
    </row>
    <row r="132" spans="1:2" x14ac:dyDescent="0.25">
      <c r="A132" s="25" t="s">
        <v>2612</v>
      </c>
      <c r="B132" t="s">
        <v>2613</v>
      </c>
    </row>
    <row r="133" spans="1:2" x14ac:dyDescent="0.25">
      <c r="A133" s="25" t="s">
        <v>2614</v>
      </c>
      <c r="B133" t="s">
        <v>2615</v>
      </c>
    </row>
    <row r="134" spans="1:2" x14ac:dyDescent="0.25">
      <c r="A134" s="25" t="s">
        <v>2616</v>
      </c>
      <c r="B134" t="s">
        <v>2617</v>
      </c>
    </row>
    <row r="135" spans="1:2" x14ac:dyDescent="0.25">
      <c r="A135" s="25" t="s">
        <v>2618</v>
      </c>
      <c r="B135" t="s">
        <v>2619</v>
      </c>
    </row>
    <row r="136" spans="1:2" x14ac:dyDescent="0.25">
      <c r="A136" s="25" t="s">
        <v>2620</v>
      </c>
      <c r="B136" t="s">
        <v>2621</v>
      </c>
    </row>
    <row r="137" spans="1:2" x14ac:dyDescent="0.25">
      <c r="A137" s="25" t="s">
        <v>2622</v>
      </c>
      <c r="B137" t="s">
        <v>2623</v>
      </c>
    </row>
    <row r="138" spans="1:2" x14ac:dyDescent="0.25">
      <c r="A138" s="25" t="s">
        <v>2624</v>
      </c>
      <c r="B138" t="s">
        <v>2625</v>
      </c>
    </row>
    <row r="139" spans="1:2" x14ac:dyDescent="0.25">
      <c r="A139" s="25" t="s">
        <v>2626</v>
      </c>
      <c r="B139" t="s">
        <v>2627</v>
      </c>
    </row>
    <row r="140" spans="1:2" x14ac:dyDescent="0.25">
      <c r="A140" s="25" t="s">
        <v>2628</v>
      </c>
      <c r="B140" t="s">
        <v>2629</v>
      </c>
    </row>
    <row r="141" spans="1:2" x14ac:dyDescent="0.25">
      <c r="A141" s="25" t="s">
        <v>2630</v>
      </c>
      <c r="B141" t="s">
        <v>2631</v>
      </c>
    </row>
    <row r="142" spans="1:2" x14ac:dyDescent="0.25">
      <c r="A142" s="25" t="s">
        <v>2632</v>
      </c>
      <c r="B142" t="s">
        <v>2633</v>
      </c>
    </row>
    <row r="143" spans="1:2" x14ac:dyDescent="0.25">
      <c r="A143" s="25" t="s">
        <v>2634</v>
      </c>
      <c r="B143" t="s">
        <v>2635</v>
      </c>
    </row>
    <row r="144" spans="1:2" x14ac:dyDescent="0.25">
      <c r="A144" s="25" t="s">
        <v>2636</v>
      </c>
      <c r="B144" t="s">
        <v>2637</v>
      </c>
    </row>
    <row r="145" spans="1:2" x14ac:dyDescent="0.25">
      <c r="A145" s="25" t="s">
        <v>2638</v>
      </c>
      <c r="B145" t="s">
        <v>2639</v>
      </c>
    </row>
    <row r="146" spans="1:2" x14ac:dyDescent="0.25">
      <c r="A146" s="25" t="s">
        <v>2640</v>
      </c>
      <c r="B146" t="s">
        <v>2641</v>
      </c>
    </row>
    <row r="147" spans="1:2" x14ac:dyDescent="0.25">
      <c r="A147" s="25" t="s">
        <v>2642</v>
      </c>
      <c r="B147" t="s">
        <v>2643</v>
      </c>
    </row>
    <row r="148" spans="1:2" x14ac:dyDescent="0.25">
      <c r="A148" s="25" t="s">
        <v>2644</v>
      </c>
      <c r="B148" t="s">
        <v>2645</v>
      </c>
    </row>
    <row r="149" spans="1:2" x14ac:dyDescent="0.25">
      <c r="A149" s="25" t="s">
        <v>2646</v>
      </c>
      <c r="B149" t="s">
        <v>2647</v>
      </c>
    </row>
    <row r="150" spans="1:2" x14ac:dyDescent="0.25">
      <c r="A150" s="25" t="s">
        <v>2648</v>
      </c>
      <c r="B150" t="s">
        <v>2649</v>
      </c>
    </row>
    <row r="151" spans="1:2" x14ac:dyDescent="0.25">
      <c r="A151" s="25" t="s">
        <v>2650</v>
      </c>
      <c r="B151" t="s">
        <v>2651</v>
      </c>
    </row>
    <row r="152" spans="1:2" x14ac:dyDescent="0.25">
      <c r="A152" s="25" t="s">
        <v>2652</v>
      </c>
      <c r="B152" t="s">
        <v>2653</v>
      </c>
    </row>
    <row r="153" spans="1:2" x14ac:dyDescent="0.25">
      <c r="A153" s="25" t="s">
        <v>2654</v>
      </c>
      <c r="B153" t="s">
        <v>2655</v>
      </c>
    </row>
    <row r="154" spans="1:2" x14ac:dyDescent="0.25">
      <c r="A154" s="25" t="s">
        <v>2656</v>
      </c>
      <c r="B154" t="s">
        <v>2657</v>
      </c>
    </row>
    <row r="155" spans="1:2" x14ac:dyDescent="0.25">
      <c r="A155" s="25" t="s">
        <v>2658</v>
      </c>
      <c r="B155" t="s">
        <v>2659</v>
      </c>
    </row>
    <row r="156" spans="1:2" x14ac:dyDescent="0.25">
      <c r="A156" s="25" t="s">
        <v>2660</v>
      </c>
      <c r="B156" t="s">
        <v>2661</v>
      </c>
    </row>
    <row r="157" spans="1:2" x14ac:dyDescent="0.25">
      <c r="A157" s="25" t="s">
        <v>2662</v>
      </c>
      <c r="B157" t="s">
        <v>2663</v>
      </c>
    </row>
    <row r="158" spans="1:2" x14ac:dyDescent="0.25">
      <c r="A158" s="25" t="s">
        <v>2664</v>
      </c>
      <c r="B158" t="s">
        <v>2665</v>
      </c>
    </row>
    <row r="159" spans="1:2" x14ac:dyDescent="0.25">
      <c r="A159" s="25" t="s">
        <v>2666</v>
      </c>
      <c r="B159" t="s">
        <v>2667</v>
      </c>
    </row>
    <row r="160" spans="1:2" x14ac:dyDescent="0.25">
      <c r="A160" s="25" t="s">
        <v>2668</v>
      </c>
      <c r="B160" t="s">
        <v>2669</v>
      </c>
    </row>
    <row r="161" spans="1:2" x14ac:dyDescent="0.25">
      <c r="A161" s="25" t="s">
        <v>2670</v>
      </c>
      <c r="B161" t="s">
        <v>2671</v>
      </c>
    </row>
    <row r="162" spans="1:2" x14ac:dyDescent="0.25">
      <c r="A162" s="25" t="s">
        <v>2672</v>
      </c>
      <c r="B162" t="s">
        <v>2673</v>
      </c>
    </row>
    <row r="163" spans="1:2" x14ac:dyDescent="0.25">
      <c r="A163" s="25" t="s">
        <v>2674</v>
      </c>
      <c r="B163" t="s">
        <v>2675</v>
      </c>
    </row>
    <row r="164" spans="1:2" x14ac:dyDescent="0.25">
      <c r="A164" s="25" t="s">
        <v>2676</v>
      </c>
      <c r="B164" t="s">
        <v>2677</v>
      </c>
    </row>
    <row r="165" spans="1:2" x14ac:dyDescent="0.25">
      <c r="A165" s="25" t="s">
        <v>2678</v>
      </c>
      <c r="B165" t="s">
        <v>2679</v>
      </c>
    </row>
    <row r="166" spans="1:2" x14ac:dyDescent="0.25">
      <c r="A166" s="25" t="s">
        <v>2680</v>
      </c>
      <c r="B166" t="s">
        <v>2681</v>
      </c>
    </row>
    <row r="167" spans="1:2" x14ac:dyDescent="0.25">
      <c r="A167" s="25" t="s">
        <v>2682</v>
      </c>
      <c r="B167" t="s">
        <v>2683</v>
      </c>
    </row>
    <row r="168" spans="1:2" x14ac:dyDescent="0.25">
      <c r="A168" s="25" t="s">
        <v>2684</v>
      </c>
      <c r="B168" t="s">
        <v>2685</v>
      </c>
    </row>
    <row r="169" spans="1:2" x14ac:dyDescent="0.25">
      <c r="A169" s="25" t="s">
        <v>2686</v>
      </c>
      <c r="B169" t="s">
        <v>2687</v>
      </c>
    </row>
    <row r="170" spans="1:2" x14ac:dyDescent="0.25">
      <c r="A170" s="25" t="s">
        <v>2688</v>
      </c>
      <c r="B170" t="s">
        <v>2689</v>
      </c>
    </row>
    <row r="171" spans="1:2" x14ac:dyDescent="0.25">
      <c r="A171" s="25" t="s">
        <v>2690</v>
      </c>
      <c r="B171" t="s">
        <v>2691</v>
      </c>
    </row>
    <row r="172" spans="1:2" x14ac:dyDescent="0.25">
      <c r="A172" s="25" t="s">
        <v>2692</v>
      </c>
      <c r="B172" t="s">
        <v>2693</v>
      </c>
    </row>
    <row r="173" spans="1:2" x14ac:dyDescent="0.25">
      <c r="A173" s="25" t="s">
        <v>2694</v>
      </c>
      <c r="B173" t="s">
        <v>2695</v>
      </c>
    </row>
    <row r="174" spans="1:2" x14ac:dyDescent="0.25">
      <c r="A174" s="25" t="s">
        <v>2696</v>
      </c>
      <c r="B174" t="s">
        <v>2697</v>
      </c>
    </row>
    <row r="175" spans="1:2" x14ac:dyDescent="0.25">
      <c r="A175" s="25" t="s">
        <v>2698</v>
      </c>
      <c r="B175" t="s">
        <v>2699</v>
      </c>
    </row>
    <row r="176" spans="1:2" x14ac:dyDescent="0.25">
      <c r="A176" s="25" t="s">
        <v>2700</v>
      </c>
      <c r="B176" t="s">
        <v>2701</v>
      </c>
    </row>
    <row r="177" spans="1:2" x14ac:dyDescent="0.25">
      <c r="A177" s="25" t="s">
        <v>2702</v>
      </c>
      <c r="B177" t="s">
        <v>2703</v>
      </c>
    </row>
    <row r="178" spans="1:2" x14ac:dyDescent="0.25">
      <c r="A178" s="25" t="s">
        <v>2704</v>
      </c>
      <c r="B178" t="s">
        <v>2705</v>
      </c>
    </row>
    <row r="179" spans="1:2" x14ac:dyDescent="0.25">
      <c r="A179" s="25" t="s">
        <v>2706</v>
      </c>
      <c r="B179" t="s">
        <v>2707</v>
      </c>
    </row>
    <row r="180" spans="1:2" x14ac:dyDescent="0.25">
      <c r="A180" s="25" t="s">
        <v>2708</v>
      </c>
      <c r="B180" t="s">
        <v>2709</v>
      </c>
    </row>
    <row r="181" spans="1:2" x14ac:dyDescent="0.25">
      <c r="A181" s="25" t="s">
        <v>2710</v>
      </c>
      <c r="B181" t="s">
        <v>2711</v>
      </c>
    </row>
    <row r="182" spans="1:2" x14ac:dyDescent="0.25">
      <c r="A182" s="25" t="s">
        <v>2712</v>
      </c>
      <c r="B182" t="s">
        <v>2713</v>
      </c>
    </row>
    <row r="183" spans="1:2" x14ac:dyDescent="0.25">
      <c r="A183" s="25" t="s">
        <v>2714</v>
      </c>
      <c r="B183" t="s">
        <v>2715</v>
      </c>
    </row>
    <row r="184" spans="1:2" x14ac:dyDescent="0.25">
      <c r="A184" s="25" t="s">
        <v>2716</v>
      </c>
      <c r="B184" t="s">
        <v>2717</v>
      </c>
    </row>
    <row r="185" spans="1:2" x14ac:dyDescent="0.25">
      <c r="A185" s="25" t="s">
        <v>2718</v>
      </c>
      <c r="B185" t="s">
        <v>2719</v>
      </c>
    </row>
    <row r="186" spans="1:2" x14ac:dyDescent="0.25">
      <c r="A186" s="25" t="s">
        <v>2720</v>
      </c>
      <c r="B186" t="s">
        <v>2721</v>
      </c>
    </row>
    <row r="187" spans="1:2" x14ac:dyDescent="0.25">
      <c r="A187" s="25" t="s">
        <v>2722</v>
      </c>
      <c r="B187" t="s">
        <v>2723</v>
      </c>
    </row>
    <row r="188" spans="1:2" x14ac:dyDescent="0.25">
      <c r="A188" s="25" t="s">
        <v>2724</v>
      </c>
      <c r="B188" t="s">
        <v>2725</v>
      </c>
    </row>
    <row r="189" spans="1:2" x14ac:dyDescent="0.25">
      <c r="A189" s="25" t="s">
        <v>2726</v>
      </c>
      <c r="B189" t="s">
        <v>2727</v>
      </c>
    </row>
    <row r="190" spans="1:2" x14ac:dyDescent="0.25">
      <c r="A190" s="25" t="s">
        <v>2728</v>
      </c>
      <c r="B190" t="s">
        <v>2729</v>
      </c>
    </row>
    <row r="191" spans="1:2" x14ac:dyDescent="0.25">
      <c r="A191" s="25" t="s">
        <v>2730</v>
      </c>
      <c r="B191" t="s">
        <v>2731</v>
      </c>
    </row>
    <row r="192" spans="1:2" x14ac:dyDescent="0.25">
      <c r="A192" s="25" t="s">
        <v>2732</v>
      </c>
      <c r="B192" t="s">
        <v>2733</v>
      </c>
    </row>
    <row r="193" spans="1:2" x14ac:dyDescent="0.25">
      <c r="A193" s="25" t="s">
        <v>2734</v>
      </c>
      <c r="B193" t="s">
        <v>2735</v>
      </c>
    </row>
    <row r="194" spans="1:2" x14ac:dyDescent="0.25">
      <c r="A194" s="25" t="s">
        <v>2736</v>
      </c>
      <c r="B194" t="s">
        <v>2737</v>
      </c>
    </row>
    <row r="195" spans="1:2" x14ac:dyDescent="0.25">
      <c r="A195" s="25" t="s">
        <v>2738</v>
      </c>
      <c r="B195" t="s">
        <v>2739</v>
      </c>
    </row>
    <row r="196" spans="1:2" x14ac:dyDescent="0.25">
      <c r="A196" s="25" t="s">
        <v>2740</v>
      </c>
      <c r="B196" t="s">
        <v>2741</v>
      </c>
    </row>
    <row r="197" spans="1:2" x14ac:dyDescent="0.25">
      <c r="A197" s="25" t="s">
        <v>2742</v>
      </c>
      <c r="B197" t="s">
        <v>2743</v>
      </c>
    </row>
    <row r="198" spans="1:2" x14ac:dyDescent="0.25">
      <c r="A198" s="25" t="s">
        <v>2744</v>
      </c>
      <c r="B198" t="s">
        <v>2745</v>
      </c>
    </row>
    <row r="199" spans="1:2" x14ac:dyDescent="0.25">
      <c r="A199" s="25" t="s">
        <v>2746</v>
      </c>
      <c r="B199" t="s">
        <v>2747</v>
      </c>
    </row>
    <row r="200" spans="1:2" x14ac:dyDescent="0.25">
      <c r="A200" s="25" t="s">
        <v>2748</v>
      </c>
      <c r="B200" t="s">
        <v>2749</v>
      </c>
    </row>
    <row r="201" spans="1:2" x14ac:dyDescent="0.25">
      <c r="A201" s="25" t="s">
        <v>2750</v>
      </c>
      <c r="B201" t="s">
        <v>2751</v>
      </c>
    </row>
    <row r="202" spans="1:2" x14ac:dyDescent="0.25">
      <c r="A202" s="25" t="s">
        <v>2752</v>
      </c>
      <c r="B202" t="s">
        <v>2753</v>
      </c>
    </row>
    <row r="203" spans="1:2" x14ac:dyDescent="0.25">
      <c r="A203" s="25" t="s">
        <v>2754</v>
      </c>
      <c r="B203" t="s">
        <v>2755</v>
      </c>
    </row>
    <row r="204" spans="1:2" x14ac:dyDescent="0.25">
      <c r="A204" s="25" t="s">
        <v>2756</v>
      </c>
      <c r="B204" t="s">
        <v>2757</v>
      </c>
    </row>
    <row r="205" spans="1:2" x14ac:dyDescent="0.25">
      <c r="A205" s="25" t="s">
        <v>2758</v>
      </c>
      <c r="B205" t="s">
        <v>2759</v>
      </c>
    </row>
    <row r="206" spans="1:2" x14ac:dyDescent="0.25">
      <c r="A206" s="25" t="s">
        <v>2760</v>
      </c>
      <c r="B206" t="s">
        <v>2761</v>
      </c>
    </row>
    <row r="207" spans="1:2" x14ac:dyDescent="0.25">
      <c r="A207" s="25" t="s">
        <v>2762</v>
      </c>
      <c r="B207" t="s">
        <v>2763</v>
      </c>
    </row>
    <row r="208" spans="1:2" x14ac:dyDescent="0.25">
      <c r="A208" s="25" t="s">
        <v>2764</v>
      </c>
      <c r="B208" t="s">
        <v>2765</v>
      </c>
    </row>
    <row r="209" spans="1:2" x14ac:dyDescent="0.25">
      <c r="A209" s="25" t="s">
        <v>2766</v>
      </c>
      <c r="B209" t="s">
        <v>2767</v>
      </c>
    </row>
    <row r="210" spans="1:2" x14ac:dyDescent="0.25">
      <c r="A210" s="25" t="s">
        <v>2768</v>
      </c>
      <c r="B210" t="s">
        <v>2769</v>
      </c>
    </row>
    <row r="211" spans="1:2" x14ac:dyDescent="0.25">
      <c r="A211" s="25" t="s">
        <v>2770</v>
      </c>
      <c r="B211" t="s">
        <v>2771</v>
      </c>
    </row>
    <row r="212" spans="1:2" x14ac:dyDescent="0.25">
      <c r="A212" s="25" t="s">
        <v>2772</v>
      </c>
      <c r="B212" t="s">
        <v>2773</v>
      </c>
    </row>
    <row r="213" spans="1:2" x14ac:dyDescent="0.25">
      <c r="A213" s="25" t="s">
        <v>2774</v>
      </c>
      <c r="B213" t="s">
        <v>2775</v>
      </c>
    </row>
    <row r="214" spans="1:2" x14ac:dyDescent="0.25">
      <c r="A214" s="25" t="s">
        <v>2776</v>
      </c>
      <c r="B214" t="s">
        <v>2777</v>
      </c>
    </row>
    <row r="215" spans="1:2" x14ac:dyDescent="0.25">
      <c r="A215" s="25" t="s">
        <v>2778</v>
      </c>
      <c r="B215" t="s">
        <v>2779</v>
      </c>
    </row>
    <row r="216" spans="1:2" x14ac:dyDescent="0.25">
      <c r="A216" s="25" t="s">
        <v>2780</v>
      </c>
      <c r="B216" t="s">
        <v>2781</v>
      </c>
    </row>
    <row r="217" spans="1:2" x14ac:dyDescent="0.25">
      <c r="A217" s="25" t="s">
        <v>2782</v>
      </c>
      <c r="B217" t="s">
        <v>2783</v>
      </c>
    </row>
    <row r="218" spans="1:2" x14ac:dyDescent="0.25">
      <c r="A218" s="25" t="s">
        <v>2784</v>
      </c>
      <c r="B218" t="s">
        <v>2785</v>
      </c>
    </row>
    <row r="219" spans="1:2" x14ac:dyDescent="0.25">
      <c r="A219" s="25" t="s">
        <v>2786</v>
      </c>
      <c r="B219" t="s">
        <v>2787</v>
      </c>
    </row>
    <row r="220" spans="1:2" x14ac:dyDescent="0.25">
      <c r="A220" s="25" t="s">
        <v>2788</v>
      </c>
      <c r="B220" t="s">
        <v>2789</v>
      </c>
    </row>
    <row r="221" spans="1:2" x14ac:dyDescent="0.25">
      <c r="A221" s="25" t="s">
        <v>2790</v>
      </c>
      <c r="B221" t="s">
        <v>2791</v>
      </c>
    </row>
    <row r="222" spans="1:2" x14ac:dyDescent="0.25">
      <c r="A222" s="25" t="s">
        <v>2792</v>
      </c>
      <c r="B222" t="s">
        <v>2793</v>
      </c>
    </row>
    <row r="223" spans="1:2" x14ac:dyDescent="0.25">
      <c r="A223" s="25" t="s">
        <v>2794</v>
      </c>
      <c r="B223" t="s">
        <v>2795</v>
      </c>
    </row>
    <row r="224" spans="1:2" x14ac:dyDescent="0.25">
      <c r="A224" s="25" t="s">
        <v>2796</v>
      </c>
      <c r="B224" t="s">
        <v>2797</v>
      </c>
    </row>
    <row r="225" spans="1:2" x14ac:dyDescent="0.25">
      <c r="A225" s="25" t="s">
        <v>2798</v>
      </c>
      <c r="B225" t="s">
        <v>2799</v>
      </c>
    </row>
    <row r="226" spans="1:2" x14ac:dyDescent="0.25">
      <c r="A226" s="25" t="s">
        <v>2800</v>
      </c>
      <c r="B226" t="s">
        <v>2801</v>
      </c>
    </row>
    <row r="227" spans="1:2" x14ac:dyDescent="0.25">
      <c r="A227" s="25" t="s">
        <v>2802</v>
      </c>
      <c r="B227" t="s">
        <v>2803</v>
      </c>
    </row>
    <row r="228" spans="1:2" x14ac:dyDescent="0.25">
      <c r="A228" s="25" t="s">
        <v>2804</v>
      </c>
      <c r="B228" t="s">
        <v>2805</v>
      </c>
    </row>
    <row r="229" spans="1:2" x14ac:dyDescent="0.25">
      <c r="A229" s="25" t="s">
        <v>2806</v>
      </c>
      <c r="B229" t="s">
        <v>2807</v>
      </c>
    </row>
    <row r="230" spans="1:2" x14ac:dyDescent="0.25">
      <c r="A230" s="25" t="s">
        <v>2808</v>
      </c>
      <c r="B230" t="s">
        <v>2809</v>
      </c>
    </row>
    <row r="231" spans="1:2" x14ac:dyDescent="0.25">
      <c r="A231" s="25" t="s">
        <v>2810</v>
      </c>
      <c r="B231" t="s">
        <v>2811</v>
      </c>
    </row>
    <row r="232" spans="1:2" x14ac:dyDescent="0.25">
      <c r="A232" s="25" t="s">
        <v>2812</v>
      </c>
      <c r="B232" t="s">
        <v>2813</v>
      </c>
    </row>
    <row r="233" spans="1:2" x14ac:dyDescent="0.25">
      <c r="A233" s="25" t="s">
        <v>2814</v>
      </c>
      <c r="B233" t="s">
        <v>2815</v>
      </c>
    </row>
    <row r="234" spans="1:2" x14ac:dyDescent="0.25">
      <c r="A234" s="25" t="s">
        <v>2816</v>
      </c>
      <c r="B234" t="s">
        <v>2817</v>
      </c>
    </row>
    <row r="235" spans="1:2" x14ac:dyDescent="0.25">
      <c r="A235" s="25" t="s">
        <v>2818</v>
      </c>
      <c r="B235" t="s">
        <v>2819</v>
      </c>
    </row>
    <row r="236" spans="1:2" x14ac:dyDescent="0.25">
      <c r="A236" s="25" t="s">
        <v>2820</v>
      </c>
      <c r="B236" t="s">
        <v>2821</v>
      </c>
    </row>
    <row r="237" spans="1:2" x14ac:dyDescent="0.25">
      <c r="A237" s="25" t="s">
        <v>2822</v>
      </c>
      <c r="B237" t="s">
        <v>2823</v>
      </c>
    </row>
    <row r="238" spans="1:2" x14ac:dyDescent="0.25">
      <c r="A238" s="25" t="s">
        <v>2824</v>
      </c>
      <c r="B238" t="s">
        <v>2825</v>
      </c>
    </row>
    <row r="239" spans="1:2" x14ac:dyDescent="0.25">
      <c r="A239" s="25" t="s">
        <v>2826</v>
      </c>
      <c r="B239" t="s">
        <v>2827</v>
      </c>
    </row>
    <row r="240" spans="1:2" x14ac:dyDescent="0.25">
      <c r="A240" s="25" t="s">
        <v>2828</v>
      </c>
      <c r="B240" t="s">
        <v>2829</v>
      </c>
    </row>
    <row r="241" spans="1:2" x14ac:dyDescent="0.25">
      <c r="A241" s="25" t="s">
        <v>2830</v>
      </c>
      <c r="B241" t="s">
        <v>2831</v>
      </c>
    </row>
    <row r="242" spans="1:2" x14ac:dyDescent="0.25">
      <c r="A242" s="25" t="s">
        <v>2832</v>
      </c>
      <c r="B242" t="s">
        <v>2833</v>
      </c>
    </row>
    <row r="243" spans="1:2" x14ac:dyDescent="0.25">
      <c r="A243" s="25" t="s">
        <v>2834</v>
      </c>
      <c r="B243" t="s">
        <v>2835</v>
      </c>
    </row>
    <row r="244" spans="1:2" x14ac:dyDescent="0.25">
      <c r="A244" s="25" t="s">
        <v>2836</v>
      </c>
      <c r="B244" t="s">
        <v>2837</v>
      </c>
    </row>
    <row r="245" spans="1:2" x14ac:dyDescent="0.25">
      <c r="A245" s="25" t="s">
        <v>2838</v>
      </c>
      <c r="B245" t="s">
        <v>2839</v>
      </c>
    </row>
    <row r="246" spans="1:2" x14ac:dyDescent="0.25">
      <c r="A246" s="25" t="s">
        <v>2840</v>
      </c>
      <c r="B246" t="s">
        <v>2841</v>
      </c>
    </row>
    <row r="247" spans="1:2" x14ac:dyDescent="0.25">
      <c r="A247" s="25" t="s">
        <v>2842</v>
      </c>
      <c r="B247" t="s">
        <v>2843</v>
      </c>
    </row>
    <row r="248" spans="1:2" x14ac:dyDescent="0.25">
      <c r="A248" s="25" t="s">
        <v>2844</v>
      </c>
      <c r="B248" t="s">
        <v>2845</v>
      </c>
    </row>
    <row r="249" spans="1:2" x14ac:dyDescent="0.25">
      <c r="A249" s="25" t="s">
        <v>2846</v>
      </c>
      <c r="B249" t="s">
        <v>2847</v>
      </c>
    </row>
    <row r="250" spans="1:2" x14ac:dyDescent="0.25">
      <c r="A250" s="25" t="s">
        <v>2848</v>
      </c>
      <c r="B250" t="s">
        <v>2849</v>
      </c>
    </row>
    <row r="251" spans="1:2" x14ac:dyDescent="0.25">
      <c r="A251" s="25" t="s">
        <v>2850</v>
      </c>
      <c r="B251" t="s">
        <v>2851</v>
      </c>
    </row>
    <row r="252" spans="1:2" x14ac:dyDescent="0.25">
      <c r="A252" s="25" t="s">
        <v>2852</v>
      </c>
      <c r="B252" t="s">
        <v>2853</v>
      </c>
    </row>
    <row r="253" spans="1:2" x14ac:dyDescent="0.25">
      <c r="A253" s="25" t="s">
        <v>2854</v>
      </c>
      <c r="B253" t="s">
        <v>2855</v>
      </c>
    </row>
    <row r="254" spans="1:2" x14ac:dyDescent="0.25">
      <c r="A254" s="25" t="s">
        <v>2856</v>
      </c>
      <c r="B254" t="s">
        <v>2857</v>
      </c>
    </row>
    <row r="255" spans="1:2" x14ac:dyDescent="0.25">
      <c r="A255" s="25" t="s">
        <v>2858</v>
      </c>
      <c r="B255" t="s">
        <v>2859</v>
      </c>
    </row>
    <row r="256" spans="1:2" x14ac:dyDescent="0.25">
      <c r="A256" s="25" t="s">
        <v>2860</v>
      </c>
      <c r="B256" t="s">
        <v>2861</v>
      </c>
    </row>
    <row r="257" spans="1:2" x14ac:dyDescent="0.25">
      <c r="A257" s="25" t="s">
        <v>2862</v>
      </c>
      <c r="B257" t="s">
        <v>2863</v>
      </c>
    </row>
    <row r="258" spans="1:2" x14ac:dyDescent="0.25">
      <c r="A258" s="25" t="s">
        <v>2864</v>
      </c>
      <c r="B258" t="s">
        <v>2865</v>
      </c>
    </row>
    <row r="259" spans="1:2" x14ac:dyDescent="0.25">
      <c r="A259" s="25" t="s">
        <v>2866</v>
      </c>
      <c r="B259" t="s">
        <v>2867</v>
      </c>
    </row>
    <row r="260" spans="1:2" x14ac:dyDescent="0.25">
      <c r="A260" s="25" t="s">
        <v>2868</v>
      </c>
      <c r="B260" t="s">
        <v>2869</v>
      </c>
    </row>
    <row r="261" spans="1:2" x14ac:dyDescent="0.25">
      <c r="A261" s="25" t="s">
        <v>2870</v>
      </c>
      <c r="B261" t="s">
        <v>2871</v>
      </c>
    </row>
    <row r="262" spans="1:2" x14ac:dyDescent="0.25">
      <c r="A262" s="25" t="s">
        <v>2872</v>
      </c>
      <c r="B262" t="s">
        <v>2873</v>
      </c>
    </row>
    <row r="263" spans="1:2" x14ac:dyDescent="0.25">
      <c r="A263" s="25" t="s">
        <v>2874</v>
      </c>
      <c r="B263" t="s">
        <v>2875</v>
      </c>
    </row>
    <row r="264" spans="1:2" x14ac:dyDescent="0.25">
      <c r="A264" s="25" t="s">
        <v>2876</v>
      </c>
      <c r="B264" t="s">
        <v>2877</v>
      </c>
    </row>
    <row r="265" spans="1:2" x14ac:dyDescent="0.25">
      <c r="A265" s="25" t="s">
        <v>2878</v>
      </c>
      <c r="B265" t="s">
        <v>2879</v>
      </c>
    </row>
    <row r="266" spans="1:2" x14ac:dyDescent="0.25">
      <c r="A266" s="25" t="s">
        <v>2880</v>
      </c>
      <c r="B266" t="s">
        <v>2881</v>
      </c>
    </row>
    <row r="267" spans="1:2" x14ac:dyDescent="0.25">
      <c r="A267" s="25" t="s">
        <v>2882</v>
      </c>
      <c r="B267" t="s">
        <v>2883</v>
      </c>
    </row>
    <row r="268" spans="1:2" x14ac:dyDescent="0.25">
      <c r="A268" s="25" t="s">
        <v>2884</v>
      </c>
      <c r="B268" t="s">
        <v>2885</v>
      </c>
    </row>
    <row r="269" spans="1:2" x14ac:dyDescent="0.25">
      <c r="A269" s="25" t="s">
        <v>2886</v>
      </c>
      <c r="B269" t="s">
        <v>2887</v>
      </c>
    </row>
    <row r="270" spans="1:2" x14ac:dyDescent="0.25">
      <c r="A270" s="25" t="s">
        <v>2888</v>
      </c>
      <c r="B270" t="s">
        <v>2889</v>
      </c>
    </row>
    <row r="271" spans="1:2" x14ac:dyDescent="0.25">
      <c r="A271" s="25" t="s">
        <v>2890</v>
      </c>
      <c r="B271" t="s">
        <v>2891</v>
      </c>
    </row>
    <row r="272" spans="1:2" x14ac:dyDescent="0.25">
      <c r="A272" s="25" t="s">
        <v>2892</v>
      </c>
      <c r="B272" t="s">
        <v>2893</v>
      </c>
    </row>
    <row r="273" spans="1:2" x14ac:dyDescent="0.25">
      <c r="A273" s="25" t="s">
        <v>2894</v>
      </c>
      <c r="B273" t="s">
        <v>2895</v>
      </c>
    </row>
    <row r="274" spans="1:2" x14ac:dyDescent="0.25">
      <c r="A274" s="25" t="s">
        <v>2896</v>
      </c>
      <c r="B274" t="s">
        <v>2895</v>
      </c>
    </row>
    <row r="275" spans="1:2" x14ac:dyDescent="0.25">
      <c r="A275" s="25" t="s">
        <v>2897</v>
      </c>
      <c r="B275" t="s">
        <v>2898</v>
      </c>
    </row>
    <row r="276" spans="1:2" x14ac:dyDescent="0.25">
      <c r="A276" s="25" t="s">
        <v>2899</v>
      </c>
      <c r="B276" t="s">
        <v>2900</v>
      </c>
    </row>
    <row r="277" spans="1:2" x14ac:dyDescent="0.25">
      <c r="A277" s="25" t="s">
        <v>2901</v>
      </c>
      <c r="B277" t="s">
        <v>2900</v>
      </c>
    </row>
    <row r="278" spans="1:2" x14ac:dyDescent="0.25">
      <c r="A278" s="25" t="s">
        <v>2902</v>
      </c>
      <c r="B278" t="s">
        <v>2903</v>
      </c>
    </row>
    <row r="279" spans="1:2" x14ac:dyDescent="0.25">
      <c r="A279" s="25" t="s">
        <v>2904</v>
      </c>
      <c r="B279" t="s">
        <v>2905</v>
      </c>
    </row>
    <row r="280" spans="1:2" x14ac:dyDescent="0.25">
      <c r="A280" s="25" t="s">
        <v>2906</v>
      </c>
      <c r="B280" t="s">
        <v>2907</v>
      </c>
    </row>
    <row r="281" spans="1:2" x14ac:dyDescent="0.25">
      <c r="A281" s="25" t="s">
        <v>2908</v>
      </c>
      <c r="B281" t="s">
        <v>2909</v>
      </c>
    </row>
    <row r="282" spans="1:2" x14ac:dyDescent="0.25">
      <c r="A282" s="25" t="s">
        <v>2910</v>
      </c>
      <c r="B282" t="s">
        <v>2911</v>
      </c>
    </row>
    <row r="283" spans="1:2" x14ac:dyDescent="0.25">
      <c r="A283" s="25" t="s">
        <v>2912</v>
      </c>
      <c r="B283" t="s">
        <v>2913</v>
      </c>
    </row>
    <row r="284" spans="1:2" x14ac:dyDescent="0.25">
      <c r="A284" s="25" t="s">
        <v>2914</v>
      </c>
      <c r="B284" t="s">
        <v>2915</v>
      </c>
    </row>
    <row r="285" spans="1:2" x14ac:dyDescent="0.25">
      <c r="A285" s="25" t="s">
        <v>2916</v>
      </c>
      <c r="B285" t="s">
        <v>2917</v>
      </c>
    </row>
    <row r="286" spans="1:2" x14ac:dyDescent="0.25">
      <c r="A286" s="25" t="s">
        <v>2918</v>
      </c>
      <c r="B286" t="s">
        <v>2919</v>
      </c>
    </row>
    <row r="287" spans="1:2" x14ac:dyDescent="0.25">
      <c r="A287" s="25" t="s">
        <v>2920</v>
      </c>
      <c r="B287" t="s">
        <v>2921</v>
      </c>
    </row>
    <row r="288" spans="1:2" x14ac:dyDescent="0.25">
      <c r="A288" s="25" t="s">
        <v>2922</v>
      </c>
      <c r="B288" t="s">
        <v>2923</v>
      </c>
    </row>
    <row r="289" spans="1:2" x14ac:dyDescent="0.25">
      <c r="A289" s="25" t="s">
        <v>2924</v>
      </c>
      <c r="B289" t="s">
        <v>2639</v>
      </c>
    </row>
    <row r="290" spans="1:2" x14ac:dyDescent="0.25">
      <c r="A290" s="25" t="s">
        <v>2925</v>
      </c>
      <c r="B290" t="s">
        <v>2926</v>
      </c>
    </row>
    <row r="291" spans="1:2" x14ac:dyDescent="0.25">
      <c r="A291" s="25" t="s">
        <v>2927</v>
      </c>
      <c r="B291" t="s">
        <v>2928</v>
      </c>
    </row>
    <row r="292" spans="1:2" x14ac:dyDescent="0.25">
      <c r="A292" s="25" t="s">
        <v>2929</v>
      </c>
      <c r="B292" t="s">
        <v>2930</v>
      </c>
    </row>
    <row r="293" spans="1:2" x14ac:dyDescent="0.25">
      <c r="A293" s="25" t="s">
        <v>2931</v>
      </c>
      <c r="B293" t="s">
        <v>2932</v>
      </c>
    </row>
    <row r="294" spans="1:2" x14ac:dyDescent="0.25">
      <c r="A294" s="25" t="s">
        <v>2933</v>
      </c>
      <c r="B294" t="s">
        <v>2934</v>
      </c>
    </row>
    <row r="295" spans="1:2" x14ac:dyDescent="0.25">
      <c r="A295" s="25" t="s">
        <v>2935</v>
      </c>
      <c r="B295" t="s">
        <v>2936</v>
      </c>
    </row>
    <row r="296" spans="1:2" x14ac:dyDescent="0.25">
      <c r="A296" s="25" t="s">
        <v>2937</v>
      </c>
      <c r="B296" t="s">
        <v>2938</v>
      </c>
    </row>
    <row r="297" spans="1:2" x14ac:dyDescent="0.25">
      <c r="A297" s="25" t="s">
        <v>2939</v>
      </c>
      <c r="B297" t="s">
        <v>2940</v>
      </c>
    </row>
    <row r="298" spans="1:2" x14ac:dyDescent="0.25">
      <c r="A298" s="25" t="s">
        <v>2941</v>
      </c>
      <c r="B298" t="s">
        <v>2942</v>
      </c>
    </row>
    <row r="299" spans="1:2" x14ac:dyDescent="0.25">
      <c r="A299" s="25" t="s">
        <v>2943</v>
      </c>
      <c r="B299" t="s">
        <v>2944</v>
      </c>
    </row>
    <row r="300" spans="1:2" x14ac:dyDescent="0.25">
      <c r="A300" s="25" t="s">
        <v>2945</v>
      </c>
      <c r="B300" t="s">
        <v>2946</v>
      </c>
    </row>
    <row r="301" spans="1:2" x14ac:dyDescent="0.25">
      <c r="A301" s="25" t="s">
        <v>2947</v>
      </c>
      <c r="B301" t="s">
        <v>2948</v>
      </c>
    </row>
    <row r="302" spans="1:2" x14ac:dyDescent="0.25">
      <c r="A302" s="25" t="s">
        <v>2949</v>
      </c>
      <c r="B302" t="s">
        <v>2950</v>
      </c>
    </row>
    <row r="303" spans="1:2" x14ac:dyDescent="0.25">
      <c r="A303" s="25" t="s">
        <v>2951</v>
      </c>
      <c r="B303" t="s">
        <v>2952</v>
      </c>
    </row>
    <row r="304" spans="1:2" x14ac:dyDescent="0.25">
      <c r="A304" s="25" t="s">
        <v>2953</v>
      </c>
      <c r="B304" t="s">
        <v>2954</v>
      </c>
    </row>
    <row r="305" spans="1:2" x14ac:dyDescent="0.25">
      <c r="A305" s="25" t="s">
        <v>2955</v>
      </c>
      <c r="B305" t="s">
        <v>2956</v>
      </c>
    </row>
    <row r="306" spans="1:2" x14ac:dyDescent="0.25">
      <c r="A306" s="25" t="s">
        <v>2957</v>
      </c>
      <c r="B306" t="s">
        <v>2958</v>
      </c>
    </row>
    <row r="307" spans="1:2" x14ac:dyDescent="0.25">
      <c r="A307" s="25" t="s">
        <v>2959</v>
      </c>
      <c r="B307" t="s">
        <v>2960</v>
      </c>
    </row>
    <row r="308" spans="1:2" x14ac:dyDescent="0.25">
      <c r="A308" s="25" t="s">
        <v>2961</v>
      </c>
      <c r="B308" t="s">
        <v>2962</v>
      </c>
    </row>
    <row r="309" spans="1:2" x14ac:dyDescent="0.25">
      <c r="A309" s="25" t="s">
        <v>2963</v>
      </c>
      <c r="B309" t="s">
        <v>2964</v>
      </c>
    </row>
    <row r="310" spans="1:2" x14ac:dyDescent="0.25">
      <c r="A310" s="25" t="s">
        <v>2965</v>
      </c>
      <c r="B310" t="s">
        <v>2966</v>
      </c>
    </row>
    <row r="311" spans="1:2" x14ac:dyDescent="0.25">
      <c r="A311" s="25" t="s">
        <v>2967</v>
      </c>
      <c r="B311" t="s">
        <v>2968</v>
      </c>
    </row>
    <row r="312" spans="1:2" x14ac:dyDescent="0.25">
      <c r="A312" s="25" t="s">
        <v>2969</v>
      </c>
      <c r="B312" t="s">
        <v>2970</v>
      </c>
    </row>
    <row r="313" spans="1:2" x14ac:dyDescent="0.25">
      <c r="A313" s="25" t="s">
        <v>2971</v>
      </c>
      <c r="B313" t="s">
        <v>2972</v>
      </c>
    </row>
    <row r="314" spans="1:2" x14ac:dyDescent="0.25">
      <c r="A314" s="25" t="s">
        <v>2973</v>
      </c>
      <c r="B314" t="s">
        <v>2974</v>
      </c>
    </row>
    <row r="315" spans="1:2" x14ac:dyDescent="0.25">
      <c r="A315" s="25" t="s">
        <v>2975</v>
      </c>
      <c r="B315" t="s">
        <v>2976</v>
      </c>
    </row>
    <row r="316" spans="1:2" x14ac:dyDescent="0.25">
      <c r="A316" s="25" t="s">
        <v>2977</v>
      </c>
      <c r="B316" t="s">
        <v>2978</v>
      </c>
    </row>
    <row r="317" spans="1:2" x14ac:dyDescent="0.25">
      <c r="A317" s="25" t="s">
        <v>2979</v>
      </c>
      <c r="B317" t="s">
        <v>2980</v>
      </c>
    </row>
    <row r="318" spans="1:2" x14ac:dyDescent="0.25">
      <c r="A318" s="25" t="s">
        <v>2981</v>
      </c>
      <c r="B318" t="s">
        <v>2639</v>
      </c>
    </row>
    <row r="319" spans="1:2" x14ac:dyDescent="0.25">
      <c r="A319" s="25" t="s">
        <v>2982</v>
      </c>
      <c r="B319" t="s">
        <v>2983</v>
      </c>
    </row>
    <row r="320" spans="1:2" x14ac:dyDescent="0.25">
      <c r="A320" s="25" t="s">
        <v>2984</v>
      </c>
      <c r="B320" t="s">
        <v>2985</v>
      </c>
    </row>
    <row r="321" spans="1:2" x14ac:dyDescent="0.25">
      <c r="A321" s="25" t="s">
        <v>2986</v>
      </c>
      <c r="B321" t="s">
        <v>2987</v>
      </c>
    </row>
    <row r="322" spans="1:2" x14ac:dyDescent="0.25">
      <c r="A322" s="25" t="s">
        <v>2988</v>
      </c>
      <c r="B322" t="s">
        <v>2989</v>
      </c>
    </row>
    <row r="323" spans="1:2" x14ac:dyDescent="0.25">
      <c r="A323" s="25" t="s">
        <v>2990</v>
      </c>
      <c r="B323" t="s">
        <v>2991</v>
      </c>
    </row>
    <row r="324" spans="1:2" x14ac:dyDescent="0.25">
      <c r="A324" s="25" t="s">
        <v>2992</v>
      </c>
      <c r="B324" t="s">
        <v>2993</v>
      </c>
    </row>
    <row r="325" spans="1:2" x14ac:dyDescent="0.25">
      <c r="A325" s="25" t="s">
        <v>2994</v>
      </c>
      <c r="B325" t="s">
        <v>2995</v>
      </c>
    </row>
    <row r="326" spans="1:2" x14ac:dyDescent="0.25">
      <c r="A326" s="25" t="s">
        <v>2996</v>
      </c>
      <c r="B326" t="s">
        <v>2997</v>
      </c>
    </row>
    <row r="327" spans="1:2" x14ac:dyDescent="0.25">
      <c r="A327" s="25" t="s">
        <v>2998</v>
      </c>
      <c r="B327" t="s">
        <v>2999</v>
      </c>
    </row>
    <row r="328" spans="1:2" x14ac:dyDescent="0.25">
      <c r="A328" s="25" t="s">
        <v>3000</v>
      </c>
      <c r="B328" t="s">
        <v>3001</v>
      </c>
    </row>
    <row r="329" spans="1:2" x14ac:dyDescent="0.25">
      <c r="A329" s="25" t="s">
        <v>3002</v>
      </c>
      <c r="B329" t="s">
        <v>3003</v>
      </c>
    </row>
    <row r="330" spans="1:2" x14ac:dyDescent="0.25">
      <c r="A330" s="25" t="s">
        <v>3004</v>
      </c>
      <c r="B330" t="s">
        <v>3005</v>
      </c>
    </row>
    <row r="331" spans="1:2" x14ac:dyDescent="0.25">
      <c r="A331" s="25" t="s">
        <v>3006</v>
      </c>
      <c r="B331" t="s">
        <v>3007</v>
      </c>
    </row>
    <row r="332" spans="1:2" x14ac:dyDescent="0.25">
      <c r="A332" s="25" t="s">
        <v>3008</v>
      </c>
      <c r="B332" t="s">
        <v>3009</v>
      </c>
    </row>
    <row r="333" spans="1:2" x14ac:dyDescent="0.25">
      <c r="A333" s="25" t="s">
        <v>3010</v>
      </c>
      <c r="B333" t="s">
        <v>3009</v>
      </c>
    </row>
    <row r="334" spans="1:2" x14ac:dyDescent="0.25">
      <c r="A334" s="25" t="s">
        <v>3011</v>
      </c>
      <c r="B334" t="s">
        <v>3012</v>
      </c>
    </row>
    <row r="335" spans="1:2" x14ac:dyDescent="0.25">
      <c r="A335" s="25" t="s">
        <v>3013</v>
      </c>
      <c r="B335" t="s">
        <v>3012</v>
      </c>
    </row>
    <row r="336" spans="1:2" x14ac:dyDescent="0.25">
      <c r="A336" s="25" t="s">
        <v>3014</v>
      </c>
      <c r="B336" t="s">
        <v>3015</v>
      </c>
    </row>
    <row r="337" spans="1:2" x14ac:dyDescent="0.25">
      <c r="A337" s="25" t="s">
        <v>3016</v>
      </c>
      <c r="B337" t="s">
        <v>3015</v>
      </c>
    </row>
    <row r="338" spans="1:2" x14ac:dyDescent="0.25">
      <c r="A338" s="25" t="s">
        <v>3017</v>
      </c>
      <c r="B338" t="s">
        <v>3018</v>
      </c>
    </row>
    <row r="339" spans="1:2" x14ac:dyDescent="0.25">
      <c r="A339" s="25" t="s">
        <v>3019</v>
      </c>
      <c r="B339" t="s">
        <v>3018</v>
      </c>
    </row>
    <row r="340" spans="1:2" x14ac:dyDescent="0.25">
      <c r="A340" s="25" t="s">
        <v>3020</v>
      </c>
      <c r="B340" t="s">
        <v>3021</v>
      </c>
    </row>
    <row r="341" spans="1:2" x14ac:dyDescent="0.25">
      <c r="A341" s="25" t="s">
        <v>3022</v>
      </c>
      <c r="B341" t="s">
        <v>3021</v>
      </c>
    </row>
    <row r="342" spans="1:2" x14ac:dyDescent="0.25">
      <c r="A342" s="25" t="s">
        <v>3023</v>
      </c>
      <c r="B342" t="s">
        <v>3024</v>
      </c>
    </row>
    <row r="343" spans="1:2" x14ac:dyDescent="0.25">
      <c r="A343" s="25" t="s">
        <v>3025</v>
      </c>
      <c r="B343" t="s">
        <v>2513</v>
      </c>
    </row>
    <row r="344" spans="1:2" x14ac:dyDescent="0.25">
      <c r="A344" s="25" t="s">
        <v>3026</v>
      </c>
      <c r="B344" t="s">
        <v>2515</v>
      </c>
    </row>
    <row r="345" spans="1:2" x14ac:dyDescent="0.25">
      <c r="A345" s="25" t="s">
        <v>3027</v>
      </c>
      <c r="B345" t="s">
        <v>3028</v>
      </c>
    </row>
    <row r="346" spans="1:2" x14ac:dyDescent="0.25">
      <c r="A346" s="25" t="s">
        <v>3029</v>
      </c>
      <c r="B346" t="s">
        <v>3030</v>
      </c>
    </row>
    <row r="347" spans="1:2" x14ac:dyDescent="0.25">
      <c r="A347" s="25" t="s">
        <v>3031</v>
      </c>
      <c r="B347" t="s">
        <v>3032</v>
      </c>
    </row>
    <row r="348" spans="1:2" x14ac:dyDescent="0.25">
      <c r="A348" s="25" t="s">
        <v>3033</v>
      </c>
      <c r="B348" t="s">
        <v>3034</v>
      </c>
    </row>
    <row r="349" spans="1:2" x14ac:dyDescent="0.25">
      <c r="A349" s="25" t="s">
        <v>3035</v>
      </c>
      <c r="B349" t="s">
        <v>3036</v>
      </c>
    </row>
    <row r="350" spans="1:2" x14ac:dyDescent="0.25">
      <c r="A350" s="25" t="s">
        <v>3037</v>
      </c>
      <c r="B350" t="s">
        <v>3038</v>
      </c>
    </row>
    <row r="351" spans="1:2" x14ac:dyDescent="0.25">
      <c r="A351" s="25" t="s">
        <v>3039</v>
      </c>
      <c r="B351" t="s">
        <v>3040</v>
      </c>
    </row>
    <row r="352" spans="1:2" x14ac:dyDescent="0.25">
      <c r="A352" s="25" t="s">
        <v>3041</v>
      </c>
      <c r="B352" t="s">
        <v>3042</v>
      </c>
    </row>
    <row r="353" spans="1:2" x14ac:dyDescent="0.25">
      <c r="A353" s="25" t="s">
        <v>3043</v>
      </c>
      <c r="B353" t="s">
        <v>3044</v>
      </c>
    </row>
    <row r="354" spans="1:2" x14ac:dyDescent="0.25">
      <c r="A354" s="25" t="s">
        <v>3045</v>
      </c>
      <c r="B354" t="s">
        <v>3046</v>
      </c>
    </row>
    <row r="355" spans="1:2" x14ac:dyDescent="0.25">
      <c r="A355" s="25" t="s">
        <v>3047</v>
      </c>
      <c r="B355" t="s">
        <v>3048</v>
      </c>
    </row>
    <row r="356" spans="1:2" x14ac:dyDescent="0.25">
      <c r="A356" s="25" t="s">
        <v>3049</v>
      </c>
      <c r="B356" t="s">
        <v>3050</v>
      </c>
    </row>
    <row r="357" spans="1:2" x14ac:dyDescent="0.25">
      <c r="A357" s="25" t="s">
        <v>3051</v>
      </c>
      <c r="B357" t="s">
        <v>3052</v>
      </c>
    </row>
    <row r="358" spans="1:2" x14ac:dyDescent="0.25">
      <c r="A358" s="25" t="s">
        <v>3053</v>
      </c>
      <c r="B358" t="s">
        <v>3054</v>
      </c>
    </row>
    <row r="359" spans="1:2" x14ac:dyDescent="0.25">
      <c r="A359" s="25" t="s">
        <v>3055</v>
      </c>
      <c r="B359" t="s">
        <v>3056</v>
      </c>
    </row>
    <row r="360" spans="1:2" x14ac:dyDescent="0.25">
      <c r="A360" s="25" t="s">
        <v>3057</v>
      </c>
      <c r="B360" t="s">
        <v>3058</v>
      </c>
    </row>
    <row r="361" spans="1:2" x14ac:dyDescent="0.25">
      <c r="A361" s="25" t="s">
        <v>3059</v>
      </c>
      <c r="B361" t="s">
        <v>3060</v>
      </c>
    </row>
    <row r="362" spans="1:2" x14ac:dyDescent="0.25">
      <c r="A362" s="25" t="s">
        <v>3061</v>
      </c>
      <c r="B362" t="s">
        <v>3062</v>
      </c>
    </row>
    <row r="363" spans="1:2" x14ac:dyDescent="0.25">
      <c r="A363" s="25" t="s">
        <v>3063</v>
      </c>
      <c r="B363" t="s">
        <v>3064</v>
      </c>
    </row>
    <row r="364" spans="1:2" x14ac:dyDescent="0.25">
      <c r="A364" s="25" t="s">
        <v>3065</v>
      </c>
      <c r="B364" t="s">
        <v>3066</v>
      </c>
    </row>
    <row r="365" spans="1:2" x14ac:dyDescent="0.25">
      <c r="A365" s="25" t="s">
        <v>3067</v>
      </c>
      <c r="B365" t="s">
        <v>3068</v>
      </c>
    </row>
    <row r="366" spans="1:2" x14ac:dyDescent="0.25">
      <c r="A366" s="25" t="s">
        <v>3069</v>
      </c>
      <c r="B366" t="s">
        <v>3070</v>
      </c>
    </row>
    <row r="367" spans="1:2" x14ac:dyDescent="0.25">
      <c r="A367" s="25" t="s">
        <v>3071</v>
      </c>
      <c r="B367" t="s">
        <v>3072</v>
      </c>
    </row>
    <row r="368" spans="1:2" x14ac:dyDescent="0.25">
      <c r="A368" s="25" t="s">
        <v>3073</v>
      </c>
      <c r="B368" t="s">
        <v>3074</v>
      </c>
    </row>
    <row r="369" spans="1:2" x14ac:dyDescent="0.25">
      <c r="A369" s="25" t="s">
        <v>3075</v>
      </c>
      <c r="B369" t="s">
        <v>3076</v>
      </c>
    </row>
    <row r="370" spans="1:2" x14ac:dyDescent="0.25">
      <c r="A370" s="25" t="s">
        <v>3077</v>
      </c>
      <c r="B370" t="s">
        <v>3078</v>
      </c>
    </row>
    <row r="371" spans="1:2" x14ac:dyDescent="0.25">
      <c r="A371" s="25" t="s">
        <v>3079</v>
      </c>
      <c r="B371" t="s">
        <v>3080</v>
      </c>
    </row>
    <row r="372" spans="1:2" x14ac:dyDescent="0.25">
      <c r="A372" s="25" t="s">
        <v>3081</v>
      </c>
      <c r="B372" t="s">
        <v>3082</v>
      </c>
    </row>
    <row r="373" spans="1:2" x14ac:dyDescent="0.25">
      <c r="A373" s="25" t="s">
        <v>3083</v>
      </c>
      <c r="B373" t="s">
        <v>3084</v>
      </c>
    </row>
    <row r="374" spans="1:2" x14ac:dyDescent="0.25">
      <c r="A374" s="25" t="s">
        <v>3085</v>
      </c>
      <c r="B374" t="s">
        <v>3086</v>
      </c>
    </row>
    <row r="375" spans="1:2" x14ac:dyDescent="0.25">
      <c r="A375" s="25" t="s">
        <v>3087</v>
      </c>
      <c r="B375" t="s">
        <v>3088</v>
      </c>
    </row>
    <row r="376" spans="1:2" x14ac:dyDescent="0.25">
      <c r="A376" s="25" t="s">
        <v>3089</v>
      </c>
      <c r="B376" t="s">
        <v>3090</v>
      </c>
    </row>
    <row r="377" spans="1:2" x14ac:dyDescent="0.25">
      <c r="A377" s="25" t="s">
        <v>3091</v>
      </c>
      <c r="B377" t="s">
        <v>3092</v>
      </c>
    </row>
    <row r="378" spans="1:2" x14ac:dyDescent="0.25">
      <c r="A378" s="25" t="s">
        <v>3093</v>
      </c>
      <c r="B378" t="s">
        <v>3094</v>
      </c>
    </row>
    <row r="379" spans="1:2" x14ac:dyDescent="0.25">
      <c r="A379" s="25" t="s">
        <v>3095</v>
      </c>
      <c r="B379" t="s">
        <v>3096</v>
      </c>
    </row>
    <row r="380" spans="1:2" x14ac:dyDescent="0.25">
      <c r="A380" s="25" t="s">
        <v>3097</v>
      </c>
      <c r="B380" t="s">
        <v>3098</v>
      </c>
    </row>
    <row r="381" spans="1:2" x14ac:dyDescent="0.25">
      <c r="A381" s="25" t="s">
        <v>3099</v>
      </c>
      <c r="B381" t="s">
        <v>3100</v>
      </c>
    </row>
    <row r="382" spans="1:2" x14ac:dyDescent="0.25">
      <c r="A382" s="25" t="s">
        <v>3101</v>
      </c>
      <c r="B382" t="s">
        <v>3102</v>
      </c>
    </row>
    <row r="383" spans="1:2" x14ac:dyDescent="0.25">
      <c r="A383" s="25" t="s">
        <v>3103</v>
      </c>
      <c r="B383" t="s">
        <v>3104</v>
      </c>
    </row>
    <row r="384" spans="1:2" x14ac:dyDescent="0.25">
      <c r="A384" s="25" t="s">
        <v>3105</v>
      </c>
      <c r="B384" t="s">
        <v>3106</v>
      </c>
    </row>
    <row r="385" spans="1:2" x14ac:dyDescent="0.25">
      <c r="A385" s="25" t="s">
        <v>3107</v>
      </c>
      <c r="B385" t="s">
        <v>3108</v>
      </c>
    </row>
    <row r="386" spans="1:2" x14ac:dyDescent="0.25">
      <c r="A386" s="25" t="s">
        <v>3109</v>
      </c>
      <c r="B386" t="s">
        <v>3110</v>
      </c>
    </row>
    <row r="387" spans="1:2" x14ac:dyDescent="0.25">
      <c r="A387" s="25" t="s">
        <v>3111</v>
      </c>
      <c r="B387" t="s">
        <v>3112</v>
      </c>
    </row>
    <row r="388" spans="1:2" x14ac:dyDescent="0.25">
      <c r="A388" s="25" t="s">
        <v>3113</v>
      </c>
      <c r="B388" t="s">
        <v>3114</v>
      </c>
    </row>
    <row r="389" spans="1:2" x14ac:dyDescent="0.25">
      <c r="A389" s="25" t="s">
        <v>3115</v>
      </c>
      <c r="B389" t="s">
        <v>3116</v>
      </c>
    </row>
    <row r="390" spans="1:2" x14ac:dyDescent="0.25">
      <c r="A390" s="25" t="s">
        <v>3117</v>
      </c>
      <c r="B390" t="s">
        <v>3118</v>
      </c>
    </row>
    <row r="391" spans="1:2" x14ac:dyDescent="0.25">
      <c r="A391" s="25" t="s">
        <v>3119</v>
      </c>
      <c r="B391" t="s">
        <v>3120</v>
      </c>
    </row>
    <row r="392" spans="1:2" x14ac:dyDescent="0.25">
      <c r="A392" s="25" t="s">
        <v>3121</v>
      </c>
      <c r="B392" t="s">
        <v>3122</v>
      </c>
    </row>
    <row r="393" spans="1:2" x14ac:dyDescent="0.25">
      <c r="A393" s="25" t="s">
        <v>3123</v>
      </c>
      <c r="B393" t="s">
        <v>3124</v>
      </c>
    </row>
    <row r="394" spans="1:2" x14ac:dyDescent="0.25">
      <c r="A394" s="25" t="s">
        <v>3125</v>
      </c>
      <c r="B394" t="s">
        <v>3126</v>
      </c>
    </row>
    <row r="395" spans="1:2" x14ac:dyDescent="0.25">
      <c r="A395" s="25" t="s">
        <v>3127</v>
      </c>
      <c r="B395" t="s">
        <v>3128</v>
      </c>
    </row>
    <row r="396" spans="1:2" x14ac:dyDescent="0.25">
      <c r="A396" s="25" t="s">
        <v>3129</v>
      </c>
      <c r="B396" t="s">
        <v>3130</v>
      </c>
    </row>
    <row r="397" spans="1:2" x14ac:dyDescent="0.25">
      <c r="A397" s="25" t="s">
        <v>3131</v>
      </c>
      <c r="B397" t="s">
        <v>3132</v>
      </c>
    </row>
    <row r="398" spans="1:2" x14ac:dyDescent="0.25">
      <c r="A398" s="25" t="s">
        <v>3133</v>
      </c>
      <c r="B398" t="s">
        <v>3134</v>
      </c>
    </row>
    <row r="399" spans="1:2" x14ac:dyDescent="0.25">
      <c r="A399" s="25" t="s">
        <v>3135</v>
      </c>
      <c r="B399" t="s">
        <v>3136</v>
      </c>
    </row>
    <row r="400" spans="1:2" x14ac:dyDescent="0.25">
      <c r="A400" s="25" t="s">
        <v>3137</v>
      </c>
      <c r="B400" t="s">
        <v>3138</v>
      </c>
    </row>
    <row r="401" spans="1:2" x14ac:dyDescent="0.25">
      <c r="A401" s="25" t="s">
        <v>3139</v>
      </c>
      <c r="B401" t="s">
        <v>3140</v>
      </c>
    </row>
    <row r="402" spans="1:2" x14ac:dyDescent="0.25">
      <c r="A402" s="25" t="s">
        <v>3141</v>
      </c>
      <c r="B402" t="s">
        <v>3142</v>
      </c>
    </row>
    <row r="403" spans="1:2" x14ac:dyDescent="0.25">
      <c r="A403" s="25" t="s">
        <v>3143</v>
      </c>
      <c r="B403" t="s">
        <v>3144</v>
      </c>
    </row>
    <row r="404" spans="1:2" x14ac:dyDescent="0.25">
      <c r="A404" s="25" t="s">
        <v>3145</v>
      </c>
      <c r="B404" t="s">
        <v>3146</v>
      </c>
    </row>
    <row r="405" spans="1:2" x14ac:dyDescent="0.25">
      <c r="A405" s="25" t="s">
        <v>3147</v>
      </c>
      <c r="B405" t="s">
        <v>3148</v>
      </c>
    </row>
    <row r="406" spans="1:2" x14ac:dyDescent="0.25">
      <c r="A406" s="25" t="s">
        <v>3149</v>
      </c>
      <c r="B406" t="s">
        <v>3150</v>
      </c>
    </row>
    <row r="407" spans="1:2" x14ac:dyDescent="0.25">
      <c r="A407" s="25" t="s">
        <v>3151</v>
      </c>
      <c r="B407" t="s">
        <v>3152</v>
      </c>
    </row>
    <row r="408" spans="1:2" x14ac:dyDescent="0.25">
      <c r="A408" s="25" t="s">
        <v>3153</v>
      </c>
      <c r="B408" t="s">
        <v>3154</v>
      </c>
    </row>
    <row r="409" spans="1:2" x14ac:dyDescent="0.25">
      <c r="A409" s="25" t="s">
        <v>3155</v>
      </c>
      <c r="B409" t="s">
        <v>3156</v>
      </c>
    </row>
    <row r="410" spans="1:2" x14ac:dyDescent="0.25">
      <c r="A410" s="25" t="s">
        <v>3157</v>
      </c>
      <c r="B410" t="s">
        <v>3158</v>
      </c>
    </row>
    <row r="411" spans="1:2" x14ac:dyDescent="0.25">
      <c r="A411" s="25" t="s">
        <v>3159</v>
      </c>
      <c r="B411" t="s">
        <v>2517</v>
      </c>
    </row>
    <row r="412" spans="1:2" x14ac:dyDescent="0.25">
      <c r="A412" s="25" t="s">
        <v>3160</v>
      </c>
      <c r="B412" t="s">
        <v>2519</v>
      </c>
    </row>
    <row r="413" spans="1:2" x14ac:dyDescent="0.25">
      <c r="A413" s="25" t="s">
        <v>3161</v>
      </c>
      <c r="B413" t="s">
        <v>2521</v>
      </c>
    </row>
    <row r="414" spans="1:2" x14ac:dyDescent="0.25">
      <c r="A414" s="25" t="s">
        <v>3162</v>
      </c>
      <c r="B414" t="s">
        <v>2523</v>
      </c>
    </row>
    <row r="415" spans="1:2" x14ac:dyDescent="0.25">
      <c r="A415" s="25" t="s">
        <v>3163</v>
      </c>
      <c r="B415" t="s">
        <v>2525</v>
      </c>
    </row>
    <row r="416" spans="1:2" x14ac:dyDescent="0.25">
      <c r="A416" s="25" t="s">
        <v>3164</v>
      </c>
      <c r="B416" t="s">
        <v>2527</v>
      </c>
    </row>
    <row r="417" spans="1:2" x14ac:dyDescent="0.25">
      <c r="A417" s="25" t="s">
        <v>3165</v>
      </c>
      <c r="B417" t="s">
        <v>2529</v>
      </c>
    </row>
    <row r="418" spans="1:2" x14ac:dyDescent="0.25">
      <c r="A418" s="25" t="s">
        <v>3166</v>
      </c>
      <c r="B418" t="s">
        <v>2531</v>
      </c>
    </row>
    <row r="419" spans="1:2" x14ac:dyDescent="0.25">
      <c r="A419" s="25" t="s">
        <v>3167</v>
      </c>
      <c r="B419" t="s">
        <v>2533</v>
      </c>
    </row>
    <row r="420" spans="1:2" x14ac:dyDescent="0.25">
      <c r="A420" s="25" t="s">
        <v>3168</v>
      </c>
      <c r="B420" t="s">
        <v>2535</v>
      </c>
    </row>
    <row r="421" spans="1:2" x14ac:dyDescent="0.25">
      <c r="A421" s="25" t="s">
        <v>3169</v>
      </c>
      <c r="B421" t="s">
        <v>3170</v>
      </c>
    </row>
    <row r="422" spans="1:2" x14ac:dyDescent="0.25">
      <c r="A422" s="25" t="s">
        <v>3171</v>
      </c>
      <c r="B422" t="s">
        <v>2537</v>
      </c>
    </row>
    <row r="423" spans="1:2" x14ac:dyDescent="0.25">
      <c r="A423" s="25" t="s">
        <v>3172</v>
      </c>
      <c r="B423" t="s">
        <v>3173</v>
      </c>
    </row>
    <row r="424" spans="1:2" x14ac:dyDescent="0.25">
      <c r="A424" s="25" t="s">
        <v>3174</v>
      </c>
      <c r="B424" t="s">
        <v>3175</v>
      </c>
    </row>
    <row r="425" spans="1:2" x14ac:dyDescent="0.25">
      <c r="A425" s="25" t="s">
        <v>3176</v>
      </c>
      <c r="B425" t="s">
        <v>3177</v>
      </c>
    </row>
    <row r="426" spans="1:2" x14ac:dyDescent="0.25">
      <c r="A426" s="25" t="s">
        <v>3178</v>
      </c>
      <c r="B426" t="s">
        <v>3179</v>
      </c>
    </row>
    <row r="427" spans="1:2" x14ac:dyDescent="0.25">
      <c r="A427" s="25" t="s">
        <v>3180</v>
      </c>
      <c r="B427" t="s">
        <v>3181</v>
      </c>
    </row>
    <row r="428" spans="1:2" x14ac:dyDescent="0.25">
      <c r="A428" s="25" t="s">
        <v>3182</v>
      </c>
      <c r="B428" t="s">
        <v>3183</v>
      </c>
    </row>
    <row r="429" spans="1:2" x14ac:dyDescent="0.25">
      <c r="A429" s="25" t="s">
        <v>3184</v>
      </c>
      <c r="B429" t="s">
        <v>3185</v>
      </c>
    </row>
    <row r="430" spans="1:2" x14ac:dyDescent="0.25">
      <c r="A430" s="25" t="s">
        <v>3186</v>
      </c>
      <c r="B430" t="s">
        <v>3187</v>
      </c>
    </row>
    <row r="431" spans="1:2" x14ac:dyDescent="0.25">
      <c r="A431" s="25" t="s">
        <v>3188</v>
      </c>
      <c r="B431" t="s">
        <v>3189</v>
      </c>
    </row>
    <row r="432" spans="1:2" x14ac:dyDescent="0.25">
      <c r="A432" s="25" t="s">
        <v>3190</v>
      </c>
      <c r="B432" t="s">
        <v>3191</v>
      </c>
    </row>
    <row r="433" spans="1:2" x14ac:dyDescent="0.25">
      <c r="A433" s="25" t="s">
        <v>3192</v>
      </c>
      <c r="B433" t="s">
        <v>3193</v>
      </c>
    </row>
    <row r="434" spans="1:2" x14ac:dyDescent="0.25">
      <c r="A434" s="25" t="s">
        <v>3194</v>
      </c>
      <c r="B434" t="s">
        <v>3195</v>
      </c>
    </row>
    <row r="435" spans="1:2" x14ac:dyDescent="0.25">
      <c r="A435" s="25" t="s">
        <v>3196</v>
      </c>
      <c r="B435" t="s">
        <v>3197</v>
      </c>
    </row>
    <row r="436" spans="1:2" x14ac:dyDescent="0.25">
      <c r="A436" s="25" t="s">
        <v>3198</v>
      </c>
      <c r="B436" t="s">
        <v>3199</v>
      </c>
    </row>
    <row r="437" spans="1:2" x14ac:dyDescent="0.25">
      <c r="A437" s="25" t="s">
        <v>3200</v>
      </c>
      <c r="B437" t="s">
        <v>3201</v>
      </c>
    </row>
    <row r="438" spans="1:2" x14ac:dyDescent="0.25">
      <c r="A438" s="25" t="s">
        <v>3202</v>
      </c>
      <c r="B438" t="s">
        <v>3203</v>
      </c>
    </row>
    <row r="439" spans="1:2" x14ac:dyDescent="0.25">
      <c r="A439" s="25" t="s">
        <v>3204</v>
      </c>
      <c r="B439" t="s">
        <v>3205</v>
      </c>
    </row>
    <row r="440" spans="1:2" x14ac:dyDescent="0.25">
      <c r="A440" s="25" t="s">
        <v>3206</v>
      </c>
      <c r="B440" t="s">
        <v>3207</v>
      </c>
    </row>
    <row r="441" spans="1:2" x14ac:dyDescent="0.25">
      <c r="A441" s="25" t="s">
        <v>3208</v>
      </c>
      <c r="B441" t="s">
        <v>3209</v>
      </c>
    </row>
    <row r="442" spans="1:2" x14ac:dyDescent="0.25">
      <c r="A442" s="25" t="s">
        <v>3210</v>
      </c>
      <c r="B442" t="s">
        <v>3211</v>
      </c>
    </row>
    <row r="443" spans="1:2" x14ac:dyDescent="0.25">
      <c r="A443" s="25" t="s">
        <v>3212</v>
      </c>
      <c r="B443" t="s">
        <v>3213</v>
      </c>
    </row>
    <row r="444" spans="1:2" x14ac:dyDescent="0.25">
      <c r="A444" s="25" t="s">
        <v>3214</v>
      </c>
      <c r="B444" t="s">
        <v>3215</v>
      </c>
    </row>
    <row r="445" spans="1:2" x14ac:dyDescent="0.25">
      <c r="A445" s="25" t="s">
        <v>3216</v>
      </c>
      <c r="B445" t="s">
        <v>3217</v>
      </c>
    </row>
    <row r="446" spans="1:2" x14ac:dyDescent="0.25">
      <c r="A446" s="25" t="s">
        <v>3218</v>
      </c>
      <c r="B446" t="s">
        <v>3219</v>
      </c>
    </row>
    <row r="447" spans="1:2" x14ac:dyDescent="0.25">
      <c r="A447" s="25" t="s">
        <v>3220</v>
      </c>
      <c r="B447" t="s">
        <v>3221</v>
      </c>
    </row>
    <row r="448" spans="1:2" x14ac:dyDescent="0.25">
      <c r="A448" s="25" t="s">
        <v>3222</v>
      </c>
      <c r="B448" t="s">
        <v>3223</v>
      </c>
    </row>
    <row r="449" spans="1:2" x14ac:dyDescent="0.25">
      <c r="A449" s="25" t="s">
        <v>3224</v>
      </c>
      <c r="B449" t="s">
        <v>3225</v>
      </c>
    </row>
    <row r="450" spans="1:2" x14ac:dyDescent="0.25">
      <c r="A450" s="25" t="s">
        <v>3226</v>
      </c>
      <c r="B450" t="s">
        <v>3227</v>
      </c>
    </row>
    <row r="451" spans="1:2" x14ac:dyDescent="0.25">
      <c r="A451" s="25" t="s">
        <v>3228</v>
      </c>
      <c r="B451" t="s">
        <v>3229</v>
      </c>
    </row>
    <row r="452" spans="1:2" x14ac:dyDescent="0.25">
      <c r="A452" s="25" t="s">
        <v>3230</v>
      </c>
      <c r="B452" t="s">
        <v>3231</v>
      </c>
    </row>
    <row r="453" spans="1:2" x14ac:dyDescent="0.25">
      <c r="A453" s="25" t="s">
        <v>3232</v>
      </c>
      <c r="B453" t="s">
        <v>3233</v>
      </c>
    </row>
    <row r="454" spans="1:2" x14ac:dyDescent="0.25">
      <c r="A454" s="25" t="s">
        <v>3234</v>
      </c>
      <c r="B454" t="s">
        <v>3235</v>
      </c>
    </row>
    <row r="455" spans="1:2" x14ac:dyDescent="0.25">
      <c r="A455" s="25" t="s">
        <v>3236</v>
      </c>
      <c r="B455" t="s">
        <v>3237</v>
      </c>
    </row>
    <row r="456" spans="1:2" x14ac:dyDescent="0.25">
      <c r="A456" s="25" t="s">
        <v>3238</v>
      </c>
      <c r="B456" t="s">
        <v>3239</v>
      </c>
    </row>
    <row r="457" spans="1:2" x14ac:dyDescent="0.25">
      <c r="A457" s="25" t="s">
        <v>3240</v>
      </c>
      <c r="B457" t="s">
        <v>3241</v>
      </c>
    </row>
    <row r="458" spans="1:2" x14ac:dyDescent="0.25">
      <c r="A458" s="25" t="s">
        <v>3242</v>
      </c>
      <c r="B458" t="s">
        <v>3243</v>
      </c>
    </row>
    <row r="459" spans="1:2" x14ac:dyDescent="0.25">
      <c r="A459" s="25" t="s">
        <v>3244</v>
      </c>
      <c r="B459" t="s">
        <v>3245</v>
      </c>
    </row>
    <row r="460" spans="1:2" x14ac:dyDescent="0.25">
      <c r="A460" s="25" t="s">
        <v>3246</v>
      </c>
      <c r="B460" t="s">
        <v>3247</v>
      </c>
    </row>
    <row r="461" spans="1:2" x14ac:dyDescent="0.25">
      <c r="A461" s="25" t="s">
        <v>3248</v>
      </c>
      <c r="B461" t="s">
        <v>3249</v>
      </c>
    </row>
    <row r="462" spans="1:2" x14ac:dyDescent="0.25">
      <c r="A462" s="25" t="s">
        <v>3250</v>
      </c>
      <c r="B462" t="s">
        <v>3251</v>
      </c>
    </row>
    <row r="463" spans="1:2" x14ac:dyDescent="0.25">
      <c r="A463" s="25" t="s">
        <v>3252</v>
      </c>
      <c r="B463" t="s">
        <v>3253</v>
      </c>
    </row>
    <row r="464" spans="1:2" x14ac:dyDescent="0.25">
      <c r="A464" s="25" t="s">
        <v>3254</v>
      </c>
      <c r="B464" t="s">
        <v>3255</v>
      </c>
    </row>
    <row r="465" spans="1:2" x14ac:dyDescent="0.25">
      <c r="A465" s="25" t="s">
        <v>3256</v>
      </c>
      <c r="B465" t="s">
        <v>3257</v>
      </c>
    </row>
    <row r="466" spans="1:2" x14ac:dyDescent="0.25">
      <c r="A466" s="25" t="s">
        <v>3258</v>
      </c>
      <c r="B466" t="s">
        <v>3259</v>
      </c>
    </row>
    <row r="467" spans="1:2" x14ac:dyDescent="0.25">
      <c r="A467" s="25" t="s">
        <v>3260</v>
      </c>
      <c r="B467" t="s">
        <v>3261</v>
      </c>
    </row>
    <row r="468" spans="1:2" x14ac:dyDescent="0.25">
      <c r="A468" s="25" t="s">
        <v>3262</v>
      </c>
      <c r="B468" t="s">
        <v>3263</v>
      </c>
    </row>
    <row r="469" spans="1:2" x14ac:dyDescent="0.25">
      <c r="A469" s="25" t="s">
        <v>3264</v>
      </c>
      <c r="B469" t="s">
        <v>3265</v>
      </c>
    </row>
    <row r="470" spans="1:2" x14ac:dyDescent="0.25">
      <c r="A470" s="25" t="s">
        <v>3266</v>
      </c>
      <c r="B470" t="s">
        <v>3267</v>
      </c>
    </row>
    <row r="471" spans="1:2" x14ac:dyDescent="0.25">
      <c r="A471" s="25" t="s">
        <v>3268</v>
      </c>
      <c r="B471" t="s">
        <v>3269</v>
      </c>
    </row>
    <row r="472" spans="1:2" x14ac:dyDescent="0.25">
      <c r="A472" s="25" t="s">
        <v>3270</v>
      </c>
      <c r="B472" t="s">
        <v>3271</v>
      </c>
    </row>
    <row r="473" spans="1:2" x14ac:dyDescent="0.25">
      <c r="A473" s="25" t="s">
        <v>3272</v>
      </c>
      <c r="B473" t="s">
        <v>3273</v>
      </c>
    </row>
    <row r="474" spans="1:2" x14ac:dyDescent="0.25">
      <c r="A474" s="25" t="s">
        <v>3274</v>
      </c>
      <c r="B474" t="s">
        <v>3275</v>
      </c>
    </row>
    <row r="475" spans="1:2" x14ac:dyDescent="0.25">
      <c r="A475" s="25" t="s">
        <v>3276</v>
      </c>
      <c r="B475" t="s">
        <v>3277</v>
      </c>
    </row>
    <row r="476" spans="1:2" x14ac:dyDescent="0.25">
      <c r="A476" s="25" t="s">
        <v>3278</v>
      </c>
      <c r="B476" t="s">
        <v>3279</v>
      </c>
    </row>
    <row r="477" spans="1:2" x14ac:dyDescent="0.25">
      <c r="A477" s="25" t="s">
        <v>3280</v>
      </c>
      <c r="B477" t="s">
        <v>3281</v>
      </c>
    </row>
    <row r="478" spans="1:2" x14ac:dyDescent="0.25">
      <c r="A478" s="25" t="s">
        <v>3282</v>
      </c>
      <c r="B478" t="s">
        <v>3283</v>
      </c>
    </row>
    <row r="479" spans="1:2" x14ac:dyDescent="0.25">
      <c r="A479" s="25" t="s">
        <v>3284</v>
      </c>
      <c r="B479" t="s">
        <v>3285</v>
      </c>
    </row>
    <row r="480" spans="1:2" x14ac:dyDescent="0.25">
      <c r="A480" s="25" t="s">
        <v>3286</v>
      </c>
      <c r="B480" t="s">
        <v>3287</v>
      </c>
    </row>
    <row r="481" spans="1:2" x14ac:dyDescent="0.25">
      <c r="A481" s="25" t="s">
        <v>3288</v>
      </c>
      <c r="B481" t="s">
        <v>3289</v>
      </c>
    </row>
    <row r="482" spans="1:2" x14ac:dyDescent="0.25">
      <c r="A482" s="25" t="s">
        <v>3290</v>
      </c>
      <c r="B482" t="s">
        <v>3291</v>
      </c>
    </row>
    <row r="483" spans="1:2" x14ac:dyDescent="0.25">
      <c r="A483" s="25" t="s">
        <v>3292</v>
      </c>
      <c r="B483" t="s">
        <v>3293</v>
      </c>
    </row>
    <row r="484" spans="1:2" x14ac:dyDescent="0.25">
      <c r="A484" s="25" t="s">
        <v>3294</v>
      </c>
      <c r="B484" t="s">
        <v>3295</v>
      </c>
    </row>
    <row r="485" spans="1:2" x14ac:dyDescent="0.25">
      <c r="A485" s="25" t="s">
        <v>3296</v>
      </c>
      <c r="B485" t="s">
        <v>3297</v>
      </c>
    </row>
    <row r="486" spans="1:2" x14ac:dyDescent="0.25">
      <c r="A486" s="25" t="s">
        <v>3298</v>
      </c>
      <c r="B486" t="s">
        <v>3299</v>
      </c>
    </row>
    <row r="487" spans="1:2" x14ac:dyDescent="0.25">
      <c r="A487" s="25" t="s">
        <v>3300</v>
      </c>
      <c r="B487" t="s">
        <v>3301</v>
      </c>
    </row>
    <row r="488" spans="1:2" x14ac:dyDescent="0.25">
      <c r="A488" s="25" t="s">
        <v>3302</v>
      </c>
      <c r="B488" t="s">
        <v>3303</v>
      </c>
    </row>
    <row r="489" spans="1:2" x14ac:dyDescent="0.25">
      <c r="A489" s="25" t="s">
        <v>3304</v>
      </c>
      <c r="B489" t="s">
        <v>3305</v>
      </c>
    </row>
    <row r="490" spans="1:2" x14ac:dyDescent="0.25">
      <c r="A490" s="25" t="s">
        <v>3306</v>
      </c>
      <c r="B490" t="s">
        <v>3307</v>
      </c>
    </row>
    <row r="491" spans="1:2" x14ac:dyDescent="0.25">
      <c r="A491" s="25" t="s">
        <v>3308</v>
      </c>
      <c r="B491" t="s">
        <v>3309</v>
      </c>
    </row>
    <row r="492" spans="1:2" x14ac:dyDescent="0.25">
      <c r="A492" s="25" t="s">
        <v>3310</v>
      </c>
      <c r="B492" t="s">
        <v>3311</v>
      </c>
    </row>
    <row r="493" spans="1:2" x14ac:dyDescent="0.25">
      <c r="A493" s="25" t="s">
        <v>3312</v>
      </c>
      <c r="B493" t="s">
        <v>3313</v>
      </c>
    </row>
    <row r="494" spans="1:2" x14ac:dyDescent="0.25">
      <c r="A494" s="25" t="s">
        <v>3314</v>
      </c>
      <c r="B494" t="s">
        <v>3315</v>
      </c>
    </row>
    <row r="495" spans="1:2" x14ac:dyDescent="0.25">
      <c r="A495" s="25" t="s">
        <v>3316</v>
      </c>
      <c r="B495" t="s">
        <v>3317</v>
      </c>
    </row>
    <row r="496" spans="1:2" x14ac:dyDescent="0.25">
      <c r="A496" s="25" t="s">
        <v>3318</v>
      </c>
      <c r="B496" t="s">
        <v>3319</v>
      </c>
    </row>
    <row r="497" spans="1:2" x14ac:dyDescent="0.25">
      <c r="A497" s="25" t="s">
        <v>3320</v>
      </c>
      <c r="B497" t="s">
        <v>3321</v>
      </c>
    </row>
    <row r="498" spans="1:2" x14ac:dyDescent="0.25">
      <c r="A498" s="25" t="s">
        <v>3322</v>
      </c>
      <c r="B498" t="s">
        <v>3323</v>
      </c>
    </row>
    <row r="499" spans="1:2" x14ac:dyDescent="0.25">
      <c r="A499" s="25" t="s">
        <v>3324</v>
      </c>
      <c r="B499" t="s">
        <v>3325</v>
      </c>
    </row>
    <row r="500" spans="1:2" x14ac:dyDescent="0.25">
      <c r="A500" s="25" t="s">
        <v>3326</v>
      </c>
      <c r="B500" t="s">
        <v>3327</v>
      </c>
    </row>
    <row r="501" spans="1:2" x14ac:dyDescent="0.25">
      <c r="A501" s="25" t="s">
        <v>3328</v>
      </c>
      <c r="B501" t="s">
        <v>3329</v>
      </c>
    </row>
    <row r="502" spans="1:2" x14ac:dyDescent="0.25">
      <c r="A502" s="25" t="s">
        <v>3330</v>
      </c>
      <c r="B502" t="s">
        <v>3331</v>
      </c>
    </row>
    <row r="503" spans="1:2" x14ac:dyDescent="0.25">
      <c r="A503" s="25" t="s">
        <v>3332</v>
      </c>
      <c r="B503" t="s">
        <v>3333</v>
      </c>
    </row>
    <row r="504" spans="1:2" x14ac:dyDescent="0.25">
      <c r="A504" s="25" t="s">
        <v>3334</v>
      </c>
      <c r="B504" t="s">
        <v>3335</v>
      </c>
    </row>
    <row r="505" spans="1:2" x14ac:dyDescent="0.25">
      <c r="A505" s="25" t="s">
        <v>3336</v>
      </c>
      <c r="B505" t="s">
        <v>3337</v>
      </c>
    </row>
    <row r="506" spans="1:2" x14ac:dyDescent="0.25">
      <c r="A506" s="25" t="s">
        <v>3338</v>
      </c>
      <c r="B506" t="s">
        <v>3339</v>
      </c>
    </row>
    <row r="507" spans="1:2" x14ac:dyDescent="0.25">
      <c r="A507" s="25">
        <v>642112070</v>
      </c>
      <c r="B507" t="s">
        <v>3340</v>
      </c>
    </row>
    <row r="508" spans="1:2" x14ac:dyDescent="0.25">
      <c r="A508" s="25" t="s">
        <v>3341</v>
      </c>
      <c r="B508" t="s">
        <v>3342</v>
      </c>
    </row>
    <row r="509" spans="1:2" x14ac:dyDescent="0.25">
      <c r="A509" s="25" t="s">
        <v>3343</v>
      </c>
      <c r="B509" t="s">
        <v>3344</v>
      </c>
    </row>
    <row r="510" spans="1:2" x14ac:dyDescent="0.25">
      <c r="A510" s="25" t="s">
        <v>3345</v>
      </c>
      <c r="B510" t="s">
        <v>3346</v>
      </c>
    </row>
    <row r="511" spans="1:2" x14ac:dyDescent="0.25">
      <c r="A511" s="25" t="s">
        <v>3347</v>
      </c>
      <c r="B511" t="s">
        <v>3348</v>
      </c>
    </row>
    <row r="512" spans="1:2" x14ac:dyDescent="0.25">
      <c r="A512" s="25" t="s">
        <v>3349</v>
      </c>
      <c r="B512" t="s">
        <v>3350</v>
      </c>
    </row>
    <row r="513" spans="1:2" x14ac:dyDescent="0.25">
      <c r="A513" s="25" t="s">
        <v>3351</v>
      </c>
      <c r="B513" t="s">
        <v>3352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Reporting</vt:lpstr>
      <vt:lpstr>DEVIS</vt:lpstr>
      <vt:lpstr>CLIENTS</vt:lpstr>
      <vt:lpstr>ARTICLES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 briki</dc:creator>
  <cp:lastModifiedBy>Marketing</cp:lastModifiedBy>
  <cp:lastPrinted>2019-09-20T09:26:37Z</cp:lastPrinted>
  <dcterms:created xsi:type="dcterms:W3CDTF">2019-02-21T14:22:44Z</dcterms:created>
  <dcterms:modified xsi:type="dcterms:W3CDTF">2019-09-20T21:52:49Z</dcterms:modified>
</cp:coreProperties>
</file>