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320" windowHeight="8070" tabRatio="906"/>
  </bookViews>
  <sheets>
    <sheet name="Délais Livraison" sheetId="29" r:id="rId1"/>
    <sheet name="REIFENHAUSER n° 1 SITE 1" sheetId="2" r:id="rId2"/>
    <sheet name="REIFENHAUSER n° 2 SITE 2" sheetId="3" r:id="rId3"/>
    <sheet name="LIGNE QUEENS (5)" sheetId="4" r:id="rId4"/>
    <sheet name="MACCHI n° 1 05 COUCHES SITE 2" sheetId="5" r:id="rId5"/>
    <sheet name="MACCHI n° 2 03 COUCHES SITE 2" sheetId="6" r:id="rId6"/>
    <sheet name="MACCHI n° 3  03 COUCHES SITE 2" sheetId="7" r:id="rId7"/>
    <sheet name="NEXTROM" sheetId="8" r:id="rId8"/>
  </sheets>
  <calcPr calcId="144525"/>
</workbook>
</file>

<file path=xl/calcChain.xml><?xml version="1.0" encoding="utf-8"?>
<calcChain xmlns="http://schemas.openxmlformats.org/spreadsheetml/2006/main">
  <c r="M8" i="2" l="1"/>
  <c r="L8" i="2"/>
  <c r="I8" i="2"/>
  <c r="J8" i="2" s="1"/>
  <c r="M9" i="3"/>
  <c r="L9" i="3"/>
  <c r="I9" i="3"/>
  <c r="J9" i="3" s="1"/>
  <c r="M8" i="3"/>
  <c r="L8" i="3"/>
  <c r="I8" i="3"/>
  <c r="J8" i="3" s="1"/>
  <c r="M8" i="4"/>
  <c r="L8" i="4"/>
  <c r="I8" i="4"/>
  <c r="J8" i="4" s="1"/>
  <c r="M8" i="5"/>
  <c r="L8" i="5"/>
  <c r="I8" i="5"/>
  <c r="J8" i="5" s="1"/>
  <c r="M8" i="6"/>
  <c r="L8" i="6"/>
  <c r="I8" i="6"/>
  <c r="J8" i="6" s="1"/>
  <c r="M8" i="7"/>
  <c r="L8" i="7"/>
  <c r="I8" i="7"/>
  <c r="J8" i="7" s="1"/>
  <c r="M8" i="8"/>
  <c r="L8" i="8"/>
  <c r="I8" i="8"/>
  <c r="J8" i="8" s="1"/>
  <c r="N311" i="8" l="1"/>
  <c r="O311" i="8" s="1"/>
  <c r="M311" i="8"/>
  <c r="L311" i="8"/>
  <c r="I311" i="8"/>
  <c r="J311" i="8" s="1"/>
  <c r="I310" i="8"/>
  <c r="J310" i="8" s="1"/>
  <c r="I309" i="8"/>
  <c r="J309" i="8" s="1"/>
  <c r="I308" i="8"/>
  <c r="J308" i="8" s="1"/>
  <c r="I307" i="8"/>
  <c r="J307" i="8" s="1"/>
  <c r="I306" i="8"/>
  <c r="J306" i="8" s="1"/>
  <c r="I305" i="8"/>
  <c r="J305" i="8" s="1"/>
  <c r="I304" i="8"/>
  <c r="J304" i="8" s="1"/>
  <c r="I303" i="8"/>
  <c r="J303" i="8" s="1"/>
  <c r="I302" i="8"/>
  <c r="J302" i="8" s="1"/>
  <c r="I301" i="8"/>
  <c r="J301" i="8" s="1"/>
  <c r="I300" i="8"/>
  <c r="J300" i="8" s="1"/>
  <c r="I299" i="8"/>
  <c r="J299" i="8" s="1"/>
  <c r="I298" i="8"/>
  <c r="J298" i="8" s="1"/>
  <c r="I297" i="8"/>
  <c r="J297" i="8" s="1"/>
  <c r="I296" i="8"/>
  <c r="J296" i="8" s="1"/>
  <c r="I295" i="8"/>
  <c r="J295" i="8" s="1"/>
  <c r="I294" i="8"/>
  <c r="J294" i="8" s="1"/>
  <c r="I293" i="8"/>
  <c r="J293" i="8" s="1"/>
  <c r="I292" i="8"/>
  <c r="J292" i="8" s="1"/>
  <c r="I291" i="8"/>
  <c r="J291" i="8" s="1"/>
  <c r="I290" i="8"/>
  <c r="J290" i="8" s="1"/>
  <c r="I289" i="8"/>
  <c r="J289" i="8" s="1"/>
  <c r="I288" i="8"/>
  <c r="J288" i="8" s="1"/>
  <c r="I287" i="8"/>
  <c r="J287" i="8" s="1"/>
  <c r="I286" i="8"/>
  <c r="J286" i="8" s="1"/>
  <c r="I285" i="8"/>
  <c r="J285" i="8" s="1"/>
  <c r="I284" i="8"/>
  <c r="J284" i="8" s="1"/>
  <c r="I283" i="8"/>
  <c r="J283" i="8" s="1"/>
  <c r="I282" i="8"/>
  <c r="J282" i="8" s="1"/>
  <c r="I281" i="8"/>
  <c r="J281" i="8" s="1"/>
  <c r="I280" i="8"/>
  <c r="J280" i="8" s="1"/>
  <c r="I279" i="8"/>
  <c r="J279" i="8" s="1"/>
  <c r="I278" i="8"/>
  <c r="J278" i="8" s="1"/>
  <c r="I277" i="8"/>
  <c r="J277" i="8" s="1"/>
  <c r="I276" i="8"/>
  <c r="J276" i="8" s="1"/>
  <c r="I275" i="8"/>
  <c r="J275" i="8" s="1"/>
  <c r="I274" i="8"/>
  <c r="J274" i="8" s="1"/>
  <c r="I273" i="8"/>
  <c r="J273" i="8" s="1"/>
  <c r="I272" i="8"/>
  <c r="J272" i="8" s="1"/>
  <c r="I271" i="8"/>
  <c r="J271" i="8" s="1"/>
  <c r="I270" i="8"/>
  <c r="J270" i="8" s="1"/>
  <c r="I269" i="8"/>
  <c r="J269" i="8" s="1"/>
  <c r="I268" i="8"/>
  <c r="J268" i="8" s="1"/>
  <c r="I267" i="8"/>
  <c r="J267" i="8" s="1"/>
  <c r="I266" i="8"/>
  <c r="J266" i="8" s="1"/>
  <c r="I265" i="8"/>
  <c r="J265" i="8" s="1"/>
  <c r="I264" i="8"/>
  <c r="J264" i="8" s="1"/>
  <c r="I263" i="8"/>
  <c r="J263" i="8" s="1"/>
  <c r="I262" i="8"/>
  <c r="J262" i="8" s="1"/>
  <c r="I261" i="8"/>
  <c r="J261" i="8" s="1"/>
  <c r="I260" i="8"/>
  <c r="J260" i="8" s="1"/>
  <c r="I259" i="8"/>
  <c r="J259" i="8" s="1"/>
  <c r="I258" i="8"/>
  <c r="J258" i="8" s="1"/>
  <c r="I257" i="8"/>
  <c r="J257" i="8" s="1"/>
  <c r="I256" i="8"/>
  <c r="J256" i="8" s="1"/>
  <c r="I255" i="8"/>
  <c r="J255" i="8" s="1"/>
  <c r="I254" i="8"/>
  <c r="J254" i="8" s="1"/>
  <c r="I253" i="8"/>
  <c r="J253" i="8" s="1"/>
  <c r="I252" i="8"/>
  <c r="J252" i="8" s="1"/>
  <c r="I251" i="8"/>
  <c r="J251" i="8" s="1"/>
  <c r="I250" i="8"/>
  <c r="J250" i="8" s="1"/>
  <c r="I249" i="8"/>
  <c r="J249" i="8" s="1"/>
  <c r="I248" i="8"/>
  <c r="J248" i="8" s="1"/>
  <c r="I247" i="8"/>
  <c r="J247" i="8" s="1"/>
  <c r="I246" i="8"/>
  <c r="J246" i="8" s="1"/>
  <c r="I245" i="8"/>
  <c r="J245" i="8" s="1"/>
  <c r="I244" i="8"/>
  <c r="J244" i="8" s="1"/>
  <c r="I243" i="8"/>
  <c r="J243" i="8" s="1"/>
  <c r="I242" i="8"/>
  <c r="J242" i="8" s="1"/>
  <c r="I241" i="8"/>
  <c r="J241" i="8" s="1"/>
  <c r="I240" i="8"/>
  <c r="J240" i="8" s="1"/>
  <c r="I239" i="8"/>
  <c r="J239" i="8" s="1"/>
  <c r="I238" i="8"/>
  <c r="J238" i="8" s="1"/>
  <c r="I237" i="8"/>
  <c r="J237" i="8" s="1"/>
  <c r="I236" i="8"/>
  <c r="J236" i="8" s="1"/>
  <c r="I235" i="8"/>
  <c r="J235" i="8" s="1"/>
  <c r="I234" i="8"/>
  <c r="J234" i="8" s="1"/>
  <c r="I233" i="8"/>
  <c r="J233" i="8" s="1"/>
  <c r="I232" i="8"/>
  <c r="J232" i="8" s="1"/>
  <c r="I231" i="8"/>
  <c r="J231" i="8" s="1"/>
  <c r="I230" i="8"/>
  <c r="J230" i="8" s="1"/>
  <c r="I229" i="8"/>
  <c r="J229" i="8" s="1"/>
  <c r="I228" i="8"/>
  <c r="J228" i="8" s="1"/>
  <c r="I227" i="8"/>
  <c r="J227" i="8" s="1"/>
  <c r="I226" i="8"/>
  <c r="J226" i="8" s="1"/>
  <c r="I225" i="8"/>
  <c r="J225" i="8" s="1"/>
  <c r="I224" i="8"/>
  <c r="J224" i="8" s="1"/>
  <c r="I223" i="8"/>
  <c r="J223" i="8" s="1"/>
  <c r="I222" i="8"/>
  <c r="J222" i="8" s="1"/>
  <c r="I221" i="8"/>
  <c r="J221" i="8" s="1"/>
  <c r="I220" i="8"/>
  <c r="J220" i="8" s="1"/>
  <c r="I219" i="8"/>
  <c r="J219" i="8" s="1"/>
  <c r="I218" i="8"/>
  <c r="J218" i="8" s="1"/>
  <c r="I217" i="8"/>
  <c r="J217" i="8" s="1"/>
  <c r="I216" i="8"/>
  <c r="J216" i="8" s="1"/>
  <c r="I215" i="8"/>
  <c r="J215" i="8" s="1"/>
  <c r="I214" i="8"/>
  <c r="J214" i="8" s="1"/>
  <c r="I213" i="8"/>
  <c r="J213" i="8" s="1"/>
  <c r="I212" i="8"/>
  <c r="J212" i="8" s="1"/>
  <c r="I211" i="8"/>
  <c r="J211" i="8" s="1"/>
  <c r="I210" i="8"/>
  <c r="J210" i="8" s="1"/>
  <c r="I209" i="8"/>
  <c r="J209" i="8" s="1"/>
  <c r="I208" i="8"/>
  <c r="J208" i="8" s="1"/>
  <c r="I207" i="8"/>
  <c r="J207" i="8" s="1"/>
  <c r="I206" i="8"/>
  <c r="J206" i="8" s="1"/>
  <c r="I205" i="8"/>
  <c r="J205" i="8" s="1"/>
  <c r="I204" i="8"/>
  <c r="J204" i="8" s="1"/>
  <c r="I203" i="8"/>
  <c r="J203" i="8" s="1"/>
  <c r="I202" i="8"/>
  <c r="J202" i="8" s="1"/>
  <c r="I201" i="8"/>
  <c r="J201" i="8" s="1"/>
  <c r="I200" i="8"/>
  <c r="J200" i="8" s="1"/>
  <c r="I199" i="8"/>
  <c r="J199" i="8" s="1"/>
  <c r="I198" i="8"/>
  <c r="J198" i="8" s="1"/>
  <c r="I197" i="8"/>
  <c r="J197" i="8" s="1"/>
  <c r="I196" i="8"/>
  <c r="J196" i="8" s="1"/>
  <c r="I195" i="8"/>
  <c r="J195" i="8" s="1"/>
  <c r="I194" i="8"/>
  <c r="J194" i="8" s="1"/>
  <c r="I193" i="8"/>
  <c r="J193" i="8" s="1"/>
  <c r="I192" i="8"/>
  <c r="J192" i="8" s="1"/>
  <c r="I191" i="8"/>
  <c r="J191" i="8" s="1"/>
  <c r="I190" i="8"/>
  <c r="J190" i="8" s="1"/>
  <c r="I189" i="8"/>
  <c r="J189" i="8" s="1"/>
  <c r="I188" i="8"/>
  <c r="J188" i="8" s="1"/>
  <c r="I187" i="8"/>
  <c r="J187" i="8" s="1"/>
  <c r="I186" i="8"/>
  <c r="J186" i="8" s="1"/>
  <c r="I185" i="8"/>
  <c r="J185" i="8" s="1"/>
  <c r="I184" i="8"/>
  <c r="J184" i="8" s="1"/>
  <c r="I183" i="8"/>
  <c r="J183" i="8" s="1"/>
  <c r="I182" i="8"/>
  <c r="J182" i="8" s="1"/>
  <c r="I181" i="8"/>
  <c r="J181" i="8" s="1"/>
  <c r="I180" i="8"/>
  <c r="J180" i="8" s="1"/>
  <c r="I179" i="8"/>
  <c r="J179" i="8" s="1"/>
  <c r="I178" i="8"/>
  <c r="J178" i="8" s="1"/>
  <c r="I177" i="8"/>
  <c r="J177" i="8" s="1"/>
  <c r="I176" i="8"/>
  <c r="J176" i="8" s="1"/>
  <c r="I175" i="8"/>
  <c r="J175" i="8" s="1"/>
  <c r="I174" i="8"/>
  <c r="J174" i="8" s="1"/>
  <c r="I173" i="8"/>
  <c r="J173" i="8" s="1"/>
  <c r="I172" i="8"/>
  <c r="J172" i="8" s="1"/>
  <c r="I171" i="8"/>
  <c r="J171" i="8" s="1"/>
  <c r="I170" i="8"/>
  <c r="J170" i="8" s="1"/>
  <c r="I169" i="8"/>
  <c r="J169" i="8" s="1"/>
  <c r="I168" i="8"/>
  <c r="J168" i="8" s="1"/>
  <c r="I167" i="8"/>
  <c r="J167" i="8" s="1"/>
  <c r="I166" i="8"/>
  <c r="J166" i="8" s="1"/>
  <c r="I165" i="8"/>
  <c r="J165" i="8" s="1"/>
  <c r="I164" i="8"/>
  <c r="J164" i="8" s="1"/>
  <c r="I163" i="8"/>
  <c r="J163" i="8" s="1"/>
  <c r="I162" i="8"/>
  <c r="J162" i="8" s="1"/>
  <c r="I161" i="8"/>
  <c r="J161" i="8" s="1"/>
  <c r="I160" i="8"/>
  <c r="J160" i="8" s="1"/>
  <c r="I159" i="8"/>
  <c r="J159" i="8" s="1"/>
  <c r="I158" i="8"/>
  <c r="J158" i="8" s="1"/>
  <c r="I157" i="8"/>
  <c r="J157" i="8" s="1"/>
  <c r="I156" i="8"/>
  <c r="J156" i="8" s="1"/>
  <c r="I155" i="8"/>
  <c r="J155" i="8" s="1"/>
  <c r="I154" i="8"/>
  <c r="J154" i="8" s="1"/>
  <c r="I153" i="8"/>
  <c r="J153" i="8" s="1"/>
  <c r="I152" i="8"/>
  <c r="J152" i="8" s="1"/>
  <c r="I151" i="8"/>
  <c r="J151" i="8" s="1"/>
  <c r="I150" i="8"/>
  <c r="J150" i="8" s="1"/>
  <c r="I149" i="8"/>
  <c r="J149" i="8" s="1"/>
  <c r="I148" i="8"/>
  <c r="J148" i="8" s="1"/>
  <c r="I147" i="8"/>
  <c r="J147" i="8" s="1"/>
  <c r="I146" i="8"/>
  <c r="J146" i="8" s="1"/>
  <c r="I145" i="8"/>
  <c r="J145" i="8" s="1"/>
  <c r="I144" i="8"/>
  <c r="J144" i="8" s="1"/>
  <c r="I143" i="8"/>
  <c r="J143" i="8" s="1"/>
  <c r="I142" i="8"/>
  <c r="J142" i="8" s="1"/>
  <c r="J141" i="8"/>
  <c r="I141" i="8"/>
  <c r="J140" i="8"/>
  <c r="I140" i="8"/>
  <c r="J139" i="8"/>
  <c r="I139" i="8"/>
  <c r="J138" i="8"/>
  <c r="I138" i="8"/>
  <c r="J137" i="8"/>
  <c r="I137" i="8"/>
  <c r="J136" i="8"/>
  <c r="I136" i="8"/>
  <c r="J135" i="8"/>
  <c r="I135" i="8"/>
  <c r="J134" i="8"/>
  <c r="I134" i="8"/>
  <c r="J133" i="8"/>
  <c r="I133" i="8"/>
  <c r="I132" i="8"/>
  <c r="J132" i="8" s="1"/>
  <c r="I131" i="8"/>
  <c r="J131" i="8" s="1"/>
  <c r="I130" i="8"/>
  <c r="J130" i="8" s="1"/>
  <c r="I129" i="8"/>
  <c r="J129" i="8" s="1"/>
  <c r="I128" i="8"/>
  <c r="J128" i="8" s="1"/>
  <c r="I127" i="8"/>
  <c r="J127" i="8" s="1"/>
  <c r="I126" i="8"/>
  <c r="J126" i="8" s="1"/>
  <c r="I125" i="8"/>
  <c r="J125" i="8" s="1"/>
  <c r="I124" i="8"/>
  <c r="J124" i="8" s="1"/>
  <c r="I123" i="8"/>
  <c r="J123" i="8" s="1"/>
  <c r="I122" i="8"/>
  <c r="J122" i="8" s="1"/>
  <c r="I121" i="8"/>
  <c r="J121" i="8" s="1"/>
  <c r="I120" i="8"/>
  <c r="J120" i="8" s="1"/>
  <c r="I119" i="8"/>
  <c r="J119" i="8" s="1"/>
  <c r="I118" i="8"/>
  <c r="J118" i="8" s="1"/>
  <c r="I117" i="8"/>
  <c r="J117" i="8" s="1"/>
  <c r="I116" i="8"/>
  <c r="J116" i="8" s="1"/>
  <c r="I115" i="8"/>
  <c r="J115" i="8" s="1"/>
  <c r="I114" i="8"/>
  <c r="J114" i="8" s="1"/>
  <c r="I113" i="8"/>
  <c r="J113" i="8" s="1"/>
  <c r="I112" i="8"/>
  <c r="J112" i="8" s="1"/>
  <c r="I111" i="8"/>
  <c r="J111" i="8" s="1"/>
  <c r="I110" i="8"/>
  <c r="J110" i="8" s="1"/>
  <c r="I109" i="8"/>
  <c r="J109" i="8" s="1"/>
  <c r="I108" i="8"/>
  <c r="J108" i="8" s="1"/>
  <c r="I107" i="8"/>
  <c r="J107" i="8" s="1"/>
  <c r="I106" i="8"/>
  <c r="J106" i="8" s="1"/>
  <c r="I105" i="8"/>
  <c r="J105" i="8" s="1"/>
  <c r="I104" i="8"/>
  <c r="J104" i="8" s="1"/>
  <c r="I103" i="8"/>
  <c r="J103" i="8" s="1"/>
  <c r="I102" i="8"/>
  <c r="J102" i="8" s="1"/>
  <c r="I101" i="8"/>
  <c r="J101" i="8" s="1"/>
  <c r="I100" i="8"/>
  <c r="J100" i="8" s="1"/>
  <c r="I99" i="8"/>
  <c r="J99" i="8" s="1"/>
  <c r="I98" i="8"/>
  <c r="J98" i="8" s="1"/>
  <c r="I97" i="8"/>
  <c r="J97" i="8" s="1"/>
  <c r="I96" i="8"/>
  <c r="J96" i="8" s="1"/>
  <c r="I95" i="8"/>
  <c r="J95" i="8" s="1"/>
  <c r="I94" i="8"/>
  <c r="J94" i="8" s="1"/>
  <c r="I93" i="8"/>
  <c r="J93" i="8" s="1"/>
  <c r="I92" i="8"/>
  <c r="J92" i="8" s="1"/>
  <c r="I91" i="8"/>
  <c r="J91" i="8" s="1"/>
  <c r="I90" i="8"/>
  <c r="J90" i="8" s="1"/>
  <c r="I89" i="8"/>
  <c r="J89" i="8" s="1"/>
  <c r="I88" i="8"/>
  <c r="J88" i="8" s="1"/>
  <c r="I87" i="8"/>
  <c r="J87" i="8" s="1"/>
  <c r="I86" i="8"/>
  <c r="J86" i="8" s="1"/>
  <c r="I85" i="8"/>
  <c r="J85" i="8" s="1"/>
  <c r="I84" i="8"/>
  <c r="J84" i="8" s="1"/>
  <c r="I83" i="8"/>
  <c r="J83" i="8" s="1"/>
  <c r="I82" i="8"/>
  <c r="J82" i="8" s="1"/>
  <c r="O8" i="8"/>
  <c r="I310" i="3" l="1"/>
  <c r="I310" i="4"/>
  <c r="I310" i="5"/>
  <c r="I135" i="3"/>
  <c r="I308" i="3"/>
  <c r="I308" i="4"/>
  <c r="I191" i="3"/>
  <c r="I193" i="3"/>
  <c r="I195" i="3"/>
  <c r="I197" i="3"/>
  <c r="I199" i="3"/>
  <c r="I201" i="3"/>
  <c r="I203" i="3"/>
  <c r="I205" i="3"/>
  <c r="I207" i="3"/>
  <c r="I209" i="3"/>
  <c r="I208" i="4"/>
  <c r="I210" i="4"/>
  <c r="I308" i="6"/>
  <c r="I308" i="7"/>
  <c r="I308" i="5"/>
  <c r="I310" i="6"/>
  <c r="I82" i="7"/>
  <c r="I83" i="7"/>
  <c r="I84" i="7"/>
  <c r="I191" i="7"/>
  <c r="I193" i="7"/>
  <c r="I195" i="7"/>
  <c r="I197" i="7"/>
  <c r="I199" i="7"/>
  <c r="I201" i="7"/>
  <c r="I203" i="7"/>
  <c r="I205" i="7"/>
  <c r="I207" i="7"/>
  <c r="I209" i="7"/>
  <c r="I310" i="7"/>
  <c r="I60" i="7"/>
  <c r="J60" i="7" s="1"/>
  <c r="M60" i="7" s="1"/>
  <c r="I62" i="7"/>
  <c r="J62" i="7" s="1"/>
  <c r="M62" i="7" s="1"/>
  <c r="I64" i="7"/>
  <c r="J64" i="7" s="1"/>
  <c r="M64" i="7" s="1"/>
  <c r="I66" i="7"/>
  <c r="J66" i="7" s="1"/>
  <c r="M66" i="7" s="1"/>
  <c r="I68" i="7"/>
  <c r="J68" i="7" s="1"/>
  <c r="M68" i="7" s="1"/>
  <c r="I70" i="7"/>
  <c r="J70" i="7" s="1"/>
  <c r="M70" i="7" s="1"/>
  <c r="I72" i="7"/>
  <c r="J72" i="7" s="1"/>
  <c r="M72" i="7" s="1"/>
  <c r="I74" i="7"/>
  <c r="J74" i="7" s="1"/>
  <c r="M74" i="7" s="1"/>
  <c r="I76" i="7"/>
  <c r="J76" i="7" s="1"/>
  <c r="M76" i="7" s="1"/>
  <c r="I78" i="7"/>
  <c r="J78" i="7" s="1"/>
  <c r="M78" i="7" s="1"/>
  <c r="I80" i="7"/>
  <c r="J80" i="7" s="1"/>
  <c r="M80" i="7" s="1"/>
  <c r="I61" i="7"/>
  <c r="J61" i="7" s="1"/>
  <c r="M61" i="7" s="1"/>
  <c r="I63" i="7"/>
  <c r="J63" i="7" s="1"/>
  <c r="M63" i="7" s="1"/>
  <c r="I65" i="7"/>
  <c r="J65" i="7" s="1"/>
  <c r="M65" i="7" s="1"/>
  <c r="I67" i="7"/>
  <c r="J67" i="7" s="1"/>
  <c r="M67" i="7" s="1"/>
  <c r="I69" i="7"/>
  <c r="J69" i="7" s="1"/>
  <c r="M69" i="7" s="1"/>
  <c r="I71" i="7"/>
  <c r="J71" i="7" s="1"/>
  <c r="M71" i="7" s="1"/>
  <c r="I73" i="7"/>
  <c r="J73" i="7" s="1"/>
  <c r="M73" i="7" s="1"/>
  <c r="I75" i="7"/>
  <c r="J75" i="7" s="1"/>
  <c r="M75" i="7" s="1"/>
  <c r="I77" i="7"/>
  <c r="J77" i="7" s="1"/>
  <c r="M77" i="7" s="1"/>
  <c r="I79" i="7"/>
  <c r="J79" i="7" s="1"/>
  <c r="M79" i="7" s="1"/>
  <c r="I81" i="7"/>
  <c r="J81" i="7" s="1"/>
  <c r="M81" i="7" s="1"/>
  <c r="J82" i="7"/>
  <c r="J83" i="7"/>
  <c r="J84" i="7"/>
  <c r="I85" i="7"/>
  <c r="J85" i="7" s="1"/>
  <c r="I89" i="7"/>
  <c r="J89" i="7" s="1"/>
  <c r="I93" i="7"/>
  <c r="J93" i="7" s="1"/>
  <c r="I97" i="7"/>
  <c r="J97" i="7" s="1"/>
  <c r="I101" i="7"/>
  <c r="J101" i="7" s="1"/>
  <c r="I105" i="7"/>
  <c r="J105" i="7" s="1"/>
  <c r="I109" i="7"/>
  <c r="J109" i="7" s="1"/>
  <c r="I113" i="7"/>
  <c r="J113" i="7" s="1"/>
  <c r="I117" i="7"/>
  <c r="J117" i="7" s="1"/>
  <c r="I125" i="7"/>
  <c r="J125" i="7" s="1"/>
  <c r="I129" i="7"/>
  <c r="J129" i="7" s="1"/>
  <c r="I135" i="7"/>
  <c r="J135" i="7" s="1"/>
  <c r="I86" i="7"/>
  <c r="J86" i="7" s="1"/>
  <c r="I88" i="7"/>
  <c r="J88" i="7" s="1"/>
  <c r="I90" i="7"/>
  <c r="J90" i="7" s="1"/>
  <c r="I92" i="7"/>
  <c r="J92" i="7" s="1"/>
  <c r="I94" i="7"/>
  <c r="J94" i="7" s="1"/>
  <c r="I96" i="7"/>
  <c r="J96" i="7" s="1"/>
  <c r="I98" i="7"/>
  <c r="J98" i="7" s="1"/>
  <c r="I100" i="7"/>
  <c r="J100" i="7" s="1"/>
  <c r="I102" i="7"/>
  <c r="J102" i="7" s="1"/>
  <c r="I104" i="7"/>
  <c r="J104" i="7" s="1"/>
  <c r="I106" i="7"/>
  <c r="J106" i="7" s="1"/>
  <c r="I108" i="7"/>
  <c r="J108" i="7" s="1"/>
  <c r="I110" i="7"/>
  <c r="J110" i="7" s="1"/>
  <c r="I112" i="7"/>
  <c r="J112" i="7" s="1"/>
  <c r="I114" i="7"/>
  <c r="J114" i="7" s="1"/>
  <c r="I116" i="7"/>
  <c r="J116" i="7" s="1"/>
  <c r="I118" i="7"/>
  <c r="J118" i="7" s="1"/>
  <c r="I120" i="7"/>
  <c r="J120" i="7" s="1"/>
  <c r="I122" i="7"/>
  <c r="J122" i="7" s="1"/>
  <c r="I124" i="7"/>
  <c r="J124" i="7" s="1"/>
  <c r="I126" i="7"/>
  <c r="J126" i="7" s="1"/>
  <c r="I128" i="7"/>
  <c r="J128" i="7" s="1"/>
  <c r="I130" i="7"/>
  <c r="J130" i="7" s="1"/>
  <c r="I132" i="7"/>
  <c r="J132" i="7" s="1"/>
  <c r="I134" i="7"/>
  <c r="J134" i="7" s="1"/>
  <c r="I136" i="7"/>
  <c r="J136" i="7" s="1"/>
  <c r="I138" i="7"/>
  <c r="J138" i="7" s="1"/>
  <c r="I140" i="7"/>
  <c r="J140" i="7" s="1"/>
  <c r="I142" i="7"/>
  <c r="J142" i="7" s="1"/>
  <c r="I144" i="7"/>
  <c r="J144" i="7" s="1"/>
  <c r="I146" i="7"/>
  <c r="J146" i="7" s="1"/>
  <c r="I148" i="7"/>
  <c r="J148" i="7" s="1"/>
  <c r="I150" i="7"/>
  <c r="J150" i="7" s="1"/>
  <c r="I152" i="7"/>
  <c r="J152" i="7" s="1"/>
  <c r="I154" i="7"/>
  <c r="J154" i="7" s="1"/>
  <c r="I156" i="7"/>
  <c r="J156" i="7" s="1"/>
  <c r="I158" i="7"/>
  <c r="J158" i="7" s="1"/>
  <c r="I160" i="7"/>
  <c r="J160" i="7" s="1"/>
  <c r="I162" i="7"/>
  <c r="J162" i="7" s="1"/>
  <c r="I164" i="7"/>
  <c r="J164" i="7" s="1"/>
  <c r="I166" i="7"/>
  <c r="J166" i="7" s="1"/>
  <c r="I168" i="7"/>
  <c r="J168" i="7" s="1"/>
  <c r="I170" i="7"/>
  <c r="J170" i="7" s="1"/>
  <c r="I172" i="7"/>
  <c r="J172" i="7" s="1"/>
  <c r="I174" i="7"/>
  <c r="J174" i="7" s="1"/>
  <c r="I176" i="7"/>
  <c r="J176" i="7" s="1"/>
  <c r="I178" i="7"/>
  <c r="J178" i="7" s="1"/>
  <c r="I180" i="7"/>
  <c r="J180" i="7" s="1"/>
  <c r="I182" i="7"/>
  <c r="J182" i="7" s="1"/>
  <c r="I184" i="7"/>
  <c r="J184" i="7" s="1"/>
  <c r="I186" i="7"/>
  <c r="J186" i="7" s="1"/>
  <c r="I188" i="7"/>
  <c r="J188" i="7" s="1"/>
  <c r="I87" i="7"/>
  <c r="J87" i="7" s="1"/>
  <c r="I91" i="7"/>
  <c r="J91" i="7" s="1"/>
  <c r="I95" i="7"/>
  <c r="J95" i="7" s="1"/>
  <c r="I99" i="7"/>
  <c r="J99" i="7" s="1"/>
  <c r="I103" i="7"/>
  <c r="J103" i="7" s="1"/>
  <c r="I107" i="7"/>
  <c r="J107" i="7" s="1"/>
  <c r="I111" i="7"/>
  <c r="J111" i="7" s="1"/>
  <c r="I115" i="7"/>
  <c r="J115" i="7" s="1"/>
  <c r="I119" i="7"/>
  <c r="J119" i="7" s="1"/>
  <c r="I121" i="7"/>
  <c r="J121" i="7" s="1"/>
  <c r="I123" i="7"/>
  <c r="J123" i="7" s="1"/>
  <c r="I127" i="7"/>
  <c r="J127" i="7" s="1"/>
  <c r="I131" i="7"/>
  <c r="J131" i="7" s="1"/>
  <c r="I133" i="7"/>
  <c r="J133" i="7" s="1"/>
  <c r="I137" i="7"/>
  <c r="J137" i="7" s="1"/>
  <c r="I139" i="7"/>
  <c r="J139" i="7" s="1"/>
  <c r="I141" i="7"/>
  <c r="J141" i="7" s="1"/>
  <c r="I143" i="7"/>
  <c r="J143" i="7" s="1"/>
  <c r="I145" i="7"/>
  <c r="J145" i="7" s="1"/>
  <c r="I147" i="7"/>
  <c r="J147" i="7" s="1"/>
  <c r="I149" i="7"/>
  <c r="J149" i="7" s="1"/>
  <c r="I151" i="7"/>
  <c r="J151" i="7" s="1"/>
  <c r="I153" i="7"/>
  <c r="J153" i="7" s="1"/>
  <c r="I155" i="7"/>
  <c r="J155" i="7" s="1"/>
  <c r="I157" i="7"/>
  <c r="J157" i="7" s="1"/>
  <c r="I159" i="7"/>
  <c r="J159" i="7" s="1"/>
  <c r="I161" i="7"/>
  <c r="J161" i="7" s="1"/>
  <c r="I163" i="7"/>
  <c r="J163" i="7" s="1"/>
  <c r="I165" i="7"/>
  <c r="J165" i="7" s="1"/>
  <c r="I167" i="7"/>
  <c r="J167" i="7" s="1"/>
  <c r="I169" i="7"/>
  <c r="J169" i="7" s="1"/>
  <c r="I171" i="7"/>
  <c r="J171" i="7" s="1"/>
  <c r="I173" i="7"/>
  <c r="J173" i="7" s="1"/>
  <c r="I175" i="7"/>
  <c r="J175" i="7" s="1"/>
  <c r="I177" i="7"/>
  <c r="J177" i="7" s="1"/>
  <c r="I179" i="7"/>
  <c r="J179" i="7" s="1"/>
  <c r="I181" i="7"/>
  <c r="J181" i="7" s="1"/>
  <c r="I183" i="7"/>
  <c r="J183" i="7" s="1"/>
  <c r="I185" i="7"/>
  <c r="J185" i="7" s="1"/>
  <c r="I187" i="7"/>
  <c r="J187" i="7" s="1"/>
  <c r="I189" i="7"/>
  <c r="J189" i="7" s="1"/>
  <c r="J191" i="7"/>
  <c r="J193" i="7"/>
  <c r="J195" i="7"/>
  <c r="J197" i="7"/>
  <c r="J199" i="7"/>
  <c r="J201" i="7"/>
  <c r="J203" i="7"/>
  <c r="J205" i="7"/>
  <c r="J207" i="7"/>
  <c r="J209" i="7"/>
  <c r="I190" i="7"/>
  <c r="J190" i="7" s="1"/>
  <c r="I192" i="7"/>
  <c r="J192" i="7" s="1"/>
  <c r="I194" i="7"/>
  <c r="J194" i="7" s="1"/>
  <c r="I196" i="7"/>
  <c r="J196" i="7" s="1"/>
  <c r="I198" i="7"/>
  <c r="J198" i="7" s="1"/>
  <c r="I200" i="7"/>
  <c r="J200" i="7" s="1"/>
  <c r="I202" i="7"/>
  <c r="J202" i="7" s="1"/>
  <c r="I204" i="7"/>
  <c r="J204" i="7" s="1"/>
  <c r="I206" i="7"/>
  <c r="J206" i="7" s="1"/>
  <c r="I208" i="7"/>
  <c r="J208" i="7" s="1"/>
  <c r="I210" i="7"/>
  <c r="J210" i="7" s="1"/>
  <c r="I211" i="7"/>
  <c r="J211" i="7" s="1"/>
  <c r="I213" i="7"/>
  <c r="J213" i="7" s="1"/>
  <c r="I215" i="7"/>
  <c r="J215" i="7" s="1"/>
  <c r="I217" i="7"/>
  <c r="J217" i="7" s="1"/>
  <c r="I219" i="7"/>
  <c r="J219" i="7" s="1"/>
  <c r="I221" i="7"/>
  <c r="J221" i="7" s="1"/>
  <c r="I223" i="7"/>
  <c r="J223" i="7" s="1"/>
  <c r="I225" i="7"/>
  <c r="J225" i="7" s="1"/>
  <c r="I227" i="7"/>
  <c r="J227" i="7" s="1"/>
  <c r="I229" i="7"/>
  <c r="J229" i="7" s="1"/>
  <c r="I212" i="7"/>
  <c r="J212" i="7" s="1"/>
  <c r="I214" i="7"/>
  <c r="J214" i="7" s="1"/>
  <c r="I216" i="7"/>
  <c r="J216" i="7" s="1"/>
  <c r="I218" i="7"/>
  <c r="J218" i="7" s="1"/>
  <c r="I220" i="7"/>
  <c r="J220" i="7" s="1"/>
  <c r="I222" i="7"/>
  <c r="J222" i="7" s="1"/>
  <c r="I224" i="7"/>
  <c r="J224" i="7" s="1"/>
  <c r="I226" i="7"/>
  <c r="J226" i="7" s="1"/>
  <c r="I228" i="7"/>
  <c r="J228" i="7" s="1"/>
  <c r="I230" i="7"/>
  <c r="J230" i="7" s="1"/>
  <c r="I231" i="7"/>
  <c r="J231" i="7" s="1"/>
  <c r="I233" i="7"/>
  <c r="J233" i="7" s="1"/>
  <c r="I235" i="7"/>
  <c r="J235" i="7" s="1"/>
  <c r="I237" i="7"/>
  <c r="J237" i="7" s="1"/>
  <c r="I239" i="7"/>
  <c r="J239" i="7" s="1"/>
  <c r="I241" i="7"/>
  <c r="J241" i="7" s="1"/>
  <c r="I243" i="7"/>
  <c r="J243" i="7" s="1"/>
  <c r="I245" i="7"/>
  <c r="J245" i="7" s="1"/>
  <c r="I247" i="7"/>
  <c r="J247" i="7" s="1"/>
  <c r="I249" i="7"/>
  <c r="J249" i="7" s="1"/>
  <c r="I251" i="7"/>
  <c r="J251" i="7" s="1"/>
  <c r="I253" i="7"/>
  <c r="J253" i="7" s="1"/>
  <c r="I255" i="7"/>
  <c r="J255" i="7" s="1"/>
  <c r="I257" i="7"/>
  <c r="J257" i="7" s="1"/>
  <c r="I259" i="7"/>
  <c r="J259" i="7" s="1"/>
  <c r="I261" i="7"/>
  <c r="J261" i="7" s="1"/>
  <c r="I263" i="7"/>
  <c r="J263" i="7" s="1"/>
  <c r="I265" i="7"/>
  <c r="J265" i="7" s="1"/>
  <c r="I232" i="7"/>
  <c r="J232" i="7" s="1"/>
  <c r="I234" i="7"/>
  <c r="J234" i="7" s="1"/>
  <c r="I236" i="7"/>
  <c r="J236" i="7" s="1"/>
  <c r="I238" i="7"/>
  <c r="J238" i="7" s="1"/>
  <c r="I240" i="7"/>
  <c r="J240" i="7" s="1"/>
  <c r="I242" i="7"/>
  <c r="J242" i="7" s="1"/>
  <c r="I244" i="7"/>
  <c r="J244" i="7" s="1"/>
  <c r="I246" i="7"/>
  <c r="J246" i="7" s="1"/>
  <c r="I248" i="7"/>
  <c r="J248" i="7" s="1"/>
  <c r="I250" i="7"/>
  <c r="J250" i="7" s="1"/>
  <c r="I252" i="7"/>
  <c r="J252" i="7" s="1"/>
  <c r="I254" i="7"/>
  <c r="J254" i="7" s="1"/>
  <c r="I256" i="7"/>
  <c r="J256" i="7" s="1"/>
  <c r="I258" i="7"/>
  <c r="J258" i="7" s="1"/>
  <c r="I260" i="7"/>
  <c r="J260" i="7" s="1"/>
  <c r="I262" i="7"/>
  <c r="J262" i="7" s="1"/>
  <c r="I264" i="7"/>
  <c r="J264" i="7" s="1"/>
  <c r="I266" i="7"/>
  <c r="J266" i="7" s="1"/>
  <c r="I268" i="7"/>
  <c r="J268" i="7" s="1"/>
  <c r="I270" i="7"/>
  <c r="J270" i="7" s="1"/>
  <c r="I272" i="7"/>
  <c r="J272" i="7" s="1"/>
  <c r="I274" i="7"/>
  <c r="J274" i="7" s="1"/>
  <c r="I267" i="7"/>
  <c r="J267" i="7" s="1"/>
  <c r="I269" i="7"/>
  <c r="J269" i="7" s="1"/>
  <c r="I271" i="7"/>
  <c r="J271" i="7" s="1"/>
  <c r="I273" i="7"/>
  <c r="J273" i="7" s="1"/>
  <c r="I275" i="7"/>
  <c r="J275" i="7" s="1"/>
  <c r="I277" i="7"/>
  <c r="J277" i="7" s="1"/>
  <c r="I279" i="7"/>
  <c r="J279" i="7" s="1"/>
  <c r="I281" i="7"/>
  <c r="J281" i="7" s="1"/>
  <c r="I283" i="7"/>
  <c r="J283" i="7" s="1"/>
  <c r="I285" i="7"/>
  <c r="J285" i="7" s="1"/>
  <c r="I287" i="7"/>
  <c r="J287" i="7" s="1"/>
  <c r="I289" i="7"/>
  <c r="J289" i="7" s="1"/>
  <c r="I291" i="7"/>
  <c r="J291" i="7" s="1"/>
  <c r="I293" i="7"/>
  <c r="J293" i="7" s="1"/>
  <c r="I276" i="7"/>
  <c r="J276" i="7" s="1"/>
  <c r="I278" i="7"/>
  <c r="J278" i="7" s="1"/>
  <c r="I280" i="7"/>
  <c r="J280" i="7" s="1"/>
  <c r="I282" i="7"/>
  <c r="J282" i="7" s="1"/>
  <c r="I284" i="7"/>
  <c r="J284" i="7" s="1"/>
  <c r="I286" i="7"/>
  <c r="J286" i="7" s="1"/>
  <c r="I288" i="7"/>
  <c r="J288" i="7" s="1"/>
  <c r="I290" i="7"/>
  <c r="J290" i="7" s="1"/>
  <c r="I292" i="7"/>
  <c r="J292" i="7" s="1"/>
  <c r="I294" i="7"/>
  <c r="J294" i="7" s="1"/>
  <c r="I296" i="7"/>
  <c r="J296" i="7" s="1"/>
  <c r="I295" i="7"/>
  <c r="J295" i="7" s="1"/>
  <c r="I297" i="7"/>
  <c r="J297" i="7" s="1"/>
  <c r="I299" i="7"/>
  <c r="J299" i="7" s="1"/>
  <c r="I301" i="7"/>
  <c r="J301" i="7" s="1"/>
  <c r="I303" i="7"/>
  <c r="J303" i="7" s="1"/>
  <c r="I305" i="7"/>
  <c r="J305" i="7" s="1"/>
  <c r="I307" i="7"/>
  <c r="J307" i="7" s="1"/>
  <c r="J308" i="7"/>
  <c r="I298" i="7"/>
  <c r="J298" i="7" s="1"/>
  <c r="I300" i="7"/>
  <c r="J300" i="7" s="1"/>
  <c r="I302" i="7"/>
  <c r="J302" i="7" s="1"/>
  <c r="I304" i="7"/>
  <c r="J304" i="7" s="1"/>
  <c r="I306" i="7"/>
  <c r="J306" i="7" s="1"/>
  <c r="J310" i="7"/>
  <c r="I309" i="7"/>
  <c r="J309" i="7" s="1"/>
  <c r="I55" i="6"/>
  <c r="J55" i="6" s="1"/>
  <c r="M55" i="6" s="1"/>
  <c r="I56" i="6"/>
  <c r="J56" i="6" s="1"/>
  <c r="M56" i="6" s="1"/>
  <c r="I58" i="6"/>
  <c r="J58" i="6" s="1"/>
  <c r="M58" i="6" s="1"/>
  <c r="I60" i="6"/>
  <c r="J60" i="6" s="1"/>
  <c r="M60" i="6" s="1"/>
  <c r="I62" i="6"/>
  <c r="J62" i="6" s="1"/>
  <c r="M62" i="6" s="1"/>
  <c r="I64" i="6"/>
  <c r="J64" i="6" s="1"/>
  <c r="M64" i="6" s="1"/>
  <c r="I66" i="6"/>
  <c r="J66" i="6" s="1"/>
  <c r="M66" i="6" s="1"/>
  <c r="I68" i="6"/>
  <c r="J68" i="6" s="1"/>
  <c r="M68" i="6" s="1"/>
  <c r="I70" i="6"/>
  <c r="J70" i="6" s="1"/>
  <c r="M70" i="6" s="1"/>
  <c r="I72" i="6"/>
  <c r="J72" i="6" s="1"/>
  <c r="M72" i="6" s="1"/>
  <c r="I74" i="6"/>
  <c r="J74" i="6" s="1"/>
  <c r="M74" i="6" s="1"/>
  <c r="I76" i="6"/>
  <c r="J76" i="6" s="1"/>
  <c r="M76" i="6" s="1"/>
  <c r="I78" i="6"/>
  <c r="J78" i="6" s="1"/>
  <c r="M78" i="6" s="1"/>
  <c r="I80" i="6"/>
  <c r="J80" i="6" s="1"/>
  <c r="M80" i="6" s="1"/>
  <c r="I82" i="6"/>
  <c r="J82" i="6" s="1"/>
  <c r="M82" i="6" s="1"/>
  <c r="I84" i="6"/>
  <c r="J84" i="6" s="1"/>
  <c r="M84" i="6" s="1"/>
  <c r="I86" i="6"/>
  <c r="J86" i="6" s="1"/>
  <c r="M86" i="6" s="1"/>
  <c r="I88" i="6"/>
  <c r="J88" i="6" s="1"/>
  <c r="M88" i="6" s="1"/>
  <c r="I90" i="6"/>
  <c r="J90" i="6" s="1"/>
  <c r="M90" i="6" s="1"/>
  <c r="I57" i="6"/>
  <c r="J57" i="6" s="1"/>
  <c r="M57" i="6" s="1"/>
  <c r="I59" i="6"/>
  <c r="J59" i="6" s="1"/>
  <c r="M59" i="6" s="1"/>
  <c r="I61" i="6"/>
  <c r="J61" i="6" s="1"/>
  <c r="M61" i="6" s="1"/>
  <c r="I63" i="6"/>
  <c r="J63" i="6" s="1"/>
  <c r="M63" i="6" s="1"/>
  <c r="I65" i="6"/>
  <c r="J65" i="6" s="1"/>
  <c r="M65" i="6" s="1"/>
  <c r="I67" i="6"/>
  <c r="J67" i="6" s="1"/>
  <c r="M67" i="6" s="1"/>
  <c r="I69" i="6"/>
  <c r="J69" i="6" s="1"/>
  <c r="M69" i="6" s="1"/>
  <c r="I71" i="6"/>
  <c r="J71" i="6" s="1"/>
  <c r="M71" i="6" s="1"/>
  <c r="I73" i="6"/>
  <c r="J73" i="6" s="1"/>
  <c r="M73" i="6" s="1"/>
  <c r="I75" i="6"/>
  <c r="J75" i="6" s="1"/>
  <c r="M75" i="6" s="1"/>
  <c r="I77" i="6"/>
  <c r="J77" i="6" s="1"/>
  <c r="M77" i="6" s="1"/>
  <c r="I79" i="6"/>
  <c r="J79" i="6" s="1"/>
  <c r="M79" i="6" s="1"/>
  <c r="I81" i="6"/>
  <c r="J81" i="6" s="1"/>
  <c r="M81" i="6" s="1"/>
  <c r="I83" i="6"/>
  <c r="J83" i="6" s="1"/>
  <c r="M83" i="6" s="1"/>
  <c r="I85" i="6"/>
  <c r="J85" i="6" s="1"/>
  <c r="M85" i="6" s="1"/>
  <c r="I87" i="6"/>
  <c r="J87" i="6" s="1"/>
  <c r="M87" i="6" s="1"/>
  <c r="I89" i="6"/>
  <c r="J89" i="6" s="1"/>
  <c r="M89" i="6" s="1"/>
  <c r="I93" i="6"/>
  <c r="J93" i="6" s="1"/>
  <c r="M93" i="6" s="1"/>
  <c r="I95" i="6"/>
  <c r="J95" i="6" s="1"/>
  <c r="M95" i="6" s="1"/>
  <c r="I101" i="6"/>
  <c r="J101" i="6" s="1"/>
  <c r="M101" i="6" s="1"/>
  <c r="I105" i="6"/>
  <c r="J105" i="6" s="1"/>
  <c r="M105" i="6" s="1"/>
  <c r="I109" i="6"/>
  <c r="J109" i="6" s="1"/>
  <c r="M109" i="6" s="1"/>
  <c r="I113" i="6"/>
  <c r="J113" i="6" s="1"/>
  <c r="M113" i="6" s="1"/>
  <c r="I117" i="6"/>
  <c r="J117" i="6" s="1"/>
  <c r="M117" i="6" s="1"/>
  <c r="I121" i="6"/>
  <c r="J121" i="6" s="1"/>
  <c r="M121" i="6" s="1"/>
  <c r="I123" i="6"/>
  <c r="J123" i="6" s="1"/>
  <c r="M123" i="6" s="1"/>
  <c r="I127" i="6"/>
  <c r="J127" i="6" s="1"/>
  <c r="M127" i="6" s="1"/>
  <c r="I131" i="6"/>
  <c r="J131" i="6" s="1"/>
  <c r="M131" i="6" s="1"/>
  <c r="I135" i="6"/>
  <c r="J135" i="6" s="1"/>
  <c r="M135" i="6" s="1"/>
  <c r="I139" i="6"/>
  <c r="J139" i="6" s="1"/>
  <c r="M139" i="6" s="1"/>
  <c r="I143" i="6"/>
  <c r="J143" i="6" s="1"/>
  <c r="M143" i="6" s="1"/>
  <c r="I145" i="6"/>
  <c r="J145" i="6" s="1"/>
  <c r="M145" i="6" s="1"/>
  <c r="I155" i="6"/>
  <c r="J155" i="6" s="1"/>
  <c r="M155" i="6" s="1"/>
  <c r="I92" i="6"/>
  <c r="J92" i="6" s="1"/>
  <c r="M92" i="6" s="1"/>
  <c r="I94" i="6"/>
  <c r="J94" i="6" s="1"/>
  <c r="M94" i="6" s="1"/>
  <c r="I96" i="6"/>
  <c r="J96" i="6" s="1"/>
  <c r="M96" i="6" s="1"/>
  <c r="I98" i="6"/>
  <c r="J98" i="6" s="1"/>
  <c r="M98" i="6" s="1"/>
  <c r="I100" i="6"/>
  <c r="J100" i="6" s="1"/>
  <c r="M100" i="6" s="1"/>
  <c r="I102" i="6"/>
  <c r="J102" i="6" s="1"/>
  <c r="M102" i="6" s="1"/>
  <c r="I104" i="6"/>
  <c r="J104" i="6" s="1"/>
  <c r="M104" i="6" s="1"/>
  <c r="I106" i="6"/>
  <c r="J106" i="6" s="1"/>
  <c r="M106" i="6" s="1"/>
  <c r="I108" i="6"/>
  <c r="J108" i="6" s="1"/>
  <c r="M108" i="6" s="1"/>
  <c r="I110" i="6"/>
  <c r="J110" i="6" s="1"/>
  <c r="M110" i="6" s="1"/>
  <c r="I112" i="6"/>
  <c r="J112" i="6" s="1"/>
  <c r="M112" i="6" s="1"/>
  <c r="I114" i="6"/>
  <c r="J114" i="6" s="1"/>
  <c r="M114" i="6" s="1"/>
  <c r="I116" i="6"/>
  <c r="J116" i="6" s="1"/>
  <c r="M116" i="6" s="1"/>
  <c r="I118" i="6"/>
  <c r="J118" i="6" s="1"/>
  <c r="M118" i="6" s="1"/>
  <c r="I120" i="6"/>
  <c r="J120" i="6" s="1"/>
  <c r="M120" i="6" s="1"/>
  <c r="I122" i="6"/>
  <c r="J122" i="6" s="1"/>
  <c r="M122" i="6" s="1"/>
  <c r="I124" i="6"/>
  <c r="J124" i="6" s="1"/>
  <c r="M124" i="6" s="1"/>
  <c r="I126" i="6"/>
  <c r="J126" i="6" s="1"/>
  <c r="M126" i="6" s="1"/>
  <c r="I128" i="6"/>
  <c r="J128" i="6" s="1"/>
  <c r="M128" i="6" s="1"/>
  <c r="I130" i="6"/>
  <c r="J130" i="6" s="1"/>
  <c r="M130" i="6" s="1"/>
  <c r="I132" i="6"/>
  <c r="J132" i="6" s="1"/>
  <c r="M132" i="6" s="1"/>
  <c r="I134" i="6"/>
  <c r="J134" i="6" s="1"/>
  <c r="M134" i="6" s="1"/>
  <c r="I136" i="6"/>
  <c r="J136" i="6" s="1"/>
  <c r="M136" i="6" s="1"/>
  <c r="I138" i="6"/>
  <c r="J138" i="6" s="1"/>
  <c r="M138" i="6" s="1"/>
  <c r="I140" i="6"/>
  <c r="J140" i="6" s="1"/>
  <c r="M140" i="6" s="1"/>
  <c r="I142" i="6"/>
  <c r="J142" i="6" s="1"/>
  <c r="M142" i="6" s="1"/>
  <c r="I144" i="6"/>
  <c r="J144" i="6" s="1"/>
  <c r="M144" i="6" s="1"/>
  <c r="I146" i="6"/>
  <c r="J146" i="6" s="1"/>
  <c r="M146" i="6" s="1"/>
  <c r="I148" i="6"/>
  <c r="J148" i="6" s="1"/>
  <c r="M148" i="6" s="1"/>
  <c r="I150" i="6"/>
  <c r="J150" i="6" s="1"/>
  <c r="M150" i="6" s="1"/>
  <c r="I152" i="6"/>
  <c r="J152" i="6" s="1"/>
  <c r="M152" i="6" s="1"/>
  <c r="I154" i="6"/>
  <c r="J154" i="6" s="1"/>
  <c r="M154" i="6" s="1"/>
  <c r="I156" i="6"/>
  <c r="J156" i="6" s="1"/>
  <c r="M156" i="6" s="1"/>
  <c r="I158" i="6"/>
  <c r="J158" i="6" s="1"/>
  <c r="M158" i="6" s="1"/>
  <c r="I160" i="6"/>
  <c r="J160" i="6" s="1"/>
  <c r="M160" i="6" s="1"/>
  <c r="I162" i="6"/>
  <c r="J162" i="6" s="1"/>
  <c r="M162" i="6" s="1"/>
  <c r="I164" i="6"/>
  <c r="J164" i="6" s="1"/>
  <c r="M164" i="6" s="1"/>
  <c r="I166" i="6"/>
  <c r="J166" i="6" s="1"/>
  <c r="M166" i="6" s="1"/>
  <c r="I168" i="6"/>
  <c r="J168" i="6" s="1"/>
  <c r="M168" i="6" s="1"/>
  <c r="I170" i="6"/>
  <c r="J170" i="6" s="1"/>
  <c r="M170" i="6" s="1"/>
  <c r="I172" i="6"/>
  <c r="J172" i="6" s="1"/>
  <c r="M172" i="6" s="1"/>
  <c r="I174" i="6"/>
  <c r="J174" i="6" s="1"/>
  <c r="M174" i="6" s="1"/>
  <c r="I176" i="6"/>
  <c r="J176" i="6" s="1"/>
  <c r="M176" i="6" s="1"/>
  <c r="I178" i="6"/>
  <c r="J178" i="6" s="1"/>
  <c r="M178" i="6" s="1"/>
  <c r="I180" i="6"/>
  <c r="J180" i="6" s="1"/>
  <c r="M180" i="6" s="1"/>
  <c r="I182" i="6"/>
  <c r="J182" i="6" s="1"/>
  <c r="M182" i="6" s="1"/>
  <c r="I184" i="6"/>
  <c r="J184" i="6" s="1"/>
  <c r="M184" i="6" s="1"/>
  <c r="I186" i="6"/>
  <c r="J186" i="6" s="1"/>
  <c r="M186" i="6" s="1"/>
  <c r="I188" i="6"/>
  <c r="J188" i="6" s="1"/>
  <c r="M188" i="6" s="1"/>
  <c r="I190" i="6"/>
  <c r="J190" i="6" s="1"/>
  <c r="M190" i="6" s="1"/>
  <c r="I192" i="6"/>
  <c r="J192" i="6" s="1"/>
  <c r="M192" i="6" s="1"/>
  <c r="I194" i="6"/>
  <c r="J194" i="6" s="1"/>
  <c r="M194" i="6" s="1"/>
  <c r="I196" i="6"/>
  <c r="J196" i="6" s="1"/>
  <c r="M196" i="6" s="1"/>
  <c r="I198" i="6"/>
  <c r="J198" i="6" s="1"/>
  <c r="M198" i="6" s="1"/>
  <c r="I91" i="6"/>
  <c r="J91" i="6" s="1"/>
  <c r="M91" i="6" s="1"/>
  <c r="I97" i="6"/>
  <c r="J97" i="6" s="1"/>
  <c r="M97" i="6" s="1"/>
  <c r="I99" i="6"/>
  <c r="J99" i="6" s="1"/>
  <c r="M99" i="6" s="1"/>
  <c r="I103" i="6"/>
  <c r="J103" i="6" s="1"/>
  <c r="M103" i="6" s="1"/>
  <c r="I107" i="6"/>
  <c r="J107" i="6" s="1"/>
  <c r="M107" i="6" s="1"/>
  <c r="I111" i="6"/>
  <c r="J111" i="6" s="1"/>
  <c r="M111" i="6" s="1"/>
  <c r="I115" i="6"/>
  <c r="J115" i="6" s="1"/>
  <c r="M115" i="6" s="1"/>
  <c r="I119" i="6"/>
  <c r="J119" i="6" s="1"/>
  <c r="M119" i="6" s="1"/>
  <c r="I125" i="6"/>
  <c r="J125" i="6" s="1"/>
  <c r="M125" i="6" s="1"/>
  <c r="I129" i="6"/>
  <c r="J129" i="6" s="1"/>
  <c r="M129" i="6" s="1"/>
  <c r="I133" i="6"/>
  <c r="J133" i="6" s="1"/>
  <c r="M133" i="6" s="1"/>
  <c r="I137" i="6"/>
  <c r="J137" i="6" s="1"/>
  <c r="M137" i="6" s="1"/>
  <c r="I141" i="6"/>
  <c r="J141" i="6" s="1"/>
  <c r="M141" i="6" s="1"/>
  <c r="I147" i="6"/>
  <c r="J147" i="6" s="1"/>
  <c r="M147" i="6" s="1"/>
  <c r="I149" i="6"/>
  <c r="J149" i="6" s="1"/>
  <c r="M149" i="6" s="1"/>
  <c r="I151" i="6"/>
  <c r="J151" i="6" s="1"/>
  <c r="M151" i="6" s="1"/>
  <c r="I153" i="6"/>
  <c r="J153" i="6" s="1"/>
  <c r="M153" i="6" s="1"/>
  <c r="I157" i="6"/>
  <c r="J157" i="6" s="1"/>
  <c r="M157" i="6" s="1"/>
  <c r="I159" i="6"/>
  <c r="J159" i="6" s="1"/>
  <c r="M159" i="6" s="1"/>
  <c r="I161" i="6"/>
  <c r="J161" i="6" s="1"/>
  <c r="M161" i="6" s="1"/>
  <c r="I163" i="6"/>
  <c r="J163" i="6" s="1"/>
  <c r="M163" i="6" s="1"/>
  <c r="I165" i="6"/>
  <c r="J165" i="6" s="1"/>
  <c r="M165" i="6" s="1"/>
  <c r="I167" i="6"/>
  <c r="J167" i="6" s="1"/>
  <c r="M167" i="6" s="1"/>
  <c r="I169" i="6"/>
  <c r="J169" i="6" s="1"/>
  <c r="M169" i="6" s="1"/>
  <c r="I171" i="6"/>
  <c r="J171" i="6" s="1"/>
  <c r="M171" i="6" s="1"/>
  <c r="I173" i="6"/>
  <c r="J173" i="6" s="1"/>
  <c r="M173" i="6" s="1"/>
  <c r="I175" i="6"/>
  <c r="J175" i="6" s="1"/>
  <c r="M175" i="6" s="1"/>
  <c r="I177" i="6"/>
  <c r="J177" i="6" s="1"/>
  <c r="M177" i="6" s="1"/>
  <c r="I179" i="6"/>
  <c r="J179" i="6" s="1"/>
  <c r="M179" i="6" s="1"/>
  <c r="I181" i="6"/>
  <c r="J181" i="6" s="1"/>
  <c r="M181" i="6" s="1"/>
  <c r="I183" i="6"/>
  <c r="J183" i="6" s="1"/>
  <c r="M183" i="6" s="1"/>
  <c r="I185" i="6"/>
  <c r="J185" i="6" s="1"/>
  <c r="M185" i="6" s="1"/>
  <c r="I187" i="6"/>
  <c r="J187" i="6" s="1"/>
  <c r="M187" i="6" s="1"/>
  <c r="I189" i="6"/>
  <c r="J189" i="6" s="1"/>
  <c r="M189" i="6" s="1"/>
  <c r="I191" i="6"/>
  <c r="J191" i="6" s="1"/>
  <c r="M191" i="6" s="1"/>
  <c r="I193" i="6"/>
  <c r="J193" i="6" s="1"/>
  <c r="M193" i="6" s="1"/>
  <c r="I195" i="6"/>
  <c r="J195" i="6" s="1"/>
  <c r="M195" i="6" s="1"/>
  <c r="I197" i="6"/>
  <c r="J197" i="6" s="1"/>
  <c r="M197" i="6" s="1"/>
  <c r="I199" i="6"/>
  <c r="J199" i="6" s="1"/>
  <c r="M199" i="6" s="1"/>
  <c r="I201" i="6"/>
  <c r="J201" i="6" s="1"/>
  <c r="M201" i="6" s="1"/>
  <c r="I203" i="6"/>
  <c r="J203" i="6" s="1"/>
  <c r="M203" i="6" s="1"/>
  <c r="I205" i="6"/>
  <c r="J205" i="6" s="1"/>
  <c r="M205" i="6" s="1"/>
  <c r="I207" i="6"/>
  <c r="J207" i="6" s="1"/>
  <c r="M207" i="6" s="1"/>
  <c r="I209" i="6"/>
  <c r="J209" i="6" s="1"/>
  <c r="M209" i="6" s="1"/>
  <c r="I211" i="6"/>
  <c r="J211" i="6" s="1"/>
  <c r="M211" i="6" s="1"/>
  <c r="I213" i="6"/>
  <c r="J213" i="6" s="1"/>
  <c r="M213" i="6" s="1"/>
  <c r="I215" i="6"/>
  <c r="J215" i="6" s="1"/>
  <c r="M215" i="6" s="1"/>
  <c r="I200" i="6"/>
  <c r="J200" i="6" s="1"/>
  <c r="M200" i="6" s="1"/>
  <c r="I202" i="6"/>
  <c r="J202" i="6" s="1"/>
  <c r="M202" i="6" s="1"/>
  <c r="I204" i="6"/>
  <c r="J204" i="6" s="1"/>
  <c r="M204" i="6" s="1"/>
  <c r="I206" i="6"/>
  <c r="J206" i="6" s="1"/>
  <c r="M206" i="6" s="1"/>
  <c r="I208" i="6"/>
  <c r="J208" i="6" s="1"/>
  <c r="M208" i="6" s="1"/>
  <c r="I210" i="6"/>
  <c r="J210" i="6" s="1"/>
  <c r="M210" i="6" s="1"/>
  <c r="I212" i="6"/>
  <c r="J212" i="6" s="1"/>
  <c r="M212" i="6" s="1"/>
  <c r="I214" i="6"/>
  <c r="J214" i="6" s="1"/>
  <c r="M214" i="6" s="1"/>
  <c r="I216" i="6"/>
  <c r="J216" i="6" s="1"/>
  <c r="M216" i="6" s="1"/>
  <c r="I218" i="6"/>
  <c r="J218" i="6" s="1"/>
  <c r="M218" i="6" s="1"/>
  <c r="I220" i="6"/>
  <c r="J220" i="6" s="1"/>
  <c r="M220" i="6" s="1"/>
  <c r="I222" i="6"/>
  <c r="J222" i="6" s="1"/>
  <c r="M222" i="6" s="1"/>
  <c r="I224" i="6"/>
  <c r="J224" i="6" s="1"/>
  <c r="M224" i="6" s="1"/>
  <c r="I226" i="6"/>
  <c r="J226" i="6" s="1"/>
  <c r="M226" i="6" s="1"/>
  <c r="I228" i="6"/>
  <c r="J228" i="6" s="1"/>
  <c r="M228" i="6" s="1"/>
  <c r="I230" i="6"/>
  <c r="J230" i="6" s="1"/>
  <c r="M230" i="6" s="1"/>
  <c r="I232" i="6"/>
  <c r="J232" i="6" s="1"/>
  <c r="M232" i="6" s="1"/>
  <c r="I234" i="6"/>
  <c r="J234" i="6" s="1"/>
  <c r="M234" i="6" s="1"/>
  <c r="I236" i="6"/>
  <c r="J236" i="6" s="1"/>
  <c r="M236" i="6" s="1"/>
  <c r="I238" i="6"/>
  <c r="J238" i="6" s="1"/>
  <c r="M238" i="6" s="1"/>
  <c r="I240" i="6"/>
  <c r="J240" i="6" s="1"/>
  <c r="M240" i="6" s="1"/>
  <c r="I242" i="6"/>
  <c r="J242" i="6" s="1"/>
  <c r="M242" i="6" s="1"/>
  <c r="I244" i="6"/>
  <c r="J244" i="6" s="1"/>
  <c r="M244" i="6" s="1"/>
  <c r="I246" i="6"/>
  <c r="J246" i="6" s="1"/>
  <c r="M246" i="6" s="1"/>
  <c r="I248" i="6"/>
  <c r="J248" i="6" s="1"/>
  <c r="M248" i="6" s="1"/>
  <c r="I250" i="6"/>
  <c r="J250" i="6" s="1"/>
  <c r="M250" i="6" s="1"/>
  <c r="I252" i="6"/>
  <c r="J252" i="6" s="1"/>
  <c r="M252" i="6" s="1"/>
  <c r="I254" i="6"/>
  <c r="J254" i="6" s="1"/>
  <c r="M254" i="6" s="1"/>
  <c r="I256" i="6"/>
  <c r="J256" i="6" s="1"/>
  <c r="M256" i="6" s="1"/>
  <c r="I258" i="6"/>
  <c r="J258" i="6" s="1"/>
  <c r="M258" i="6" s="1"/>
  <c r="I260" i="6"/>
  <c r="J260" i="6" s="1"/>
  <c r="M260" i="6" s="1"/>
  <c r="I262" i="6"/>
  <c r="J262" i="6" s="1"/>
  <c r="M262" i="6" s="1"/>
  <c r="I264" i="6"/>
  <c r="J264" i="6" s="1"/>
  <c r="M264" i="6" s="1"/>
  <c r="I266" i="6"/>
  <c r="J266" i="6" s="1"/>
  <c r="M266" i="6" s="1"/>
  <c r="I268" i="6"/>
  <c r="J268" i="6" s="1"/>
  <c r="M268" i="6" s="1"/>
  <c r="I217" i="6"/>
  <c r="J217" i="6" s="1"/>
  <c r="M217" i="6" s="1"/>
  <c r="I219" i="6"/>
  <c r="J219" i="6" s="1"/>
  <c r="M219" i="6" s="1"/>
  <c r="I221" i="6"/>
  <c r="J221" i="6" s="1"/>
  <c r="M221" i="6" s="1"/>
  <c r="I223" i="6"/>
  <c r="J223" i="6" s="1"/>
  <c r="M223" i="6" s="1"/>
  <c r="I225" i="6"/>
  <c r="J225" i="6" s="1"/>
  <c r="M225" i="6" s="1"/>
  <c r="I227" i="6"/>
  <c r="J227" i="6" s="1"/>
  <c r="M227" i="6" s="1"/>
  <c r="I229" i="6"/>
  <c r="J229" i="6" s="1"/>
  <c r="M229" i="6" s="1"/>
  <c r="I231" i="6"/>
  <c r="J231" i="6" s="1"/>
  <c r="M231" i="6" s="1"/>
  <c r="I233" i="6"/>
  <c r="J233" i="6" s="1"/>
  <c r="M233" i="6" s="1"/>
  <c r="I235" i="6"/>
  <c r="J235" i="6" s="1"/>
  <c r="M235" i="6" s="1"/>
  <c r="I237" i="6"/>
  <c r="J237" i="6" s="1"/>
  <c r="M237" i="6" s="1"/>
  <c r="I239" i="6"/>
  <c r="J239" i="6" s="1"/>
  <c r="M239" i="6" s="1"/>
  <c r="I241" i="6"/>
  <c r="J241" i="6" s="1"/>
  <c r="M241" i="6" s="1"/>
  <c r="I243" i="6"/>
  <c r="J243" i="6" s="1"/>
  <c r="M243" i="6" s="1"/>
  <c r="I245" i="6"/>
  <c r="J245" i="6" s="1"/>
  <c r="M245" i="6" s="1"/>
  <c r="I247" i="6"/>
  <c r="J247" i="6" s="1"/>
  <c r="M247" i="6" s="1"/>
  <c r="I249" i="6"/>
  <c r="J249" i="6" s="1"/>
  <c r="M249" i="6" s="1"/>
  <c r="I251" i="6"/>
  <c r="J251" i="6" s="1"/>
  <c r="M251" i="6" s="1"/>
  <c r="I253" i="6"/>
  <c r="J253" i="6" s="1"/>
  <c r="M253" i="6" s="1"/>
  <c r="I255" i="6"/>
  <c r="J255" i="6" s="1"/>
  <c r="M255" i="6" s="1"/>
  <c r="I257" i="6"/>
  <c r="J257" i="6" s="1"/>
  <c r="M257" i="6" s="1"/>
  <c r="I259" i="6"/>
  <c r="J259" i="6" s="1"/>
  <c r="M259" i="6" s="1"/>
  <c r="I261" i="6"/>
  <c r="J261" i="6" s="1"/>
  <c r="M261" i="6" s="1"/>
  <c r="I263" i="6"/>
  <c r="J263" i="6" s="1"/>
  <c r="M263" i="6" s="1"/>
  <c r="I265" i="6"/>
  <c r="J265" i="6" s="1"/>
  <c r="M265" i="6" s="1"/>
  <c r="I270" i="6"/>
  <c r="J270" i="6" s="1"/>
  <c r="M270" i="6" s="1"/>
  <c r="I272" i="6"/>
  <c r="J272" i="6" s="1"/>
  <c r="M272" i="6" s="1"/>
  <c r="I274" i="6"/>
  <c r="J274" i="6" s="1"/>
  <c r="M274" i="6" s="1"/>
  <c r="I276" i="6"/>
  <c r="J276" i="6" s="1"/>
  <c r="M276" i="6" s="1"/>
  <c r="I278" i="6"/>
  <c r="J278" i="6" s="1"/>
  <c r="M278" i="6" s="1"/>
  <c r="I280" i="6"/>
  <c r="J280" i="6" s="1"/>
  <c r="M280" i="6" s="1"/>
  <c r="I282" i="6"/>
  <c r="J282" i="6" s="1"/>
  <c r="M282" i="6" s="1"/>
  <c r="I284" i="6"/>
  <c r="J284" i="6" s="1"/>
  <c r="M284" i="6" s="1"/>
  <c r="I286" i="6"/>
  <c r="J286" i="6" s="1"/>
  <c r="M286" i="6" s="1"/>
  <c r="I288" i="6"/>
  <c r="J288" i="6" s="1"/>
  <c r="M288" i="6" s="1"/>
  <c r="I290" i="6"/>
  <c r="J290" i="6" s="1"/>
  <c r="M290" i="6" s="1"/>
  <c r="I292" i="6"/>
  <c r="J292" i="6" s="1"/>
  <c r="M292" i="6" s="1"/>
  <c r="I294" i="6"/>
  <c r="J294" i="6" s="1"/>
  <c r="M294" i="6" s="1"/>
  <c r="I296" i="6"/>
  <c r="J296" i="6" s="1"/>
  <c r="M296" i="6" s="1"/>
  <c r="I267" i="6"/>
  <c r="J267" i="6" s="1"/>
  <c r="M267" i="6" s="1"/>
  <c r="I269" i="6"/>
  <c r="J269" i="6" s="1"/>
  <c r="M269" i="6" s="1"/>
  <c r="I271" i="6"/>
  <c r="J271" i="6" s="1"/>
  <c r="M271" i="6" s="1"/>
  <c r="I273" i="6"/>
  <c r="J273" i="6" s="1"/>
  <c r="M273" i="6" s="1"/>
  <c r="I275" i="6"/>
  <c r="J275" i="6" s="1"/>
  <c r="M275" i="6" s="1"/>
  <c r="I277" i="6"/>
  <c r="J277" i="6" s="1"/>
  <c r="M277" i="6" s="1"/>
  <c r="I279" i="6"/>
  <c r="J279" i="6" s="1"/>
  <c r="M279" i="6" s="1"/>
  <c r="I281" i="6"/>
  <c r="J281" i="6" s="1"/>
  <c r="M281" i="6" s="1"/>
  <c r="I283" i="6"/>
  <c r="J283" i="6" s="1"/>
  <c r="M283" i="6" s="1"/>
  <c r="I285" i="6"/>
  <c r="J285" i="6" s="1"/>
  <c r="M285" i="6" s="1"/>
  <c r="I287" i="6"/>
  <c r="J287" i="6" s="1"/>
  <c r="M287" i="6" s="1"/>
  <c r="I289" i="6"/>
  <c r="J289" i="6" s="1"/>
  <c r="M289" i="6" s="1"/>
  <c r="I291" i="6"/>
  <c r="J291" i="6" s="1"/>
  <c r="M291" i="6" s="1"/>
  <c r="I293" i="6"/>
  <c r="J293" i="6" s="1"/>
  <c r="M293" i="6" s="1"/>
  <c r="I295" i="6"/>
  <c r="J295" i="6" s="1"/>
  <c r="M295" i="6" s="1"/>
  <c r="I297" i="6"/>
  <c r="J297" i="6" s="1"/>
  <c r="M297" i="6" s="1"/>
  <c r="I299" i="6"/>
  <c r="J299" i="6" s="1"/>
  <c r="M299" i="6" s="1"/>
  <c r="I301" i="6"/>
  <c r="J301" i="6" s="1"/>
  <c r="M301" i="6" s="1"/>
  <c r="I303" i="6"/>
  <c r="J303" i="6" s="1"/>
  <c r="M303" i="6" s="1"/>
  <c r="I305" i="6"/>
  <c r="J305" i="6" s="1"/>
  <c r="M305" i="6" s="1"/>
  <c r="J308" i="6"/>
  <c r="M308" i="6" s="1"/>
  <c r="I298" i="6"/>
  <c r="J298" i="6" s="1"/>
  <c r="M298" i="6" s="1"/>
  <c r="I300" i="6"/>
  <c r="J300" i="6" s="1"/>
  <c r="M300" i="6" s="1"/>
  <c r="I302" i="6"/>
  <c r="J302" i="6" s="1"/>
  <c r="M302" i="6" s="1"/>
  <c r="I304" i="6"/>
  <c r="J304" i="6" s="1"/>
  <c r="M304" i="6" s="1"/>
  <c r="I306" i="6"/>
  <c r="J306" i="6" s="1"/>
  <c r="M306" i="6" s="1"/>
  <c r="J310" i="6"/>
  <c r="M310" i="6" s="1"/>
  <c r="I307" i="6"/>
  <c r="J307" i="6" s="1"/>
  <c r="M307" i="6" s="1"/>
  <c r="I309" i="6"/>
  <c r="J309" i="6" s="1"/>
  <c r="M309" i="6" s="1"/>
  <c r="I118" i="5"/>
  <c r="J118" i="5" s="1"/>
  <c r="M118" i="5" s="1"/>
  <c r="I120" i="5"/>
  <c r="J120" i="5" s="1"/>
  <c r="M120" i="5" s="1"/>
  <c r="I122" i="5"/>
  <c r="J122" i="5" s="1"/>
  <c r="M122" i="5" s="1"/>
  <c r="I124" i="5"/>
  <c r="J124" i="5" s="1"/>
  <c r="M124" i="5" s="1"/>
  <c r="I126" i="5"/>
  <c r="J126" i="5" s="1"/>
  <c r="M126" i="5" s="1"/>
  <c r="I128" i="5"/>
  <c r="J128" i="5" s="1"/>
  <c r="M128" i="5" s="1"/>
  <c r="I119" i="5"/>
  <c r="J119" i="5" s="1"/>
  <c r="M119" i="5" s="1"/>
  <c r="I121" i="5"/>
  <c r="J121" i="5" s="1"/>
  <c r="M121" i="5" s="1"/>
  <c r="I123" i="5"/>
  <c r="J123" i="5" s="1"/>
  <c r="M123" i="5" s="1"/>
  <c r="I125" i="5"/>
  <c r="J125" i="5" s="1"/>
  <c r="M125" i="5" s="1"/>
  <c r="I127" i="5"/>
  <c r="J127" i="5" s="1"/>
  <c r="M127" i="5" s="1"/>
  <c r="I129" i="5"/>
  <c r="J129" i="5" s="1"/>
  <c r="M129" i="5" s="1"/>
  <c r="I131" i="5"/>
  <c r="J131" i="5" s="1"/>
  <c r="M131" i="5" s="1"/>
  <c r="I133" i="5"/>
  <c r="J133" i="5" s="1"/>
  <c r="M133" i="5" s="1"/>
  <c r="I135" i="5"/>
  <c r="J135" i="5" s="1"/>
  <c r="M135" i="5" s="1"/>
  <c r="I137" i="5"/>
  <c r="J137" i="5" s="1"/>
  <c r="M137" i="5" s="1"/>
  <c r="I139" i="5"/>
  <c r="J139" i="5" s="1"/>
  <c r="M139" i="5" s="1"/>
  <c r="I141" i="5"/>
  <c r="J141" i="5" s="1"/>
  <c r="M141" i="5" s="1"/>
  <c r="I143" i="5"/>
  <c r="J143" i="5" s="1"/>
  <c r="M143" i="5" s="1"/>
  <c r="I145" i="5"/>
  <c r="J145" i="5" s="1"/>
  <c r="M145" i="5" s="1"/>
  <c r="I147" i="5"/>
  <c r="J147" i="5" s="1"/>
  <c r="M147" i="5" s="1"/>
  <c r="I149" i="5"/>
  <c r="J149" i="5" s="1"/>
  <c r="M149" i="5" s="1"/>
  <c r="I151" i="5"/>
  <c r="J151" i="5" s="1"/>
  <c r="M151" i="5" s="1"/>
  <c r="I153" i="5"/>
  <c r="J153" i="5" s="1"/>
  <c r="M153" i="5" s="1"/>
  <c r="I155" i="5"/>
  <c r="J155" i="5" s="1"/>
  <c r="M155" i="5" s="1"/>
  <c r="I157" i="5"/>
  <c r="J157" i="5" s="1"/>
  <c r="M157" i="5" s="1"/>
  <c r="I159" i="5"/>
  <c r="J159" i="5" s="1"/>
  <c r="M159" i="5" s="1"/>
  <c r="I161" i="5"/>
  <c r="J161" i="5" s="1"/>
  <c r="M161" i="5" s="1"/>
  <c r="I163" i="5"/>
  <c r="J163" i="5" s="1"/>
  <c r="M163" i="5" s="1"/>
  <c r="I165" i="5"/>
  <c r="J165" i="5" s="1"/>
  <c r="M165" i="5" s="1"/>
  <c r="I167" i="5"/>
  <c r="J167" i="5" s="1"/>
  <c r="M167" i="5" s="1"/>
  <c r="I169" i="5"/>
  <c r="J169" i="5" s="1"/>
  <c r="M169" i="5" s="1"/>
  <c r="I171" i="5"/>
  <c r="J171" i="5" s="1"/>
  <c r="M171" i="5" s="1"/>
  <c r="I173" i="5"/>
  <c r="J173" i="5" s="1"/>
  <c r="M173" i="5" s="1"/>
  <c r="I175" i="5"/>
  <c r="J175" i="5" s="1"/>
  <c r="M175" i="5" s="1"/>
  <c r="I177" i="5"/>
  <c r="J177" i="5" s="1"/>
  <c r="M177" i="5" s="1"/>
  <c r="I179" i="5"/>
  <c r="J179" i="5" s="1"/>
  <c r="M179" i="5" s="1"/>
  <c r="I181" i="5"/>
  <c r="J181" i="5" s="1"/>
  <c r="M181" i="5" s="1"/>
  <c r="I184" i="5"/>
  <c r="J184" i="5" s="1"/>
  <c r="M184" i="5" s="1"/>
  <c r="I186" i="5"/>
  <c r="J186" i="5" s="1"/>
  <c r="M186" i="5" s="1"/>
  <c r="I188" i="5"/>
  <c r="J188" i="5" s="1"/>
  <c r="M188" i="5" s="1"/>
  <c r="I190" i="5"/>
  <c r="J190" i="5" s="1"/>
  <c r="M190" i="5" s="1"/>
  <c r="I192" i="5"/>
  <c r="J192" i="5" s="1"/>
  <c r="M192" i="5" s="1"/>
  <c r="I194" i="5"/>
  <c r="J194" i="5" s="1"/>
  <c r="M194" i="5" s="1"/>
  <c r="I196" i="5"/>
  <c r="J196" i="5" s="1"/>
  <c r="M196" i="5" s="1"/>
  <c r="I198" i="5"/>
  <c r="J198" i="5" s="1"/>
  <c r="M198" i="5" s="1"/>
  <c r="I200" i="5"/>
  <c r="J200" i="5" s="1"/>
  <c r="M200" i="5" s="1"/>
  <c r="I130" i="5"/>
  <c r="J130" i="5" s="1"/>
  <c r="M130" i="5" s="1"/>
  <c r="I132" i="5"/>
  <c r="J132" i="5" s="1"/>
  <c r="M132" i="5" s="1"/>
  <c r="I134" i="5"/>
  <c r="J134" i="5" s="1"/>
  <c r="M134" i="5" s="1"/>
  <c r="I136" i="5"/>
  <c r="J136" i="5" s="1"/>
  <c r="M136" i="5" s="1"/>
  <c r="I138" i="5"/>
  <c r="J138" i="5" s="1"/>
  <c r="M138" i="5" s="1"/>
  <c r="I140" i="5"/>
  <c r="J140" i="5" s="1"/>
  <c r="M140" i="5" s="1"/>
  <c r="I142" i="5"/>
  <c r="J142" i="5" s="1"/>
  <c r="M142" i="5" s="1"/>
  <c r="I144" i="5"/>
  <c r="J144" i="5" s="1"/>
  <c r="M144" i="5" s="1"/>
  <c r="I146" i="5"/>
  <c r="J146" i="5" s="1"/>
  <c r="M146" i="5" s="1"/>
  <c r="I148" i="5"/>
  <c r="J148" i="5" s="1"/>
  <c r="M148" i="5" s="1"/>
  <c r="I150" i="5"/>
  <c r="J150" i="5" s="1"/>
  <c r="M150" i="5" s="1"/>
  <c r="I152" i="5"/>
  <c r="J152" i="5" s="1"/>
  <c r="M152" i="5" s="1"/>
  <c r="I154" i="5"/>
  <c r="J154" i="5" s="1"/>
  <c r="M154" i="5" s="1"/>
  <c r="I156" i="5"/>
  <c r="J156" i="5" s="1"/>
  <c r="M156" i="5" s="1"/>
  <c r="I158" i="5"/>
  <c r="J158" i="5" s="1"/>
  <c r="M158" i="5" s="1"/>
  <c r="I160" i="5"/>
  <c r="J160" i="5" s="1"/>
  <c r="M160" i="5" s="1"/>
  <c r="I162" i="5"/>
  <c r="J162" i="5" s="1"/>
  <c r="M162" i="5" s="1"/>
  <c r="I164" i="5"/>
  <c r="J164" i="5" s="1"/>
  <c r="M164" i="5" s="1"/>
  <c r="I166" i="5"/>
  <c r="J166" i="5" s="1"/>
  <c r="M166" i="5" s="1"/>
  <c r="I168" i="5"/>
  <c r="J168" i="5" s="1"/>
  <c r="M168" i="5" s="1"/>
  <c r="I170" i="5"/>
  <c r="J170" i="5" s="1"/>
  <c r="M170" i="5" s="1"/>
  <c r="I172" i="5"/>
  <c r="J172" i="5" s="1"/>
  <c r="M172" i="5" s="1"/>
  <c r="I174" i="5"/>
  <c r="J174" i="5" s="1"/>
  <c r="M174" i="5" s="1"/>
  <c r="I176" i="5"/>
  <c r="J176" i="5" s="1"/>
  <c r="M176" i="5" s="1"/>
  <c r="I178" i="5"/>
  <c r="J178" i="5" s="1"/>
  <c r="M178" i="5" s="1"/>
  <c r="I180" i="5"/>
  <c r="J180" i="5" s="1"/>
  <c r="M180" i="5" s="1"/>
  <c r="I182" i="5"/>
  <c r="J182" i="5" s="1"/>
  <c r="M182" i="5" s="1"/>
  <c r="I202" i="5"/>
  <c r="J202" i="5" s="1"/>
  <c r="M202" i="5" s="1"/>
  <c r="I204" i="5"/>
  <c r="J204" i="5" s="1"/>
  <c r="M204" i="5" s="1"/>
  <c r="I206" i="5"/>
  <c r="J206" i="5" s="1"/>
  <c r="M206" i="5" s="1"/>
  <c r="I208" i="5"/>
  <c r="J208" i="5" s="1"/>
  <c r="M208" i="5" s="1"/>
  <c r="I210" i="5"/>
  <c r="J210" i="5" s="1"/>
  <c r="M210" i="5" s="1"/>
  <c r="I211" i="5"/>
  <c r="J211" i="5" s="1"/>
  <c r="M211" i="5" s="1"/>
  <c r="I213" i="5"/>
  <c r="J213" i="5" s="1"/>
  <c r="M213" i="5" s="1"/>
  <c r="I215" i="5"/>
  <c r="J215" i="5" s="1"/>
  <c r="M215" i="5" s="1"/>
  <c r="I217" i="5"/>
  <c r="J217" i="5" s="1"/>
  <c r="M217" i="5" s="1"/>
  <c r="I219" i="5"/>
  <c r="J219" i="5" s="1"/>
  <c r="M219" i="5" s="1"/>
  <c r="I221" i="5"/>
  <c r="J221" i="5" s="1"/>
  <c r="M221" i="5" s="1"/>
  <c r="I223" i="5"/>
  <c r="J223" i="5" s="1"/>
  <c r="M223" i="5" s="1"/>
  <c r="I183" i="5"/>
  <c r="J183" i="5" s="1"/>
  <c r="M183" i="5" s="1"/>
  <c r="I185" i="5"/>
  <c r="J185" i="5" s="1"/>
  <c r="M185" i="5" s="1"/>
  <c r="I187" i="5"/>
  <c r="J187" i="5" s="1"/>
  <c r="M187" i="5" s="1"/>
  <c r="I189" i="5"/>
  <c r="J189" i="5" s="1"/>
  <c r="M189" i="5" s="1"/>
  <c r="I191" i="5"/>
  <c r="J191" i="5" s="1"/>
  <c r="M191" i="5" s="1"/>
  <c r="I193" i="5"/>
  <c r="J193" i="5" s="1"/>
  <c r="M193" i="5" s="1"/>
  <c r="I195" i="5"/>
  <c r="J195" i="5" s="1"/>
  <c r="M195" i="5" s="1"/>
  <c r="I197" i="5"/>
  <c r="J197" i="5" s="1"/>
  <c r="M197" i="5" s="1"/>
  <c r="I199" i="5"/>
  <c r="J199" i="5" s="1"/>
  <c r="M199" i="5" s="1"/>
  <c r="I201" i="5"/>
  <c r="J201" i="5" s="1"/>
  <c r="M201" i="5" s="1"/>
  <c r="I203" i="5"/>
  <c r="J203" i="5" s="1"/>
  <c r="M203" i="5" s="1"/>
  <c r="I205" i="5"/>
  <c r="J205" i="5" s="1"/>
  <c r="M205" i="5" s="1"/>
  <c r="I207" i="5"/>
  <c r="J207" i="5" s="1"/>
  <c r="M207" i="5" s="1"/>
  <c r="I209" i="5"/>
  <c r="J209" i="5" s="1"/>
  <c r="M209" i="5" s="1"/>
  <c r="I225" i="5"/>
  <c r="J225" i="5" s="1"/>
  <c r="M225" i="5" s="1"/>
  <c r="I227" i="5"/>
  <c r="J227" i="5" s="1"/>
  <c r="M227" i="5" s="1"/>
  <c r="I229" i="5"/>
  <c r="J229" i="5" s="1"/>
  <c r="M229" i="5" s="1"/>
  <c r="I231" i="5"/>
  <c r="J231" i="5" s="1"/>
  <c r="M231" i="5" s="1"/>
  <c r="I212" i="5"/>
  <c r="J212" i="5" s="1"/>
  <c r="M212" i="5" s="1"/>
  <c r="I214" i="5"/>
  <c r="J214" i="5" s="1"/>
  <c r="M214" i="5" s="1"/>
  <c r="I216" i="5"/>
  <c r="J216" i="5" s="1"/>
  <c r="M216" i="5" s="1"/>
  <c r="I218" i="5"/>
  <c r="J218" i="5" s="1"/>
  <c r="M218" i="5" s="1"/>
  <c r="I220" i="5"/>
  <c r="J220" i="5" s="1"/>
  <c r="M220" i="5" s="1"/>
  <c r="I222" i="5"/>
  <c r="J222" i="5" s="1"/>
  <c r="M222" i="5" s="1"/>
  <c r="I224" i="5"/>
  <c r="J224" i="5" s="1"/>
  <c r="M224" i="5" s="1"/>
  <c r="I226" i="5"/>
  <c r="J226" i="5" s="1"/>
  <c r="M226" i="5" s="1"/>
  <c r="I228" i="5"/>
  <c r="J228" i="5" s="1"/>
  <c r="M228" i="5" s="1"/>
  <c r="I230" i="5"/>
  <c r="J230" i="5" s="1"/>
  <c r="M230" i="5" s="1"/>
  <c r="I232" i="5"/>
  <c r="J232" i="5" s="1"/>
  <c r="M232" i="5" s="1"/>
  <c r="I234" i="5"/>
  <c r="J234" i="5" s="1"/>
  <c r="M234" i="5" s="1"/>
  <c r="I236" i="5"/>
  <c r="J236" i="5" s="1"/>
  <c r="M236" i="5" s="1"/>
  <c r="I238" i="5"/>
  <c r="J238" i="5" s="1"/>
  <c r="M238" i="5" s="1"/>
  <c r="I240" i="5"/>
  <c r="J240" i="5" s="1"/>
  <c r="M240" i="5" s="1"/>
  <c r="I242" i="5"/>
  <c r="J242" i="5" s="1"/>
  <c r="M242" i="5" s="1"/>
  <c r="I244" i="5"/>
  <c r="J244" i="5" s="1"/>
  <c r="M244" i="5" s="1"/>
  <c r="I246" i="5"/>
  <c r="J246" i="5" s="1"/>
  <c r="M246" i="5" s="1"/>
  <c r="I248" i="5"/>
  <c r="J248" i="5" s="1"/>
  <c r="M248" i="5" s="1"/>
  <c r="I250" i="5"/>
  <c r="J250" i="5" s="1"/>
  <c r="M250" i="5" s="1"/>
  <c r="I252" i="5"/>
  <c r="J252" i="5" s="1"/>
  <c r="M252" i="5" s="1"/>
  <c r="I254" i="5"/>
  <c r="J254" i="5" s="1"/>
  <c r="M254" i="5" s="1"/>
  <c r="I256" i="5"/>
  <c r="J256" i="5" s="1"/>
  <c r="M256" i="5" s="1"/>
  <c r="I258" i="5"/>
  <c r="J258" i="5" s="1"/>
  <c r="M258" i="5" s="1"/>
  <c r="I260" i="5"/>
  <c r="J260" i="5" s="1"/>
  <c r="M260" i="5" s="1"/>
  <c r="I262" i="5"/>
  <c r="J262" i="5" s="1"/>
  <c r="M262" i="5" s="1"/>
  <c r="I264" i="5"/>
  <c r="J264" i="5" s="1"/>
  <c r="M264" i="5" s="1"/>
  <c r="I266" i="5"/>
  <c r="J266" i="5" s="1"/>
  <c r="M266" i="5" s="1"/>
  <c r="I268" i="5"/>
  <c r="J268" i="5" s="1"/>
  <c r="M268" i="5" s="1"/>
  <c r="I270" i="5"/>
  <c r="J270" i="5" s="1"/>
  <c r="M270" i="5" s="1"/>
  <c r="I272" i="5"/>
  <c r="J272" i="5" s="1"/>
  <c r="M272" i="5" s="1"/>
  <c r="I233" i="5"/>
  <c r="J233" i="5" s="1"/>
  <c r="M233" i="5" s="1"/>
  <c r="I235" i="5"/>
  <c r="J235" i="5" s="1"/>
  <c r="M235" i="5" s="1"/>
  <c r="I237" i="5"/>
  <c r="J237" i="5" s="1"/>
  <c r="M237" i="5" s="1"/>
  <c r="I239" i="5"/>
  <c r="J239" i="5" s="1"/>
  <c r="M239" i="5" s="1"/>
  <c r="I241" i="5"/>
  <c r="J241" i="5" s="1"/>
  <c r="M241" i="5" s="1"/>
  <c r="I243" i="5"/>
  <c r="J243" i="5" s="1"/>
  <c r="M243" i="5" s="1"/>
  <c r="I245" i="5"/>
  <c r="J245" i="5" s="1"/>
  <c r="M245" i="5" s="1"/>
  <c r="I247" i="5"/>
  <c r="J247" i="5" s="1"/>
  <c r="M247" i="5" s="1"/>
  <c r="I249" i="5"/>
  <c r="J249" i="5" s="1"/>
  <c r="M249" i="5" s="1"/>
  <c r="I251" i="5"/>
  <c r="J251" i="5" s="1"/>
  <c r="M251" i="5" s="1"/>
  <c r="I253" i="5"/>
  <c r="J253" i="5" s="1"/>
  <c r="M253" i="5" s="1"/>
  <c r="I255" i="5"/>
  <c r="J255" i="5" s="1"/>
  <c r="M255" i="5" s="1"/>
  <c r="I257" i="5"/>
  <c r="J257" i="5" s="1"/>
  <c r="M257" i="5" s="1"/>
  <c r="I259" i="5"/>
  <c r="J259" i="5" s="1"/>
  <c r="M259" i="5" s="1"/>
  <c r="I261" i="5"/>
  <c r="J261" i="5" s="1"/>
  <c r="M261" i="5" s="1"/>
  <c r="I263" i="5"/>
  <c r="J263" i="5" s="1"/>
  <c r="M263" i="5" s="1"/>
  <c r="I265" i="5"/>
  <c r="J265" i="5" s="1"/>
  <c r="M265" i="5" s="1"/>
  <c r="I267" i="5"/>
  <c r="J267" i="5" s="1"/>
  <c r="M267" i="5" s="1"/>
  <c r="I269" i="5"/>
  <c r="J269" i="5" s="1"/>
  <c r="M269" i="5" s="1"/>
  <c r="I271" i="5"/>
  <c r="J271" i="5" s="1"/>
  <c r="M271" i="5" s="1"/>
  <c r="I273" i="5"/>
  <c r="J273" i="5" s="1"/>
  <c r="M273" i="5" s="1"/>
  <c r="I275" i="5"/>
  <c r="J275" i="5" s="1"/>
  <c r="M275" i="5" s="1"/>
  <c r="I277" i="5"/>
  <c r="J277" i="5" s="1"/>
  <c r="M277" i="5" s="1"/>
  <c r="I279" i="5"/>
  <c r="J279" i="5" s="1"/>
  <c r="M279" i="5" s="1"/>
  <c r="I281" i="5"/>
  <c r="J281" i="5" s="1"/>
  <c r="M281" i="5" s="1"/>
  <c r="I283" i="5"/>
  <c r="J283" i="5" s="1"/>
  <c r="M283" i="5" s="1"/>
  <c r="I285" i="5"/>
  <c r="J285" i="5" s="1"/>
  <c r="M285" i="5" s="1"/>
  <c r="I287" i="5"/>
  <c r="J287" i="5" s="1"/>
  <c r="M287" i="5" s="1"/>
  <c r="I289" i="5"/>
  <c r="J289" i="5" s="1"/>
  <c r="M289" i="5" s="1"/>
  <c r="I291" i="5"/>
  <c r="J291" i="5" s="1"/>
  <c r="M291" i="5" s="1"/>
  <c r="I293" i="5"/>
  <c r="J293" i="5" s="1"/>
  <c r="M293" i="5" s="1"/>
  <c r="I274" i="5"/>
  <c r="J274" i="5" s="1"/>
  <c r="M274" i="5" s="1"/>
  <c r="I276" i="5"/>
  <c r="J276" i="5" s="1"/>
  <c r="M276" i="5" s="1"/>
  <c r="I278" i="5"/>
  <c r="J278" i="5" s="1"/>
  <c r="M278" i="5" s="1"/>
  <c r="I280" i="5"/>
  <c r="J280" i="5" s="1"/>
  <c r="M280" i="5" s="1"/>
  <c r="I282" i="5"/>
  <c r="J282" i="5" s="1"/>
  <c r="M282" i="5" s="1"/>
  <c r="I284" i="5"/>
  <c r="J284" i="5" s="1"/>
  <c r="M284" i="5" s="1"/>
  <c r="I286" i="5"/>
  <c r="J286" i="5" s="1"/>
  <c r="M286" i="5" s="1"/>
  <c r="I288" i="5"/>
  <c r="J288" i="5" s="1"/>
  <c r="M288" i="5" s="1"/>
  <c r="I290" i="5"/>
  <c r="J290" i="5" s="1"/>
  <c r="M290" i="5" s="1"/>
  <c r="I292" i="5"/>
  <c r="J292" i="5" s="1"/>
  <c r="M292" i="5" s="1"/>
  <c r="I294" i="5"/>
  <c r="J294" i="5" s="1"/>
  <c r="M294" i="5" s="1"/>
  <c r="I295" i="5"/>
  <c r="J295" i="5" s="1"/>
  <c r="M295" i="5" s="1"/>
  <c r="I297" i="5"/>
  <c r="J297" i="5" s="1"/>
  <c r="M297" i="5" s="1"/>
  <c r="I299" i="5"/>
  <c r="J299" i="5" s="1"/>
  <c r="M299" i="5" s="1"/>
  <c r="I301" i="5"/>
  <c r="J301" i="5" s="1"/>
  <c r="M301" i="5" s="1"/>
  <c r="I303" i="5"/>
  <c r="J303" i="5" s="1"/>
  <c r="M303" i="5" s="1"/>
  <c r="I305" i="5"/>
  <c r="J305" i="5" s="1"/>
  <c r="M305" i="5" s="1"/>
  <c r="J308" i="5"/>
  <c r="M308" i="5" s="1"/>
  <c r="I296" i="5"/>
  <c r="J296" i="5" s="1"/>
  <c r="M296" i="5" s="1"/>
  <c r="I298" i="5"/>
  <c r="J298" i="5" s="1"/>
  <c r="M298" i="5" s="1"/>
  <c r="I300" i="5"/>
  <c r="J300" i="5" s="1"/>
  <c r="M300" i="5" s="1"/>
  <c r="I302" i="5"/>
  <c r="J302" i="5" s="1"/>
  <c r="M302" i="5" s="1"/>
  <c r="I304" i="5"/>
  <c r="J304" i="5" s="1"/>
  <c r="M304" i="5" s="1"/>
  <c r="I306" i="5"/>
  <c r="J306" i="5" s="1"/>
  <c r="M306" i="5" s="1"/>
  <c r="J310" i="5"/>
  <c r="M310" i="5" s="1"/>
  <c r="I307" i="5"/>
  <c r="J307" i="5" s="1"/>
  <c r="M307" i="5" s="1"/>
  <c r="I309" i="5"/>
  <c r="J309" i="5" s="1"/>
  <c r="M309" i="5" s="1"/>
  <c r="I59" i="4"/>
  <c r="J59" i="4" s="1"/>
  <c r="M59" i="4" s="1"/>
  <c r="I61" i="4"/>
  <c r="J61" i="4" s="1"/>
  <c r="M61" i="4" s="1"/>
  <c r="I63" i="4"/>
  <c r="J63" i="4" s="1"/>
  <c r="M63" i="4" s="1"/>
  <c r="I65" i="4"/>
  <c r="J65" i="4" s="1"/>
  <c r="M65" i="4" s="1"/>
  <c r="I67" i="4"/>
  <c r="J67" i="4" s="1"/>
  <c r="M67" i="4" s="1"/>
  <c r="I69" i="4"/>
  <c r="J69" i="4" s="1"/>
  <c r="M69" i="4" s="1"/>
  <c r="I71" i="4"/>
  <c r="J71" i="4" s="1"/>
  <c r="M71" i="4" s="1"/>
  <c r="I73" i="4"/>
  <c r="J73" i="4" s="1"/>
  <c r="M73" i="4" s="1"/>
  <c r="I75" i="4"/>
  <c r="J75" i="4" s="1"/>
  <c r="M75" i="4" s="1"/>
  <c r="I77" i="4"/>
  <c r="J77" i="4" s="1"/>
  <c r="M77" i="4" s="1"/>
  <c r="I79" i="4"/>
  <c r="J79" i="4" s="1"/>
  <c r="M79" i="4" s="1"/>
  <c r="I81" i="4"/>
  <c r="J81" i="4" s="1"/>
  <c r="M81" i="4" s="1"/>
  <c r="I82" i="4"/>
  <c r="J82" i="4" s="1"/>
  <c r="M82" i="4" s="1"/>
  <c r="I84" i="4"/>
  <c r="J84" i="4" s="1"/>
  <c r="M84" i="4" s="1"/>
  <c r="I86" i="4"/>
  <c r="J86" i="4" s="1"/>
  <c r="M86" i="4" s="1"/>
  <c r="I88" i="4"/>
  <c r="J88" i="4" s="1"/>
  <c r="M88" i="4" s="1"/>
  <c r="I90" i="4"/>
  <c r="J90" i="4" s="1"/>
  <c r="M90" i="4" s="1"/>
  <c r="I92" i="4"/>
  <c r="J92" i="4" s="1"/>
  <c r="M92" i="4" s="1"/>
  <c r="I94" i="4"/>
  <c r="J94" i="4" s="1"/>
  <c r="M94" i="4" s="1"/>
  <c r="I96" i="4"/>
  <c r="J96" i="4" s="1"/>
  <c r="M96" i="4" s="1"/>
  <c r="I98" i="4"/>
  <c r="J98" i="4" s="1"/>
  <c r="M98" i="4" s="1"/>
  <c r="I100" i="4"/>
  <c r="J100" i="4" s="1"/>
  <c r="M100" i="4" s="1"/>
  <c r="I102" i="4"/>
  <c r="J102" i="4" s="1"/>
  <c r="M102" i="4" s="1"/>
  <c r="I104" i="4"/>
  <c r="J104" i="4" s="1"/>
  <c r="M104" i="4" s="1"/>
  <c r="I60" i="4"/>
  <c r="J60" i="4" s="1"/>
  <c r="M60" i="4" s="1"/>
  <c r="I62" i="4"/>
  <c r="J62" i="4" s="1"/>
  <c r="M62" i="4" s="1"/>
  <c r="I64" i="4"/>
  <c r="J64" i="4" s="1"/>
  <c r="M64" i="4" s="1"/>
  <c r="I66" i="4"/>
  <c r="J66" i="4" s="1"/>
  <c r="M66" i="4" s="1"/>
  <c r="I68" i="4"/>
  <c r="J68" i="4" s="1"/>
  <c r="M68" i="4" s="1"/>
  <c r="I70" i="4"/>
  <c r="J70" i="4" s="1"/>
  <c r="M70" i="4" s="1"/>
  <c r="I72" i="4"/>
  <c r="J72" i="4" s="1"/>
  <c r="M72" i="4" s="1"/>
  <c r="I74" i="4"/>
  <c r="J74" i="4" s="1"/>
  <c r="M74" i="4" s="1"/>
  <c r="I76" i="4"/>
  <c r="J76" i="4" s="1"/>
  <c r="M76" i="4" s="1"/>
  <c r="I78" i="4"/>
  <c r="J78" i="4" s="1"/>
  <c r="M78" i="4" s="1"/>
  <c r="I80" i="4"/>
  <c r="J80" i="4" s="1"/>
  <c r="M80" i="4" s="1"/>
  <c r="I108" i="4"/>
  <c r="J108" i="4" s="1"/>
  <c r="M108" i="4" s="1"/>
  <c r="I112" i="4"/>
  <c r="J112" i="4" s="1"/>
  <c r="M112" i="4" s="1"/>
  <c r="I116" i="4"/>
  <c r="J116" i="4" s="1"/>
  <c r="M116" i="4" s="1"/>
  <c r="I120" i="4"/>
  <c r="J120" i="4" s="1"/>
  <c r="M120" i="4" s="1"/>
  <c r="I124" i="4"/>
  <c r="J124" i="4" s="1"/>
  <c r="M124" i="4" s="1"/>
  <c r="I128" i="4"/>
  <c r="J128" i="4" s="1"/>
  <c r="M128" i="4" s="1"/>
  <c r="I132" i="4"/>
  <c r="J132" i="4" s="1"/>
  <c r="M132" i="4" s="1"/>
  <c r="I138" i="4"/>
  <c r="J138" i="4" s="1"/>
  <c r="M138" i="4" s="1"/>
  <c r="I83" i="4"/>
  <c r="J83" i="4" s="1"/>
  <c r="M83" i="4" s="1"/>
  <c r="I85" i="4"/>
  <c r="J85" i="4" s="1"/>
  <c r="M85" i="4" s="1"/>
  <c r="I87" i="4"/>
  <c r="J87" i="4" s="1"/>
  <c r="M87" i="4" s="1"/>
  <c r="I89" i="4"/>
  <c r="J89" i="4" s="1"/>
  <c r="M89" i="4" s="1"/>
  <c r="I91" i="4"/>
  <c r="J91" i="4" s="1"/>
  <c r="M91" i="4" s="1"/>
  <c r="I93" i="4"/>
  <c r="J93" i="4" s="1"/>
  <c r="M93" i="4" s="1"/>
  <c r="I95" i="4"/>
  <c r="J95" i="4" s="1"/>
  <c r="M95" i="4" s="1"/>
  <c r="I97" i="4"/>
  <c r="J97" i="4" s="1"/>
  <c r="M97" i="4" s="1"/>
  <c r="I99" i="4"/>
  <c r="J99" i="4" s="1"/>
  <c r="M99" i="4" s="1"/>
  <c r="I101" i="4"/>
  <c r="J101" i="4" s="1"/>
  <c r="M101" i="4" s="1"/>
  <c r="I103" i="4"/>
  <c r="J103" i="4" s="1"/>
  <c r="M103" i="4" s="1"/>
  <c r="I105" i="4"/>
  <c r="J105" i="4" s="1"/>
  <c r="M105" i="4" s="1"/>
  <c r="I107" i="4"/>
  <c r="J107" i="4" s="1"/>
  <c r="M107" i="4" s="1"/>
  <c r="I109" i="4"/>
  <c r="J109" i="4" s="1"/>
  <c r="M109" i="4" s="1"/>
  <c r="I111" i="4"/>
  <c r="J111" i="4" s="1"/>
  <c r="M111" i="4" s="1"/>
  <c r="I113" i="4"/>
  <c r="J113" i="4" s="1"/>
  <c r="M113" i="4" s="1"/>
  <c r="I115" i="4"/>
  <c r="J115" i="4" s="1"/>
  <c r="M115" i="4" s="1"/>
  <c r="I117" i="4"/>
  <c r="J117" i="4" s="1"/>
  <c r="M117" i="4" s="1"/>
  <c r="I119" i="4"/>
  <c r="J119" i="4" s="1"/>
  <c r="M119" i="4" s="1"/>
  <c r="I121" i="4"/>
  <c r="J121" i="4" s="1"/>
  <c r="M121" i="4" s="1"/>
  <c r="I123" i="4"/>
  <c r="J123" i="4" s="1"/>
  <c r="M123" i="4" s="1"/>
  <c r="I125" i="4"/>
  <c r="J125" i="4" s="1"/>
  <c r="M125" i="4" s="1"/>
  <c r="I127" i="4"/>
  <c r="J127" i="4" s="1"/>
  <c r="M127" i="4" s="1"/>
  <c r="I129" i="4"/>
  <c r="J129" i="4" s="1"/>
  <c r="M129" i="4" s="1"/>
  <c r="I131" i="4"/>
  <c r="J131" i="4" s="1"/>
  <c r="M131" i="4" s="1"/>
  <c r="I133" i="4"/>
  <c r="J133" i="4" s="1"/>
  <c r="M133" i="4" s="1"/>
  <c r="I135" i="4"/>
  <c r="J135" i="4" s="1"/>
  <c r="M135" i="4" s="1"/>
  <c r="I137" i="4"/>
  <c r="J137" i="4" s="1"/>
  <c r="M137" i="4" s="1"/>
  <c r="I139" i="4"/>
  <c r="J139" i="4" s="1"/>
  <c r="M139" i="4" s="1"/>
  <c r="I141" i="4"/>
  <c r="J141" i="4" s="1"/>
  <c r="M141" i="4" s="1"/>
  <c r="I143" i="4"/>
  <c r="J143" i="4" s="1"/>
  <c r="M143" i="4" s="1"/>
  <c r="I145" i="4"/>
  <c r="J145" i="4" s="1"/>
  <c r="M145" i="4" s="1"/>
  <c r="I147" i="4"/>
  <c r="J147" i="4" s="1"/>
  <c r="M147" i="4" s="1"/>
  <c r="I149" i="4"/>
  <c r="J149" i="4" s="1"/>
  <c r="M149" i="4" s="1"/>
  <c r="I151" i="4"/>
  <c r="J151" i="4" s="1"/>
  <c r="M151" i="4" s="1"/>
  <c r="I153" i="4"/>
  <c r="J153" i="4" s="1"/>
  <c r="M153" i="4" s="1"/>
  <c r="I155" i="4"/>
  <c r="J155" i="4" s="1"/>
  <c r="M155" i="4" s="1"/>
  <c r="I157" i="4"/>
  <c r="J157" i="4" s="1"/>
  <c r="M157" i="4" s="1"/>
  <c r="I159" i="4"/>
  <c r="J159" i="4" s="1"/>
  <c r="M159" i="4" s="1"/>
  <c r="I161" i="4"/>
  <c r="J161" i="4" s="1"/>
  <c r="M161" i="4" s="1"/>
  <c r="I163" i="4"/>
  <c r="J163" i="4" s="1"/>
  <c r="M163" i="4" s="1"/>
  <c r="I165" i="4"/>
  <c r="J165" i="4" s="1"/>
  <c r="M165" i="4" s="1"/>
  <c r="I167" i="4"/>
  <c r="J167" i="4" s="1"/>
  <c r="M167" i="4" s="1"/>
  <c r="I169" i="4"/>
  <c r="J169" i="4" s="1"/>
  <c r="M169" i="4" s="1"/>
  <c r="I171" i="4"/>
  <c r="J171" i="4" s="1"/>
  <c r="M171" i="4" s="1"/>
  <c r="I173" i="4"/>
  <c r="J173" i="4" s="1"/>
  <c r="M173" i="4" s="1"/>
  <c r="I175" i="4"/>
  <c r="J175" i="4" s="1"/>
  <c r="M175" i="4" s="1"/>
  <c r="I177" i="4"/>
  <c r="J177" i="4" s="1"/>
  <c r="M177" i="4" s="1"/>
  <c r="I179" i="4"/>
  <c r="J179" i="4" s="1"/>
  <c r="M179" i="4" s="1"/>
  <c r="I181" i="4"/>
  <c r="J181" i="4" s="1"/>
  <c r="M181" i="4" s="1"/>
  <c r="I183" i="4"/>
  <c r="J183" i="4" s="1"/>
  <c r="M183" i="4" s="1"/>
  <c r="I185" i="4"/>
  <c r="J185" i="4" s="1"/>
  <c r="M185" i="4" s="1"/>
  <c r="I187" i="4"/>
  <c r="J187" i="4" s="1"/>
  <c r="M187" i="4" s="1"/>
  <c r="I189" i="4"/>
  <c r="J189" i="4" s="1"/>
  <c r="M189" i="4" s="1"/>
  <c r="I191" i="4"/>
  <c r="J191" i="4" s="1"/>
  <c r="M191" i="4" s="1"/>
  <c r="I193" i="4"/>
  <c r="J193" i="4" s="1"/>
  <c r="M193" i="4" s="1"/>
  <c r="I195" i="4"/>
  <c r="J195" i="4" s="1"/>
  <c r="M195" i="4" s="1"/>
  <c r="I197" i="4"/>
  <c r="J197" i="4" s="1"/>
  <c r="M197" i="4" s="1"/>
  <c r="I199" i="4"/>
  <c r="J199" i="4" s="1"/>
  <c r="M199" i="4" s="1"/>
  <c r="I201" i="4"/>
  <c r="J201" i="4" s="1"/>
  <c r="M201" i="4" s="1"/>
  <c r="I203" i="4"/>
  <c r="J203" i="4" s="1"/>
  <c r="M203" i="4" s="1"/>
  <c r="I205" i="4"/>
  <c r="J205" i="4" s="1"/>
  <c r="M205" i="4" s="1"/>
  <c r="I106" i="4"/>
  <c r="J106" i="4" s="1"/>
  <c r="M106" i="4" s="1"/>
  <c r="I110" i="4"/>
  <c r="J110" i="4" s="1"/>
  <c r="M110" i="4" s="1"/>
  <c r="I114" i="4"/>
  <c r="J114" i="4" s="1"/>
  <c r="M114" i="4" s="1"/>
  <c r="I118" i="4"/>
  <c r="J118" i="4" s="1"/>
  <c r="M118" i="4" s="1"/>
  <c r="I122" i="4"/>
  <c r="J122" i="4" s="1"/>
  <c r="M122" i="4" s="1"/>
  <c r="I126" i="4"/>
  <c r="J126" i="4" s="1"/>
  <c r="M126" i="4" s="1"/>
  <c r="I130" i="4"/>
  <c r="J130" i="4" s="1"/>
  <c r="M130" i="4" s="1"/>
  <c r="I134" i="4"/>
  <c r="J134" i="4" s="1"/>
  <c r="M134" i="4" s="1"/>
  <c r="I136" i="4"/>
  <c r="J136" i="4" s="1"/>
  <c r="M136" i="4" s="1"/>
  <c r="I140" i="4"/>
  <c r="J140" i="4" s="1"/>
  <c r="M140" i="4" s="1"/>
  <c r="I142" i="4"/>
  <c r="J142" i="4" s="1"/>
  <c r="M142" i="4" s="1"/>
  <c r="I144" i="4"/>
  <c r="J144" i="4" s="1"/>
  <c r="M144" i="4" s="1"/>
  <c r="I146" i="4"/>
  <c r="J146" i="4" s="1"/>
  <c r="M146" i="4" s="1"/>
  <c r="I148" i="4"/>
  <c r="J148" i="4" s="1"/>
  <c r="M148" i="4" s="1"/>
  <c r="I150" i="4"/>
  <c r="J150" i="4" s="1"/>
  <c r="M150" i="4" s="1"/>
  <c r="I152" i="4"/>
  <c r="J152" i="4" s="1"/>
  <c r="M152" i="4" s="1"/>
  <c r="I154" i="4"/>
  <c r="J154" i="4" s="1"/>
  <c r="M154" i="4" s="1"/>
  <c r="I156" i="4"/>
  <c r="J156" i="4" s="1"/>
  <c r="M156" i="4" s="1"/>
  <c r="I158" i="4"/>
  <c r="J158" i="4" s="1"/>
  <c r="M158" i="4" s="1"/>
  <c r="I160" i="4"/>
  <c r="J160" i="4" s="1"/>
  <c r="M160" i="4" s="1"/>
  <c r="I162" i="4"/>
  <c r="J162" i="4" s="1"/>
  <c r="M162" i="4" s="1"/>
  <c r="I164" i="4"/>
  <c r="J164" i="4" s="1"/>
  <c r="M164" i="4" s="1"/>
  <c r="I166" i="4"/>
  <c r="J166" i="4" s="1"/>
  <c r="M166" i="4" s="1"/>
  <c r="I168" i="4"/>
  <c r="J168" i="4" s="1"/>
  <c r="M168" i="4" s="1"/>
  <c r="I170" i="4"/>
  <c r="J170" i="4" s="1"/>
  <c r="M170" i="4" s="1"/>
  <c r="I172" i="4"/>
  <c r="J172" i="4" s="1"/>
  <c r="M172" i="4" s="1"/>
  <c r="I174" i="4"/>
  <c r="J174" i="4" s="1"/>
  <c r="M174" i="4" s="1"/>
  <c r="I176" i="4"/>
  <c r="J176" i="4" s="1"/>
  <c r="M176" i="4" s="1"/>
  <c r="I178" i="4"/>
  <c r="J178" i="4" s="1"/>
  <c r="M178" i="4" s="1"/>
  <c r="I180" i="4"/>
  <c r="J180" i="4" s="1"/>
  <c r="M180" i="4" s="1"/>
  <c r="I182" i="4"/>
  <c r="J182" i="4" s="1"/>
  <c r="M182" i="4" s="1"/>
  <c r="I184" i="4"/>
  <c r="J184" i="4" s="1"/>
  <c r="M184" i="4" s="1"/>
  <c r="I186" i="4"/>
  <c r="J186" i="4" s="1"/>
  <c r="M186" i="4" s="1"/>
  <c r="I188" i="4"/>
  <c r="J188" i="4" s="1"/>
  <c r="M188" i="4" s="1"/>
  <c r="I190" i="4"/>
  <c r="J190" i="4" s="1"/>
  <c r="M190" i="4" s="1"/>
  <c r="I192" i="4"/>
  <c r="J192" i="4" s="1"/>
  <c r="M192" i="4" s="1"/>
  <c r="I194" i="4"/>
  <c r="J194" i="4" s="1"/>
  <c r="M194" i="4" s="1"/>
  <c r="I196" i="4"/>
  <c r="J196" i="4" s="1"/>
  <c r="M196" i="4" s="1"/>
  <c r="I198" i="4"/>
  <c r="J198" i="4" s="1"/>
  <c r="M198" i="4" s="1"/>
  <c r="I200" i="4"/>
  <c r="J200" i="4" s="1"/>
  <c r="M200" i="4" s="1"/>
  <c r="I202" i="4"/>
  <c r="J202" i="4" s="1"/>
  <c r="M202" i="4" s="1"/>
  <c r="I204" i="4"/>
  <c r="J204" i="4" s="1"/>
  <c r="M204" i="4" s="1"/>
  <c r="I206" i="4"/>
  <c r="J206" i="4" s="1"/>
  <c r="M206" i="4" s="1"/>
  <c r="J208" i="4"/>
  <c r="M208" i="4" s="1"/>
  <c r="J210" i="4"/>
  <c r="M210" i="4" s="1"/>
  <c r="I207" i="4"/>
  <c r="J207" i="4" s="1"/>
  <c r="M207" i="4" s="1"/>
  <c r="I209" i="4"/>
  <c r="J209" i="4" s="1"/>
  <c r="M209" i="4" s="1"/>
  <c r="I212" i="4"/>
  <c r="J212" i="4" s="1"/>
  <c r="M212" i="4" s="1"/>
  <c r="I214" i="4"/>
  <c r="J214" i="4" s="1"/>
  <c r="M214" i="4" s="1"/>
  <c r="I216" i="4"/>
  <c r="J216" i="4" s="1"/>
  <c r="M216" i="4" s="1"/>
  <c r="I218" i="4"/>
  <c r="J218" i="4" s="1"/>
  <c r="M218" i="4" s="1"/>
  <c r="I220" i="4"/>
  <c r="J220" i="4" s="1"/>
  <c r="M220" i="4" s="1"/>
  <c r="I222" i="4"/>
  <c r="J222" i="4" s="1"/>
  <c r="M222" i="4" s="1"/>
  <c r="I211" i="4"/>
  <c r="J211" i="4" s="1"/>
  <c r="M211" i="4" s="1"/>
  <c r="I213" i="4"/>
  <c r="J213" i="4" s="1"/>
  <c r="M213" i="4" s="1"/>
  <c r="I215" i="4"/>
  <c r="J215" i="4" s="1"/>
  <c r="M215" i="4" s="1"/>
  <c r="I217" i="4"/>
  <c r="J217" i="4" s="1"/>
  <c r="M217" i="4" s="1"/>
  <c r="I219" i="4"/>
  <c r="J219" i="4" s="1"/>
  <c r="M219" i="4" s="1"/>
  <c r="I221" i="4"/>
  <c r="J221" i="4" s="1"/>
  <c r="M221" i="4" s="1"/>
  <c r="I223" i="4"/>
  <c r="J223" i="4" s="1"/>
  <c r="M223" i="4" s="1"/>
  <c r="I225" i="4"/>
  <c r="J225" i="4" s="1"/>
  <c r="M225" i="4" s="1"/>
  <c r="I227" i="4"/>
  <c r="J227" i="4" s="1"/>
  <c r="M227" i="4" s="1"/>
  <c r="I229" i="4"/>
  <c r="J229" i="4" s="1"/>
  <c r="M229" i="4" s="1"/>
  <c r="I231" i="4"/>
  <c r="J231" i="4" s="1"/>
  <c r="M231" i="4" s="1"/>
  <c r="I233" i="4"/>
  <c r="J233" i="4" s="1"/>
  <c r="M233" i="4" s="1"/>
  <c r="I224" i="4"/>
  <c r="J224" i="4" s="1"/>
  <c r="M224" i="4" s="1"/>
  <c r="I226" i="4"/>
  <c r="J226" i="4" s="1"/>
  <c r="M226" i="4" s="1"/>
  <c r="I228" i="4"/>
  <c r="J228" i="4" s="1"/>
  <c r="M228" i="4" s="1"/>
  <c r="I230" i="4"/>
  <c r="J230" i="4" s="1"/>
  <c r="M230" i="4" s="1"/>
  <c r="I232" i="4"/>
  <c r="J232" i="4" s="1"/>
  <c r="M232" i="4" s="1"/>
  <c r="I234" i="4"/>
  <c r="J234" i="4" s="1"/>
  <c r="M234" i="4" s="1"/>
  <c r="I236" i="4"/>
  <c r="J236" i="4" s="1"/>
  <c r="M236" i="4" s="1"/>
  <c r="I238" i="4"/>
  <c r="J238" i="4" s="1"/>
  <c r="M238" i="4" s="1"/>
  <c r="I240" i="4"/>
  <c r="J240" i="4" s="1"/>
  <c r="M240" i="4" s="1"/>
  <c r="I242" i="4"/>
  <c r="J242" i="4" s="1"/>
  <c r="M242" i="4" s="1"/>
  <c r="I244" i="4"/>
  <c r="J244" i="4" s="1"/>
  <c r="M244" i="4" s="1"/>
  <c r="I246" i="4"/>
  <c r="J246" i="4" s="1"/>
  <c r="M246" i="4" s="1"/>
  <c r="I248" i="4"/>
  <c r="J248" i="4" s="1"/>
  <c r="M248" i="4" s="1"/>
  <c r="I250" i="4"/>
  <c r="J250" i="4" s="1"/>
  <c r="M250" i="4" s="1"/>
  <c r="I252" i="4"/>
  <c r="J252" i="4" s="1"/>
  <c r="M252" i="4" s="1"/>
  <c r="I254" i="4"/>
  <c r="J254" i="4" s="1"/>
  <c r="M254" i="4" s="1"/>
  <c r="I256" i="4"/>
  <c r="J256" i="4" s="1"/>
  <c r="M256" i="4" s="1"/>
  <c r="I258" i="4"/>
  <c r="J258" i="4" s="1"/>
  <c r="M258" i="4" s="1"/>
  <c r="I260" i="4"/>
  <c r="J260" i="4" s="1"/>
  <c r="M260" i="4" s="1"/>
  <c r="I262" i="4"/>
  <c r="J262" i="4" s="1"/>
  <c r="M262" i="4" s="1"/>
  <c r="I264" i="4"/>
  <c r="J264" i="4" s="1"/>
  <c r="M264" i="4" s="1"/>
  <c r="I266" i="4"/>
  <c r="J266" i="4" s="1"/>
  <c r="M266" i="4" s="1"/>
  <c r="I268" i="4"/>
  <c r="J268" i="4" s="1"/>
  <c r="M268" i="4" s="1"/>
  <c r="I270" i="4"/>
  <c r="J270" i="4" s="1"/>
  <c r="M270" i="4" s="1"/>
  <c r="I272" i="4"/>
  <c r="J272" i="4" s="1"/>
  <c r="M272" i="4" s="1"/>
  <c r="I274" i="4"/>
  <c r="J274" i="4" s="1"/>
  <c r="M274" i="4" s="1"/>
  <c r="I235" i="4"/>
  <c r="J235" i="4" s="1"/>
  <c r="M235" i="4" s="1"/>
  <c r="I237" i="4"/>
  <c r="J237" i="4" s="1"/>
  <c r="M237" i="4" s="1"/>
  <c r="I239" i="4"/>
  <c r="J239" i="4" s="1"/>
  <c r="M239" i="4" s="1"/>
  <c r="I241" i="4"/>
  <c r="J241" i="4" s="1"/>
  <c r="M241" i="4" s="1"/>
  <c r="I243" i="4"/>
  <c r="J243" i="4" s="1"/>
  <c r="M243" i="4" s="1"/>
  <c r="I245" i="4"/>
  <c r="J245" i="4" s="1"/>
  <c r="M245" i="4" s="1"/>
  <c r="I247" i="4"/>
  <c r="J247" i="4" s="1"/>
  <c r="M247" i="4" s="1"/>
  <c r="I249" i="4"/>
  <c r="J249" i="4" s="1"/>
  <c r="M249" i="4" s="1"/>
  <c r="I251" i="4"/>
  <c r="J251" i="4" s="1"/>
  <c r="M251" i="4" s="1"/>
  <c r="I253" i="4"/>
  <c r="J253" i="4" s="1"/>
  <c r="M253" i="4" s="1"/>
  <c r="I255" i="4"/>
  <c r="J255" i="4" s="1"/>
  <c r="M255" i="4" s="1"/>
  <c r="I257" i="4"/>
  <c r="J257" i="4" s="1"/>
  <c r="M257" i="4" s="1"/>
  <c r="I259" i="4"/>
  <c r="J259" i="4" s="1"/>
  <c r="M259" i="4" s="1"/>
  <c r="I261" i="4"/>
  <c r="J261" i="4" s="1"/>
  <c r="M261" i="4" s="1"/>
  <c r="I263" i="4"/>
  <c r="J263" i="4" s="1"/>
  <c r="M263" i="4" s="1"/>
  <c r="I265" i="4"/>
  <c r="J265" i="4" s="1"/>
  <c r="M265" i="4" s="1"/>
  <c r="I267" i="4"/>
  <c r="J267" i="4" s="1"/>
  <c r="M267" i="4" s="1"/>
  <c r="I269" i="4"/>
  <c r="J269" i="4" s="1"/>
  <c r="M269" i="4" s="1"/>
  <c r="I271" i="4"/>
  <c r="J271" i="4" s="1"/>
  <c r="M271" i="4" s="1"/>
  <c r="I273" i="4"/>
  <c r="J273" i="4" s="1"/>
  <c r="M273" i="4" s="1"/>
  <c r="I275" i="4"/>
  <c r="J275" i="4" s="1"/>
  <c r="M275" i="4" s="1"/>
  <c r="I277" i="4"/>
  <c r="J277" i="4" s="1"/>
  <c r="M277" i="4" s="1"/>
  <c r="I279" i="4"/>
  <c r="J279" i="4" s="1"/>
  <c r="M279" i="4" s="1"/>
  <c r="I281" i="4"/>
  <c r="J281" i="4" s="1"/>
  <c r="M281" i="4" s="1"/>
  <c r="I283" i="4"/>
  <c r="J283" i="4" s="1"/>
  <c r="M283" i="4" s="1"/>
  <c r="I285" i="4"/>
  <c r="J285" i="4" s="1"/>
  <c r="M285" i="4" s="1"/>
  <c r="I287" i="4"/>
  <c r="J287" i="4" s="1"/>
  <c r="M287" i="4" s="1"/>
  <c r="I289" i="4"/>
  <c r="J289" i="4" s="1"/>
  <c r="M289" i="4" s="1"/>
  <c r="I291" i="4"/>
  <c r="J291" i="4" s="1"/>
  <c r="M291" i="4" s="1"/>
  <c r="I293" i="4"/>
  <c r="J293" i="4" s="1"/>
  <c r="M293" i="4" s="1"/>
  <c r="I276" i="4"/>
  <c r="J276" i="4" s="1"/>
  <c r="M276" i="4" s="1"/>
  <c r="I278" i="4"/>
  <c r="J278" i="4" s="1"/>
  <c r="M278" i="4" s="1"/>
  <c r="I280" i="4"/>
  <c r="J280" i="4" s="1"/>
  <c r="M280" i="4" s="1"/>
  <c r="I282" i="4"/>
  <c r="J282" i="4" s="1"/>
  <c r="M282" i="4" s="1"/>
  <c r="I284" i="4"/>
  <c r="J284" i="4" s="1"/>
  <c r="M284" i="4" s="1"/>
  <c r="I286" i="4"/>
  <c r="J286" i="4" s="1"/>
  <c r="M286" i="4" s="1"/>
  <c r="I288" i="4"/>
  <c r="J288" i="4" s="1"/>
  <c r="M288" i="4" s="1"/>
  <c r="I290" i="4"/>
  <c r="J290" i="4" s="1"/>
  <c r="M290" i="4" s="1"/>
  <c r="I292" i="4"/>
  <c r="J292" i="4" s="1"/>
  <c r="M292" i="4" s="1"/>
  <c r="I294" i="4"/>
  <c r="J294" i="4" s="1"/>
  <c r="M294" i="4" s="1"/>
  <c r="I295" i="4"/>
  <c r="J295" i="4" s="1"/>
  <c r="M295" i="4" s="1"/>
  <c r="I297" i="4"/>
  <c r="J297" i="4" s="1"/>
  <c r="M297" i="4" s="1"/>
  <c r="I299" i="4"/>
  <c r="J299" i="4" s="1"/>
  <c r="M299" i="4" s="1"/>
  <c r="I301" i="4"/>
  <c r="J301" i="4" s="1"/>
  <c r="M301" i="4" s="1"/>
  <c r="I303" i="4"/>
  <c r="J303" i="4" s="1"/>
  <c r="M303" i="4" s="1"/>
  <c r="I305" i="4"/>
  <c r="J305" i="4" s="1"/>
  <c r="M305" i="4" s="1"/>
  <c r="J308" i="4"/>
  <c r="M308" i="4" s="1"/>
  <c r="I296" i="4"/>
  <c r="J296" i="4" s="1"/>
  <c r="M296" i="4" s="1"/>
  <c r="I298" i="4"/>
  <c r="J298" i="4" s="1"/>
  <c r="M298" i="4" s="1"/>
  <c r="I300" i="4"/>
  <c r="J300" i="4" s="1"/>
  <c r="M300" i="4" s="1"/>
  <c r="I302" i="4"/>
  <c r="J302" i="4" s="1"/>
  <c r="M302" i="4" s="1"/>
  <c r="I304" i="4"/>
  <c r="J304" i="4" s="1"/>
  <c r="M304" i="4" s="1"/>
  <c r="I306" i="4"/>
  <c r="J306" i="4" s="1"/>
  <c r="M306" i="4" s="1"/>
  <c r="J310" i="4"/>
  <c r="M310" i="4" s="1"/>
  <c r="I307" i="4"/>
  <c r="J307" i="4" s="1"/>
  <c r="M307" i="4" s="1"/>
  <c r="I309" i="4"/>
  <c r="J309" i="4" s="1"/>
  <c r="M309" i="4" s="1"/>
  <c r="J135" i="3"/>
  <c r="M135" i="3" s="1"/>
  <c r="I89" i="3"/>
  <c r="J89" i="3" s="1"/>
  <c r="M89" i="3" s="1"/>
  <c r="I93" i="3"/>
  <c r="J93" i="3" s="1"/>
  <c r="M93" i="3" s="1"/>
  <c r="I97" i="3"/>
  <c r="J97" i="3" s="1"/>
  <c r="M97" i="3" s="1"/>
  <c r="I103" i="3"/>
  <c r="J103" i="3" s="1"/>
  <c r="M103" i="3" s="1"/>
  <c r="I105" i="3"/>
  <c r="J105" i="3" s="1"/>
  <c r="M105" i="3" s="1"/>
  <c r="I115" i="3"/>
  <c r="J115" i="3" s="1"/>
  <c r="M115" i="3" s="1"/>
  <c r="I119" i="3"/>
  <c r="J119" i="3" s="1"/>
  <c r="M119" i="3" s="1"/>
  <c r="I125" i="3"/>
  <c r="J125" i="3" s="1"/>
  <c r="M125" i="3" s="1"/>
  <c r="I129" i="3"/>
  <c r="J129" i="3" s="1"/>
  <c r="M129" i="3" s="1"/>
  <c r="I133" i="3"/>
  <c r="J133" i="3" s="1"/>
  <c r="M133" i="3" s="1"/>
  <c r="I88" i="3"/>
  <c r="J88" i="3" s="1"/>
  <c r="M88" i="3" s="1"/>
  <c r="I90" i="3"/>
  <c r="J90" i="3" s="1"/>
  <c r="M90" i="3" s="1"/>
  <c r="I92" i="3"/>
  <c r="J92" i="3" s="1"/>
  <c r="M92" i="3" s="1"/>
  <c r="I94" i="3"/>
  <c r="J94" i="3" s="1"/>
  <c r="M94" i="3" s="1"/>
  <c r="I96" i="3"/>
  <c r="J96" i="3" s="1"/>
  <c r="M96" i="3" s="1"/>
  <c r="I98" i="3"/>
  <c r="J98" i="3" s="1"/>
  <c r="M98" i="3" s="1"/>
  <c r="I100" i="3"/>
  <c r="J100" i="3" s="1"/>
  <c r="M100" i="3" s="1"/>
  <c r="I102" i="3"/>
  <c r="J102" i="3" s="1"/>
  <c r="M102" i="3" s="1"/>
  <c r="I104" i="3"/>
  <c r="J104" i="3" s="1"/>
  <c r="M104" i="3" s="1"/>
  <c r="I106" i="3"/>
  <c r="J106" i="3" s="1"/>
  <c r="M106" i="3" s="1"/>
  <c r="I108" i="3"/>
  <c r="J108" i="3" s="1"/>
  <c r="M108" i="3" s="1"/>
  <c r="I110" i="3"/>
  <c r="J110" i="3" s="1"/>
  <c r="M110" i="3" s="1"/>
  <c r="I112" i="3"/>
  <c r="J112" i="3" s="1"/>
  <c r="M112" i="3" s="1"/>
  <c r="I114" i="3"/>
  <c r="J114" i="3" s="1"/>
  <c r="M114" i="3" s="1"/>
  <c r="I116" i="3"/>
  <c r="J116" i="3" s="1"/>
  <c r="M116" i="3" s="1"/>
  <c r="I118" i="3"/>
  <c r="J118" i="3" s="1"/>
  <c r="M118" i="3" s="1"/>
  <c r="I120" i="3"/>
  <c r="J120" i="3" s="1"/>
  <c r="M120" i="3" s="1"/>
  <c r="I122" i="3"/>
  <c r="J122" i="3" s="1"/>
  <c r="M122" i="3" s="1"/>
  <c r="I124" i="3"/>
  <c r="J124" i="3" s="1"/>
  <c r="M124" i="3" s="1"/>
  <c r="I126" i="3"/>
  <c r="J126" i="3" s="1"/>
  <c r="M126" i="3" s="1"/>
  <c r="I128" i="3"/>
  <c r="J128" i="3" s="1"/>
  <c r="M128" i="3" s="1"/>
  <c r="I130" i="3"/>
  <c r="J130" i="3" s="1"/>
  <c r="M130" i="3" s="1"/>
  <c r="I132" i="3"/>
  <c r="J132" i="3" s="1"/>
  <c r="M132" i="3" s="1"/>
  <c r="I134" i="3"/>
  <c r="J134" i="3" s="1"/>
  <c r="M134" i="3" s="1"/>
  <c r="I136" i="3"/>
  <c r="J136" i="3" s="1"/>
  <c r="M136" i="3" s="1"/>
  <c r="I138" i="3"/>
  <c r="J138" i="3" s="1"/>
  <c r="M138" i="3" s="1"/>
  <c r="I140" i="3"/>
  <c r="J140" i="3" s="1"/>
  <c r="M140" i="3" s="1"/>
  <c r="I142" i="3"/>
  <c r="J142" i="3" s="1"/>
  <c r="M142" i="3" s="1"/>
  <c r="I144" i="3"/>
  <c r="J144" i="3" s="1"/>
  <c r="M144" i="3" s="1"/>
  <c r="I146" i="3"/>
  <c r="J146" i="3" s="1"/>
  <c r="M146" i="3" s="1"/>
  <c r="I148" i="3"/>
  <c r="J148" i="3" s="1"/>
  <c r="M148" i="3" s="1"/>
  <c r="I150" i="3"/>
  <c r="J150" i="3" s="1"/>
  <c r="M150" i="3" s="1"/>
  <c r="I152" i="3"/>
  <c r="J152" i="3" s="1"/>
  <c r="M152" i="3" s="1"/>
  <c r="I154" i="3"/>
  <c r="J154" i="3" s="1"/>
  <c r="M154" i="3" s="1"/>
  <c r="I156" i="3"/>
  <c r="J156" i="3" s="1"/>
  <c r="M156" i="3" s="1"/>
  <c r="I158" i="3"/>
  <c r="J158" i="3" s="1"/>
  <c r="M158" i="3" s="1"/>
  <c r="I160" i="3"/>
  <c r="J160" i="3" s="1"/>
  <c r="M160" i="3" s="1"/>
  <c r="I162" i="3"/>
  <c r="J162" i="3" s="1"/>
  <c r="M162" i="3" s="1"/>
  <c r="I164" i="3"/>
  <c r="J164" i="3" s="1"/>
  <c r="M164" i="3" s="1"/>
  <c r="I166" i="3"/>
  <c r="J166" i="3" s="1"/>
  <c r="M166" i="3" s="1"/>
  <c r="I168" i="3"/>
  <c r="J168" i="3" s="1"/>
  <c r="M168" i="3" s="1"/>
  <c r="I170" i="3"/>
  <c r="J170" i="3" s="1"/>
  <c r="M170" i="3" s="1"/>
  <c r="I172" i="3"/>
  <c r="J172" i="3" s="1"/>
  <c r="M172" i="3" s="1"/>
  <c r="I174" i="3"/>
  <c r="J174" i="3" s="1"/>
  <c r="M174" i="3" s="1"/>
  <c r="I176" i="3"/>
  <c r="J176" i="3" s="1"/>
  <c r="M176" i="3" s="1"/>
  <c r="I178" i="3"/>
  <c r="J178" i="3" s="1"/>
  <c r="M178" i="3" s="1"/>
  <c r="I180" i="3"/>
  <c r="J180" i="3" s="1"/>
  <c r="M180" i="3" s="1"/>
  <c r="I182" i="3"/>
  <c r="J182" i="3" s="1"/>
  <c r="M182" i="3" s="1"/>
  <c r="I184" i="3"/>
  <c r="J184" i="3" s="1"/>
  <c r="M184" i="3" s="1"/>
  <c r="I186" i="3"/>
  <c r="J186" i="3" s="1"/>
  <c r="M186" i="3" s="1"/>
  <c r="I188" i="3"/>
  <c r="J188" i="3" s="1"/>
  <c r="M188" i="3" s="1"/>
  <c r="I91" i="3"/>
  <c r="J91" i="3" s="1"/>
  <c r="M91" i="3" s="1"/>
  <c r="I95" i="3"/>
  <c r="J95" i="3" s="1"/>
  <c r="M95" i="3" s="1"/>
  <c r="I99" i="3"/>
  <c r="J99" i="3" s="1"/>
  <c r="M99" i="3" s="1"/>
  <c r="I101" i="3"/>
  <c r="J101" i="3" s="1"/>
  <c r="M101" i="3" s="1"/>
  <c r="I107" i="3"/>
  <c r="J107" i="3" s="1"/>
  <c r="M107" i="3" s="1"/>
  <c r="I109" i="3"/>
  <c r="J109" i="3" s="1"/>
  <c r="M109" i="3" s="1"/>
  <c r="I111" i="3"/>
  <c r="J111" i="3" s="1"/>
  <c r="M111" i="3" s="1"/>
  <c r="I113" i="3"/>
  <c r="J113" i="3" s="1"/>
  <c r="M113" i="3" s="1"/>
  <c r="I117" i="3"/>
  <c r="J117" i="3" s="1"/>
  <c r="M117" i="3" s="1"/>
  <c r="I121" i="3"/>
  <c r="J121" i="3" s="1"/>
  <c r="M121" i="3" s="1"/>
  <c r="I123" i="3"/>
  <c r="J123" i="3" s="1"/>
  <c r="M123" i="3" s="1"/>
  <c r="I127" i="3"/>
  <c r="J127" i="3" s="1"/>
  <c r="M127" i="3" s="1"/>
  <c r="I131" i="3"/>
  <c r="J131" i="3" s="1"/>
  <c r="M131" i="3" s="1"/>
  <c r="I137" i="3"/>
  <c r="J137" i="3" s="1"/>
  <c r="M137" i="3" s="1"/>
  <c r="I139" i="3"/>
  <c r="J139" i="3" s="1"/>
  <c r="M139" i="3" s="1"/>
  <c r="I141" i="3"/>
  <c r="J141" i="3" s="1"/>
  <c r="M141" i="3" s="1"/>
  <c r="I143" i="3"/>
  <c r="J143" i="3" s="1"/>
  <c r="M143" i="3" s="1"/>
  <c r="I145" i="3"/>
  <c r="J145" i="3" s="1"/>
  <c r="M145" i="3" s="1"/>
  <c r="I147" i="3"/>
  <c r="J147" i="3" s="1"/>
  <c r="M147" i="3" s="1"/>
  <c r="I149" i="3"/>
  <c r="J149" i="3" s="1"/>
  <c r="M149" i="3" s="1"/>
  <c r="I151" i="3"/>
  <c r="J151" i="3" s="1"/>
  <c r="M151" i="3" s="1"/>
  <c r="I153" i="3"/>
  <c r="J153" i="3" s="1"/>
  <c r="M153" i="3" s="1"/>
  <c r="I155" i="3"/>
  <c r="J155" i="3" s="1"/>
  <c r="M155" i="3" s="1"/>
  <c r="I157" i="3"/>
  <c r="J157" i="3" s="1"/>
  <c r="M157" i="3" s="1"/>
  <c r="I159" i="3"/>
  <c r="J159" i="3" s="1"/>
  <c r="M159" i="3" s="1"/>
  <c r="I161" i="3"/>
  <c r="J161" i="3" s="1"/>
  <c r="M161" i="3" s="1"/>
  <c r="I163" i="3"/>
  <c r="J163" i="3" s="1"/>
  <c r="M163" i="3" s="1"/>
  <c r="I165" i="3"/>
  <c r="J165" i="3" s="1"/>
  <c r="M165" i="3" s="1"/>
  <c r="I167" i="3"/>
  <c r="J167" i="3" s="1"/>
  <c r="M167" i="3" s="1"/>
  <c r="I169" i="3"/>
  <c r="J169" i="3" s="1"/>
  <c r="M169" i="3" s="1"/>
  <c r="I171" i="3"/>
  <c r="J171" i="3" s="1"/>
  <c r="M171" i="3" s="1"/>
  <c r="I173" i="3"/>
  <c r="J173" i="3" s="1"/>
  <c r="M173" i="3" s="1"/>
  <c r="I175" i="3"/>
  <c r="J175" i="3" s="1"/>
  <c r="M175" i="3" s="1"/>
  <c r="I177" i="3"/>
  <c r="J177" i="3" s="1"/>
  <c r="M177" i="3" s="1"/>
  <c r="I179" i="3"/>
  <c r="J179" i="3" s="1"/>
  <c r="M179" i="3" s="1"/>
  <c r="I181" i="3"/>
  <c r="J181" i="3" s="1"/>
  <c r="M181" i="3" s="1"/>
  <c r="I183" i="3"/>
  <c r="J183" i="3" s="1"/>
  <c r="M183" i="3" s="1"/>
  <c r="I185" i="3"/>
  <c r="J185" i="3" s="1"/>
  <c r="M185" i="3" s="1"/>
  <c r="I187" i="3"/>
  <c r="J187" i="3" s="1"/>
  <c r="M187" i="3" s="1"/>
  <c r="I189" i="3"/>
  <c r="J189" i="3" s="1"/>
  <c r="M189" i="3" s="1"/>
  <c r="J191" i="3"/>
  <c r="M191" i="3" s="1"/>
  <c r="J193" i="3"/>
  <c r="M193" i="3" s="1"/>
  <c r="J195" i="3"/>
  <c r="M195" i="3" s="1"/>
  <c r="J197" i="3"/>
  <c r="M197" i="3" s="1"/>
  <c r="J199" i="3"/>
  <c r="M199" i="3" s="1"/>
  <c r="J201" i="3"/>
  <c r="M201" i="3" s="1"/>
  <c r="J203" i="3"/>
  <c r="M203" i="3" s="1"/>
  <c r="J205" i="3"/>
  <c r="M205" i="3" s="1"/>
  <c r="J207" i="3"/>
  <c r="M207" i="3" s="1"/>
  <c r="J209" i="3"/>
  <c r="M209" i="3" s="1"/>
  <c r="I190" i="3"/>
  <c r="J190" i="3" s="1"/>
  <c r="M190" i="3" s="1"/>
  <c r="I192" i="3"/>
  <c r="J192" i="3" s="1"/>
  <c r="M192" i="3" s="1"/>
  <c r="I194" i="3"/>
  <c r="J194" i="3" s="1"/>
  <c r="M194" i="3" s="1"/>
  <c r="I196" i="3"/>
  <c r="J196" i="3" s="1"/>
  <c r="M196" i="3" s="1"/>
  <c r="I198" i="3"/>
  <c r="J198" i="3" s="1"/>
  <c r="M198" i="3" s="1"/>
  <c r="I200" i="3"/>
  <c r="J200" i="3" s="1"/>
  <c r="M200" i="3" s="1"/>
  <c r="I202" i="3"/>
  <c r="J202" i="3" s="1"/>
  <c r="M202" i="3" s="1"/>
  <c r="I204" i="3"/>
  <c r="J204" i="3" s="1"/>
  <c r="M204" i="3" s="1"/>
  <c r="I206" i="3"/>
  <c r="J206" i="3" s="1"/>
  <c r="M206" i="3" s="1"/>
  <c r="I208" i="3"/>
  <c r="J208" i="3" s="1"/>
  <c r="M208" i="3" s="1"/>
  <c r="I210" i="3"/>
  <c r="J210" i="3" s="1"/>
  <c r="M210" i="3" s="1"/>
  <c r="I211" i="3"/>
  <c r="J211" i="3" s="1"/>
  <c r="M211" i="3" s="1"/>
  <c r="I213" i="3"/>
  <c r="J213" i="3" s="1"/>
  <c r="M213" i="3" s="1"/>
  <c r="I215" i="3"/>
  <c r="J215" i="3" s="1"/>
  <c r="M215" i="3" s="1"/>
  <c r="I217" i="3"/>
  <c r="J217" i="3" s="1"/>
  <c r="M217" i="3" s="1"/>
  <c r="I219" i="3"/>
  <c r="J219" i="3" s="1"/>
  <c r="M219" i="3" s="1"/>
  <c r="I221" i="3"/>
  <c r="J221" i="3" s="1"/>
  <c r="M221" i="3" s="1"/>
  <c r="I223" i="3"/>
  <c r="J223" i="3" s="1"/>
  <c r="M223" i="3" s="1"/>
  <c r="I225" i="3"/>
  <c r="J225" i="3" s="1"/>
  <c r="M225" i="3" s="1"/>
  <c r="I227" i="3"/>
  <c r="J227" i="3" s="1"/>
  <c r="M227" i="3" s="1"/>
  <c r="I229" i="3"/>
  <c r="J229" i="3" s="1"/>
  <c r="M229" i="3" s="1"/>
  <c r="I212" i="3"/>
  <c r="J212" i="3" s="1"/>
  <c r="M212" i="3" s="1"/>
  <c r="I214" i="3"/>
  <c r="J214" i="3" s="1"/>
  <c r="M214" i="3" s="1"/>
  <c r="I216" i="3"/>
  <c r="J216" i="3" s="1"/>
  <c r="M216" i="3" s="1"/>
  <c r="I218" i="3"/>
  <c r="J218" i="3" s="1"/>
  <c r="M218" i="3" s="1"/>
  <c r="I220" i="3"/>
  <c r="J220" i="3" s="1"/>
  <c r="M220" i="3" s="1"/>
  <c r="I222" i="3"/>
  <c r="J222" i="3" s="1"/>
  <c r="M222" i="3" s="1"/>
  <c r="I224" i="3"/>
  <c r="J224" i="3" s="1"/>
  <c r="M224" i="3" s="1"/>
  <c r="I226" i="3"/>
  <c r="J226" i="3" s="1"/>
  <c r="M226" i="3" s="1"/>
  <c r="I228" i="3"/>
  <c r="J228" i="3" s="1"/>
  <c r="M228" i="3" s="1"/>
  <c r="I230" i="3"/>
  <c r="J230" i="3" s="1"/>
  <c r="M230" i="3" s="1"/>
  <c r="I231" i="3"/>
  <c r="J231" i="3" s="1"/>
  <c r="M231" i="3" s="1"/>
  <c r="I233" i="3"/>
  <c r="J233" i="3" s="1"/>
  <c r="M233" i="3" s="1"/>
  <c r="I235" i="3"/>
  <c r="J235" i="3" s="1"/>
  <c r="M235" i="3" s="1"/>
  <c r="I237" i="3"/>
  <c r="J237" i="3" s="1"/>
  <c r="M237" i="3" s="1"/>
  <c r="I239" i="3"/>
  <c r="J239" i="3" s="1"/>
  <c r="M239" i="3" s="1"/>
  <c r="I241" i="3"/>
  <c r="J241" i="3" s="1"/>
  <c r="M241" i="3" s="1"/>
  <c r="I243" i="3"/>
  <c r="J243" i="3" s="1"/>
  <c r="M243" i="3" s="1"/>
  <c r="I245" i="3"/>
  <c r="J245" i="3" s="1"/>
  <c r="M245" i="3" s="1"/>
  <c r="I247" i="3"/>
  <c r="J247" i="3" s="1"/>
  <c r="M247" i="3" s="1"/>
  <c r="I249" i="3"/>
  <c r="J249" i="3" s="1"/>
  <c r="M249" i="3" s="1"/>
  <c r="I251" i="3"/>
  <c r="J251" i="3" s="1"/>
  <c r="M251" i="3" s="1"/>
  <c r="I253" i="3"/>
  <c r="J253" i="3" s="1"/>
  <c r="M253" i="3" s="1"/>
  <c r="I255" i="3"/>
  <c r="J255" i="3" s="1"/>
  <c r="M255" i="3" s="1"/>
  <c r="I257" i="3"/>
  <c r="J257" i="3" s="1"/>
  <c r="M257" i="3" s="1"/>
  <c r="I259" i="3"/>
  <c r="J259" i="3" s="1"/>
  <c r="M259" i="3" s="1"/>
  <c r="I261" i="3"/>
  <c r="J261" i="3" s="1"/>
  <c r="M261" i="3" s="1"/>
  <c r="I263" i="3"/>
  <c r="J263" i="3" s="1"/>
  <c r="M263" i="3" s="1"/>
  <c r="I265" i="3"/>
  <c r="J265" i="3" s="1"/>
  <c r="M265" i="3" s="1"/>
  <c r="I232" i="3"/>
  <c r="J232" i="3" s="1"/>
  <c r="M232" i="3" s="1"/>
  <c r="I234" i="3"/>
  <c r="J234" i="3" s="1"/>
  <c r="M234" i="3" s="1"/>
  <c r="I236" i="3"/>
  <c r="J236" i="3" s="1"/>
  <c r="M236" i="3" s="1"/>
  <c r="I238" i="3"/>
  <c r="J238" i="3" s="1"/>
  <c r="M238" i="3" s="1"/>
  <c r="I240" i="3"/>
  <c r="J240" i="3" s="1"/>
  <c r="M240" i="3" s="1"/>
  <c r="I242" i="3"/>
  <c r="J242" i="3" s="1"/>
  <c r="M242" i="3" s="1"/>
  <c r="I244" i="3"/>
  <c r="J244" i="3" s="1"/>
  <c r="M244" i="3" s="1"/>
  <c r="I246" i="3"/>
  <c r="J246" i="3" s="1"/>
  <c r="M246" i="3" s="1"/>
  <c r="I248" i="3"/>
  <c r="J248" i="3" s="1"/>
  <c r="M248" i="3" s="1"/>
  <c r="I250" i="3"/>
  <c r="J250" i="3" s="1"/>
  <c r="M250" i="3" s="1"/>
  <c r="I252" i="3"/>
  <c r="J252" i="3" s="1"/>
  <c r="M252" i="3" s="1"/>
  <c r="I254" i="3"/>
  <c r="J254" i="3" s="1"/>
  <c r="M254" i="3" s="1"/>
  <c r="I256" i="3"/>
  <c r="J256" i="3" s="1"/>
  <c r="M256" i="3" s="1"/>
  <c r="I258" i="3"/>
  <c r="J258" i="3" s="1"/>
  <c r="M258" i="3" s="1"/>
  <c r="I260" i="3"/>
  <c r="J260" i="3" s="1"/>
  <c r="M260" i="3" s="1"/>
  <c r="I262" i="3"/>
  <c r="J262" i="3" s="1"/>
  <c r="M262" i="3" s="1"/>
  <c r="I264" i="3"/>
  <c r="J264" i="3" s="1"/>
  <c r="M264" i="3" s="1"/>
  <c r="I266" i="3"/>
  <c r="J266" i="3" s="1"/>
  <c r="M266" i="3" s="1"/>
  <c r="I268" i="3"/>
  <c r="J268" i="3" s="1"/>
  <c r="M268" i="3" s="1"/>
  <c r="I270" i="3"/>
  <c r="J270" i="3" s="1"/>
  <c r="M270" i="3" s="1"/>
  <c r="I272" i="3"/>
  <c r="J272" i="3" s="1"/>
  <c r="M272" i="3" s="1"/>
  <c r="I274" i="3"/>
  <c r="J274" i="3" s="1"/>
  <c r="M274" i="3" s="1"/>
  <c r="I267" i="3"/>
  <c r="J267" i="3" s="1"/>
  <c r="M267" i="3" s="1"/>
  <c r="I269" i="3"/>
  <c r="J269" i="3" s="1"/>
  <c r="M269" i="3" s="1"/>
  <c r="I271" i="3"/>
  <c r="J271" i="3" s="1"/>
  <c r="M271" i="3" s="1"/>
  <c r="I273" i="3"/>
  <c r="J273" i="3" s="1"/>
  <c r="M273" i="3" s="1"/>
  <c r="I275" i="3"/>
  <c r="J275" i="3" s="1"/>
  <c r="M275" i="3" s="1"/>
  <c r="I277" i="3"/>
  <c r="J277" i="3" s="1"/>
  <c r="M277" i="3" s="1"/>
  <c r="I279" i="3"/>
  <c r="J279" i="3" s="1"/>
  <c r="M279" i="3" s="1"/>
  <c r="I281" i="3"/>
  <c r="J281" i="3" s="1"/>
  <c r="M281" i="3" s="1"/>
  <c r="I283" i="3"/>
  <c r="J283" i="3" s="1"/>
  <c r="M283" i="3" s="1"/>
  <c r="I285" i="3"/>
  <c r="J285" i="3" s="1"/>
  <c r="M285" i="3" s="1"/>
  <c r="I287" i="3"/>
  <c r="J287" i="3" s="1"/>
  <c r="M287" i="3" s="1"/>
  <c r="I289" i="3"/>
  <c r="J289" i="3" s="1"/>
  <c r="M289" i="3" s="1"/>
  <c r="I291" i="3"/>
  <c r="J291" i="3" s="1"/>
  <c r="M291" i="3" s="1"/>
  <c r="I293" i="3"/>
  <c r="J293" i="3" s="1"/>
  <c r="M293" i="3" s="1"/>
  <c r="I276" i="3"/>
  <c r="J276" i="3" s="1"/>
  <c r="M276" i="3" s="1"/>
  <c r="I278" i="3"/>
  <c r="J278" i="3" s="1"/>
  <c r="M278" i="3" s="1"/>
  <c r="I280" i="3"/>
  <c r="J280" i="3" s="1"/>
  <c r="M280" i="3" s="1"/>
  <c r="I282" i="3"/>
  <c r="J282" i="3" s="1"/>
  <c r="M282" i="3" s="1"/>
  <c r="I284" i="3"/>
  <c r="J284" i="3" s="1"/>
  <c r="M284" i="3" s="1"/>
  <c r="I286" i="3"/>
  <c r="J286" i="3" s="1"/>
  <c r="M286" i="3" s="1"/>
  <c r="I288" i="3"/>
  <c r="J288" i="3" s="1"/>
  <c r="M288" i="3" s="1"/>
  <c r="I290" i="3"/>
  <c r="J290" i="3" s="1"/>
  <c r="M290" i="3" s="1"/>
  <c r="I292" i="3"/>
  <c r="J292" i="3" s="1"/>
  <c r="M292" i="3" s="1"/>
  <c r="I294" i="3"/>
  <c r="J294" i="3" s="1"/>
  <c r="M294" i="3" s="1"/>
  <c r="I296" i="3"/>
  <c r="J296" i="3" s="1"/>
  <c r="M296" i="3" s="1"/>
  <c r="I295" i="3"/>
  <c r="J295" i="3" s="1"/>
  <c r="M295" i="3" s="1"/>
  <c r="I297" i="3"/>
  <c r="J297" i="3" s="1"/>
  <c r="M297" i="3" s="1"/>
  <c r="I299" i="3"/>
  <c r="J299" i="3" s="1"/>
  <c r="M299" i="3" s="1"/>
  <c r="I301" i="3"/>
  <c r="J301" i="3" s="1"/>
  <c r="M301" i="3" s="1"/>
  <c r="I303" i="3"/>
  <c r="J303" i="3" s="1"/>
  <c r="M303" i="3" s="1"/>
  <c r="I305" i="3"/>
  <c r="J305" i="3" s="1"/>
  <c r="M305" i="3" s="1"/>
  <c r="J308" i="3"/>
  <c r="M308" i="3" s="1"/>
  <c r="I298" i="3"/>
  <c r="J298" i="3" s="1"/>
  <c r="M298" i="3" s="1"/>
  <c r="I300" i="3"/>
  <c r="J300" i="3" s="1"/>
  <c r="M300" i="3" s="1"/>
  <c r="I302" i="3"/>
  <c r="J302" i="3" s="1"/>
  <c r="M302" i="3" s="1"/>
  <c r="I304" i="3"/>
  <c r="J304" i="3" s="1"/>
  <c r="M304" i="3" s="1"/>
  <c r="I306" i="3"/>
  <c r="J306" i="3" s="1"/>
  <c r="M306" i="3" s="1"/>
  <c r="J310" i="3"/>
  <c r="M310" i="3" s="1"/>
  <c r="I307" i="3"/>
  <c r="J307" i="3" s="1"/>
  <c r="M307" i="3" s="1"/>
  <c r="I309" i="3"/>
  <c r="J309" i="3" s="1"/>
  <c r="M309" i="3" s="1"/>
  <c r="M304" i="7" l="1"/>
  <c r="M304" i="8"/>
  <c r="M308" i="7"/>
  <c r="M308" i="8"/>
  <c r="M301" i="7"/>
  <c r="M301" i="8"/>
  <c r="M296" i="7"/>
  <c r="M296" i="8"/>
  <c r="M288" i="7"/>
  <c r="M288" i="8"/>
  <c r="M280" i="7"/>
  <c r="M280" i="8"/>
  <c r="M291" i="7"/>
  <c r="M291" i="8"/>
  <c r="M283" i="7"/>
  <c r="M283" i="8"/>
  <c r="M275" i="7"/>
  <c r="M275" i="8"/>
  <c r="M267" i="7"/>
  <c r="M267" i="8"/>
  <c r="M268" i="7"/>
  <c r="M268" i="8"/>
  <c r="M260" i="7"/>
  <c r="M260" i="8"/>
  <c r="M252" i="7"/>
  <c r="M252" i="8"/>
  <c r="M244" i="7"/>
  <c r="M244" i="8"/>
  <c r="M236" i="7"/>
  <c r="M236" i="8"/>
  <c r="M263" i="7"/>
  <c r="M263" i="8"/>
  <c r="M255" i="7"/>
  <c r="M255" i="8"/>
  <c r="M247" i="7"/>
  <c r="M247" i="8"/>
  <c r="M239" i="7"/>
  <c r="M239" i="8"/>
  <c r="M231" i="7"/>
  <c r="M231" i="8"/>
  <c r="M224" i="7"/>
  <c r="M224" i="8"/>
  <c r="M216" i="7"/>
  <c r="M216" i="8"/>
  <c r="M227" i="7"/>
  <c r="M227" i="8"/>
  <c r="M219" i="7"/>
  <c r="M219" i="8"/>
  <c r="M211" i="7"/>
  <c r="M211" i="8"/>
  <c r="M204" i="7"/>
  <c r="M204" i="8"/>
  <c r="M196" i="7"/>
  <c r="M196" i="8"/>
  <c r="M209" i="7"/>
  <c r="M209" i="8"/>
  <c r="M201" i="7"/>
  <c r="M201" i="8"/>
  <c r="M193" i="7"/>
  <c r="M193" i="8"/>
  <c r="M185" i="7"/>
  <c r="M185" i="8"/>
  <c r="M177" i="7"/>
  <c r="M177" i="8"/>
  <c r="M169" i="7"/>
  <c r="M169" i="8"/>
  <c r="M161" i="7"/>
  <c r="M161" i="8"/>
  <c r="M153" i="7"/>
  <c r="M153" i="8"/>
  <c r="M145" i="7"/>
  <c r="M145" i="8"/>
  <c r="M137" i="7"/>
  <c r="M137" i="8"/>
  <c r="M123" i="7"/>
  <c r="M123" i="8"/>
  <c r="M111" i="7"/>
  <c r="M111" i="8"/>
  <c r="M95" i="7"/>
  <c r="M95" i="8"/>
  <c r="M186" i="7"/>
  <c r="M186" i="8"/>
  <c r="M178" i="7"/>
  <c r="M178" i="8"/>
  <c r="M170" i="7"/>
  <c r="M170" i="8"/>
  <c r="M162" i="7"/>
  <c r="M162" i="8"/>
  <c r="M154" i="7"/>
  <c r="M154" i="8"/>
  <c r="M146" i="7"/>
  <c r="M146" i="8"/>
  <c r="M138" i="7"/>
  <c r="M138" i="8"/>
  <c r="M130" i="7"/>
  <c r="M130" i="8"/>
  <c r="M122" i="7"/>
  <c r="M122" i="8"/>
  <c r="M114" i="7"/>
  <c r="M114" i="8"/>
  <c r="M106" i="7"/>
  <c r="M106" i="8"/>
  <c r="M98" i="7"/>
  <c r="M98" i="8"/>
  <c r="M90" i="7"/>
  <c r="M90" i="8"/>
  <c r="M129" i="7"/>
  <c r="M129" i="8"/>
  <c r="M109" i="7"/>
  <c r="M109" i="8"/>
  <c r="M93" i="7"/>
  <c r="M93" i="8"/>
  <c r="M83" i="7"/>
  <c r="M83" i="8"/>
  <c r="M309" i="7"/>
  <c r="M309" i="8"/>
  <c r="M302" i="7"/>
  <c r="M302" i="8"/>
  <c r="M307" i="7"/>
  <c r="M307" i="8"/>
  <c r="M299" i="7"/>
  <c r="M299" i="8"/>
  <c r="M294" i="7"/>
  <c r="M294" i="8"/>
  <c r="M286" i="7"/>
  <c r="M286" i="8"/>
  <c r="M278" i="7"/>
  <c r="M278" i="8"/>
  <c r="M289" i="7"/>
  <c r="M289" i="8"/>
  <c r="M281" i="7"/>
  <c r="M281" i="8"/>
  <c r="M273" i="7"/>
  <c r="M273" i="8"/>
  <c r="M274" i="7"/>
  <c r="M274" i="8"/>
  <c r="M266" i="7"/>
  <c r="M266" i="8"/>
  <c r="M258" i="7"/>
  <c r="M258" i="8"/>
  <c r="M250" i="7"/>
  <c r="M250" i="8"/>
  <c r="M242" i="7"/>
  <c r="M242" i="8"/>
  <c r="M234" i="7"/>
  <c r="M234" i="8"/>
  <c r="M261" i="7"/>
  <c r="M261" i="8"/>
  <c r="M253" i="7"/>
  <c r="M253" i="8"/>
  <c r="M245" i="7"/>
  <c r="M245" i="8"/>
  <c r="M237" i="7"/>
  <c r="M237" i="8"/>
  <c r="M230" i="7"/>
  <c r="M230" i="8"/>
  <c r="M222" i="7"/>
  <c r="M222" i="8"/>
  <c r="M214" i="7"/>
  <c r="M214" i="8"/>
  <c r="M225" i="7"/>
  <c r="M225" i="8"/>
  <c r="M217" i="7"/>
  <c r="M217" i="8"/>
  <c r="M210" i="7"/>
  <c r="M210" i="8"/>
  <c r="M202" i="7"/>
  <c r="M202" i="8"/>
  <c r="M194" i="7"/>
  <c r="M194" i="8"/>
  <c r="M207" i="7"/>
  <c r="M207" i="8"/>
  <c r="M199" i="7"/>
  <c r="M199" i="8"/>
  <c r="M191" i="7"/>
  <c r="M191" i="8"/>
  <c r="M183" i="7"/>
  <c r="M183" i="8"/>
  <c r="M175" i="7"/>
  <c r="M175" i="8"/>
  <c r="M167" i="7"/>
  <c r="M167" i="8"/>
  <c r="M159" i="7"/>
  <c r="M159" i="8"/>
  <c r="M151" i="7"/>
  <c r="M151" i="8"/>
  <c r="M143" i="7"/>
  <c r="M143" i="8"/>
  <c r="M133" i="7"/>
  <c r="M133" i="8"/>
  <c r="M121" i="7"/>
  <c r="M121" i="8"/>
  <c r="M107" i="7"/>
  <c r="M107" i="8"/>
  <c r="M91" i="7"/>
  <c r="M91" i="8"/>
  <c r="M184" i="7"/>
  <c r="M184" i="8"/>
  <c r="M176" i="7"/>
  <c r="M176" i="8"/>
  <c r="M168" i="7"/>
  <c r="M168" i="8"/>
  <c r="M160" i="7"/>
  <c r="M160" i="8"/>
  <c r="M152" i="7"/>
  <c r="M152" i="8"/>
  <c r="M144" i="7"/>
  <c r="M144" i="8"/>
  <c r="M136" i="7"/>
  <c r="M136" i="8"/>
  <c r="M128" i="7"/>
  <c r="M128" i="8"/>
  <c r="M120" i="7"/>
  <c r="M120" i="8"/>
  <c r="M112" i="7"/>
  <c r="M112" i="8"/>
  <c r="M104" i="7"/>
  <c r="M104" i="8"/>
  <c r="M96" i="7"/>
  <c r="M96" i="8"/>
  <c r="M88" i="7"/>
  <c r="M88" i="8"/>
  <c r="M125" i="7"/>
  <c r="M125" i="8"/>
  <c r="M105" i="7"/>
  <c r="M105" i="8"/>
  <c r="M89" i="7"/>
  <c r="M89" i="8"/>
  <c r="M82" i="7"/>
  <c r="M82" i="8"/>
  <c r="M310" i="7"/>
  <c r="M310" i="8"/>
  <c r="M300" i="7"/>
  <c r="M300" i="8"/>
  <c r="M305" i="7"/>
  <c r="M305" i="8"/>
  <c r="M297" i="7"/>
  <c r="M297" i="8"/>
  <c r="M292" i="7"/>
  <c r="M292" i="8"/>
  <c r="M284" i="7"/>
  <c r="M284" i="8"/>
  <c r="M276" i="7"/>
  <c r="M276" i="8"/>
  <c r="M287" i="7"/>
  <c r="M287" i="8"/>
  <c r="M279" i="7"/>
  <c r="M279" i="8"/>
  <c r="M271" i="7"/>
  <c r="M271" i="8"/>
  <c r="M272" i="7"/>
  <c r="M272" i="8"/>
  <c r="M264" i="7"/>
  <c r="M264" i="8"/>
  <c r="M256" i="7"/>
  <c r="M256" i="8"/>
  <c r="M248" i="7"/>
  <c r="M248" i="8"/>
  <c r="M240" i="7"/>
  <c r="M240" i="8"/>
  <c r="M232" i="7"/>
  <c r="M232" i="8"/>
  <c r="M259" i="7"/>
  <c r="M259" i="8"/>
  <c r="M251" i="7"/>
  <c r="M251" i="8"/>
  <c r="M243" i="7"/>
  <c r="M243" i="8"/>
  <c r="M235" i="7"/>
  <c r="M235" i="8"/>
  <c r="M228" i="7"/>
  <c r="M228" i="8"/>
  <c r="M220" i="7"/>
  <c r="M220" i="8"/>
  <c r="M212" i="7"/>
  <c r="M212" i="8"/>
  <c r="M223" i="7"/>
  <c r="M223" i="8"/>
  <c r="M215" i="7"/>
  <c r="M215" i="8"/>
  <c r="M208" i="7"/>
  <c r="M208" i="8"/>
  <c r="M200" i="7"/>
  <c r="M200" i="8"/>
  <c r="M192" i="7"/>
  <c r="M192" i="8"/>
  <c r="M205" i="7"/>
  <c r="M205" i="8"/>
  <c r="M197" i="7"/>
  <c r="M197" i="8"/>
  <c r="M189" i="7"/>
  <c r="M189" i="8"/>
  <c r="M181" i="7"/>
  <c r="M181" i="8"/>
  <c r="M173" i="7"/>
  <c r="M173" i="8"/>
  <c r="M165" i="7"/>
  <c r="M165" i="8"/>
  <c r="M157" i="7"/>
  <c r="M157" i="8"/>
  <c r="M149" i="7"/>
  <c r="M149" i="8"/>
  <c r="M141" i="7"/>
  <c r="M141" i="8"/>
  <c r="M131" i="7"/>
  <c r="M131" i="8"/>
  <c r="M119" i="7"/>
  <c r="M119" i="8"/>
  <c r="M103" i="7"/>
  <c r="M103" i="8"/>
  <c r="M87" i="7"/>
  <c r="M87" i="8"/>
  <c r="M182" i="7"/>
  <c r="M182" i="8"/>
  <c r="M174" i="7"/>
  <c r="M174" i="8"/>
  <c r="M166" i="7"/>
  <c r="M166" i="8"/>
  <c r="M158" i="7"/>
  <c r="M158" i="8"/>
  <c r="M150" i="7"/>
  <c r="M150" i="8"/>
  <c r="M142" i="7"/>
  <c r="M142" i="8"/>
  <c r="M134" i="7"/>
  <c r="M134" i="8"/>
  <c r="M126" i="7"/>
  <c r="M126" i="8"/>
  <c r="M118" i="7"/>
  <c r="M118" i="8"/>
  <c r="M110" i="7"/>
  <c r="M110" i="8"/>
  <c r="M102" i="7"/>
  <c r="M102" i="8"/>
  <c r="M94" i="7"/>
  <c r="M94" i="8"/>
  <c r="M86" i="7"/>
  <c r="M86" i="8"/>
  <c r="M117" i="7"/>
  <c r="M117" i="8"/>
  <c r="M101" i="7"/>
  <c r="M101" i="8"/>
  <c r="M85" i="7"/>
  <c r="M85" i="8"/>
  <c r="M306" i="7"/>
  <c r="M306" i="8"/>
  <c r="M298" i="7"/>
  <c r="M298" i="8"/>
  <c r="M303" i="7"/>
  <c r="M303" i="8"/>
  <c r="M295" i="7"/>
  <c r="M295" i="8"/>
  <c r="M290" i="7"/>
  <c r="M290" i="8"/>
  <c r="M282" i="7"/>
  <c r="M282" i="8"/>
  <c r="M293" i="7"/>
  <c r="M293" i="8"/>
  <c r="M285" i="7"/>
  <c r="M285" i="8"/>
  <c r="M277" i="7"/>
  <c r="M277" i="8"/>
  <c r="M269" i="7"/>
  <c r="M269" i="8"/>
  <c r="M270" i="7"/>
  <c r="M270" i="8"/>
  <c r="M262" i="7"/>
  <c r="M262" i="8"/>
  <c r="M254" i="7"/>
  <c r="M254" i="8"/>
  <c r="M246" i="7"/>
  <c r="M246" i="8"/>
  <c r="M238" i="7"/>
  <c r="M238" i="8"/>
  <c r="M265" i="7"/>
  <c r="M265" i="8"/>
  <c r="M257" i="7"/>
  <c r="M257" i="8"/>
  <c r="M249" i="7"/>
  <c r="M249" i="8"/>
  <c r="M241" i="7"/>
  <c r="M241" i="8"/>
  <c r="M233" i="7"/>
  <c r="M233" i="8"/>
  <c r="M226" i="7"/>
  <c r="M226" i="8"/>
  <c r="M218" i="7"/>
  <c r="M218" i="8"/>
  <c r="M229" i="7"/>
  <c r="M229" i="8"/>
  <c r="M221" i="7"/>
  <c r="M221" i="8"/>
  <c r="M213" i="7"/>
  <c r="M213" i="8"/>
  <c r="M206" i="7"/>
  <c r="M206" i="8"/>
  <c r="M198" i="7"/>
  <c r="M198" i="8"/>
  <c r="M190" i="7"/>
  <c r="M190" i="8"/>
  <c r="M203" i="7"/>
  <c r="M203" i="8"/>
  <c r="M195" i="7"/>
  <c r="M195" i="8"/>
  <c r="M187" i="7"/>
  <c r="M187" i="8"/>
  <c r="M179" i="7"/>
  <c r="M179" i="8"/>
  <c r="M171" i="7"/>
  <c r="M171" i="8"/>
  <c r="M163" i="7"/>
  <c r="M163" i="8"/>
  <c r="M155" i="7"/>
  <c r="M155" i="8"/>
  <c r="M147" i="7"/>
  <c r="M147" i="8"/>
  <c r="M139" i="7"/>
  <c r="M139" i="8"/>
  <c r="M127" i="7"/>
  <c r="M127" i="8"/>
  <c r="M115" i="7"/>
  <c r="M115" i="8"/>
  <c r="M99" i="7"/>
  <c r="M99" i="8"/>
  <c r="M188" i="7"/>
  <c r="M188" i="8"/>
  <c r="M180" i="7"/>
  <c r="M180" i="8"/>
  <c r="M172" i="7"/>
  <c r="M172" i="8"/>
  <c r="M164" i="7"/>
  <c r="M164" i="8"/>
  <c r="M156" i="7"/>
  <c r="M156" i="8"/>
  <c r="M148" i="7"/>
  <c r="M148" i="8"/>
  <c r="M140" i="7"/>
  <c r="M140" i="8"/>
  <c r="M132" i="7"/>
  <c r="M132" i="8"/>
  <c r="M124" i="7"/>
  <c r="M124" i="8"/>
  <c r="M116" i="7"/>
  <c r="M116" i="8"/>
  <c r="M108" i="7"/>
  <c r="M108" i="8"/>
  <c r="M100" i="7"/>
  <c r="M100" i="8"/>
  <c r="M92" i="7"/>
  <c r="M92" i="8"/>
  <c r="M135" i="7"/>
  <c r="M135" i="8"/>
  <c r="M113" i="7"/>
  <c r="M113" i="8"/>
  <c r="M97" i="7"/>
  <c r="M97" i="8"/>
  <c r="M84" i="7"/>
  <c r="M84" i="8"/>
  <c r="O8" i="7"/>
  <c r="O8" i="6"/>
  <c r="O8" i="5"/>
  <c r="O8" i="3" l="1"/>
  <c r="O8" i="4"/>
  <c r="O9" i="3" l="1"/>
  <c r="G55" i="6" l="1"/>
  <c r="N55" i="6" l="1"/>
  <c r="L55" i="6"/>
  <c r="G56" i="6" l="1"/>
  <c r="O55" i="6"/>
  <c r="N56" i="6" l="1"/>
  <c r="L56" i="6"/>
  <c r="G57" i="6" l="1"/>
  <c r="O56" i="6"/>
  <c r="N57" i="6" l="1"/>
  <c r="L57" i="6"/>
  <c r="G58" i="6" l="1"/>
  <c r="O57" i="6"/>
  <c r="L58" i="6" l="1"/>
  <c r="N58" i="6"/>
  <c r="G59" i="6" l="1"/>
  <c r="O58" i="6"/>
  <c r="N59" i="6" l="1"/>
  <c r="L59" i="6"/>
  <c r="G59" i="4"/>
  <c r="G60" i="7" l="1"/>
  <c r="G60" i="6"/>
  <c r="O59" i="6"/>
  <c r="L59" i="4"/>
  <c r="N59" i="4"/>
  <c r="L60" i="7" l="1"/>
  <c r="N60" i="7"/>
  <c r="L60" i="6"/>
  <c r="N60" i="6"/>
  <c r="G60" i="4"/>
  <c r="O59" i="4"/>
  <c r="G61" i="7" l="1"/>
  <c r="O60" i="7"/>
  <c r="G61" i="6"/>
  <c r="O60" i="6"/>
  <c r="N60" i="4"/>
  <c r="L60" i="4"/>
  <c r="N61" i="7" l="1"/>
  <c r="L61" i="7"/>
  <c r="N61" i="6"/>
  <c r="L61" i="6"/>
  <c r="G61" i="4"/>
  <c r="O60" i="4"/>
  <c r="G62" i="7" l="1"/>
  <c r="O61" i="7"/>
  <c r="G62" i="6"/>
  <c r="O61" i="6"/>
  <c r="L61" i="4"/>
  <c r="N61" i="4"/>
  <c r="L62" i="7" l="1"/>
  <c r="N62" i="7"/>
  <c r="L62" i="6"/>
  <c r="N62" i="6"/>
  <c r="G62" i="4"/>
  <c r="O61" i="4"/>
  <c r="G63" i="7" l="1"/>
  <c r="O62" i="7"/>
  <c r="G63" i="6"/>
  <c r="O62" i="6"/>
  <c r="N62" i="4"/>
  <c r="L62" i="4"/>
  <c r="N63" i="7" l="1"/>
  <c r="L63" i="7"/>
  <c r="N63" i="6"/>
  <c r="L63" i="6"/>
  <c r="G63" i="4"/>
  <c r="O62" i="4"/>
  <c r="G64" i="7" l="1"/>
  <c r="O63" i="7"/>
  <c r="G64" i="6"/>
  <c r="O63" i="6"/>
  <c r="L63" i="4"/>
  <c r="N63" i="4"/>
  <c r="L64" i="7" l="1"/>
  <c r="N64" i="7"/>
  <c r="L64" i="6"/>
  <c r="N64" i="6"/>
  <c r="G64" i="4"/>
  <c r="O63" i="4"/>
  <c r="G65" i="7" l="1"/>
  <c r="O64" i="7"/>
  <c r="G65" i="6"/>
  <c r="O64" i="6"/>
  <c r="N64" i="4"/>
  <c r="L64" i="4"/>
  <c r="N65" i="7" l="1"/>
  <c r="L65" i="7"/>
  <c r="N65" i="6"/>
  <c r="L65" i="6"/>
  <c r="G65" i="4"/>
  <c r="O64" i="4"/>
  <c r="G66" i="7" l="1"/>
  <c r="O65" i="7"/>
  <c r="G66" i="6"/>
  <c r="O65" i="6"/>
  <c r="L65" i="4"/>
  <c r="N65" i="4"/>
  <c r="L66" i="7" l="1"/>
  <c r="N66" i="7"/>
  <c r="L66" i="6"/>
  <c r="N66" i="6"/>
  <c r="G66" i="4"/>
  <c r="O65" i="4"/>
  <c r="G67" i="7" l="1"/>
  <c r="O66" i="7"/>
  <c r="G67" i="6"/>
  <c r="O66" i="6"/>
  <c r="N66" i="4"/>
  <c r="L66" i="4"/>
  <c r="N67" i="7" l="1"/>
  <c r="L67" i="7"/>
  <c r="N67" i="6"/>
  <c r="L67" i="6"/>
  <c r="G67" i="4"/>
  <c r="O66" i="4"/>
  <c r="G68" i="7" l="1"/>
  <c r="O67" i="7"/>
  <c r="G68" i="6"/>
  <c r="O67" i="6"/>
  <c r="L67" i="4"/>
  <c r="N67" i="4"/>
  <c r="L68" i="7" l="1"/>
  <c r="N68" i="7"/>
  <c r="L68" i="6"/>
  <c r="N68" i="6"/>
  <c r="G68" i="4"/>
  <c r="O67" i="4"/>
  <c r="G69" i="7" l="1"/>
  <c r="O68" i="7"/>
  <c r="G69" i="6"/>
  <c r="O68" i="6"/>
  <c r="N68" i="4"/>
  <c r="L68" i="4"/>
  <c r="N69" i="7" l="1"/>
  <c r="L69" i="7"/>
  <c r="N69" i="6"/>
  <c r="L69" i="6"/>
  <c r="G69" i="4"/>
  <c r="O68" i="4"/>
  <c r="G70" i="7" l="1"/>
  <c r="O69" i="7"/>
  <c r="G70" i="6"/>
  <c r="O69" i="6"/>
  <c r="L69" i="4"/>
  <c r="N69" i="4"/>
  <c r="L70" i="7" l="1"/>
  <c r="N70" i="7"/>
  <c r="L70" i="6"/>
  <c r="N70" i="6"/>
  <c r="G70" i="4"/>
  <c r="O69" i="4"/>
  <c r="G71" i="7" l="1"/>
  <c r="O70" i="7"/>
  <c r="G71" i="6"/>
  <c r="O70" i="6"/>
  <c r="N70" i="4"/>
  <c r="L70" i="4"/>
  <c r="N71" i="7" l="1"/>
  <c r="L71" i="7"/>
  <c r="N71" i="6"/>
  <c r="L71" i="6"/>
  <c r="G71" i="4"/>
  <c r="O70" i="4"/>
  <c r="G72" i="7" l="1"/>
  <c r="O71" i="7"/>
  <c r="G72" i="6"/>
  <c r="O71" i="6"/>
  <c r="L71" i="4"/>
  <c r="N71" i="4"/>
  <c r="L72" i="7" l="1"/>
  <c r="N72" i="7"/>
  <c r="L72" i="6"/>
  <c r="N72" i="6"/>
  <c r="G72" i="4"/>
  <c r="O71" i="4"/>
  <c r="G73" i="7" l="1"/>
  <c r="O72" i="7"/>
  <c r="G73" i="6"/>
  <c r="O72" i="6"/>
  <c r="N72" i="4"/>
  <c r="L72" i="4"/>
  <c r="N73" i="7" l="1"/>
  <c r="L73" i="7"/>
  <c r="N73" i="6"/>
  <c r="L73" i="6"/>
  <c r="G73" i="4"/>
  <c r="O72" i="4"/>
  <c r="G74" i="7" l="1"/>
  <c r="O73" i="7"/>
  <c r="G74" i="6"/>
  <c r="O73" i="6"/>
  <c r="L73" i="4"/>
  <c r="N73" i="4"/>
  <c r="L74" i="7" l="1"/>
  <c r="N74" i="7"/>
  <c r="L74" i="6"/>
  <c r="N74" i="6"/>
  <c r="G74" i="4"/>
  <c r="O73" i="4"/>
  <c r="G75" i="7" l="1"/>
  <c r="O74" i="7"/>
  <c r="G75" i="6"/>
  <c r="O74" i="6"/>
  <c r="N74" i="4"/>
  <c r="L74" i="4"/>
  <c r="N75" i="7" l="1"/>
  <c r="L75" i="7"/>
  <c r="N75" i="6"/>
  <c r="L75" i="6"/>
  <c r="G75" i="4"/>
  <c r="O74" i="4"/>
  <c r="G76" i="7" l="1"/>
  <c r="O75" i="7"/>
  <c r="G76" i="6"/>
  <c r="O75" i="6"/>
  <c r="L75" i="4"/>
  <c r="N75" i="4"/>
  <c r="L76" i="7" l="1"/>
  <c r="N76" i="7"/>
  <c r="L76" i="6"/>
  <c r="N76" i="6"/>
  <c r="G76" i="4"/>
  <c r="O75" i="4"/>
  <c r="G77" i="7" l="1"/>
  <c r="O76" i="7"/>
  <c r="G77" i="6"/>
  <c r="O76" i="6"/>
  <c r="N76" i="4"/>
  <c r="L76" i="4"/>
  <c r="N77" i="7" l="1"/>
  <c r="L77" i="7"/>
  <c r="N77" i="6"/>
  <c r="L77" i="6"/>
  <c r="G77" i="4"/>
  <c r="O76" i="4"/>
  <c r="G78" i="7" l="1"/>
  <c r="O77" i="7"/>
  <c r="G78" i="6"/>
  <c r="O77" i="6"/>
  <c r="L77" i="4"/>
  <c r="N77" i="4"/>
  <c r="L78" i="7" l="1"/>
  <c r="N78" i="7"/>
  <c r="L78" i="6"/>
  <c r="N78" i="6"/>
  <c r="G78" i="4"/>
  <c r="O77" i="4"/>
  <c r="G79" i="7" l="1"/>
  <c r="O78" i="7"/>
  <c r="G79" i="6"/>
  <c r="O78" i="6"/>
  <c r="N78" i="4"/>
  <c r="L78" i="4"/>
  <c r="N79" i="7" l="1"/>
  <c r="L79" i="7"/>
  <c r="N79" i="6"/>
  <c r="L79" i="6"/>
  <c r="G79" i="4"/>
  <c r="O78" i="4"/>
  <c r="G80" i="7" l="1"/>
  <c r="O79" i="7"/>
  <c r="G80" i="6"/>
  <c r="O79" i="6"/>
  <c r="L79" i="4"/>
  <c r="N79" i="4"/>
  <c r="L80" i="7" l="1"/>
  <c r="N80" i="7"/>
  <c r="L80" i="6"/>
  <c r="N80" i="6"/>
  <c r="G80" i="4"/>
  <c r="O79" i="4"/>
  <c r="G81" i="7" l="1"/>
  <c r="O80" i="7"/>
  <c r="G81" i="6"/>
  <c r="O80" i="6"/>
  <c r="N80" i="4"/>
  <c r="L80" i="4"/>
  <c r="N81" i="7" l="1"/>
  <c r="L81" i="7"/>
  <c r="N81" i="6"/>
  <c r="L81" i="6"/>
  <c r="G81" i="4"/>
  <c r="O80" i="4"/>
  <c r="G82" i="7" l="1"/>
  <c r="O81" i="7"/>
  <c r="G82" i="6"/>
  <c r="O81" i="6"/>
  <c r="N81" i="4"/>
  <c r="L81" i="4"/>
  <c r="N82" i="8" l="1"/>
  <c r="O82" i="8" s="1"/>
  <c r="L82" i="8"/>
  <c r="N82" i="7"/>
  <c r="L82" i="7"/>
  <c r="L82" i="6"/>
  <c r="N82" i="6"/>
  <c r="G82" i="4"/>
  <c r="O81" i="4"/>
  <c r="G83" i="7" l="1"/>
  <c r="O82" i="7"/>
  <c r="G83" i="6"/>
  <c r="O82" i="6"/>
  <c r="N82" i="4"/>
  <c r="L82" i="4"/>
  <c r="N83" i="8" l="1"/>
  <c r="O83" i="8" s="1"/>
  <c r="L83" i="8"/>
  <c r="N83" i="7"/>
  <c r="L83" i="7"/>
  <c r="N83" i="6"/>
  <c r="L83" i="6"/>
  <c r="O82" i="4"/>
  <c r="G83" i="4"/>
  <c r="O83" i="7" l="1"/>
  <c r="G84" i="7"/>
  <c r="G84" i="6"/>
  <c r="O83" i="6"/>
  <c r="N83" i="4"/>
  <c r="L83" i="4"/>
  <c r="N84" i="8" l="1"/>
  <c r="O84" i="8" s="1"/>
  <c r="L84" i="8"/>
  <c r="N84" i="7"/>
  <c r="L84" i="7"/>
  <c r="L84" i="6"/>
  <c r="N84" i="6"/>
  <c r="G84" i="4"/>
  <c r="O83" i="4"/>
  <c r="G85" i="7" l="1"/>
  <c r="O84" i="7"/>
  <c r="G85" i="6"/>
  <c r="O84" i="6"/>
  <c r="N84" i="4"/>
  <c r="L84" i="4"/>
  <c r="N85" i="8" l="1"/>
  <c r="O85" i="8" s="1"/>
  <c r="L85" i="8"/>
  <c r="N85" i="7"/>
  <c r="L85" i="7"/>
  <c r="N85" i="6"/>
  <c r="L85" i="6"/>
  <c r="O84" i="4"/>
  <c r="G85" i="4"/>
  <c r="G86" i="7" l="1"/>
  <c r="O85" i="7"/>
  <c r="G86" i="6"/>
  <c r="O85" i="6"/>
  <c r="N85" i="4"/>
  <c r="L85" i="4"/>
  <c r="N86" i="8" l="1"/>
  <c r="O86" i="8" s="1"/>
  <c r="L86" i="8"/>
  <c r="L86" i="7"/>
  <c r="N86" i="7"/>
  <c r="L86" i="6"/>
  <c r="N86" i="6"/>
  <c r="G86" i="4"/>
  <c r="O85" i="4"/>
  <c r="G87" i="7" l="1"/>
  <c r="O86" i="7"/>
  <c r="G87" i="6"/>
  <c r="O86" i="6"/>
  <c r="N86" i="4"/>
  <c r="L86" i="4"/>
  <c r="N87" i="8" l="1"/>
  <c r="O87" i="8" s="1"/>
  <c r="L87" i="8"/>
  <c r="N87" i="7"/>
  <c r="L87" i="7"/>
  <c r="N87" i="6"/>
  <c r="L87" i="6"/>
  <c r="O86" i="4"/>
  <c r="G87" i="4"/>
  <c r="O87" i="7" l="1"/>
  <c r="G88" i="7"/>
  <c r="G88" i="6"/>
  <c r="O87" i="6"/>
  <c r="N87" i="4"/>
  <c r="L87" i="4"/>
  <c r="G88" i="3"/>
  <c r="N88" i="8" l="1"/>
  <c r="O88" i="8" s="1"/>
  <c r="L88" i="8"/>
  <c r="N88" i="7"/>
  <c r="L88" i="7"/>
  <c r="L88" i="6"/>
  <c r="N88" i="6"/>
  <c r="G88" i="4"/>
  <c r="O87" i="4"/>
  <c r="N88" i="3"/>
  <c r="L88" i="3"/>
  <c r="G89" i="7" l="1"/>
  <c r="O88" i="7"/>
  <c r="G89" i="6"/>
  <c r="O88" i="6"/>
  <c r="N88" i="4"/>
  <c r="L88" i="4"/>
  <c r="G89" i="3"/>
  <c r="O88" i="3"/>
  <c r="N89" i="8" l="1"/>
  <c r="O89" i="8" s="1"/>
  <c r="L89" i="8"/>
  <c r="N89" i="7"/>
  <c r="L89" i="7"/>
  <c r="N89" i="6"/>
  <c r="L89" i="6"/>
  <c r="O88" i="4"/>
  <c r="G89" i="4"/>
  <c r="N89" i="3"/>
  <c r="L89" i="3"/>
  <c r="G90" i="7" l="1"/>
  <c r="O89" i="7"/>
  <c r="G90" i="6"/>
  <c r="O89" i="6"/>
  <c r="N89" i="4"/>
  <c r="L89" i="4"/>
  <c r="G90" i="3"/>
  <c r="O89" i="3"/>
  <c r="N90" i="8" l="1"/>
  <c r="O90" i="8" s="1"/>
  <c r="L90" i="8"/>
  <c r="L90" i="7"/>
  <c r="N90" i="7"/>
  <c r="L90" i="6"/>
  <c r="N90" i="6"/>
  <c r="G90" i="4"/>
  <c r="O89" i="4"/>
  <c r="L90" i="3"/>
  <c r="N90" i="3"/>
  <c r="G91" i="7" l="1"/>
  <c r="O90" i="7"/>
  <c r="G91" i="6"/>
  <c r="O90" i="6"/>
  <c r="N90" i="4"/>
  <c r="L90" i="4"/>
  <c r="G91" i="3"/>
  <c r="O90" i="3"/>
  <c r="L91" i="8" l="1"/>
  <c r="N91" i="8"/>
  <c r="O91" i="8" s="1"/>
  <c r="N91" i="7"/>
  <c r="L91" i="7"/>
  <c r="N91" i="6"/>
  <c r="L91" i="6"/>
  <c r="O90" i="4"/>
  <c r="G91" i="4"/>
  <c r="N91" i="3"/>
  <c r="L91" i="3"/>
  <c r="O91" i="7" l="1"/>
  <c r="G92" i="7"/>
  <c r="G92" i="6"/>
  <c r="O91" i="6"/>
  <c r="N91" i="4"/>
  <c r="L91" i="4"/>
  <c r="O91" i="3"/>
  <c r="G92" i="3"/>
  <c r="L92" i="8" l="1"/>
  <c r="N92" i="8"/>
  <c r="O92" i="8" s="1"/>
  <c r="N92" i="7"/>
  <c r="L92" i="7"/>
  <c r="N92" i="6"/>
  <c r="L92" i="6"/>
  <c r="G92" i="4"/>
  <c r="O91" i="4"/>
  <c r="N92" i="3"/>
  <c r="L92" i="3"/>
  <c r="G93" i="7" l="1"/>
  <c r="O92" i="7"/>
  <c r="G93" i="6"/>
  <c r="O92" i="6"/>
  <c r="N92" i="4"/>
  <c r="L92" i="4"/>
  <c r="G93" i="3"/>
  <c r="O92" i="3"/>
  <c r="L93" i="8" l="1"/>
  <c r="N93" i="8"/>
  <c r="O93" i="8" s="1"/>
  <c r="N93" i="7"/>
  <c r="L93" i="7"/>
  <c r="N93" i="6"/>
  <c r="L93" i="6"/>
  <c r="O92" i="4"/>
  <c r="G93" i="4"/>
  <c r="N93" i="3"/>
  <c r="L93" i="3"/>
  <c r="G94" i="7" l="1"/>
  <c r="O93" i="7"/>
  <c r="G94" i="6"/>
  <c r="O93" i="6"/>
  <c r="N93" i="4"/>
  <c r="L93" i="4"/>
  <c r="G94" i="3"/>
  <c r="O93" i="3"/>
  <c r="L94" i="8" l="1"/>
  <c r="N94" i="8"/>
  <c r="O94" i="8" s="1"/>
  <c r="L94" i="7"/>
  <c r="N94" i="7"/>
  <c r="L94" i="6"/>
  <c r="N94" i="6"/>
  <c r="G94" i="4"/>
  <c r="O93" i="4"/>
  <c r="L94" i="3"/>
  <c r="N94" i="3"/>
  <c r="G95" i="7" l="1"/>
  <c r="O94" i="7"/>
  <c r="G95" i="6"/>
  <c r="O94" i="6"/>
  <c r="N94" i="4"/>
  <c r="L94" i="4"/>
  <c r="G95" i="3"/>
  <c r="O94" i="3"/>
  <c r="L95" i="8" l="1"/>
  <c r="N95" i="8"/>
  <c r="O95" i="8" s="1"/>
  <c r="N95" i="7"/>
  <c r="L95" i="7"/>
  <c r="N95" i="6"/>
  <c r="L95" i="6"/>
  <c r="O94" i="4"/>
  <c r="G95" i="4"/>
  <c r="N95" i="3"/>
  <c r="L95" i="3"/>
  <c r="O95" i="7" l="1"/>
  <c r="G96" i="7"/>
  <c r="G96" i="6"/>
  <c r="O95" i="6"/>
  <c r="N95" i="4"/>
  <c r="L95" i="4"/>
  <c r="O95" i="3"/>
  <c r="G96" i="3"/>
  <c r="L96" i="8" l="1"/>
  <c r="N96" i="8"/>
  <c r="O96" i="8" s="1"/>
  <c r="N96" i="7"/>
  <c r="L96" i="7"/>
  <c r="L96" i="6"/>
  <c r="N96" i="6"/>
  <c r="G96" i="4"/>
  <c r="O95" i="4"/>
  <c r="N96" i="3"/>
  <c r="L96" i="3"/>
  <c r="G97" i="7" l="1"/>
  <c r="O96" i="7"/>
  <c r="G97" i="6"/>
  <c r="O96" i="6"/>
  <c r="N96" i="4"/>
  <c r="L96" i="4"/>
  <c r="G97" i="3"/>
  <c r="O96" i="3"/>
  <c r="L97" i="8" l="1"/>
  <c r="N97" i="8"/>
  <c r="O97" i="8" s="1"/>
  <c r="N97" i="7"/>
  <c r="L97" i="7"/>
  <c r="N97" i="6"/>
  <c r="L97" i="6"/>
  <c r="O96" i="4"/>
  <c r="G97" i="4"/>
  <c r="N97" i="3"/>
  <c r="L97" i="3"/>
  <c r="G98" i="7" l="1"/>
  <c r="O97" i="7"/>
  <c r="G98" i="6"/>
  <c r="O97" i="6"/>
  <c r="N97" i="4"/>
  <c r="L97" i="4"/>
  <c r="G98" i="3"/>
  <c r="O97" i="3"/>
  <c r="L98" i="8" l="1"/>
  <c r="N98" i="8"/>
  <c r="O98" i="8" s="1"/>
  <c r="L98" i="7"/>
  <c r="N98" i="7"/>
  <c r="L98" i="6"/>
  <c r="N98" i="6"/>
  <c r="G98" i="4"/>
  <c r="O97" i="4"/>
  <c r="L98" i="3"/>
  <c r="N98" i="3"/>
  <c r="G99" i="7" l="1"/>
  <c r="O98" i="7"/>
  <c r="G99" i="6"/>
  <c r="O98" i="6"/>
  <c r="N98" i="4"/>
  <c r="L98" i="4"/>
  <c r="G99" i="3"/>
  <c r="O98" i="3"/>
  <c r="L99" i="8" l="1"/>
  <c r="N99" i="8"/>
  <c r="O99" i="8" s="1"/>
  <c r="N99" i="7"/>
  <c r="L99" i="7"/>
  <c r="N99" i="6"/>
  <c r="L99" i="6"/>
  <c r="O98" i="4"/>
  <c r="G99" i="4"/>
  <c r="N99" i="3"/>
  <c r="L99" i="3"/>
  <c r="O99" i="7" l="1"/>
  <c r="G100" i="7"/>
  <c r="O99" i="6"/>
  <c r="G100" i="6"/>
  <c r="N99" i="4"/>
  <c r="L99" i="4"/>
  <c r="O99" i="3"/>
  <c r="G100" i="3"/>
  <c r="L100" i="8" l="1"/>
  <c r="N100" i="8"/>
  <c r="O100" i="8" s="1"/>
  <c r="N100" i="7"/>
  <c r="L100" i="7"/>
  <c r="N100" i="6"/>
  <c r="L100" i="6"/>
  <c r="G100" i="4"/>
  <c r="O99" i="4"/>
  <c r="N100" i="3"/>
  <c r="L100" i="3"/>
  <c r="G101" i="7" l="1"/>
  <c r="O100" i="7"/>
  <c r="G101" i="6"/>
  <c r="O100" i="6"/>
  <c r="N100" i="4"/>
  <c r="L100" i="4"/>
  <c r="G101" i="3"/>
  <c r="O100" i="3"/>
  <c r="L101" i="8" l="1"/>
  <c r="N101" i="8"/>
  <c r="O101" i="8" s="1"/>
  <c r="N101" i="7"/>
  <c r="L101" i="7"/>
  <c r="N101" i="6"/>
  <c r="L101" i="6"/>
  <c r="O100" i="4"/>
  <c r="G101" i="4"/>
  <c r="N101" i="3"/>
  <c r="L101" i="3"/>
  <c r="G102" i="7" l="1"/>
  <c r="O101" i="7"/>
  <c r="G102" i="6"/>
  <c r="O101" i="6"/>
  <c r="N101" i="4"/>
  <c r="L101" i="4"/>
  <c r="O101" i="3"/>
  <c r="G102" i="3"/>
  <c r="L102" i="8" l="1"/>
  <c r="N102" i="8"/>
  <c r="O102" i="8" s="1"/>
  <c r="L102" i="7"/>
  <c r="N102" i="7"/>
  <c r="L102" i="6"/>
  <c r="N102" i="6"/>
  <c r="G102" i="4"/>
  <c r="O101" i="4"/>
  <c r="N102" i="3"/>
  <c r="L102" i="3"/>
  <c r="G103" i="7" l="1"/>
  <c r="O102" i="7"/>
  <c r="G103" i="6"/>
  <c r="O102" i="6"/>
  <c r="N102" i="4"/>
  <c r="L102" i="4"/>
  <c r="G103" i="3"/>
  <c r="O102" i="3"/>
  <c r="L103" i="8" l="1"/>
  <c r="N103" i="8"/>
  <c r="O103" i="8" s="1"/>
  <c r="N103" i="7"/>
  <c r="L103" i="7"/>
  <c r="N103" i="6"/>
  <c r="L103" i="6"/>
  <c r="O102" i="4"/>
  <c r="G103" i="4"/>
  <c r="N103" i="3"/>
  <c r="L103" i="3"/>
  <c r="O103" i="7" l="1"/>
  <c r="G104" i="7"/>
  <c r="O103" i="6"/>
  <c r="G104" i="6"/>
  <c r="N103" i="4"/>
  <c r="L103" i="4"/>
  <c r="G104" i="3"/>
  <c r="O103" i="3"/>
  <c r="L104" i="8" l="1"/>
  <c r="N104" i="8"/>
  <c r="O104" i="8" s="1"/>
  <c r="N104" i="7"/>
  <c r="L104" i="7"/>
  <c r="N104" i="6"/>
  <c r="L104" i="6"/>
  <c r="G104" i="4"/>
  <c r="O103" i="4"/>
  <c r="L104" i="3"/>
  <c r="N104" i="3"/>
  <c r="G105" i="7" l="1"/>
  <c r="O104" i="7"/>
  <c r="G105" i="6"/>
  <c r="O104" i="6"/>
  <c r="N104" i="4"/>
  <c r="L104" i="4"/>
  <c r="G105" i="3"/>
  <c r="O104" i="3"/>
  <c r="L105" i="8" l="1"/>
  <c r="N105" i="8"/>
  <c r="O105" i="8" s="1"/>
  <c r="N105" i="7"/>
  <c r="L105" i="7"/>
  <c r="N105" i="6"/>
  <c r="L105" i="6"/>
  <c r="O104" i="4"/>
  <c r="G105" i="4"/>
  <c r="N105" i="3"/>
  <c r="L105" i="3"/>
  <c r="G106" i="7" l="1"/>
  <c r="O105" i="7"/>
  <c r="G106" i="6"/>
  <c r="O105" i="6"/>
  <c r="N105" i="4"/>
  <c r="L105" i="4"/>
  <c r="G106" i="3"/>
  <c r="O105" i="3"/>
  <c r="L106" i="8" l="1"/>
  <c r="N106" i="8"/>
  <c r="O106" i="8" s="1"/>
  <c r="L106" i="7"/>
  <c r="N106" i="7"/>
  <c r="L106" i="6"/>
  <c r="N106" i="6"/>
  <c r="G106" i="4"/>
  <c r="O105" i="4"/>
  <c r="L106" i="3"/>
  <c r="N106" i="3"/>
  <c r="G107" i="7" l="1"/>
  <c r="O106" i="7"/>
  <c r="G107" i="6"/>
  <c r="O106" i="6"/>
  <c r="N106" i="4"/>
  <c r="L106" i="4"/>
  <c r="G107" i="3"/>
  <c r="O106" i="3"/>
  <c r="L107" i="8" l="1"/>
  <c r="N107" i="8"/>
  <c r="O107" i="8" s="1"/>
  <c r="N107" i="7"/>
  <c r="L107" i="7"/>
  <c r="N107" i="6"/>
  <c r="L107" i="6"/>
  <c r="O106" i="4"/>
  <c r="G107" i="4"/>
  <c r="N107" i="3"/>
  <c r="L107" i="3"/>
  <c r="O107" i="7" l="1"/>
  <c r="G108" i="7"/>
  <c r="O107" i="6"/>
  <c r="G108" i="6"/>
  <c r="N107" i="4"/>
  <c r="L107" i="4"/>
  <c r="O107" i="3"/>
  <c r="G108" i="3"/>
  <c r="N108" i="8" l="1"/>
  <c r="O108" i="8" s="1"/>
  <c r="L108" i="8"/>
  <c r="N108" i="7"/>
  <c r="L108" i="7"/>
  <c r="N108" i="6"/>
  <c r="L108" i="6"/>
  <c r="G108" i="4"/>
  <c r="O107" i="4"/>
  <c r="N108" i="3"/>
  <c r="L108" i="3"/>
  <c r="G109" i="7" l="1"/>
  <c r="O108" i="7"/>
  <c r="G109" i="6"/>
  <c r="O108" i="6"/>
  <c r="N108" i="4"/>
  <c r="L108" i="4"/>
  <c r="G109" i="3"/>
  <c r="O108" i="3"/>
  <c r="N109" i="8" l="1"/>
  <c r="O109" i="8" s="1"/>
  <c r="L109" i="8"/>
  <c r="N109" i="7"/>
  <c r="L109" i="7"/>
  <c r="N109" i="6"/>
  <c r="L109" i="6"/>
  <c r="G109" i="4"/>
  <c r="O108" i="4"/>
  <c r="N109" i="3"/>
  <c r="L109" i="3"/>
  <c r="G110" i="7" l="1"/>
  <c r="O109" i="7"/>
  <c r="G110" i="6"/>
  <c r="O109" i="6"/>
  <c r="L109" i="4"/>
  <c r="N109" i="4"/>
  <c r="O109" i="3"/>
  <c r="G110" i="3"/>
  <c r="N110" i="8" l="1"/>
  <c r="O110" i="8" s="1"/>
  <c r="L110" i="8"/>
  <c r="L110" i="7"/>
  <c r="N110" i="7"/>
  <c r="L110" i="6"/>
  <c r="N110" i="6"/>
  <c r="G110" i="4"/>
  <c r="O109" i="4"/>
  <c r="N110" i="3"/>
  <c r="L110" i="3"/>
  <c r="G111" i="7" l="1"/>
  <c r="O110" i="7"/>
  <c r="G111" i="6"/>
  <c r="O110" i="6"/>
  <c r="N110" i="4"/>
  <c r="L110" i="4"/>
  <c r="G111" i="3"/>
  <c r="O110" i="3"/>
  <c r="N111" i="8" l="1"/>
  <c r="O111" i="8" s="1"/>
  <c r="L111" i="8"/>
  <c r="N111" i="7"/>
  <c r="L111" i="7"/>
  <c r="N111" i="6"/>
  <c r="L111" i="6"/>
  <c r="O110" i="4"/>
  <c r="G111" i="4"/>
  <c r="N111" i="3"/>
  <c r="L111" i="3"/>
  <c r="O111" i="7" l="1"/>
  <c r="G112" i="7"/>
  <c r="O111" i="6"/>
  <c r="G112" i="6"/>
  <c r="N111" i="4"/>
  <c r="L111" i="4"/>
  <c r="O111" i="3"/>
  <c r="G112" i="3"/>
  <c r="N112" i="8" l="1"/>
  <c r="O112" i="8" s="1"/>
  <c r="L112" i="8"/>
  <c r="N112" i="7"/>
  <c r="L112" i="7"/>
  <c r="N112" i="6"/>
  <c r="L112" i="6"/>
  <c r="G112" i="4"/>
  <c r="O111" i="4"/>
  <c r="N112" i="3"/>
  <c r="L112" i="3"/>
  <c r="G113" i="7" l="1"/>
  <c r="O112" i="7"/>
  <c r="G113" i="6"/>
  <c r="O112" i="6"/>
  <c r="N112" i="4"/>
  <c r="L112" i="4"/>
  <c r="G113" i="3"/>
  <c r="O112" i="3"/>
  <c r="N113" i="8" l="1"/>
  <c r="O113" i="8" s="1"/>
  <c r="L113" i="8"/>
  <c r="N113" i="7"/>
  <c r="L113" i="7"/>
  <c r="N113" i="6"/>
  <c r="L113" i="6"/>
  <c r="G113" i="4"/>
  <c r="O112" i="4"/>
  <c r="N113" i="3"/>
  <c r="L113" i="3"/>
  <c r="G114" i="7" l="1"/>
  <c r="O113" i="7"/>
  <c r="G114" i="6"/>
  <c r="O113" i="6"/>
  <c r="L113" i="4"/>
  <c r="N113" i="4"/>
  <c r="O113" i="3"/>
  <c r="G114" i="3"/>
  <c r="N114" i="8" l="1"/>
  <c r="O114" i="8" s="1"/>
  <c r="L114" i="8"/>
  <c r="L114" i="7"/>
  <c r="N114" i="7"/>
  <c r="L114" i="6"/>
  <c r="N114" i="6"/>
  <c r="G114" i="4"/>
  <c r="O113" i="4"/>
  <c r="N114" i="3"/>
  <c r="L114" i="3"/>
  <c r="G115" i="7" l="1"/>
  <c r="O114" i="7"/>
  <c r="G115" i="6"/>
  <c r="O114" i="6"/>
  <c r="N114" i="4"/>
  <c r="L114" i="4"/>
  <c r="G115" i="3"/>
  <c r="O114" i="3"/>
  <c r="N115" i="8" l="1"/>
  <c r="O115" i="8" s="1"/>
  <c r="L115" i="8"/>
  <c r="N115" i="7"/>
  <c r="L115" i="7"/>
  <c r="N115" i="6"/>
  <c r="L115" i="6"/>
  <c r="O114" i="4"/>
  <c r="G115" i="4"/>
  <c r="N115" i="3"/>
  <c r="L115" i="3"/>
  <c r="O115" i="7" l="1"/>
  <c r="G116" i="7"/>
  <c r="O115" i="6"/>
  <c r="G116" i="6"/>
  <c r="N115" i="4"/>
  <c r="L115" i="4"/>
  <c r="G116" i="3"/>
  <c r="O115" i="3"/>
  <c r="N116" i="8" l="1"/>
  <c r="O116" i="8" s="1"/>
  <c r="L116" i="8"/>
  <c r="N116" i="7"/>
  <c r="L116" i="7"/>
  <c r="N116" i="6"/>
  <c r="L116" i="6"/>
  <c r="G116" i="4"/>
  <c r="O115" i="4"/>
  <c r="L116" i="3"/>
  <c r="N116" i="3"/>
  <c r="G117" i="7" l="1"/>
  <c r="O116" i="7"/>
  <c r="G117" i="6"/>
  <c r="O116" i="6"/>
  <c r="N116" i="4"/>
  <c r="L116" i="4"/>
  <c r="G117" i="3"/>
  <c r="O116" i="3"/>
  <c r="N117" i="8" l="1"/>
  <c r="O117" i="8" s="1"/>
  <c r="L117" i="8"/>
  <c r="N117" i="7"/>
  <c r="L117" i="7"/>
  <c r="N117" i="6"/>
  <c r="L117" i="6"/>
  <c r="G117" i="4"/>
  <c r="O116" i="4"/>
  <c r="N117" i="3"/>
  <c r="L117" i="3"/>
  <c r="G118" i="7" l="1"/>
  <c r="O117" i="7"/>
  <c r="G118" i="6"/>
  <c r="O117" i="6"/>
  <c r="G118" i="5"/>
  <c r="L117" i="4"/>
  <c r="N117" i="4"/>
  <c r="O117" i="3"/>
  <c r="G118" i="3"/>
  <c r="N118" i="8" l="1"/>
  <c r="O118" i="8" s="1"/>
  <c r="L118" i="8"/>
  <c r="L118" i="7"/>
  <c r="N118" i="7"/>
  <c r="L118" i="6"/>
  <c r="N118" i="6"/>
  <c r="L118" i="5"/>
  <c r="N118" i="5"/>
  <c r="G118" i="4"/>
  <c r="O117" i="4"/>
  <c r="N118" i="3"/>
  <c r="L118" i="3"/>
  <c r="G119" i="7" l="1"/>
  <c r="O118" i="7"/>
  <c r="G119" i="6"/>
  <c r="O118" i="6"/>
  <c r="G119" i="5"/>
  <c r="O118" i="5"/>
  <c r="N118" i="4"/>
  <c r="L118" i="4"/>
  <c r="G119" i="3"/>
  <c r="O118" i="3"/>
  <c r="N119" i="8" l="1"/>
  <c r="O119" i="8" s="1"/>
  <c r="L119" i="8"/>
  <c r="N119" i="7"/>
  <c r="L119" i="7"/>
  <c r="N119" i="6"/>
  <c r="L119" i="6"/>
  <c r="N119" i="5"/>
  <c r="L119" i="5"/>
  <c r="O118" i="4"/>
  <c r="G119" i="4"/>
  <c r="N119" i="3"/>
  <c r="L119" i="3"/>
  <c r="O119" i="7" l="1"/>
  <c r="G120" i="7"/>
  <c r="O119" i="6"/>
  <c r="G120" i="6"/>
  <c r="G120" i="5"/>
  <c r="O119" i="5"/>
  <c r="N119" i="4"/>
  <c r="L119" i="4"/>
  <c r="G120" i="3"/>
  <c r="O119" i="3"/>
  <c r="N120" i="8" l="1"/>
  <c r="O120" i="8" s="1"/>
  <c r="L120" i="8"/>
  <c r="N120" i="7"/>
  <c r="L120" i="7"/>
  <c r="N120" i="6"/>
  <c r="L120" i="6"/>
  <c r="L120" i="5"/>
  <c r="N120" i="5"/>
  <c r="G120" i="4"/>
  <c r="O119" i="4"/>
  <c r="L120" i="3"/>
  <c r="N120" i="3"/>
  <c r="G121" i="7" l="1"/>
  <c r="O120" i="7"/>
  <c r="G121" i="6"/>
  <c r="O120" i="6"/>
  <c r="G121" i="5"/>
  <c r="O120" i="5"/>
  <c r="N120" i="4"/>
  <c r="L120" i="4"/>
  <c r="G121" i="3"/>
  <c r="O120" i="3"/>
  <c r="N121" i="8" l="1"/>
  <c r="O121" i="8" s="1"/>
  <c r="L121" i="8"/>
  <c r="N121" i="7"/>
  <c r="L121" i="7"/>
  <c r="N121" i="6"/>
  <c r="L121" i="6"/>
  <c r="N121" i="5"/>
  <c r="L121" i="5"/>
  <c r="G121" i="4"/>
  <c r="O120" i="4"/>
  <c r="N121" i="3"/>
  <c r="L121" i="3"/>
  <c r="O121" i="7" l="1"/>
  <c r="G122" i="7"/>
  <c r="G122" i="6"/>
  <c r="O121" i="6"/>
  <c r="G122" i="5"/>
  <c r="O121" i="5"/>
  <c r="L121" i="4"/>
  <c r="N121" i="4"/>
  <c r="O121" i="3"/>
  <c r="G122" i="3"/>
  <c r="N122" i="8" l="1"/>
  <c r="O122" i="8" s="1"/>
  <c r="L122" i="8"/>
  <c r="N122" i="7"/>
  <c r="L122" i="7"/>
  <c r="L122" i="6"/>
  <c r="N122" i="6"/>
  <c r="L122" i="5"/>
  <c r="N122" i="5"/>
  <c r="G122" i="4"/>
  <c r="O121" i="4"/>
  <c r="N122" i="3"/>
  <c r="L122" i="3"/>
  <c r="G123" i="7" l="1"/>
  <c r="O122" i="7"/>
  <c r="G123" i="6"/>
  <c r="O122" i="6"/>
  <c r="G123" i="5"/>
  <c r="O122" i="5"/>
  <c r="N122" i="4"/>
  <c r="L122" i="4"/>
  <c r="G123" i="3"/>
  <c r="O122" i="3"/>
  <c r="N123" i="8" l="1"/>
  <c r="O123" i="8" s="1"/>
  <c r="L123" i="8"/>
  <c r="N123" i="7"/>
  <c r="L123" i="7"/>
  <c r="N123" i="6"/>
  <c r="L123" i="6"/>
  <c r="N123" i="5"/>
  <c r="L123" i="5"/>
  <c r="O122" i="4"/>
  <c r="G123" i="4"/>
  <c r="N123" i="3"/>
  <c r="L123" i="3"/>
  <c r="O123" i="7" l="1"/>
  <c r="G124" i="7"/>
  <c r="G124" i="6"/>
  <c r="O123" i="6"/>
  <c r="G124" i="5"/>
  <c r="O123" i="5"/>
  <c r="N123" i="4"/>
  <c r="L123" i="4"/>
  <c r="O123" i="3"/>
  <c r="G124" i="3"/>
  <c r="N124" i="8" l="1"/>
  <c r="O124" i="8" s="1"/>
  <c r="L124" i="8"/>
  <c r="N124" i="7"/>
  <c r="L124" i="7"/>
  <c r="L124" i="6"/>
  <c r="N124" i="6"/>
  <c r="L124" i="5"/>
  <c r="N124" i="5"/>
  <c r="G124" i="4"/>
  <c r="O123" i="4"/>
  <c r="N124" i="3"/>
  <c r="L124" i="3"/>
  <c r="G125" i="7" l="1"/>
  <c r="O124" i="7"/>
  <c r="G125" i="6"/>
  <c r="O124" i="6"/>
  <c r="G125" i="5"/>
  <c r="O124" i="5"/>
  <c r="N124" i="4"/>
  <c r="L124" i="4"/>
  <c r="G125" i="3"/>
  <c r="O124" i="3"/>
  <c r="N125" i="8" l="1"/>
  <c r="O125" i="8" s="1"/>
  <c r="L125" i="8"/>
  <c r="N125" i="7"/>
  <c r="L125" i="7"/>
  <c r="N125" i="6"/>
  <c r="L125" i="6"/>
  <c r="N125" i="5"/>
  <c r="L125" i="5"/>
  <c r="G125" i="4"/>
  <c r="O124" i="4"/>
  <c r="N125" i="3"/>
  <c r="L125" i="3"/>
  <c r="G126" i="7" l="1"/>
  <c r="O125" i="7"/>
  <c r="O125" i="6"/>
  <c r="G126" i="6"/>
  <c r="G126" i="5"/>
  <c r="O125" i="5"/>
  <c r="L125" i="4"/>
  <c r="N125" i="4"/>
  <c r="G126" i="3"/>
  <c r="O125" i="3"/>
  <c r="N126" i="8" l="1"/>
  <c r="O126" i="8" s="1"/>
  <c r="L126" i="8"/>
  <c r="L126" i="7"/>
  <c r="N126" i="7"/>
  <c r="N126" i="6"/>
  <c r="L126" i="6"/>
  <c r="L126" i="5"/>
  <c r="N126" i="5"/>
  <c r="G126" i="4"/>
  <c r="O125" i="4"/>
  <c r="L126" i="3"/>
  <c r="N126" i="3"/>
  <c r="G127" i="7" l="1"/>
  <c r="O126" i="7"/>
  <c r="G127" i="6"/>
  <c r="O126" i="6"/>
  <c r="G127" i="5"/>
  <c r="O126" i="5"/>
  <c r="N126" i="4"/>
  <c r="L126" i="4"/>
  <c r="G127" i="3"/>
  <c r="O126" i="3"/>
  <c r="N127" i="8" l="1"/>
  <c r="O127" i="8" s="1"/>
  <c r="L127" i="8"/>
  <c r="N127" i="7"/>
  <c r="L127" i="7"/>
  <c r="N127" i="6"/>
  <c r="L127" i="6"/>
  <c r="N127" i="5"/>
  <c r="L127" i="5"/>
  <c r="O126" i="4"/>
  <c r="G127" i="4"/>
  <c r="N127" i="3"/>
  <c r="L127" i="3"/>
  <c r="O127" i="7" l="1"/>
  <c r="G128" i="7"/>
  <c r="G128" i="6"/>
  <c r="O127" i="6"/>
  <c r="G128" i="5"/>
  <c r="O127" i="5"/>
  <c r="N127" i="4"/>
  <c r="L127" i="4"/>
  <c r="O127" i="3"/>
  <c r="G128" i="3"/>
  <c r="N128" i="8" l="1"/>
  <c r="O128" i="8" s="1"/>
  <c r="L128" i="8"/>
  <c r="N128" i="7"/>
  <c r="L128" i="7"/>
  <c r="L128" i="6"/>
  <c r="N128" i="6"/>
  <c r="L128" i="5"/>
  <c r="N128" i="5"/>
  <c r="G128" i="4"/>
  <c r="O127" i="4"/>
  <c r="N128" i="3"/>
  <c r="L128" i="3"/>
  <c r="G129" i="7" l="1"/>
  <c r="O128" i="7"/>
  <c r="G129" i="6"/>
  <c r="O128" i="6"/>
  <c r="G129" i="5"/>
  <c r="O128" i="5"/>
  <c r="N128" i="4"/>
  <c r="L128" i="4"/>
  <c r="G129" i="3"/>
  <c r="O128" i="3"/>
  <c r="N129" i="8" l="1"/>
  <c r="O129" i="8" s="1"/>
  <c r="L129" i="8"/>
  <c r="N129" i="7"/>
  <c r="L129" i="7"/>
  <c r="N129" i="6"/>
  <c r="L129" i="6"/>
  <c r="N129" i="5"/>
  <c r="L129" i="5"/>
  <c r="G129" i="4"/>
  <c r="O128" i="4"/>
  <c r="N129" i="3"/>
  <c r="L129" i="3"/>
  <c r="G130" i="7" l="1"/>
  <c r="O129" i="7"/>
  <c r="O129" i="6"/>
  <c r="G130" i="6"/>
  <c r="O129" i="5"/>
  <c r="G130" i="5"/>
  <c r="L129" i="4"/>
  <c r="N129" i="4"/>
  <c r="G130" i="3"/>
  <c r="O129" i="3"/>
  <c r="N130" i="8" l="1"/>
  <c r="O130" i="8" s="1"/>
  <c r="L130" i="8"/>
  <c r="L130" i="7"/>
  <c r="N130" i="7"/>
  <c r="N130" i="6"/>
  <c r="L130" i="6"/>
  <c r="N130" i="5"/>
  <c r="L130" i="5"/>
  <c r="G130" i="4"/>
  <c r="O129" i="4"/>
  <c r="L130" i="3"/>
  <c r="N130" i="3"/>
  <c r="G131" i="7" l="1"/>
  <c r="O130" i="7"/>
  <c r="G131" i="6"/>
  <c r="O130" i="6"/>
  <c r="G131" i="5"/>
  <c r="O130" i="5"/>
  <c r="N130" i="4"/>
  <c r="L130" i="4"/>
  <c r="G131" i="3"/>
  <c r="O130" i="3"/>
  <c r="N131" i="8" l="1"/>
  <c r="O131" i="8" s="1"/>
  <c r="L131" i="8"/>
  <c r="N131" i="7"/>
  <c r="L131" i="7"/>
  <c r="N131" i="6"/>
  <c r="L131" i="6"/>
  <c r="N131" i="5"/>
  <c r="L131" i="5"/>
  <c r="O130" i="4"/>
  <c r="G131" i="4"/>
  <c r="N131" i="3"/>
  <c r="L131" i="3"/>
  <c r="O131" i="7" l="1"/>
  <c r="G132" i="7"/>
  <c r="G132" i="6"/>
  <c r="O131" i="6"/>
  <c r="O131" i="5"/>
  <c r="G132" i="5"/>
  <c r="N131" i="4"/>
  <c r="L131" i="4"/>
  <c r="O131" i="3"/>
  <c r="G132" i="3"/>
  <c r="N132" i="8" l="1"/>
  <c r="O132" i="8" s="1"/>
  <c r="L132" i="8"/>
  <c r="N132" i="7"/>
  <c r="L132" i="7"/>
  <c r="L132" i="6"/>
  <c r="N132" i="6"/>
  <c r="N132" i="5"/>
  <c r="L132" i="5"/>
  <c r="G132" i="4"/>
  <c r="O131" i="4"/>
  <c r="N132" i="3"/>
  <c r="L132" i="3"/>
  <c r="G133" i="7" l="1"/>
  <c r="O132" i="7"/>
  <c r="G133" i="6"/>
  <c r="O132" i="6"/>
  <c r="G133" i="5"/>
  <c r="O132" i="5"/>
  <c r="N132" i="4"/>
  <c r="L132" i="4"/>
  <c r="G133" i="3"/>
  <c r="O132" i="3"/>
  <c r="L133" i="8" l="1"/>
  <c r="N133" i="8"/>
  <c r="O133" i="8" s="1"/>
  <c r="N133" i="7"/>
  <c r="L133" i="7"/>
  <c r="N133" i="6"/>
  <c r="L133" i="6"/>
  <c r="N133" i="5"/>
  <c r="L133" i="5"/>
  <c r="G133" i="4"/>
  <c r="O132" i="4"/>
  <c r="N133" i="3"/>
  <c r="L133" i="3"/>
  <c r="O133" i="7" l="1"/>
  <c r="G134" i="7"/>
  <c r="O133" i="6"/>
  <c r="G134" i="6"/>
  <c r="O133" i="5"/>
  <c r="G134" i="5"/>
  <c r="L133" i="4"/>
  <c r="N133" i="4"/>
  <c r="G134" i="3"/>
  <c r="O133" i="3"/>
  <c r="L134" i="8" l="1"/>
  <c r="N134" i="8"/>
  <c r="O134" i="8" s="1"/>
  <c r="N134" i="7"/>
  <c r="L134" i="7"/>
  <c r="N134" i="6"/>
  <c r="L134" i="6"/>
  <c r="N134" i="5"/>
  <c r="L134" i="5"/>
  <c r="G134" i="4"/>
  <c r="O133" i="4"/>
  <c r="L134" i="3"/>
  <c r="N134" i="3"/>
  <c r="G135" i="7" l="1"/>
  <c r="O134" i="7"/>
  <c r="G135" i="6"/>
  <c r="O134" i="6"/>
  <c r="G135" i="5"/>
  <c r="O134" i="5"/>
  <c r="N134" i="4"/>
  <c r="L134" i="4"/>
  <c r="G135" i="3"/>
  <c r="O134" i="3"/>
  <c r="N135" i="8" l="1"/>
  <c r="O135" i="8" s="1"/>
  <c r="L135" i="8"/>
  <c r="N135" i="7"/>
  <c r="L135" i="7"/>
  <c r="N135" i="6"/>
  <c r="L135" i="6"/>
  <c r="N135" i="5"/>
  <c r="L135" i="5"/>
  <c r="O134" i="4"/>
  <c r="G135" i="4"/>
  <c r="N135" i="3"/>
  <c r="L135" i="3"/>
  <c r="G136" i="7" l="1"/>
  <c r="O135" i="7"/>
  <c r="G136" i="6"/>
  <c r="O135" i="6"/>
  <c r="O135" i="5"/>
  <c r="G136" i="5"/>
  <c r="N135" i="4"/>
  <c r="L135" i="4"/>
  <c r="G136" i="3"/>
  <c r="O135" i="3"/>
  <c r="N136" i="8" l="1"/>
  <c r="O136" i="8" s="1"/>
  <c r="L136" i="8"/>
  <c r="L136" i="7"/>
  <c r="N136" i="7"/>
  <c r="L136" i="6"/>
  <c r="N136" i="6"/>
  <c r="N136" i="5"/>
  <c r="L136" i="5"/>
  <c r="G136" i="4"/>
  <c r="O135" i="4"/>
  <c r="L136" i="3"/>
  <c r="N136" i="3"/>
  <c r="G137" i="7" l="1"/>
  <c r="O136" i="7"/>
  <c r="G137" i="6"/>
  <c r="O136" i="6"/>
  <c r="G137" i="5"/>
  <c r="O136" i="5"/>
  <c r="N136" i="4"/>
  <c r="L136" i="4"/>
  <c r="G137" i="3"/>
  <c r="O136" i="3"/>
  <c r="L137" i="8" l="1"/>
  <c r="N137" i="8"/>
  <c r="O137" i="8" s="1"/>
  <c r="N137" i="7"/>
  <c r="L137" i="7"/>
  <c r="N137" i="6"/>
  <c r="L137" i="6"/>
  <c r="N137" i="5"/>
  <c r="L137" i="5"/>
  <c r="O136" i="4"/>
  <c r="G137" i="4"/>
  <c r="N137" i="3"/>
  <c r="L137" i="3"/>
  <c r="G138" i="7" l="1"/>
  <c r="O137" i="7"/>
  <c r="O137" i="6"/>
  <c r="G138" i="6"/>
  <c r="O137" i="5"/>
  <c r="G138" i="5"/>
  <c r="N137" i="4"/>
  <c r="L137" i="4"/>
  <c r="G138" i="3"/>
  <c r="O137" i="3"/>
  <c r="L138" i="8" l="1"/>
  <c r="N138" i="8"/>
  <c r="O138" i="8" s="1"/>
  <c r="L138" i="7"/>
  <c r="N138" i="7"/>
  <c r="N138" i="6"/>
  <c r="L138" i="6"/>
  <c r="N138" i="5"/>
  <c r="L138" i="5"/>
  <c r="G138" i="4"/>
  <c r="O137" i="4"/>
  <c r="L138" i="3"/>
  <c r="N138" i="3"/>
  <c r="G139" i="7" l="1"/>
  <c r="O138" i="7"/>
  <c r="G139" i="6"/>
  <c r="O138" i="6"/>
  <c r="G139" i="5"/>
  <c r="O138" i="5"/>
  <c r="N138" i="4"/>
  <c r="L138" i="4"/>
  <c r="G139" i="3"/>
  <c r="O138" i="3"/>
  <c r="N139" i="8" l="1"/>
  <c r="O139" i="8" s="1"/>
  <c r="L139" i="8"/>
  <c r="N139" i="7"/>
  <c r="L139" i="7"/>
  <c r="N139" i="6"/>
  <c r="L139" i="6"/>
  <c r="N139" i="5"/>
  <c r="L139" i="5"/>
  <c r="G139" i="4"/>
  <c r="O138" i="4"/>
  <c r="N139" i="3"/>
  <c r="L139" i="3"/>
  <c r="G140" i="7" l="1"/>
  <c r="O139" i="7"/>
  <c r="G140" i="6"/>
  <c r="O139" i="6"/>
  <c r="O139" i="5"/>
  <c r="G140" i="5"/>
  <c r="L139" i="4"/>
  <c r="N139" i="4"/>
  <c r="G140" i="3"/>
  <c r="O139" i="3"/>
  <c r="N140" i="8" l="1"/>
  <c r="O140" i="8" s="1"/>
  <c r="L140" i="8"/>
  <c r="L140" i="7"/>
  <c r="N140" i="7"/>
  <c r="L140" i="6"/>
  <c r="N140" i="6"/>
  <c r="N140" i="5"/>
  <c r="L140" i="5"/>
  <c r="G140" i="4"/>
  <c r="O139" i="4"/>
  <c r="L140" i="3"/>
  <c r="N140" i="3"/>
  <c r="G141" i="7" l="1"/>
  <c r="O140" i="7"/>
  <c r="G141" i="6"/>
  <c r="O140" i="6"/>
  <c r="G141" i="5"/>
  <c r="O140" i="5"/>
  <c r="N140" i="4"/>
  <c r="L140" i="4"/>
  <c r="G141" i="3"/>
  <c r="O140" i="3"/>
  <c r="L141" i="8" l="1"/>
  <c r="N141" i="8"/>
  <c r="O141" i="8" s="1"/>
  <c r="N141" i="7"/>
  <c r="L141" i="7"/>
  <c r="N141" i="6"/>
  <c r="L141" i="6"/>
  <c r="N141" i="5"/>
  <c r="L141" i="5"/>
  <c r="G141" i="4"/>
  <c r="O140" i="4"/>
  <c r="N141" i="3"/>
  <c r="L141" i="3"/>
  <c r="G142" i="7" l="1"/>
  <c r="O141" i="7"/>
  <c r="O141" i="6"/>
  <c r="G142" i="6"/>
  <c r="O141" i="5"/>
  <c r="G142" i="5"/>
  <c r="L141" i="4"/>
  <c r="N141" i="4"/>
  <c r="G142" i="3"/>
  <c r="O141" i="3"/>
  <c r="L142" i="8" l="1"/>
  <c r="N142" i="8"/>
  <c r="O142" i="8" s="1"/>
  <c r="L142" i="7"/>
  <c r="N142" i="7"/>
  <c r="N142" i="6"/>
  <c r="L142" i="6"/>
  <c r="N142" i="5"/>
  <c r="L142" i="5"/>
  <c r="G142" i="4"/>
  <c r="O141" i="4"/>
  <c r="L142" i="3"/>
  <c r="N142" i="3"/>
  <c r="G143" i="7" l="1"/>
  <c r="O142" i="7"/>
  <c r="G143" i="6"/>
  <c r="O142" i="6"/>
  <c r="G143" i="5"/>
  <c r="O142" i="5"/>
  <c r="N142" i="4"/>
  <c r="L142" i="4"/>
  <c r="G143" i="3"/>
  <c r="O142" i="3"/>
  <c r="L143" i="8" l="1"/>
  <c r="N143" i="8"/>
  <c r="O143" i="8" s="1"/>
  <c r="N143" i="7"/>
  <c r="L143" i="7"/>
  <c r="N143" i="6"/>
  <c r="L143" i="6"/>
  <c r="N143" i="5"/>
  <c r="L143" i="5"/>
  <c r="G143" i="4"/>
  <c r="O142" i="4"/>
  <c r="N143" i="3"/>
  <c r="L143" i="3"/>
  <c r="G144" i="7" l="1"/>
  <c r="O143" i="7"/>
  <c r="G144" i="6"/>
  <c r="O143" i="6"/>
  <c r="O143" i="5"/>
  <c r="G144" i="5"/>
  <c r="L143" i="4"/>
  <c r="N143" i="4"/>
  <c r="G144" i="3"/>
  <c r="O143" i="3"/>
  <c r="L144" i="8" l="1"/>
  <c r="N144" i="8"/>
  <c r="O144" i="8" s="1"/>
  <c r="L144" i="7"/>
  <c r="N144" i="7"/>
  <c r="L144" i="6"/>
  <c r="N144" i="6"/>
  <c r="N144" i="5"/>
  <c r="L144" i="5"/>
  <c r="G144" i="4"/>
  <c r="O143" i="4"/>
  <c r="L144" i="3"/>
  <c r="N144" i="3"/>
  <c r="G145" i="7" l="1"/>
  <c r="O144" i="7"/>
  <c r="G145" i="6"/>
  <c r="O144" i="6"/>
  <c r="G145" i="5"/>
  <c r="O144" i="5"/>
  <c r="N144" i="4"/>
  <c r="L144" i="4"/>
  <c r="G145" i="3"/>
  <c r="O144" i="3"/>
  <c r="L145" i="8" l="1"/>
  <c r="N145" i="8"/>
  <c r="O145" i="8" s="1"/>
  <c r="N145" i="7"/>
  <c r="L145" i="7"/>
  <c r="N145" i="6"/>
  <c r="L145" i="6"/>
  <c r="N145" i="5"/>
  <c r="L145" i="5"/>
  <c r="G145" i="4"/>
  <c r="O144" i="4"/>
  <c r="N145" i="3"/>
  <c r="L145" i="3"/>
  <c r="G146" i="7" l="1"/>
  <c r="O145" i="7"/>
  <c r="G146" i="6"/>
  <c r="O145" i="6"/>
  <c r="O145" i="5"/>
  <c r="G146" i="5"/>
  <c r="L145" i="4"/>
  <c r="N145" i="4"/>
  <c r="G146" i="3"/>
  <c r="O145" i="3"/>
  <c r="L146" i="8" l="1"/>
  <c r="N146" i="8"/>
  <c r="O146" i="8" s="1"/>
  <c r="L146" i="7"/>
  <c r="N146" i="7"/>
  <c r="L146" i="6"/>
  <c r="N146" i="6"/>
  <c r="N146" i="5"/>
  <c r="L146" i="5"/>
  <c r="G146" i="4"/>
  <c r="O145" i="4"/>
  <c r="L146" i="3"/>
  <c r="N146" i="3"/>
  <c r="G147" i="7" l="1"/>
  <c r="O146" i="7"/>
  <c r="G147" i="6"/>
  <c r="O146" i="6"/>
  <c r="G147" i="5"/>
  <c r="O146" i="5"/>
  <c r="N146" i="4"/>
  <c r="L146" i="4"/>
  <c r="G147" i="3"/>
  <c r="O146" i="3"/>
  <c r="L147" i="8" l="1"/>
  <c r="N147" i="8"/>
  <c r="O147" i="8" s="1"/>
  <c r="N147" i="7"/>
  <c r="L147" i="7"/>
  <c r="N147" i="6"/>
  <c r="L147" i="6"/>
  <c r="N147" i="5"/>
  <c r="L147" i="5"/>
  <c r="G147" i="4"/>
  <c r="O146" i="4"/>
  <c r="N147" i="3"/>
  <c r="L147" i="3"/>
  <c r="G148" i="7" l="1"/>
  <c r="O147" i="7"/>
  <c r="O147" i="6"/>
  <c r="G148" i="6"/>
  <c r="O147" i="5"/>
  <c r="G148" i="5"/>
  <c r="L147" i="4"/>
  <c r="N147" i="4"/>
  <c r="G148" i="3"/>
  <c r="O147" i="3"/>
  <c r="L148" i="8" l="1"/>
  <c r="N148" i="8"/>
  <c r="O148" i="8" s="1"/>
  <c r="L148" i="7"/>
  <c r="N148" i="7"/>
  <c r="N148" i="6"/>
  <c r="L148" i="6"/>
  <c r="N148" i="5"/>
  <c r="L148" i="5"/>
  <c r="G148" i="4"/>
  <c r="O147" i="4"/>
  <c r="L148" i="3"/>
  <c r="N148" i="3"/>
  <c r="G149" i="7" l="1"/>
  <c r="O148" i="7"/>
  <c r="G149" i="6"/>
  <c r="O148" i="6"/>
  <c r="G149" i="5"/>
  <c r="O148" i="5"/>
  <c r="N148" i="4"/>
  <c r="L148" i="4"/>
  <c r="G149" i="3"/>
  <c r="O148" i="3"/>
  <c r="L149" i="8" l="1"/>
  <c r="N149" i="8"/>
  <c r="O149" i="8" s="1"/>
  <c r="N149" i="7"/>
  <c r="L149" i="7"/>
  <c r="N149" i="6"/>
  <c r="L149" i="6"/>
  <c r="N149" i="5"/>
  <c r="L149" i="5"/>
  <c r="G149" i="4"/>
  <c r="O148" i="4"/>
  <c r="N149" i="3"/>
  <c r="L149" i="3"/>
  <c r="G150" i="7" l="1"/>
  <c r="O149" i="7"/>
  <c r="O149" i="6"/>
  <c r="G150" i="6"/>
  <c r="O149" i="5"/>
  <c r="G150" i="5"/>
  <c r="L149" i="4"/>
  <c r="N149" i="4"/>
  <c r="G150" i="3"/>
  <c r="O149" i="3"/>
  <c r="L150" i="8" l="1"/>
  <c r="N150" i="8"/>
  <c r="O150" i="8" s="1"/>
  <c r="L150" i="7"/>
  <c r="N150" i="7"/>
  <c r="N150" i="6"/>
  <c r="L150" i="6"/>
  <c r="N150" i="5"/>
  <c r="L150" i="5"/>
  <c r="G150" i="4"/>
  <c r="O149" i="4"/>
  <c r="L150" i="3"/>
  <c r="N150" i="3"/>
  <c r="G151" i="7" l="1"/>
  <c r="O150" i="7"/>
  <c r="G151" i="6"/>
  <c r="O150" i="6"/>
  <c r="G151" i="5"/>
  <c r="O150" i="5"/>
  <c r="N150" i="4"/>
  <c r="L150" i="4"/>
  <c r="G151" i="3"/>
  <c r="O150" i="3"/>
  <c r="L151" i="8" l="1"/>
  <c r="N151" i="8"/>
  <c r="O151" i="8" s="1"/>
  <c r="N151" i="7"/>
  <c r="L151" i="7"/>
  <c r="N151" i="6"/>
  <c r="L151" i="6"/>
  <c r="N151" i="5"/>
  <c r="L151" i="5"/>
  <c r="G151" i="4"/>
  <c r="O150" i="4"/>
  <c r="N151" i="3"/>
  <c r="L151" i="3"/>
  <c r="G152" i="7" l="1"/>
  <c r="O151" i="7"/>
  <c r="O151" i="6"/>
  <c r="G152" i="6"/>
  <c r="O151" i="5"/>
  <c r="G152" i="5"/>
  <c r="L151" i="4"/>
  <c r="N151" i="4"/>
  <c r="G152" i="3"/>
  <c r="O151" i="3"/>
  <c r="L152" i="8" l="1"/>
  <c r="N152" i="8"/>
  <c r="O152" i="8" s="1"/>
  <c r="L152" i="7"/>
  <c r="N152" i="7"/>
  <c r="N152" i="6"/>
  <c r="L152" i="6"/>
  <c r="N152" i="5"/>
  <c r="L152" i="5"/>
  <c r="G152" i="4"/>
  <c r="O151" i="4"/>
  <c r="L152" i="3"/>
  <c r="N152" i="3"/>
  <c r="G153" i="7" l="1"/>
  <c r="O152" i="7"/>
  <c r="G153" i="6"/>
  <c r="O152" i="6"/>
  <c r="G153" i="5"/>
  <c r="O152" i="5"/>
  <c r="N152" i="4"/>
  <c r="L152" i="4"/>
  <c r="G153" i="3"/>
  <c r="O152" i="3"/>
  <c r="L153" i="8" l="1"/>
  <c r="N153" i="8"/>
  <c r="O153" i="8" s="1"/>
  <c r="N153" i="7"/>
  <c r="L153" i="7"/>
  <c r="N153" i="6"/>
  <c r="L153" i="6"/>
  <c r="N153" i="5"/>
  <c r="L153" i="5"/>
  <c r="G153" i="4"/>
  <c r="O152" i="4"/>
  <c r="N153" i="3"/>
  <c r="L153" i="3"/>
  <c r="G154" i="7" l="1"/>
  <c r="O153" i="7"/>
  <c r="O153" i="6"/>
  <c r="G154" i="6"/>
  <c r="O153" i="5"/>
  <c r="G154" i="5"/>
  <c r="L153" i="4"/>
  <c r="N153" i="4"/>
  <c r="G154" i="3"/>
  <c r="O153" i="3"/>
  <c r="L154" i="8" l="1"/>
  <c r="N154" i="8"/>
  <c r="O154" i="8" s="1"/>
  <c r="L154" i="7"/>
  <c r="N154" i="7"/>
  <c r="N154" i="6"/>
  <c r="L154" i="6"/>
  <c r="N154" i="5"/>
  <c r="L154" i="5"/>
  <c r="G154" i="4"/>
  <c r="O153" i="4"/>
  <c r="L154" i="3"/>
  <c r="N154" i="3"/>
  <c r="G155" i="7" l="1"/>
  <c r="O154" i="7"/>
  <c r="G155" i="6"/>
  <c r="O154" i="6"/>
  <c r="G155" i="5"/>
  <c r="O154" i="5"/>
  <c r="N154" i="4"/>
  <c r="L154" i="4"/>
  <c r="G155" i="3"/>
  <c r="O154" i="3"/>
  <c r="L155" i="8" l="1"/>
  <c r="N155" i="8"/>
  <c r="O155" i="8" s="1"/>
  <c r="N155" i="7"/>
  <c r="L155" i="7"/>
  <c r="N155" i="6"/>
  <c r="L155" i="6"/>
  <c r="N155" i="5"/>
  <c r="L155" i="5"/>
  <c r="G155" i="4"/>
  <c r="O154" i="4"/>
  <c r="N155" i="3"/>
  <c r="L155" i="3"/>
  <c r="G156" i="7" l="1"/>
  <c r="O155" i="7"/>
  <c r="G156" i="6"/>
  <c r="O155" i="6"/>
  <c r="O155" i="5"/>
  <c r="G156" i="5"/>
  <c r="L155" i="4"/>
  <c r="N155" i="4"/>
  <c r="G156" i="3"/>
  <c r="O155" i="3"/>
  <c r="L156" i="8" l="1"/>
  <c r="N156" i="8"/>
  <c r="O156" i="8" s="1"/>
  <c r="L156" i="7"/>
  <c r="N156" i="7"/>
  <c r="L156" i="6"/>
  <c r="N156" i="6"/>
  <c r="N156" i="5"/>
  <c r="L156" i="5"/>
  <c r="G156" i="4"/>
  <c r="O155" i="4"/>
  <c r="L156" i="3"/>
  <c r="N156" i="3"/>
  <c r="G157" i="7" l="1"/>
  <c r="O156" i="7"/>
  <c r="G157" i="6"/>
  <c r="O156" i="6"/>
  <c r="G157" i="5"/>
  <c r="O156" i="5"/>
  <c r="N156" i="4"/>
  <c r="L156" i="4"/>
  <c r="G157" i="3"/>
  <c r="O156" i="3"/>
  <c r="L157" i="8" l="1"/>
  <c r="N157" i="8"/>
  <c r="O157" i="8" s="1"/>
  <c r="N157" i="7"/>
  <c r="L157" i="7"/>
  <c r="N157" i="6"/>
  <c r="L157" i="6"/>
  <c r="N157" i="5"/>
  <c r="L157" i="5"/>
  <c r="G157" i="4"/>
  <c r="O156" i="4"/>
  <c r="N157" i="3"/>
  <c r="L157" i="3"/>
  <c r="G158" i="7" l="1"/>
  <c r="O157" i="7"/>
  <c r="G158" i="6"/>
  <c r="O157" i="6"/>
  <c r="O157" i="5"/>
  <c r="G158" i="5"/>
  <c r="L157" i="4"/>
  <c r="N157" i="4"/>
  <c r="G158" i="3"/>
  <c r="O157" i="3"/>
  <c r="L158" i="8" l="1"/>
  <c r="N158" i="8"/>
  <c r="O158" i="8" s="1"/>
  <c r="L158" i="7"/>
  <c r="N158" i="7"/>
  <c r="L158" i="6"/>
  <c r="N158" i="6"/>
  <c r="N158" i="5"/>
  <c r="L158" i="5"/>
  <c r="G158" i="4"/>
  <c r="O157" i="4"/>
  <c r="L158" i="3"/>
  <c r="N158" i="3"/>
  <c r="G159" i="7" l="1"/>
  <c r="O158" i="7"/>
  <c r="G159" i="6"/>
  <c r="O158" i="6"/>
  <c r="G159" i="5"/>
  <c r="O158" i="5"/>
  <c r="N158" i="4"/>
  <c r="L158" i="4"/>
  <c r="G159" i="3"/>
  <c r="O158" i="3"/>
  <c r="L159" i="8" l="1"/>
  <c r="N159" i="8"/>
  <c r="O159" i="8" s="1"/>
  <c r="N159" i="7"/>
  <c r="L159" i="7"/>
  <c r="N159" i="6"/>
  <c r="L159" i="6"/>
  <c r="N159" i="5"/>
  <c r="L159" i="5"/>
  <c r="G159" i="4"/>
  <c r="O158" i="4"/>
  <c r="N159" i="3"/>
  <c r="L159" i="3"/>
  <c r="G160" i="7" l="1"/>
  <c r="O159" i="7"/>
  <c r="G160" i="6"/>
  <c r="O159" i="6"/>
  <c r="O159" i="5"/>
  <c r="G160" i="5"/>
  <c r="L159" i="4"/>
  <c r="N159" i="4"/>
  <c r="G160" i="3"/>
  <c r="O159" i="3"/>
  <c r="L160" i="8" l="1"/>
  <c r="N160" i="8"/>
  <c r="O160" i="8" s="1"/>
  <c r="L160" i="7"/>
  <c r="N160" i="7"/>
  <c r="L160" i="6"/>
  <c r="N160" i="6"/>
  <c r="N160" i="5"/>
  <c r="L160" i="5"/>
  <c r="G160" i="4"/>
  <c r="O159" i="4"/>
  <c r="L160" i="3"/>
  <c r="N160" i="3"/>
  <c r="G161" i="7" l="1"/>
  <c r="O160" i="7"/>
  <c r="G161" i="6"/>
  <c r="O160" i="6"/>
  <c r="G161" i="5"/>
  <c r="O160" i="5"/>
  <c r="N160" i="4"/>
  <c r="L160" i="4"/>
  <c r="G161" i="3"/>
  <c r="O160" i="3"/>
  <c r="L161" i="8" l="1"/>
  <c r="N161" i="8"/>
  <c r="O161" i="8" s="1"/>
  <c r="N161" i="7"/>
  <c r="L161" i="7"/>
  <c r="N161" i="6"/>
  <c r="L161" i="6"/>
  <c r="N161" i="5"/>
  <c r="L161" i="5"/>
  <c r="G161" i="4"/>
  <c r="O160" i="4"/>
  <c r="N161" i="3"/>
  <c r="L161" i="3"/>
  <c r="G162" i="7" l="1"/>
  <c r="O161" i="7"/>
  <c r="G162" i="6"/>
  <c r="O161" i="6"/>
  <c r="O161" i="5"/>
  <c r="G162" i="5"/>
  <c r="L161" i="4"/>
  <c r="N161" i="4"/>
  <c r="G162" i="3"/>
  <c r="O161" i="3"/>
  <c r="L162" i="8" l="1"/>
  <c r="N162" i="8"/>
  <c r="O162" i="8" s="1"/>
  <c r="L162" i="7"/>
  <c r="N162" i="7"/>
  <c r="L162" i="6"/>
  <c r="N162" i="6"/>
  <c r="N162" i="5"/>
  <c r="L162" i="5"/>
  <c r="G162" i="4"/>
  <c r="O161" i="4"/>
  <c r="L162" i="3"/>
  <c r="N162" i="3"/>
  <c r="G163" i="7" l="1"/>
  <c r="O162" i="7"/>
  <c r="G163" i="6"/>
  <c r="O162" i="6"/>
  <c r="G163" i="5"/>
  <c r="O162" i="5"/>
  <c r="N162" i="4"/>
  <c r="L162" i="4"/>
  <c r="G163" i="3"/>
  <c r="O162" i="3"/>
  <c r="L163" i="8" l="1"/>
  <c r="N163" i="8"/>
  <c r="O163" i="8" s="1"/>
  <c r="N163" i="7"/>
  <c r="L163" i="7"/>
  <c r="N163" i="6"/>
  <c r="L163" i="6"/>
  <c r="N163" i="5"/>
  <c r="L163" i="5"/>
  <c r="G163" i="4"/>
  <c r="O162" i="4"/>
  <c r="N163" i="3"/>
  <c r="L163" i="3"/>
  <c r="G164" i="7" l="1"/>
  <c r="O163" i="7"/>
  <c r="G164" i="6"/>
  <c r="O163" i="6"/>
  <c r="O163" i="5"/>
  <c r="G164" i="5"/>
  <c r="L163" i="4"/>
  <c r="N163" i="4"/>
  <c r="G164" i="3"/>
  <c r="O163" i="3"/>
  <c r="L164" i="8" l="1"/>
  <c r="N164" i="8"/>
  <c r="O164" i="8" s="1"/>
  <c r="L164" i="7"/>
  <c r="N164" i="7"/>
  <c r="L164" i="6"/>
  <c r="N164" i="6"/>
  <c r="N164" i="5"/>
  <c r="L164" i="5"/>
  <c r="G164" i="4"/>
  <c r="O163" i="4"/>
  <c r="L164" i="3"/>
  <c r="N164" i="3"/>
  <c r="G165" i="7" l="1"/>
  <c r="O164" i="7"/>
  <c r="G165" i="6"/>
  <c r="O164" i="6"/>
  <c r="G165" i="5"/>
  <c r="O164" i="5"/>
  <c r="N164" i="4"/>
  <c r="L164" i="4"/>
  <c r="G165" i="3"/>
  <c r="O164" i="3"/>
  <c r="L165" i="8" l="1"/>
  <c r="N165" i="8"/>
  <c r="O165" i="8" s="1"/>
  <c r="N165" i="7"/>
  <c r="L165" i="7"/>
  <c r="N165" i="6"/>
  <c r="L165" i="6"/>
  <c r="N165" i="5"/>
  <c r="L165" i="5"/>
  <c r="G165" i="4"/>
  <c r="O164" i="4"/>
  <c r="N165" i="3"/>
  <c r="L165" i="3"/>
  <c r="G166" i="7" l="1"/>
  <c r="O165" i="7"/>
  <c r="G166" i="6"/>
  <c r="O165" i="6"/>
  <c r="O165" i="5"/>
  <c r="G166" i="5"/>
  <c r="L165" i="4"/>
  <c r="N165" i="4"/>
  <c r="G166" i="3"/>
  <c r="O165" i="3"/>
  <c r="L166" i="8" l="1"/>
  <c r="N166" i="8"/>
  <c r="O166" i="8" s="1"/>
  <c r="L166" i="7"/>
  <c r="N166" i="7"/>
  <c r="L166" i="6"/>
  <c r="N166" i="6"/>
  <c r="N166" i="5"/>
  <c r="L166" i="5"/>
  <c r="G166" i="4"/>
  <c r="O165" i="4"/>
  <c r="L166" i="3"/>
  <c r="N166" i="3"/>
  <c r="G167" i="7" l="1"/>
  <c r="O166" i="7"/>
  <c r="G167" i="6"/>
  <c r="O166" i="6"/>
  <c r="G167" i="5"/>
  <c r="O166" i="5"/>
  <c r="N166" i="4"/>
  <c r="L166" i="4"/>
  <c r="G167" i="3"/>
  <c r="O166" i="3"/>
  <c r="L167" i="8" l="1"/>
  <c r="N167" i="8"/>
  <c r="O167" i="8" s="1"/>
  <c r="N167" i="7"/>
  <c r="L167" i="7"/>
  <c r="N167" i="6"/>
  <c r="L167" i="6"/>
  <c r="N167" i="5"/>
  <c r="L167" i="5"/>
  <c r="G167" i="4"/>
  <c r="O166" i="4"/>
  <c r="N167" i="3"/>
  <c r="L167" i="3"/>
  <c r="G168" i="7" l="1"/>
  <c r="O167" i="7"/>
  <c r="G168" i="6"/>
  <c r="O167" i="6"/>
  <c r="O167" i="5"/>
  <c r="G168" i="5"/>
  <c r="L167" i="4"/>
  <c r="N167" i="4"/>
  <c r="G168" i="3"/>
  <c r="O167" i="3"/>
  <c r="L168" i="8" l="1"/>
  <c r="N168" i="8"/>
  <c r="O168" i="8" s="1"/>
  <c r="L168" i="7"/>
  <c r="N168" i="7"/>
  <c r="L168" i="6"/>
  <c r="N168" i="6"/>
  <c r="N168" i="5"/>
  <c r="L168" i="5"/>
  <c r="G168" i="4"/>
  <c r="O167" i="4"/>
  <c r="L168" i="3"/>
  <c r="N168" i="3"/>
  <c r="G169" i="7" l="1"/>
  <c r="O168" i="7"/>
  <c r="G169" i="6"/>
  <c r="O168" i="6"/>
  <c r="G169" i="5"/>
  <c r="O168" i="5"/>
  <c r="N168" i="4"/>
  <c r="L168" i="4"/>
  <c r="G169" i="3"/>
  <c r="O168" i="3"/>
  <c r="L169" i="8" l="1"/>
  <c r="N169" i="8"/>
  <c r="O169" i="8" s="1"/>
  <c r="N169" i="7"/>
  <c r="L169" i="7"/>
  <c r="N169" i="6"/>
  <c r="L169" i="6"/>
  <c r="N169" i="5"/>
  <c r="L169" i="5"/>
  <c r="G169" i="4"/>
  <c r="O168" i="4"/>
  <c r="N169" i="3"/>
  <c r="L169" i="3"/>
  <c r="G170" i="7" l="1"/>
  <c r="O169" i="7"/>
  <c r="G170" i="6"/>
  <c r="O169" i="6"/>
  <c r="O169" i="5"/>
  <c r="G170" i="5"/>
  <c r="L169" i="4"/>
  <c r="N169" i="4"/>
  <c r="G170" i="3"/>
  <c r="O169" i="3"/>
  <c r="L170" i="8" l="1"/>
  <c r="N170" i="8"/>
  <c r="O170" i="8" s="1"/>
  <c r="L170" i="7"/>
  <c r="N170" i="7"/>
  <c r="L170" i="6"/>
  <c r="N170" i="6"/>
  <c r="N170" i="5"/>
  <c r="L170" i="5"/>
  <c r="G170" i="4"/>
  <c r="O169" i="4"/>
  <c r="L170" i="3"/>
  <c r="N170" i="3"/>
  <c r="G171" i="7" l="1"/>
  <c r="O170" i="7"/>
  <c r="G171" i="6"/>
  <c r="O170" i="6"/>
  <c r="G171" i="5"/>
  <c r="O170" i="5"/>
  <c r="N170" i="4"/>
  <c r="L170" i="4"/>
  <c r="G171" i="3"/>
  <c r="O170" i="3"/>
  <c r="L171" i="8" l="1"/>
  <c r="N171" i="8"/>
  <c r="O171" i="8" s="1"/>
  <c r="N171" i="7"/>
  <c r="L171" i="7"/>
  <c r="N171" i="6"/>
  <c r="L171" i="6"/>
  <c r="N171" i="5"/>
  <c r="L171" i="5"/>
  <c r="G171" i="4"/>
  <c r="O170" i="4"/>
  <c r="N171" i="3"/>
  <c r="L171" i="3"/>
  <c r="G172" i="7" l="1"/>
  <c r="O171" i="7"/>
  <c r="G172" i="6"/>
  <c r="O171" i="6"/>
  <c r="O171" i="5"/>
  <c r="G172" i="5"/>
  <c r="L171" i="4"/>
  <c r="N171" i="4"/>
  <c r="G172" i="3"/>
  <c r="O171" i="3"/>
  <c r="L172" i="8" l="1"/>
  <c r="N172" i="8"/>
  <c r="O172" i="8" s="1"/>
  <c r="L172" i="7"/>
  <c r="N172" i="7"/>
  <c r="L172" i="6"/>
  <c r="N172" i="6"/>
  <c r="N172" i="5"/>
  <c r="L172" i="5"/>
  <c r="G172" i="4"/>
  <c r="O171" i="4"/>
  <c r="L172" i="3"/>
  <c r="N172" i="3"/>
  <c r="G173" i="7" l="1"/>
  <c r="O172" i="7"/>
  <c r="G173" i="6"/>
  <c r="O172" i="6"/>
  <c r="G173" i="5"/>
  <c r="O172" i="5"/>
  <c r="N172" i="4"/>
  <c r="L172" i="4"/>
  <c r="G173" i="3"/>
  <c r="O172" i="3"/>
  <c r="L173" i="8" l="1"/>
  <c r="N173" i="8"/>
  <c r="O173" i="8" s="1"/>
  <c r="N173" i="7"/>
  <c r="L173" i="7"/>
  <c r="N173" i="6"/>
  <c r="L173" i="6"/>
  <c r="N173" i="5"/>
  <c r="L173" i="5"/>
  <c r="G173" i="4"/>
  <c r="O172" i="4"/>
  <c r="N173" i="3"/>
  <c r="L173" i="3"/>
  <c r="G174" i="7" l="1"/>
  <c r="O173" i="7"/>
  <c r="G174" i="6"/>
  <c r="O173" i="6"/>
  <c r="O173" i="5"/>
  <c r="G174" i="5"/>
  <c r="L173" i="4"/>
  <c r="N173" i="4"/>
  <c r="G174" i="3"/>
  <c r="O173" i="3"/>
  <c r="L174" i="8" l="1"/>
  <c r="N174" i="8"/>
  <c r="O174" i="8" s="1"/>
  <c r="L174" i="7"/>
  <c r="N174" i="7"/>
  <c r="L174" i="6"/>
  <c r="N174" i="6"/>
  <c r="N174" i="5"/>
  <c r="L174" i="5"/>
  <c r="G174" i="4"/>
  <c r="O173" i="4"/>
  <c r="L174" i="3"/>
  <c r="N174" i="3"/>
  <c r="G175" i="7" l="1"/>
  <c r="O174" i="7"/>
  <c r="G175" i="6"/>
  <c r="O174" i="6"/>
  <c r="G175" i="5"/>
  <c r="O174" i="5"/>
  <c r="N174" i="4"/>
  <c r="L174" i="4"/>
  <c r="G175" i="3"/>
  <c r="O174" i="3"/>
  <c r="L175" i="8" l="1"/>
  <c r="N175" i="8"/>
  <c r="O175" i="8" s="1"/>
  <c r="N175" i="7"/>
  <c r="L175" i="7"/>
  <c r="N175" i="6"/>
  <c r="L175" i="6"/>
  <c r="N175" i="5"/>
  <c r="L175" i="5"/>
  <c r="G175" i="4"/>
  <c r="O174" i="4"/>
  <c r="N175" i="3"/>
  <c r="L175" i="3"/>
  <c r="G176" i="7" l="1"/>
  <c r="O175" i="7"/>
  <c r="G176" i="6"/>
  <c r="O175" i="6"/>
  <c r="O175" i="5"/>
  <c r="G176" i="5"/>
  <c r="L175" i="4"/>
  <c r="N175" i="4"/>
  <c r="G176" i="3"/>
  <c r="O175" i="3"/>
  <c r="L176" i="8" l="1"/>
  <c r="N176" i="8"/>
  <c r="O176" i="8" s="1"/>
  <c r="L176" i="7"/>
  <c r="N176" i="7"/>
  <c r="L176" i="6"/>
  <c r="N176" i="6"/>
  <c r="N176" i="5"/>
  <c r="L176" i="5"/>
  <c r="G176" i="4"/>
  <c r="O175" i="4"/>
  <c r="L176" i="3"/>
  <c r="N176" i="3"/>
  <c r="G177" i="7" l="1"/>
  <c r="O176" i="7"/>
  <c r="G177" i="6"/>
  <c r="O176" i="6"/>
  <c r="G177" i="5"/>
  <c r="O176" i="5"/>
  <c r="N176" i="4"/>
  <c r="L176" i="4"/>
  <c r="G177" i="3"/>
  <c r="O176" i="3"/>
  <c r="L177" i="8" l="1"/>
  <c r="N177" i="8"/>
  <c r="O177" i="8" s="1"/>
  <c r="N177" i="7"/>
  <c r="L177" i="7"/>
  <c r="N177" i="6"/>
  <c r="L177" i="6"/>
  <c r="N177" i="5"/>
  <c r="L177" i="5"/>
  <c r="G177" i="4"/>
  <c r="O176" i="4"/>
  <c r="N177" i="3"/>
  <c r="L177" i="3"/>
  <c r="G178" i="7" l="1"/>
  <c r="O177" i="7"/>
  <c r="G178" i="6"/>
  <c r="O177" i="6"/>
  <c r="O177" i="5"/>
  <c r="G178" i="5"/>
  <c r="L177" i="4"/>
  <c r="N177" i="4"/>
  <c r="G178" i="3"/>
  <c r="O177" i="3"/>
  <c r="L178" i="8" l="1"/>
  <c r="N178" i="8"/>
  <c r="O178" i="8" s="1"/>
  <c r="L178" i="7"/>
  <c r="N178" i="7"/>
  <c r="L178" i="6"/>
  <c r="N178" i="6"/>
  <c r="N178" i="5"/>
  <c r="L178" i="5"/>
  <c r="G178" i="4"/>
  <c r="O177" i="4"/>
  <c r="L178" i="3"/>
  <c r="N178" i="3"/>
  <c r="G179" i="7" l="1"/>
  <c r="O178" i="7"/>
  <c r="G179" i="6"/>
  <c r="O178" i="6"/>
  <c r="G179" i="5"/>
  <c r="O178" i="5"/>
  <c r="N178" i="4"/>
  <c r="L178" i="4"/>
  <c r="G179" i="3"/>
  <c r="O178" i="3"/>
  <c r="L179" i="8" l="1"/>
  <c r="N179" i="8"/>
  <c r="O179" i="8" s="1"/>
  <c r="N179" i="7"/>
  <c r="L179" i="7"/>
  <c r="N179" i="6"/>
  <c r="L179" i="6"/>
  <c r="N179" i="5"/>
  <c r="L179" i="5"/>
  <c r="G179" i="4"/>
  <c r="O178" i="4"/>
  <c r="N179" i="3"/>
  <c r="L179" i="3"/>
  <c r="G180" i="7" l="1"/>
  <c r="O179" i="7"/>
  <c r="G180" i="6"/>
  <c r="O179" i="6"/>
  <c r="O179" i="5"/>
  <c r="G180" i="5"/>
  <c r="L179" i="4"/>
  <c r="N179" i="4"/>
  <c r="G180" i="3"/>
  <c r="O179" i="3"/>
  <c r="L180" i="8" l="1"/>
  <c r="N180" i="8"/>
  <c r="O180" i="8" s="1"/>
  <c r="L180" i="7"/>
  <c r="N180" i="7"/>
  <c r="L180" i="6"/>
  <c r="N180" i="6"/>
  <c r="N180" i="5"/>
  <c r="L180" i="5"/>
  <c r="G180" i="4"/>
  <c r="O179" i="4"/>
  <c r="L180" i="3"/>
  <c r="N180" i="3"/>
  <c r="G181" i="7" l="1"/>
  <c r="O180" i="7"/>
  <c r="G181" i="6"/>
  <c r="O180" i="6"/>
  <c r="G181" i="5"/>
  <c r="O180" i="5"/>
  <c r="N180" i="4"/>
  <c r="L180" i="4"/>
  <c r="G181" i="3"/>
  <c r="O180" i="3"/>
  <c r="L181" i="8" l="1"/>
  <c r="N181" i="8"/>
  <c r="O181" i="8" s="1"/>
  <c r="N181" i="7"/>
  <c r="L181" i="7"/>
  <c r="N181" i="6"/>
  <c r="L181" i="6"/>
  <c r="N181" i="5"/>
  <c r="L181" i="5"/>
  <c r="G181" i="4"/>
  <c r="O180" i="4"/>
  <c r="N181" i="3"/>
  <c r="L181" i="3"/>
  <c r="G182" i="7" l="1"/>
  <c r="O181" i="7"/>
  <c r="G182" i="6"/>
  <c r="O181" i="6"/>
  <c r="O181" i="5"/>
  <c r="G182" i="5"/>
  <c r="L181" i="4"/>
  <c r="N181" i="4"/>
  <c r="G182" i="3"/>
  <c r="O181" i="3"/>
  <c r="L182" i="8" l="1"/>
  <c r="N182" i="8"/>
  <c r="O182" i="8" s="1"/>
  <c r="L182" i="7"/>
  <c r="N182" i="7"/>
  <c r="L182" i="6"/>
  <c r="N182" i="6"/>
  <c r="N182" i="5"/>
  <c r="L182" i="5"/>
  <c r="G182" i="4"/>
  <c r="O181" i="4"/>
  <c r="L182" i="3"/>
  <c r="N182" i="3"/>
  <c r="G183" i="7" l="1"/>
  <c r="O182" i="7"/>
  <c r="G183" i="6"/>
  <c r="O182" i="6"/>
  <c r="O182" i="5"/>
  <c r="G183" i="5"/>
  <c r="N182" i="4"/>
  <c r="L182" i="4"/>
  <c r="G183" i="3"/>
  <c r="O182" i="3"/>
  <c r="L183" i="8" l="1"/>
  <c r="N183" i="8"/>
  <c r="O183" i="8" s="1"/>
  <c r="N183" i="7"/>
  <c r="L183" i="7"/>
  <c r="N183" i="6"/>
  <c r="L183" i="6"/>
  <c r="N183" i="5"/>
  <c r="L183" i="5"/>
  <c r="G183" i="4"/>
  <c r="O182" i="4"/>
  <c r="N183" i="3"/>
  <c r="L183" i="3"/>
  <c r="G184" i="7" l="1"/>
  <c r="O183" i="7"/>
  <c r="G184" i="6"/>
  <c r="O183" i="6"/>
  <c r="G184" i="5"/>
  <c r="O183" i="5"/>
  <c r="L183" i="4"/>
  <c r="N183" i="4"/>
  <c r="G184" i="3"/>
  <c r="O183" i="3"/>
  <c r="L184" i="8" l="1"/>
  <c r="N184" i="8"/>
  <c r="O184" i="8" s="1"/>
  <c r="L184" i="7"/>
  <c r="N184" i="7"/>
  <c r="L184" i="6"/>
  <c r="N184" i="6"/>
  <c r="N184" i="5"/>
  <c r="L184" i="5"/>
  <c r="G184" i="4"/>
  <c r="O183" i="4"/>
  <c r="L184" i="3"/>
  <c r="N184" i="3"/>
  <c r="G185" i="7" l="1"/>
  <c r="O184" i="7"/>
  <c r="G185" i="6"/>
  <c r="O184" i="6"/>
  <c r="O184" i="5"/>
  <c r="G185" i="5"/>
  <c r="N184" i="4"/>
  <c r="L184" i="4"/>
  <c r="G185" i="3"/>
  <c r="O184" i="3"/>
  <c r="L185" i="8" l="1"/>
  <c r="N185" i="8"/>
  <c r="O185" i="8" s="1"/>
  <c r="N185" i="7"/>
  <c r="L185" i="7"/>
  <c r="N185" i="6"/>
  <c r="L185" i="6"/>
  <c r="N185" i="5"/>
  <c r="L185" i="5"/>
  <c r="G185" i="4"/>
  <c r="O184" i="4"/>
  <c r="N185" i="3"/>
  <c r="L185" i="3"/>
  <c r="G186" i="7" l="1"/>
  <c r="O185" i="7"/>
  <c r="G186" i="6"/>
  <c r="O185" i="6"/>
  <c r="G186" i="5"/>
  <c r="O185" i="5"/>
  <c r="L185" i="4"/>
  <c r="N185" i="4"/>
  <c r="G186" i="3"/>
  <c r="O185" i="3"/>
  <c r="L186" i="8" l="1"/>
  <c r="N186" i="8"/>
  <c r="O186" i="8" s="1"/>
  <c r="L186" i="7"/>
  <c r="N186" i="7"/>
  <c r="L186" i="6"/>
  <c r="N186" i="6"/>
  <c r="N186" i="5"/>
  <c r="L186" i="5"/>
  <c r="G186" i="4"/>
  <c r="O185" i="4"/>
  <c r="L186" i="3"/>
  <c r="N186" i="3"/>
  <c r="G187" i="7" l="1"/>
  <c r="O186" i="7"/>
  <c r="G187" i="6"/>
  <c r="O186" i="6"/>
  <c r="O186" i="5"/>
  <c r="G187" i="5"/>
  <c r="N186" i="4"/>
  <c r="L186" i="4"/>
  <c r="G187" i="3"/>
  <c r="O186" i="3"/>
  <c r="L187" i="8" l="1"/>
  <c r="N187" i="8"/>
  <c r="O187" i="8" s="1"/>
  <c r="N187" i="7"/>
  <c r="L187" i="7"/>
  <c r="N187" i="6"/>
  <c r="L187" i="6"/>
  <c r="N187" i="5"/>
  <c r="L187" i="5"/>
  <c r="G187" i="4"/>
  <c r="O186" i="4"/>
  <c r="N187" i="3"/>
  <c r="L187" i="3"/>
  <c r="G188" i="7" l="1"/>
  <c r="O187" i="7"/>
  <c r="G188" i="6"/>
  <c r="O187" i="6"/>
  <c r="G188" i="5"/>
  <c r="O187" i="5"/>
  <c r="L187" i="4"/>
  <c r="N187" i="4"/>
  <c r="G188" i="3"/>
  <c r="O187" i="3"/>
  <c r="L188" i="8" l="1"/>
  <c r="N188" i="8"/>
  <c r="O188" i="8" s="1"/>
  <c r="L188" i="7"/>
  <c r="N188" i="7"/>
  <c r="L188" i="6"/>
  <c r="N188" i="6"/>
  <c r="N188" i="5"/>
  <c r="L188" i="5"/>
  <c r="G188" i="4"/>
  <c r="O187" i="4"/>
  <c r="L188" i="3"/>
  <c r="N188" i="3"/>
  <c r="G189" i="7" l="1"/>
  <c r="O188" i="7"/>
  <c r="G189" i="6"/>
  <c r="O188" i="6"/>
  <c r="O188" i="5"/>
  <c r="G189" i="5"/>
  <c r="N188" i="4"/>
  <c r="L188" i="4"/>
  <c r="G189" i="3"/>
  <c r="O188" i="3"/>
  <c r="L189" i="8" l="1"/>
  <c r="N189" i="8"/>
  <c r="O189" i="8" s="1"/>
  <c r="N189" i="7"/>
  <c r="L189" i="7"/>
  <c r="N189" i="6"/>
  <c r="L189" i="6"/>
  <c r="N189" i="5"/>
  <c r="L189" i="5"/>
  <c r="G189" i="4"/>
  <c r="O188" i="4"/>
  <c r="N189" i="3"/>
  <c r="L189" i="3"/>
  <c r="G190" i="7" l="1"/>
  <c r="O189" i="7"/>
  <c r="G190" i="6"/>
  <c r="O189" i="6"/>
  <c r="G190" i="5"/>
  <c r="O189" i="5"/>
  <c r="L189" i="4"/>
  <c r="N189" i="4"/>
  <c r="G190" i="3"/>
  <c r="O189" i="3"/>
  <c r="L190" i="8" l="1"/>
  <c r="N190" i="8"/>
  <c r="O190" i="8" s="1"/>
  <c r="N190" i="7"/>
  <c r="L190" i="7"/>
  <c r="L190" i="6"/>
  <c r="N190" i="6"/>
  <c r="N190" i="5"/>
  <c r="L190" i="5"/>
  <c r="G190" i="4"/>
  <c r="O189" i="4"/>
  <c r="N190" i="3"/>
  <c r="L190" i="3"/>
  <c r="G191" i="7" l="1"/>
  <c r="O190" i="7"/>
  <c r="G191" i="6"/>
  <c r="O190" i="6"/>
  <c r="O190" i="5"/>
  <c r="G191" i="5"/>
  <c r="N190" i="4"/>
  <c r="L190" i="4"/>
  <c r="G191" i="3"/>
  <c r="O190" i="3"/>
  <c r="L191" i="8" l="1"/>
  <c r="N191" i="8"/>
  <c r="O191" i="8" s="1"/>
  <c r="N191" i="7"/>
  <c r="L191" i="7"/>
  <c r="N191" i="6"/>
  <c r="L191" i="6"/>
  <c r="N191" i="5"/>
  <c r="L191" i="5"/>
  <c r="G191" i="4"/>
  <c r="O190" i="4"/>
  <c r="N191" i="3"/>
  <c r="L191" i="3"/>
  <c r="G192" i="7" l="1"/>
  <c r="O191" i="7"/>
  <c r="G192" i="6"/>
  <c r="O191" i="6"/>
  <c r="G192" i="5"/>
  <c r="O191" i="5"/>
  <c r="L191" i="4"/>
  <c r="N191" i="4"/>
  <c r="G192" i="3"/>
  <c r="O191" i="3"/>
  <c r="L192" i="8" l="1"/>
  <c r="N192" i="8"/>
  <c r="O192" i="8" s="1"/>
  <c r="N192" i="7"/>
  <c r="L192" i="7"/>
  <c r="L192" i="6"/>
  <c r="N192" i="6"/>
  <c r="N192" i="5"/>
  <c r="L192" i="5"/>
  <c r="G192" i="4"/>
  <c r="O191" i="4"/>
  <c r="N192" i="3"/>
  <c r="L192" i="3"/>
  <c r="G193" i="7" l="1"/>
  <c r="O192" i="7"/>
  <c r="G193" i="6"/>
  <c r="O192" i="6"/>
  <c r="O192" i="5"/>
  <c r="G193" i="5"/>
  <c r="N192" i="4"/>
  <c r="L192" i="4"/>
  <c r="G193" i="3"/>
  <c r="O192" i="3"/>
  <c r="L193" i="8" l="1"/>
  <c r="N193" i="8"/>
  <c r="O193" i="8" s="1"/>
  <c r="N193" i="7"/>
  <c r="L193" i="7"/>
  <c r="N193" i="6"/>
  <c r="L193" i="6"/>
  <c r="N193" i="5"/>
  <c r="L193" i="5"/>
  <c r="G193" i="4"/>
  <c r="O192" i="4"/>
  <c r="N193" i="3"/>
  <c r="L193" i="3"/>
  <c r="G194" i="7" l="1"/>
  <c r="O193" i="7"/>
  <c r="G194" i="6"/>
  <c r="O193" i="6"/>
  <c r="G194" i="5"/>
  <c r="O193" i="5"/>
  <c r="L193" i="4"/>
  <c r="N193" i="4"/>
  <c r="G194" i="3"/>
  <c r="O193" i="3"/>
  <c r="L194" i="8" l="1"/>
  <c r="N194" i="8"/>
  <c r="O194" i="8" s="1"/>
  <c r="N194" i="7"/>
  <c r="L194" i="7"/>
  <c r="L194" i="6"/>
  <c r="N194" i="6"/>
  <c r="N194" i="5"/>
  <c r="L194" i="5"/>
  <c r="G194" i="4"/>
  <c r="O193" i="4"/>
  <c r="N194" i="3"/>
  <c r="L194" i="3"/>
  <c r="G195" i="7" l="1"/>
  <c r="O194" i="7"/>
  <c r="G195" i="6"/>
  <c r="O194" i="6"/>
  <c r="O194" i="5"/>
  <c r="G195" i="5"/>
  <c r="N194" i="4"/>
  <c r="L194" i="4"/>
  <c r="G195" i="3"/>
  <c r="O194" i="3"/>
  <c r="L195" i="8" l="1"/>
  <c r="N195" i="8"/>
  <c r="O195" i="8" s="1"/>
  <c r="N195" i="7"/>
  <c r="L195" i="7"/>
  <c r="N195" i="6"/>
  <c r="L195" i="6"/>
  <c r="N195" i="5"/>
  <c r="L195" i="5"/>
  <c r="G195" i="4"/>
  <c r="O194" i="4"/>
  <c r="N195" i="3"/>
  <c r="L195" i="3"/>
  <c r="G196" i="7" l="1"/>
  <c r="O195" i="7"/>
  <c r="G196" i="6"/>
  <c r="O195" i="6"/>
  <c r="G196" i="5"/>
  <c r="O195" i="5"/>
  <c r="L195" i="4"/>
  <c r="N195" i="4"/>
  <c r="G196" i="3"/>
  <c r="O195" i="3"/>
  <c r="L196" i="8" l="1"/>
  <c r="N196" i="8"/>
  <c r="O196" i="8" s="1"/>
  <c r="N196" i="7"/>
  <c r="L196" i="7"/>
  <c r="L196" i="6"/>
  <c r="N196" i="6"/>
  <c r="N196" i="5"/>
  <c r="L196" i="5"/>
  <c r="G196" i="4"/>
  <c r="O195" i="4"/>
  <c r="N196" i="3"/>
  <c r="L196" i="3"/>
  <c r="G197" i="7" l="1"/>
  <c r="O196" i="7"/>
  <c r="G197" i="6"/>
  <c r="O196" i="6"/>
  <c r="O196" i="5"/>
  <c r="G197" i="5"/>
  <c r="N196" i="4"/>
  <c r="L196" i="4"/>
  <c r="G197" i="3"/>
  <c r="O196" i="3"/>
  <c r="L197" i="8" l="1"/>
  <c r="N197" i="8"/>
  <c r="O197" i="8" s="1"/>
  <c r="N197" i="7"/>
  <c r="L197" i="7"/>
  <c r="N197" i="6"/>
  <c r="L197" i="6"/>
  <c r="N197" i="5"/>
  <c r="L197" i="5"/>
  <c r="G197" i="4"/>
  <c r="O196" i="4"/>
  <c r="N197" i="3"/>
  <c r="L197" i="3"/>
  <c r="G198" i="7" l="1"/>
  <c r="O197" i="7"/>
  <c r="G198" i="6"/>
  <c r="O197" i="6"/>
  <c r="G198" i="5"/>
  <c r="O197" i="5"/>
  <c r="L197" i="4"/>
  <c r="N197" i="4"/>
  <c r="G198" i="3"/>
  <c r="O197" i="3"/>
  <c r="L198" i="8" l="1"/>
  <c r="N198" i="8"/>
  <c r="O198" i="8" s="1"/>
  <c r="N198" i="7"/>
  <c r="L198" i="7"/>
  <c r="L198" i="6"/>
  <c r="N198" i="6"/>
  <c r="N198" i="5"/>
  <c r="L198" i="5"/>
  <c r="G198" i="4"/>
  <c r="O197" i="4"/>
  <c r="N198" i="3"/>
  <c r="L198" i="3"/>
  <c r="G199" i="7" l="1"/>
  <c r="O198" i="7"/>
  <c r="G199" i="6"/>
  <c r="O198" i="6"/>
  <c r="O198" i="5"/>
  <c r="G199" i="5"/>
  <c r="N198" i="4"/>
  <c r="L198" i="4"/>
  <c r="G199" i="3"/>
  <c r="O198" i="3"/>
  <c r="L199" i="8" l="1"/>
  <c r="N199" i="8"/>
  <c r="O199" i="8" s="1"/>
  <c r="N199" i="7"/>
  <c r="L199" i="7"/>
  <c r="N199" i="6"/>
  <c r="L199" i="6"/>
  <c r="N199" i="5"/>
  <c r="L199" i="5"/>
  <c r="G199" i="4"/>
  <c r="O198" i="4"/>
  <c r="N199" i="3"/>
  <c r="L199" i="3"/>
  <c r="G200" i="7" l="1"/>
  <c r="O199" i="7"/>
  <c r="O199" i="6"/>
  <c r="G200" i="6"/>
  <c r="G200" i="5"/>
  <c r="O199" i="5"/>
  <c r="L199" i="4"/>
  <c r="N199" i="4"/>
  <c r="G200" i="3"/>
  <c r="O199" i="3"/>
  <c r="L200" i="8" l="1"/>
  <c r="N200" i="8"/>
  <c r="O200" i="8" s="1"/>
  <c r="N200" i="7"/>
  <c r="L200" i="7"/>
  <c r="N200" i="6"/>
  <c r="L200" i="6"/>
  <c r="N200" i="5"/>
  <c r="L200" i="5"/>
  <c r="G200" i="4"/>
  <c r="O199" i="4"/>
  <c r="N200" i="3"/>
  <c r="L200" i="3"/>
  <c r="G201" i="7" l="1"/>
  <c r="O200" i="7"/>
  <c r="G201" i="6"/>
  <c r="O200" i="6"/>
  <c r="O200" i="5"/>
  <c r="G201" i="5"/>
  <c r="N200" i="4"/>
  <c r="L200" i="4"/>
  <c r="G201" i="3"/>
  <c r="O200" i="3"/>
  <c r="L201" i="8" l="1"/>
  <c r="N201" i="8"/>
  <c r="O201" i="8" s="1"/>
  <c r="N201" i="7"/>
  <c r="L201" i="7"/>
  <c r="N201" i="6"/>
  <c r="L201" i="6"/>
  <c r="N201" i="5"/>
  <c r="L201" i="5"/>
  <c r="G201" i="4"/>
  <c r="O200" i="4"/>
  <c r="N201" i="3"/>
  <c r="L201" i="3"/>
  <c r="G202" i="7" l="1"/>
  <c r="O201" i="7"/>
  <c r="O201" i="6"/>
  <c r="G202" i="6"/>
  <c r="G202" i="5"/>
  <c r="O201" i="5"/>
  <c r="L201" i="4"/>
  <c r="N201" i="4"/>
  <c r="G202" i="3"/>
  <c r="O201" i="3"/>
  <c r="L202" i="8" l="1"/>
  <c r="N202" i="8"/>
  <c r="O202" i="8" s="1"/>
  <c r="N202" i="7"/>
  <c r="L202" i="7"/>
  <c r="N202" i="6"/>
  <c r="L202" i="6"/>
  <c r="N202" i="5"/>
  <c r="L202" i="5"/>
  <c r="G202" i="4"/>
  <c r="O201" i="4"/>
  <c r="N202" i="3"/>
  <c r="L202" i="3"/>
  <c r="G203" i="7" l="1"/>
  <c r="O202" i="7"/>
  <c r="G203" i="6"/>
  <c r="O202" i="6"/>
  <c r="O202" i="5"/>
  <c r="G203" i="5"/>
  <c r="N202" i="4"/>
  <c r="L202" i="4"/>
  <c r="G203" i="3"/>
  <c r="O202" i="3"/>
  <c r="L203" i="8" l="1"/>
  <c r="N203" i="8"/>
  <c r="O203" i="8" s="1"/>
  <c r="N203" i="7"/>
  <c r="L203" i="7"/>
  <c r="N203" i="6"/>
  <c r="L203" i="6"/>
  <c r="N203" i="5"/>
  <c r="L203" i="5"/>
  <c r="G203" i="4"/>
  <c r="O202" i="4"/>
  <c r="N203" i="3"/>
  <c r="L203" i="3"/>
  <c r="G204" i="7" l="1"/>
  <c r="O203" i="7"/>
  <c r="O203" i="6"/>
  <c r="G204" i="6"/>
  <c r="G204" i="5"/>
  <c r="O203" i="5"/>
  <c r="L203" i="4"/>
  <c r="N203" i="4"/>
  <c r="G204" i="3"/>
  <c r="O203" i="3"/>
  <c r="L204" i="8" l="1"/>
  <c r="N204" i="8"/>
  <c r="O204" i="8" s="1"/>
  <c r="N204" i="7"/>
  <c r="L204" i="7"/>
  <c r="N204" i="6"/>
  <c r="L204" i="6"/>
  <c r="N204" i="5"/>
  <c r="L204" i="5"/>
  <c r="G204" i="4"/>
  <c r="O203" i="4"/>
  <c r="N204" i="3"/>
  <c r="L204" i="3"/>
  <c r="G205" i="7" l="1"/>
  <c r="O204" i="7"/>
  <c r="G205" i="6"/>
  <c r="O204" i="6"/>
  <c r="O204" i="5"/>
  <c r="G205" i="5"/>
  <c r="N204" i="4"/>
  <c r="L204" i="4"/>
  <c r="G205" i="3"/>
  <c r="O204" i="3"/>
  <c r="L205" i="8" l="1"/>
  <c r="N205" i="8"/>
  <c r="O205" i="8" s="1"/>
  <c r="N205" i="7"/>
  <c r="L205" i="7"/>
  <c r="N205" i="6"/>
  <c r="L205" i="6"/>
  <c r="N205" i="5"/>
  <c r="L205" i="5"/>
  <c r="G205" i="4"/>
  <c r="O204" i="4"/>
  <c r="N205" i="3"/>
  <c r="L205" i="3"/>
  <c r="G206" i="7" l="1"/>
  <c r="O205" i="7"/>
  <c r="O205" i="6"/>
  <c r="G206" i="6"/>
  <c r="G206" i="5"/>
  <c r="O205" i="5"/>
  <c r="L205" i="4"/>
  <c r="N205" i="4"/>
  <c r="G206" i="3"/>
  <c r="O205" i="3"/>
  <c r="L206" i="8" l="1"/>
  <c r="N206" i="8"/>
  <c r="O206" i="8" s="1"/>
  <c r="N206" i="7"/>
  <c r="L206" i="7"/>
  <c r="N206" i="6"/>
  <c r="L206" i="6"/>
  <c r="N206" i="5"/>
  <c r="L206" i="5"/>
  <c r="G206" i="4"/>
  <c r="O205" i="4"/>
  <c r="N206" i="3"/>
  <c r="L206" i="3"/>
  <c r="G207" i="7" l="1"/>
  <c r="O206" i="7"/>
  <c r="G207" i="6"/>
  <c r="O206" i="6"/>
  <c r="O206" i="5"/>
  <c r="G207" i="5"/>
  <c r="N206" i="4"/>
  <c r="L206" i="4"/>
  <c r="G207" i="3"/>
  <c r="O206" i="3"/>
  <c r="L207" i="8" l="1"/>
  <c r="N207" i="8"/>
  <c r="O207" i="8" s="1"/>
  <c r="N207" i="7"/>
  <c r="L207" i="7"/>
  <c r="N207" i="6"/>
  <c r="L207" i="6"/>
  <c r="N207" i="5"/>
  <c r="L207" i="5"/>
  <c r="G207" i="4"/>
  <c r="O206" i="4"/>
  <c r="N207" i="3"/>
  <c r="L207" i="3"/>
  <c r="G208" i="7" l="1"/>
  <c r="O207" i="7"/>
  <c r="O207" i="6"/>
  <c r="G208" i="6"/>
  <c r="G208" i="5"/>
  <c r="O207" i="5"/>
  <c r="N207" i="4"/>
  <c r="L207" i="4"/>
  <c r="G208" i="3"/>
  <c r="O207" i="3"/>
  <c r="L208" i="8" l="1"/>
  <c r="N208" i="8"/>
  <c r="O208" i="8" s="1"/>
  <c r="N208" i="7"/>
  <c r="L208" i="7"/>
  <c r="N208" i="6"/>
  <c r="L208" i="6"/>
  <c r="N208" i="5"/>
  <c r="L208" i="5"/>
  <c r="G208" i="4"/>
  <c r="O207" i="4"/>
  <c r="N208" i="3"/>
  <c r="L208" i="3"/>
  <c r="G209" i="7" l="1"/>
  <c r="O208" i="7"/>
  <c r="G209" i="6"/>
  <c r="O208" i="6"/>
  <c r="O208" i="5"/>
  <c r="G209" i="5"/>
  <c r="N208" i="4"/>
  <c r="L208" i="4"/>
  <c r="G209" i="3"/>
  <c r="O208" i="3"/>
  <c r="L209" i="8" l="1"/>
  <c r="N209" i="8"/>
  <c r="O209" i="8" s="1"/>
  <c r="N209" i="7"/>
  <c r="L209" i="7"/>
  <c r="N209" i="6"/>
  <c r="L209" i="6"/>
  <c r="N209" i="5"/>
  <c r="L209" i="5"/>
  <c r="G209" i="4"/>
  <c r="O208" i="4"/>
  <c r="N209" i="3"/>
  <c r="L209" i="3"/>
  <c r="G210" i="7" l="1"/>
  <c r="O209" i="7"/>
  <c r="O209" i="6"/>
  <c r="G210" i="6"/>
  <c r="G210" i="5"/>
  <c r="O209" i="5"/>
  <c r="N209" i="4"/>
  <c r="L209" i="4"/>
  <c r="G210" i="3"/>
  <c r="O209" i="3"/>
  <c r="L210" i="8" l="1"/>
  <c r="N210" i="8"/>
  <c r="O210" i="8" s="1"/>
  <c r="N210" i="7"/>
  <c r="L210" i="7"/>
  <c r="N210" i="6"/>
  <c r="L210" i="6"/>
  <c r="N210" i="5"/>
  <c r="L210" i="5"/>
  <c r="G210" i="4"/>
  <c r="O209" i="4"/>
  <c r="N210" i="3"/>
  <c r="L210" i="3"/>
  <c r="G211" i="7" l="1"/>
  <c r="O210" i="7"/>
  <c r="G211" i="6"/>
  <c r="O210" i="6"/>
  <c r="G211" i="5"/>
  <c r="O210" i="5"/>
  <c r="L210" i="4"/>
  <c r="N210" i="4"/>
  <c r="G211" i="3"/>
  <c r="O210" i="3"/>
  <c r="L211" i="8" l="1"/>
  <c r="N211" i="8"/>
  <c r="O211" i="8" s="1"/>
  <c r="N211" i="7"/>
  <c r="L211" i="7"/>
  <c r="N211" i="6"/>
  <c r="L211" i="6"/>
  <c r="N211" i="5"/>
  <c r="L211" i="5"/>
  <c r="G211" i="4"/>
  <c r="O210" i="4"/>
  <c r="N211" i="3"/>
  <c r="L211" i="3"/>
  <c r="O211" i="7" l="1"/>
  <c r="G212" i="7"/>
  <c r="O211" i="6"/>
  <c r="G212" i="6"/>
  <c r="O211" i="5"/>
  <c r="G212" i="5"/>
  <c r="N211" i="4"/>
  <c r="L211" i="4"/>
  <c r="O211" i="3"/>
  <c r="G212" i="3"/>
  <c r="L212" i="8" l="1"/>
  <c r="N212" i="8"/>
  <c r="O212" i="8" s="1"/>
  <c r="N212" i="7"/>
  <c r="L212" i="7"/>
  <c r="N212" i="6"/>
  <c r="L212" i="6"/>
  <c r="N212" i="5"/>
  <c r="L212" i="5"/>
  <c r="G212" i="4"/>
  <c r="O211" i="4"/>
  <c r="N212" i="3"/>
  <c r="L212" i="3"/>
  <c r="G213" i="7" l="1"/>
  <c r="O212" i="7"/>
  <c r="G213" i="6"/>
  <c r="O212" i="6"/>
  <c r="G213" i="5"/>
  <c r="O212" i="5"/>
  <c r="L212" i="4"/>
  <c r="N212" i="4"/>
  <c r="G213" i="3"/>
  <c r="O212" i="3"/>
  <c r="L213" i="8" l="1"/>
  <c r="N213" i="8"/>
  <c r="O213" i="8" s="1"/>
  <c r="N213" i="7"/>
  <c r="L213" i="7"/>
  <c r="N213" i="6"/>
  <c r="L213" i="6"/>
  <c r="N213" i="5"/>
  <c r="L213" i="5"/>
  <c r="G213" i="4"/>
  <c r="O212" i="4"/>
  <c r="N213" i="3"/>
  <c r="L213" i="3"/>
  <c r="O213" i="7" l="1"/>
  <c r="G214" i="7"/>
  <c r="O213" i="6"/>
  <c r="G214" i="6"/>
  <c r="O213" i="5"/>
  <c r="G214" i="5"/>
  <c r="N213" i="4"/>
  <c r="L213" i="4"/>
  <c r="O213" i="3"/>
  <c r="G214" i="3"/>
  <c r="L214" i="8" l="1"/>
  <c r="N214" i="8"/>
  <c r="O214" i="8" s="1"/>
  <c r="N214" i="7"/>
  <c r="L214" i="7"/>
  <c r="N214" i="6"/>
  <c r="L214" i="6"/>
  <c r="N214" i="5"/>
  <c r="L214" i="5"/>
  <c r="G214" i="4"/>
  <c r="O213" i="4"/>
  <c r="N214" i="3"/>
  <c r="L214" i="3"/>
  <c r="G215" i="7" l="1"/>
  <c r="O214" i="7"/>
  <c r="G215" i="6"/>
  <c r="O214" i="6"/>
  <c r="G215" i="5"/>
  <c r="O214" i="5"/>
  <c r="L214" i="4"/>
  <c r="N214" i="4"/>
  <c r="G215" i="3"/>
  <c r="O214" i="3"/>
  <c r="L215" i="8" l="1"/>
  <c r="N215" i="8"/>
  <c r="O215" i="8" s="1"/>
  <c r="N215" i="7"/>
  <c r="L215" i="7"/>
  <c r="N215" i="6"/>
  <c r="L215" i="6"/>
  <c r="N215" i="5"/>
  <c r="L215" i="5"/>
  <c r="G215" i="4"/>
  <c r="O214" i="4"/>
  <c r="N215" i="3"/>
  <c r="L215" i="3"/>
  <c r="O215" i="7" l="1"/>
  <c r="G216" i="7"/>
  <c r="G216" i="6"/>
  <c r="O215" i="6"/>
  <c r="O215" i="5"/>
  <c r="G216" i="5"/>
  <c r="N215" i="4"/>
  <c r="L215" i="4"/>
  <c r="O215" i="3"/>
  <c r="G216" i="3"/>
  <c r="L216" i="8" l="1"/>
  <c r="N216" i="8"/>
  <c r="O216" i="8" s="1"/>
  <c r="N216" i="7"/>
  <c r="L216" i="7"/>
  <c r="L216" i="6"/>
  <c r="N216" i="6"/>
  <c r="N216" i="5"/>
  <c r="L216" i="5"/>
  <c r="G216" i="4"/>
  <c r="O215" i="4"/>
  <c r="N216" i="3"/>
  <c r="L216" i="3"/>
  <c r="G217" i="7" l="1"/>
  <c r="O216" i="7"/>
  <c r="G217" i="6"/>
  <c r="O216" i="6"/>
  <c r="G217" i="5"/>
  <c r="O216" i="5"/>
  <c r="L216" i="4"/>
  <c r="N216" i="4"/>
  <c r="G217" i="3"/>
  <c r="O216" i="3"/>
  <c r="L217" i="8" l="1"/>
  <c r="N217" i="8"/>
  <c r="O217" i="8" s="1"/>
  <c r="N217" i="7"/>
  <c r="L217" i="7"/>
  <c r="N217" i="6"/>
  <c r="L217" i="6"/>
  <c r="N217" i="5"/>
  <c r="L217" i="5"/>
  <c r="G217" i="4"/>
  <c r="O216" i="4"/>
  <c r="N217" i="3"/>
  <c r="L217" i="3"/>
  <c r="O217" i="7" l="1"/>
  <c r="G218" i="7"/>
  <c r="G218" i="6"/>
  <c r="O217" i="6"/>
  <c r="O217" i="5"/>
  <c r="G218" i="5"/>
  <c r="N217" i="4"/>
  <c r="L217" i="4"/>
  <c r="O217" i="3"/>
  <c r="G218" i="3"/>
  <c r="L218" i="8" l="1"/>
  <c r="N218" i="8"/>
  <c r="O218" i="8" s="1"/>
  <c r="N218" i="7"/>
  <c r="L218" i="7"/>
  <c r="L218" i="6"/>
  <c r="N218" i="6"/>
  <c r="N218" i="5"/>
  <c r="L218" i="5"/>
  <c r="G218" i="4"/>
  <c r="O217" i="4"/>
  <c r="N218" i="3"/>
  <c r="L218" i="3"/>
  <c r="G219" i="7" l="1"/>
  <c r="O218" i="7"/>
  <c r="G219" i="6"/>
  <c r="O218" i="6"/>
  <c r="G219" i="5"/>
  <c r="O218" i="5"/>
  <c r="L218" i="4"/>
  <c r="N218" i="4"/>
  <c r="G219" i="3"/>
  <c r="O218" i="3"/>
  <c r="L219" i="8" l="1"/>
  <c r="N219" i="8"/>
  <c r="O219" i="8" s="1"/>
  <c r="N219" i="7"/>
  <c r="L219" i="7"/>
  <c r="N219" i="6"/>
  <c r="L219" i="6"/>
  <c r="N219" i="5"/>
  <c r="L219" i="5"/>
  <c r="G219" i="4"/>
  <c r="O218" i="4"/>
  <c r="N219" i="3"/>
  <c r="L219" i="3"/>
  <c r="O219" i="7" l="1"/>
  <c r="G220" i="7"/>
  <c r="G220" i="6"/>
  <c r="O219" i="6"/>
  <c r="O219" i="5"/>
  <c r="G220" i="5"/>
  <c r="N219" i="4"/>
  <c r="L219" i="4"/>
  <c r="O219" i="3"/>
  <c r="G220" i="3"/>
  <c r="L220" i="8" l="1"/>
  <c r="N220" i="8"/>
  <c r="O220" i="8" s="1"/>
  <c r="N220" i="7"/>
  <c r="L220" i="7"/>
  <c r="L220" i="6"/>
  <c r="N220" i="6"/>
  <c r="N220" i="5"/>
  <c r="L220" i="5"/>
  <c r="G220" i="4"/>
  <c r="O219" i="4"/>
  <c r="N220" i="3"/>
  <c r="L220" i="3"/>
  <c r="G221" i="7" l="1"/>
  <c r="O220" i="7"/>
  <c r="G221" i="6"/>
  <c r="O220" i="6"/>
  <c r="G221" i="5"/>
  <c r="O220" i="5"/>
  <c r="L220" i="4"/>
  <c r="N220" i="4"/>
  <c r="G221" i="3"/>
  <c r="O220" i="3"/>
  <c r="L221" i="8" l="1"/>
  <c r="N221" i="8"/>
  <c r="O221" i="8" s="1"/>
  <c r="N221" i="7"/>
  <c r="L221" i="7"/>
  <c r="N221" i="6"/>
  <c r="L221" i="6"/>
  <c r="N221" i="5"/>
  <c r="L221" i="5"/>
  <c r="G221" i="4"/>
  <c r="O220" i="4"/>
  <c r="N221" i="3"/>
  <c r="L221" i="3"/>
  <c r="O221" i="7" l="1"/>
  <c r="G222" i="7"/>
  <c r="G222" i="6"/>
  <c r="O221" i="6"/>
  <c r="O221" i="5"/>
  <c r="G222" i="5"/>
  <c r="N221" i="4"/>
  <c r="L221" i="4"/>
  <c r="O221" i="3"/>
  <c r="G222" i="3"/>
  <c r="L222" i="8" l="1"/>
  <c r="N222" i="8"/>
  <c r="O222" i="8" s="1"/>
  <c r="N222" i="7"/>
  <c r="L222" i="7"/>
  <c r="L222" i="6"/>
  <c r="N222" i="6"/>
  <c r="N222" i="5"/>
  <c r="L222" i="5"/>
  <c r="G222" i="4"/>
  <c r="O221" i="4"/>
  <c r="N222" i="3"/>
  <c r="L222" i="3"/>
  <c r="G223" i="7" l="1"/>
  <c r="O222" i="7"/>
  <c r="G223" i="6"/>
  <c r="O222" i="6"/>
  <c r="G223" i="5"/>
  <c r="O222" i="5"/>
  <c r="L222" i="4"/>
  <c r="N222" i="4"/>
  <c r="G223" i="3"/>
  <c r="O222" i="3"/>
  <c r="L223" i="8" l="1"/>
  <c r="N223" i="8"/>
  <c r="O223" i="8" s="1"/>
  <c r="N223" i="7"/>
  <c r="L223" i="7"/>
  <c r="N223" i="6"/>
  <c r="L223" i="6"/>
  <c r="N223" i="5"/>
  <c r="L223" i="5"/>
  <c r="G223" i="4"/>
  <c r="O222" i="4"/>
  <c r="N223" i="3"/>
  <c r="L223" i="3"/>
  <c r="O223" i="7" l="1"/>
  <c r="G224" i="7"/>
  <c r="G224" i="6"/>
  <c r="O223" i="6"/>
  <c r="O223" i="5"/>
  <c r="G224" i="5"/>
  <c r="N223" i="4"/>
  <c r="L223" i="4"/>
  <c r="O223" i="3"/>
  <c r="G224" i="3"/>
  <c r="L224" i="8" l="1"/>
  <c r="N224" i="8"/>
  <c r="O224" i="8" s="1"/>
  <c r="N224" i="7"/>
  <c r="L224" i="7"/>
  <c r="L224" i="6"/>
  <c r="N224" i="6"/>
  <c r="N224" i="5"/>
  <c r="L224" i="5"/>
  <c r="O223" i="4"/>
  <c r="G224" i="4"/>
  <c r="N224" i="3"/>
  <c r="L224" i="3"/>
  <c r="G225" i="7" l="1"/>
  <c r="O224" i="7"/>
  <c r="G225" i="6"/>
  <c r="O224" i="6"/>
  <c r="G225" i="5"/>
  <c r="O224" i="5"/>
  <c r="N224" i="4"/>
  <c r="L224" i="4"/>
  <c r="G225" i="3"/>
  <c r="O224" i="3"/>
  <c r="L225" i="8" l="1"/>
  <c r="N225" i="8"/>
  <c r="O225" i="8" s="1"/>
  <c r="N225" i="7"/>
  <c r="L225" i="7"/>
  <c r="N225" i="6"/>
  <c r="L225" i="6"/>
  <c r="N225" i="5"/>
  <c r="L225" i="5"/>
  <c r="G225" i="4"/>
  <c r="O224" i="4"/>
  <c r="N225" i="3"/>
  <c r="L225" i="3"/>
  <c r="O225" i="7" l="1"/>
  <c r="G226" i="7"/>
  <c r="G226" i="6"/>
  <c r="O225" i="6"/>
  <c r="O225" i="5"/>
  <c r="G226" i="5"/>
  <c r="N225" i="4"/>
  <c r="L225" i="4"/>
  <c r="O225" i="3"/>
  <c r="G226" i="3"/>
  <c r="L226" i="8" l="1"/>
  <c r="N226" i="8"/>
  <c r="O226" i="8" s="1"/>
  <c r="N226" i="7"/>
  <c r="L226" i="7"/>
  <c r="L226" i="6"/>
  <c r="N226" i="6"/>
  <c r="N226" i="5"/>
  <c r="L226" i="5"/>
  <c r="O225" i="4"/>
  <c r="G226" i="4"/>
  <c r="N226" i="3"/>
  <c r="L226" i="3"/>
  <c r="G227" i="7" l="1"/>
  <c r="O226" i="7"/>
  <c r="G227" i="6"/>
  <c r="O226" i="6"/>
  <c r="G227" i="5"/>
  <c r="O226" i="5"/>
  <c r="N226" i="4"/>
  <c r="L226" i="4"/>
  <c r="G227" i="3"/>
  <c r="O226" i="3"/>
  <c r="L227" i="8" l="1"/>
  <c r="N227" i="8"/>
  <c r="O227" i="8" s="1"/>
  <c r="N227" i="7"/>
  <c r="L227" i="7"/>
  <c r="N227" i="6"/>
  <c r="L227" i="6"/>
  <c r="N227" i="5"/>
  <c r="L227" i="5"/>
  <c r="G227" i="4"/>
  <c r="O226" i="4"/>
  <c r="N227" i="3"/>
  <c r="L227" i="3"/>
  <c r="O227" i="7" l="1"/>
  <c r="G228" i="7"/>
  <c r="G228" i="6"/>
  <c r="O227" i="6"/>
  <c r="O227" i="5"/>
  <c r="G228" i="5"/>
  <c r="N227" i="4"/>
  <c r="L227" i="4"/>
  <c r="O227" i="3"/>
  <c r="G228" i="3"/>
  <c r="L228" i="8" l="1"/>
  <c r="N228" i="8"/>
  <c r="O228" i="8" s="1"/>
  <c r="N228" i="7"/>
  <c r="L228" i="7"/>
  <c r="L228" i="6"/>
  <c r="N228" i="6"/>
  <c r="N228" i="5"/>
  <c r="L228" i="5"/>
  <c r="O227" i="4"/>
  <c r="G228" i="4"/>
  <c r="N228" i="3"/>
  <c r="L228" i="3"/>
  <c r="G229" i="7" l="1"/>
  <c r="O228" i="7"/>
  <c r="G229" i="6"/>
  <c r="O228" i="6"/>
  <c r="G229" i="5"/>
  <c r="O228" i="5"/>
  <c r="N228" i="4"/>
  <c r="L228" i="4"/>
  <c r="G229" i="3"/>
  <c r="O228" i="3"/>
  <c r="L229" i="8" l="1"/>
  <c r="N229" i="8"/>
  <c r="O229" i="8" s="1"/>
  <c r="N229" i="7"/>
  <c r="L229" i="7"/>
  <c r="N229" i="6"/>
  <c r="L229" i="6"/>
  <c r="N229" i="5"/>
  <c r="L229" i="5"/>
  <c r="G229" i="4"/>
  <c r="O228" i="4"/>
  <c r="N229" i="3"/>
  <c r="L229" i="3"/>
  <c r="O229" i="7" l="1"/>
  <c r="G230" i="7"/>
  <c r="G230" i="6"/>
  <c r="O229" i="6"/>
  <c r="O229" i="5"/>
  <c r="G230" i="5"/>
  <c r="N229" i="4"/>
  <c r="L229" i="4"/>
  <c r="O229" i="3"/>
  <c r="G230" i="3"/>
  <c r="L230" i="8" l="1"/>
  <c r="N230" i="8"/>
  <c r="O230" i="8" s="1"/>
  <c r="N230" i="7"/>
  <c r="L230" i="7"/>
  <c r="L230" i="6"/>
  <c r="N230" i="6"/>
  <c r="N230" i="5"/>
  <c r="L230" i="5"/>
  <c r="O229" i="4"/>
  <c r="G230" i="4"/>
  <c r="N230" i="3"/>
  <c r="L230" i="3"/>
  <c r="G231" i="7" l="1"/>
  <c r="O230" i="7"/>
  <c r="G231" i="6"/>
  <c r="O230" i="6"/>
  <c r="G231" i="5"/>
  <c r="O230" i="5"/>
  <c r="N230" i="4"/>
  <c r="L230" i="4"/>
  <c r="G231" i="3"/>
  <c r="O230" i="3"/>
  <c r="L231" i="8" l="1"/>
  <c r="N231" i="8"/>
  <c r="O231" i="8" s="1"/>
  <c r="N231" i="7"/>
  <c r="L231" i="7"/>
  <c r="N231" i="6"/>
  <c r="L231" i="6"/>
  <c r="N231" i="5"/>
  <c r="L231" i="5"/>
  <c r="G231" i="4"/>
  <c r="O230" i="4"/>
  <c r="N231" i="3"/>
  <c r="L231" i="3"/>
  <c r="O231" i="7" l="1"/>
  <c r="G232" i="7"/>
  <c r="G232" i="6"/>
  <c r="O231" i="6"/>
  <c r="O231" i="5"/>
  <c r="G232" i="5"/>
  <c r="N231" i="4"/>
  <c r="L231" i="4"/>
  <c r="O231" i="3"/>
  <c r="G232" i="3"/>
  <c r="L232" i="8" l="1"/>
  <c r="N232" i="8"/>
  <c r="O232" i="8" s="1"/>
  <c r="N232" i="7"/>
  <c r="L232" i="7"/>
  <c r="L232" i="6"/>
  <c r="N232" i="6"/>
  <c r="N232" i="5"/>
  <c r="L232" i="5"/>
  <c r="O231" i="4"/>
  <c r="G232" i="4"/>
  <c r="N232" i="3"/>
  <c r="L232" i="3"/>
  <c r="G233" i="7" l="1"/>
  <c r="O232" i="7"/>
  <c r="G233" i="6"/>
  <c r="O232" i="6"/>
  <c r="G233" i="5"/>
  <c r="O232" i="5"/>
  <c r="N232" i="4"/>
  <c r="L232" i="4"/>
  <c r="G233" i="3"/>
  <c r="O232" i="3"/>
  <c r="L233" i="8" l="1"/>
  <c r="N233" i="8"/>
  <c r="O233" i="8" s="1"/>
  <c r="N233" i="7"/>
  <c r="L233" i="7"/>
  <c r="N233" i="6"/>
  <c r="L233" i="6"/>
  <c r="N233" i="5"/>
  <c r="L233" i="5"/>
  <c r="G233" i="4"/>
  <c r="O232" i="4"/>
  <c r="N233" i="3"/>
  <c r="L233" i="3"/>
  <c r="O233" i="7" l="1"/>
  <c r="G234" i="7"/>
  <c r="G234" i="6"/>
  <c r="O233" i="6"/>
  <c r="G234" i="5"/>
  <c r="O233" i="5"/>
  <c r="N233" i="4"/>
  <c r="L233" i="4"/>
  <c r="O233" i="3"/>
  <c r="G234" i="3"/>
  <c r="L234" i="8" l="1"/>
  <c r="N234" i="8"/>
  <c r="O234" i="8" s="1"/>
  <c r="N234" i="7"/>
  <c r="L234" i="7"/>
  <c r="L234" i="6"/>
  <c r="N234" i="6"/>
  <c r="L234" i="5"/>
  <c r="N234" i="5"/>
  <c r="G234" i="4"/>
  <c r="O233" i="4"/>
  <c r="N234" i="3"/>
  <c r="L234" i="3"/>
  <c r="G235" i="7" l="1"/>
  <c r="O234" i="7"/>
  <c r="G235" i="6"/>
  <c r="O234" i="6"/>
  <c r="G235" i="5"/>
  <c r="O234" i="5"/>
  <c r="L234" i="4"/>
  <c r="N234" i="4"/>
  <c r="G235" i="3"/>
  <c r="O234" i="3"/>
  <c r="L235" i="8" l="1"/>
  <c r="N235" i="8"/>
  <c r="O235" i="8" s="1"/>
  <c r="N235" i="7"/>
  <c r="L235" i="7"/>
  <c r="N235" i="6"/>
  <c r="L235" i="6"/>
  <c r="N235" i="5"/>
  <c r="L235" i="5"/>
  <c r="G235" i="4"/>
  <c r="O234" i="4"/>
  <c r="N235" i="3"/>
  <c r="L235" i="3"/>
  <c r="O235" i="7" l="1"/>
  <c r="G236" i="7"/>
  <c r="G236" i="6"/>
  <c r="O235" i="6"/>
  <c r="G236" i="5"/>
  <c r="O235" i="5"/>
  <c r="N235" i="4"/>
  <c r="L235" i="4"/>
  <c r="O235" i="3"/>
  <c r="G236" i="3"/>
  <c r="L236" i="8" l="1"/>
  <c r="N236" i="8"/>
  <c r="O236" i="8" s="1"/>
  <c r="N236" i="7"/>
  <c r="L236" i="7"/>
  <c r="L236" i="6"/>
  <c r="N236" i="6"/>
  <c r="L236" i="5"/>
  <c r="N236" i="5"/>
  <c r="G236" i="4"/>
  <c r="O235" i="4"/>
  <c r="N236" i="3"/>
  <c r="L236" i="3"/>
  <c r="G237" i="7" l="1"/>
  <c r="O236" i="7"/>
  <c r="G237" i="6"/>
  <c r="O236" i="6"/>
  <c r="G237" i="5"/>
  <c r="O236" i="5"/>
  <c r="L236" i="4"/>
  <c r="N236" i="4"/>
  <c r="G237" i="3"/>
  <c r="O236" i="3"/>
  <c r="L237" i="8" l="1"/>
  <c r="N237" i="8"/>
  <c r="O237" i="8" s="1"/>
  <c r="N237" i="7"/>
  <c r="L237" i="7"/>
  <c r="N237" i="6"/>
  <c r="L237" i="6"/>
  <c r="N237" i="5"/>
  <c r="L237" i="5"/>
  <c r="G237" i="4"/>
  <c r="O236" i="4"/>
  <c r="N237" i="3"/>
  <c r="L237" i="3"/>
  <c r="O237" i="7" l="1"/>
  <c r="G238" i="7"/>
  <c r="G238" i="6"/>
  <c r="O237" i="6"/>
  <c r="G238" i="5"/>
  <c r="O237" i="5"/>
  <c r="N237" i="4"/>
  <c r="L237" i="4"/>
  <c r="O237" i="3"/>
  <c r="G238" i="3"/>
  <c r="L238" i="8" l="1"/>
  <c r="N238" i="8"/>
  <c r="O238" i="8" s="1"/>
  <c r="N238" i="7"/>
  <c r="L238" i="7"/>
  <c r="L238" i="6"/>
  <c r="N238" i="6"/>
  <c r="L238" i="5"/>
  <c r="N238" i="5"/>
  <c r="G238" i="4"/>
  <c r="O237" i="4"/>
  <c r="N238" i="3"/>
  <c r="L238" i="3"/>
  <c r="G239" i="7" l="1"/>
  <c r="O238" i="7"/>
  <c r="G239" i="6"/>
  <c r="O238" i="6"/>
  <c r="G239" i="5"/>
  <c r="O238" i="5"/>
  <c r="L238" i="4"/>
  <c r="N238" i="4"/>
  <c r="G239" i="3"/>
  <c r="O238" i="3"/>
  <c r="L239" i="8" l="1"/>
  <c r="N239" i="8"/>
  <c r="O239" i="8" s="1"/>
  <c r="N239" i="7"/>
  <c r="L239" i="7"/>
  <c r="N239" i="6"/>
  <c r="L239" i="6"/>
  <c r="N239" i="5"/>
  <c r="L239" i="5"/>
  <c r="G239" i="4"/>
  <c r="O238" i="4"/>
  <c r="N239" i="3"/>
  <c r="L239" i="3"/>
  <c r="O239" i="7" l="1"/>
  <c r="G240" i="7"/>
  <c r="G240" i="6"/>
  <c r="O239" i="6"/>
  <c r="G240" i="5"/>
  <c r="O239" i="5"/>
  <c r="N239" i="4"/>
  <c r="L239" i="4"/>
  <c r="O239" i="3"/>
  <c r="G240" i="3"/>
  <c r="L240" i="8" l="1"/>
  <c r="N240" i="8"/>
  <c r="O240" i="8" s="1"/>
  <c r="N240" i="7"/>
  <c r="L240" i="7"/>
  <c r="L240" i="6"/>
  <c r="N240" i="6"/>
  <c r="L240" i="5"/>
  <c r="N240" i="5"/>
  <c r="G240" i="4"/>
  <c r="O239" i="4"/>
  <c r="N240" i="3"/>
  <c r="L240" i="3"/>
  <c r="G241" i="7" l="1"/>
  <c r="O240" i="7"/>
  <c r="G241" i="6"/>
  <c r="O240" i="6"/>
  <c r="G241" i="5"/>
  <c r="O240" i="5"/>
  <c r="L240" i="4"/>
  <c r="N240" i="4"/>
  <c r="G241" i="3"/>
  <c r="O240" i="3"/>
  <c r="L241" i="8" l="1"/>
  <c r="N241" i="8"/>
  <c r="O241" i="8" s="1"/>
  <c r="N241" i="7"/>
  <c r="L241" i="7"/>
  <c r="N241" i="6"/>
  <c r="L241" i="6"/>
  <c r="N241" i="5"/>
  <c r="L241" i="5"/>
  <c r="G241" i="4"/>
  <c r="O240" i="4"/>
  <c r="N241" i="3"/>
  <c r="L241" i="3"/>
  <c r="O241" i="7" l="1"/>
  <c r="G242" i="7"/>
  <c r="G242" i="6"/>
  <c r="O241" i="6"/>
  <c r="G242" i="5"/>
  <c r="O241" i="5"/>
  <c r="N241" i="4"/>
  <c r="L241" i="4"/>
  <c r="O241" i="3"/>
  <c r="G242" i="3"/>
  <c r="L242" i="8" l="1"/>
  <c r="N242" i="8"/>
  <c r="O242" i="8" s="1"/>
  <c r="N242" i="7"/>
  <c r="L242" i="7"/>
  <c r="L242" i="6"/>
  <c r="N242" i="6"/>
  <c r="L242" i="5"/>
  <c r="N242" i="5"/>
  <c r="G242" i="4"/>
  <c r="O241" i="4"/>
  <c r="N242" i="3"/>
  <c r="L242" i="3"/>
  <c r="G243" i="7" l="1"/>
  <c r="O242" i="7"/>
  <c r="G243" i="6"/>
  <c r="O242" i="6"/>
  <c r="G243" i="5"/>
  <c r="O242" i="5"/>
  <c r="L242" i="4"/>
  <c r="N242" i="4"/>
  <c r="G243" i="3"/>
  <c r="O242" i="3"/>
  <c r="L243" i="8" l="1"/>
  <c r="N243" i="8"/>
  <c r="O243" i="8" s="1"/>
  <c r="N243" i="7"/>
  <c r="L243" i="7"/>
  <c r="N243" i="6"/>
  <c r="L243" i="6"/>
  <c r="N243" i="5"/>
  <c r="L243" i="5"/>
  <c r="G243" i="4"/>
  <c r="O242" i="4"/>
  <c r="N243" i="3"/>
  <c r="L243" i="3"/>
  <c r="O243" i="7" l="1"/>
  <c r="G244" i="7"/>
  <c r="G244" i="6"/>
  <c r="O243" i="6"/>
  <c r="G244" i="5"/>
  <c r="O243" i="5"/>
  <c r="N243" i="4"/>
  <c r="L243" i="4"/>
  <c r="O243" i="3"/>
  <c r="G244" i="3"/>
  <c r="L244" i="8" l="1"/>
  <c r="N244" i="8"/>
  <c r="O244" i="8" s="1"/>
  <c r="N244" i="7"/>
  <c r="L244" i="7"/>
  <c r="L244" i="6"/>
  <c r="N244" i="6"/>
  <c r="L244" i="5"/>
  <c r="N244" i="5"/>
  <c r="G244" i="4"/>
  <c r="O243" i="4"/>
  <c r="N244" i="3"/>
  <c r="L244" i="3"/>
  <c r="G245" i="7" l="1"/>
  <c r="O244" i="7"/>
  <c r="G245" i="6"/>
  <c r="O244" i="6"/>
  <c r="G245" i="5"/>
  <c r="O244" i="5"/>
  <c r="L244" i="4"/>
  <c r="N244" i="4"/>
  <c r="G245" i="3"/>
  <c r="O244" i="3"/>
  <c r="L245" i="8" l="1"/>
  <c r="N245" i="8"/>
  <c r="O245" i="8" s="1"/>
  <c r="N245" i="7"/>
  <c r="L245" i="7"/>
  <c r="N245" i="6"/>
  <c r="L245" i="6"/>
  <c r="N245" i="5"/>
  <c r="L245" i="5"/>
  <c r="G245" i="4"/>
  <c r="O244" i="4"/>
  <c r="N245" i="3"/>
  <c r="L245" i="3"/>
  <c r="O245" i="7" l="1"/>
  <c r="G246" i="7"/>
  <c r="G246" i="6"/>
  <c r="O245" i="6"/>
  <c r="G246" i="5"/>
  <c r="O245" i="5"/>
  <c r="N245" i="4"/>
  <c r="L245" i="4"/>
  <c r="O245" i="3"/>
  <c r="G246" i="3"/>
  <c r="L246" i="8" l="1"/>
  <c r="N246" i="8"/>
  <c r="O246" i="8" s="1"/>
  <c r="N246" i="7"/>
  <c r="L246" i="7"/>
  <c r="L246" i="6"/>
  <c r="N246" i="6"/>
  <c r="L246" i="5"/>
  <c r="N246" i="5"/>
  <c r="G246" i="4"/>
  <c r="O245" i="4"/>
  <c r="N246" i="3"/>
  <c r="L246" i="3"/>
  <c r="G247" i="7" l="1"/>
  <c r="O246" i="7"/>
  <c r="G247" i="6"/>
  <c r="O246" i="6"/>
  <c r="G247" i="5"/>
  <c r="O246" i="5"/>
  <c r="L246" i="4"/>
  <c r="N246" i="4"/>
  <c r="G247" i="3"/>
  <c r="O246" i="3"/>
  <c r="L247" i="8" l="1"/>
  <c r="N247" i="8"/>
  <c r="O247" i="8" s="1"/>
  <c r="N247" i="7"/>
  <c r="L247" i="7"/>
  <c r="N247" i="6"/>
  <c r="L247" i="6"/>
  <c r="N247" i="5"/>
  <c r="L247" i="5"/>
  <c r="G247" i="4"/>
  <c r="O246" i="4"/>
  <c r="N247" i="3"/>
  <c r="L247" i="3"/>
  <c r="O247" i="7" l="1"/>
  <c r="G248" i="7"/>
  <c r="G248" i="6"/>
  <c r="O247" i="6"/>
  <c r="G248" i="5"/>
  <c r="O247" i="5"/>
  <c r="N247" i="4"/>
  <c r="L247" i="4"/>
  <c r="O247" i="3"/>
  <c r="G248" i="3"/>
  <c r="L248" i="8" l="1"/>
  <c r="N248" i="8"/>
  <c r="O248" i="8" s="1"/>
  <c r="N248" i="7"/>
  <c r="L248" i="7"/>
  <c r="L248" i="6"/>
  <c r="N248" i="6"/>
  <c r="L248" i="5"/>
  <c r="N248" i="5"/>
  <c r="G248" i="4"/>
  <c r="O247" i="4"/>
  <c r="N248" i="3"/>
  <c r="L248" i="3"/>
  <c r="G249" i="7" l="1"/>
  <c r="O248" i="7"/>
  <c r="G249" i="6"/>
  <c r="O248" i="6"/>
  <c r="G249" i="5"/>
  <c r="O248" i="5"/>
  <c r="L248" i="4"/>
  <c r="N248" i="4"/>
  <c r="G249" i="3"/>
  <c r="O248" i="3"/>
  <c r="L249" i="8" l="1"/>
  <c r="N249" i="8"/>
  <c r="O249" i="8" s="1"/>
  <c r="N249" i="7"/>
  <c r="L249" i="7"/>
  <c r="N249" i="6"/>
  <c r="L249" i="6"/>
  <c r="N249" i="5"/>
  <c r="L249" i="5"/>
  <c r="G249" i="4"/>
  <c r="O248" i="4"/>
  <c r="N249" i="3"/>
  <c r="L249" i="3"/>
  <c r="O249" i="7" l="1"/>
  <c r="G250" i="7"/>
  <c r="G250" i="6"/>
  <c r="O249" i="6"/>
  <c r="G250" i="5"/>
  <c r="O249" i="5"/>
  <c r="N249" i="4"/>
  <c r="L249" i="4"/>
  <c r="O249" i="3"/>
  <c r="G250" i="3"/>
  <c r="L250" i="8" l="1"/>
  <c r="N250" i="8"/>
  <c r="O250" i="8" s="1"/>
  <c r="N250" i="7"/>
  <c r="L250" i="7"/>
  <c r="L250" i="6"/>
  <c r="N250" i="6"/>
  <c r="L250" i="5"/>
  <c r="N250" i="5"/>
  <c r="G250" i="4"/>
  <c r="O249" i="4"/>
  <c r="N250" i="3"/>
  <c r="L250" i="3"/>
  <c r="G251" i="7" l="1"/>
  <c r="O250" i="7"/>
  <c r="G251" i="6"/>
  <c r="O250" i="6"/>
  <c r="G251" i="5"/>
  <c r="O250" i="5"/>
  <c r="L250" i="4"/>
  <c r="N250" i="4"/>
  <c r="G251" i="3"/>
  <c r="O250" i="3"/>
  <c r="L251" i="8" l="1"/>
  <c r="N251" i="8"/>
  <c r="O251" i="8" s="1"/>
  <c r="N251" i="7"/>
  <c r="L251" i="7"/>
  <c r="N251" i="6"/>
  <c r="L251" i="6"/>
  <c r="N251" i="5"/>
  <c r="L251" i="5"/>
  <c r="G251" i="4"/>
  <c r="O250" i="4"/>
  <c r="N251" i="3"/>
  <c r="L251" i="3"/>
  <c r="O251" i="7" l="1"/>
  <c r="G252" i="7"/>
  <c r="G252" i="6"/>
  <c r="O251" i="6"/>
  <c r="G252" i="5"/>
  <c r="O251" i="5"/>
  <c r="N251" i="4"/>
  <c r="L251" i="4"/>
  <c r="O251" i="3"/>
  <c r="G252" i="3"/>
  <c r="L252" i="8" l="1"/>
  <c r="N252" i="8"/>
  <c r="O252" i="8" s="1"/>
  <c r="N252" i="7"/>
  <c r="L252" i="7"/>
  <c r="L252" i="6"/>
  <c r="N252" i="6"/>
  <c r="L252" i="5"/>
  <c r="N252" i="5"/>
  <c r="G252" i="4"/>
  <c r="O251" i="4"/>
  <c r="N252" i="3"/>
  <c r="L252" i="3"/>
  <c r="G253" i="7" l="1"/>
  <c r="O252" i="7"/>
  <c r="G253" i="6"/>
  <c r="O252" i="6"/>
  <c r="G253" i="5"/>
  <c r="O252" i="5"/>
  <c r="L252" i="4"/>
  <c r="N252" i="4"/>
  <c r="G253" i="3"/>
  <c r="O252" i="3"/>
  <c r="L253" i="8" l="1"/>
  <c r="N253" i="8"/>
  <c r="O253" i="8" s="1"/>
  <c r="N253" i="7"/>
  <c r="L253" i="7"/>
  <c r="N253" i="6"/>
  <c r="L253" i="6"/>
  <c r="N253" i="5"/>
  <c r="L253" i="5"/>
  <c r="G253" i="4"/>
  <c r="O252" i="4"/>
  <c r="N253" i="3"/>
  <c r="L253" i="3"/>
  <c r="O253" i="7" l="1"/>
  <c r="G254" i="7"/>
  <c r="G254" i="6"/>
  <c r="O253" i="6"/>
  <c r="G254" i="5"/>
  <c r="O253" i="5"/>
  <c r="N253" i="4"/>
  <c r="L253" i="4"/>
  <c r="O253" i="3"/>
  <c r="G254" i="3"/>
  <c r="L254" i="8" l="1"/>
  <c r="N254" i="8"/>
  <c r="O254" i="8" s="1"/>
  <c r="N254" i="7"/>
  <c r="L254" i="7"/>
  <c r="L254" i="6"/>
  <c r="N254" i="6"/>
  <c r="L254" i="5"/>
  <c r="N254" i="5"/>
  <c r="G254" i="4"/>
  <c r="O253" i="4"/>
  <c r="N254" i="3"/>
  <c r="L254" i="3"/>
  <c r="G255" i="7" l="1"/>
  <c r="O254" i="7"/>
  <c r="G255" i="6"/>
  <c r="O254" i="6"/>
  <c r="G255" i="5"/>
  <c r="O254" i="5"/>
  <c r="L254" i="4"/>
  <c r="N254" i="4"/>
  <c r="G255" i="3"/>
  <c r="O254" i="3"/>
  <c r="L255" i="8" l="1"/>
  <c r="N255" i="8"/>
  <c r="O255" i="8" s="1"/>
  <c r="N255" i="7"/>
  <c r="L255" i="7"/>
  <c r="N255" i="6"/>
  <c r="L255" i="6"/>
  <c r="N255" i="5"/>
  <c r="L255" i="5"/>
  <c r="G255" i="4"/>
  <c r="O254" i="4"/>
  <c r="N255" i="3"/>
  <c r="L255" i="3"/>
  <c r="O255" i="7" l="1"/>
  <c r="G256" i="7"/>
  <c r="G256" i="6"/>
  <c r="O255" i="6"/>
  <c r="G256" i="5"/>
  <c r="O255" i="5"/>
  <c r="N255" i="4"/>
  <c r="L255" i="4"/>
  <c r="O255" i="3"/>
  <c r="G256" i="3"/>
  <c r="L256" i="8" l="1"/>
  <c r="N256" i="8"/>
  <c r="O256" i="8" s="1"/>
  <c r="N256" i="7"/>
  <c r="L256" i="7"/>
  <c r="L256" i="6"/>
  <c r="N256" i="6"/>
  <c r="L256" i="5"/>
  <c r="N256" i="5"/>
  <c r="G256" i="4"/>
  <c r="O255" i="4"/>
  <c r="N256" i="3"/>
  <c r="L256" i="3"/>
  <c r="G257" i="7" l="1"/>
  <c r="O256" i="7"/>
  <c r="G257" i="6"/>
  <c r="O256" i="6"/>
  <c r="G257" i="5"/>
  <c r="O256" i="5"/>
  <c r="L256" i="4"/>
  <c r="N256" i="4"/>
  <c r="G257" i="3"/>
  <c r="O256" i="3"/>
  <c r="L257" i="8" l="1"/>
  <c r="N257" i="8"/>
  <c r="O257" i="8" s="1"/>
  <c r="N257" i="7"/>
  <c r="L257" i="7"/>
  <c r="N257" i="6"/>
  <c r="L257" i="6"/>
  <c r="N257" i="5"/>
  <c r="L257" i="5"/>
  <c r="G257" i="4"/>
  <c r="O256" i="4"/>
  <c r="N257" i="3"/>
  <c r="L257" i="3"/>
  <c r="O257" i="7" l="1"/>
  <c r="G258" i="7"/>
  <c r="G258" i="6"/>
  <c r="O257" i="6"/>
  <c r="G258" i="5"/>
  <c r="O257" i="5"/>
  <c r="N257" i="4"/>
  <c r="L257" i="4"/>
  <c r="O257" i="3"/>
  <c r="G258" i="3"/>
  <c r="L258" i="8" l="1"/>
  <c r="N258" i="8"/>
  <c r="O258" i="8" s="1"/>
  <c r="N258" i="7"/>
  <c r="L258" i="7"/>
  <c r="L258" i="6"/>
  <c r="N258" i="6"/>
  <c r="L258" i="5"/>
  <c r="N258" i="5"/>
  <c r="G258" i="4"/>
  <c r="O257" i="4"/>
  <c r="N258" i="3"/>
  <c r="L258" i="3"/>
  <c r="G259" i="7" l="1"/>
  <c r="O258" i="7"/>
  <c r="G259" i="6"/>
  <c r="O258" i="6"/>
  <c r="G259" i="5"/>
  <c r="O258" i="5"/>
  <c r="L258" i="4"/>
  <c r="N258" i="4"/>
  <c r="G259" i="3"/>
  <c r="O258" i="3"/>
  <c r="L259" i="8" l="1"/>
  <c r="N259" i="8"/>
  <c r="O259" i="8" s="1"/>
  <c r="N259" i="7"/>
  <c r="L259" i="7"/>
  <c r="N259" i="6"/>
  <c r="L259" i="6"/>
  <c r="N259" i="5"/>
  <c r="L259" i="5"/>
  <c r="G259" i="4"/>
  <c r="O258" i="4"/>
  <c r="N259" i="3"/>
  <c r="L259" i="3"/>
  <c r="O259" i="7" l="1"/>
  <c r="G260" i="7"/>
  <c r="G260" i="6"/>
  <c r="O259" i="6"/>
  <c r="G260" i="5"/>
  <c r="O259" i="5"/>
  <c r="N259" i="4"/>
  <c r="L259" i="4"/>
  <c r="O259" i="3"/>
  <c r="G260" i="3"/>
  <c r="L260" i="8" l="1"/>
  <c r="N260" i="8"/>
  <c r="O260" i="8" s="1"/>
  <c r="N260" i="7"/>
  <c r="L260" i="7"/>
  <c r="L260" i="6"/>
  <c r="N260" i="6"/>
  <c r="L260" i="5"/>
  <c r="N260" i="5"/>
  <c r="G260" i="4"/>
  <c r="O259" i="4"/>
  <c r="N260" i="3"/>
  <c r="L260" i="3"/>
  <c r="G261" i="7" l="1"/>
  <c r="O260" i="7"/>
  <c r="G261" i="6"/>
  <c r="O260" i="6"/>
  <c r="G261" i="5"/>
  <c r="O260" i="5"/>
  <c r="L260" i="4"/>
  <c r="N260" i="4"/>
  <c r="G261" i="3"/>
  <c r="O260" i="3"/>
  <c r="L261" i="8" l="1"/>
  <c r="N261" i="8"/>
  <c r="O261" i="8" s="1"/>
  <c r="N261" i="7"/>
  <c r="L261" i="7"/>
  <c r="N261" i="6"/>
  <c r="L261" i="6"/>
  <c r="N261" i="5"/>
  <c r="L261" i="5"/>
  <c r="G261" i="4"/>
  <c r="O260" i="4"/>
  <c r="N261" i="3"/>
  <c r="L261" i="3"/>
  <c r="O261" i="7" l="1"/>
  <c r="G262" i="7"/>
  <c r="G262" i="6"/>
  <c r="O261" i="6"/>
  <c r="G262" i="5"/>
  <c r="O261" i="5"/>
  <c r="N261" i="4"/>
  <c r="L261" i="4"/>
  <c r="O261" i="3"/>
  <c r="G262" i="3"/>
  <c r="L262" i="8" l="1"/>
  <c r="N262" i="8"/>
  <c r="O262" i="8" s="1"/>
  <c r="N262" i="7"/>
  <c r="L262" i="7"/>
  <c r="L262" i="6"/>
  <c r="N262" i="6"/>
  <c r="L262" i="5"/>
  <c r="N262" i="5"/>
  <c r="G262" i="4"/>
  <c r="O261" i="4"/>
  <c r="N262" i="3"/>
  <c r="L262" i="3"/>
  <c r="G263" i="7" l="1"/>
  <c r="O262" i="7"/>
  <c r="G263" i="6"/>
  <c r="O262" i="6"/>
  <c r="G263" i="5"/>
  <c r="O262" i="5"/>
  <c r="L262" i="4"/>
  <c r="N262" i="4"/>
  <c r="G263" i="3"/>
  <c r="O262" i="3"/>
  <c r="L263" i="8" l="1"/>
  <c r="N263" i="8"/>
  <c r="O263" i="8" s="1"/>
  <c r="N263" i="7"/>
  <c r="L263" i="7"/>
  <c r="N263" i="6"/>
  <c r="L263" i="6"/>
  <c r="N263" i="5"/>
  <c r="L263" i="5"/>
  <c r="G263" i="4"/>
  <c r="O262" i="4"/>
  <c r="N263" i="3"/>
  <c r="L263" i="3"/>
  <c r="O263" i="7" l="1"/>
  <c r="G264" i="7"/>
  <c r="G264" i="6"/>
  <c r="O263" i="6"/>
  <c r="G264" i="5"/>
  <c r="O263" i="5"/>
  <c r="N263" i="4"/>
  <c r="L263" i="4"/>
  <c r="O263" i="3"/>
  <c r="G264" i="3"/>
  <c r="L264" i="8" l="1"/>
  <c r="N264" i="8"/>
  <c r="O264" i="8" s="1"/>
  <c r="N264" i="7"/>
  <c r="L264" i="7"/>
  <c r="L264" i="6"/>
  <c r="N264" i="6"/>
  <c r="L264" i="5"/>
  <c r="N264" i="5"/>
  <c r="G264" i="4"/>
  <c r="O263" i="4"/>
  <c r="N264" i="3"/>
  <c r="L264" i="3"/>
  <c r="G265" i="7" l="1"/>
  <c r="O264" i="7"/>
  <c r="G265" i="6"/>
  <c r="O264" i="6"/>
  <c r="G265" i="5"/>
  <c r="O264" i="5"/>
  <c r="L264" i="4"/>
  <c r="N264" i="4"/>
  <c r="G265" i="3"/>
  <c r="O264" i="3"/>
  <c r="L265" i="8" l="1"/>
  <c r="N265" i="8"/>
  <c r="O265" i="8" s="1"/>
  <c r="N265" i="7"/>
  <c r="L265" i="7"/>
  <c r="N265" i="6"/>
  <c r="L265" i="6"/>
  <c r="N265" i="5"/>
  <c r="L265" i="5"/>
  <c r="G265" i="4"/>
  <c r="O264" i="4"/>
  <c r="N265" i="3"/>
  <c r="L265" i="3"/>
  <c r="G266" i="7" l="1"/>
  <c r="O265" i="7"/>
  <c r="G266" i="6"/>
  <c r="O265" i="6"/>
  <c r="G266" i="5"/>
  <c r="O265" i="5"/>
  <c r="N265" i="4"/>
  <c r="L265" i="4"/>
  <c r="G266" i="3"/>
  <c r="O265" i="3"/>
  <c r="L266" i="8" l="1"/>
  <c r="N266" i="8"/>
  <c r="O266" i="8" s="1"/>
  <c r="N266" i="7"/>
  <c r="L266" i="7"/>
  <c r="N266" i="6"/>
  <c r="L266" i="6"/>
  <c r="N266" i="5"/>
  <c r="L266" i="5"/>
  <c r="G266" i="4"/>
  <c r="O265" i="4"/>
  <c r="N266" i="3"/>
  <c r="L266" i="3"/>
  <c r="O266" i="7" l="1"/>
  <c r="G267" i="7"/>
  <c r="O266" i="6"/>
  <c r="G267" i="6"/>
  <c r="O266" i="5"/>
  <c r="G267" i="5"/>
  <c r="N266" i="4"/>
  <c r="L266" i="4"/>
  <c r="O266" i="3"/>
  <c r="G267" i="3"/>
  <c r="L267" i="8" l="1"/>
  <c r="N267" i="8"/>
  <c r="O267" i="8" s="1"/>
  <c r="N267" i="7"/>
  <c r="L267" i="7"/>
  <c r="N267" i="6"/>
  <c r="L267" i="6"/>
  <c r="N267" i="5"/>
  <c r="L267" i="5"/>
  <c r="O266" i="4"/>
  <c r="G267" i="4"/>
  <c r="N267" i="3"/>
  <c r="L267" i="3"/>
  <c r="G268" i="7" l="1"/>
  <c r="O267" i="7"/>
  <c r="G268" i="6"/>
  <c r="O267" i="6"/>
  <c r="G268" i="5"/>
  <c r="O267" i="5"/>
  <c r="N267" i="4"/>
  <c r="L267" i="4"/>
  <c r="G268" i="3"/>
  <c r="O267" i="3"/>
  <c r="L268" i="8" l="1"/>
  <c r="N268" i="8"/>
  <c r="O268" i="8" s="1"/>
  <c r="N268" i="7"/>
  <c r="L268" i="7"/>
  <c r="N268" i="6"/>
  <c r="L268" i="6"/>
  <c r="N268" i="5"/>
  <c r="L268" i="5"/>
  <c r="G268" i="4"/>
  <c r="O267" i="4"/>
  <c r="N268" i="3"/>
  <c r="L268" i="3"/>
  <c r="O268" i="7" l="1"/>
  <c r="G269" i="7"/>
  <c r="O268" i="6"/>
  <c r="G269" i="6"/>
  <c r="O268" i="5"/>
  <c r="G269" i="5"/>
  <c r="N268" i="4"/>
  <c r="L268" i="4"/>
  <c r="O268" i="3"/>
  <c r="G269" i="3"/>
  <c r="L269" i="8" l="1"/>
  <c r="N269" i="8"/>
  <c r="O269" i="8" s="1"/>
  <c r="N269" i="7"/>
  <c r="L269" i="7"/>
  <c r="N269" i="6"/>
  <c r="L269" i="6"/>
  <c r="N269" i="5"/>
  <c r="L269" i="5"/>
  <c r="O268" i="4"/>
  <c r="G269" i="4"/>
  <c r="N269" i="3"/>
  <c r="L269" i="3"/>
  <c r="G270" i="7" l="1"/>
  <c r="O269" i="7"/>
  <c r="G270" i="6"/>
  <c r="O269" i="6"/>
  <c r="G270" i="5"/>
  <c r="O269" i="5"/>
  <c r="N269" i="4"/>
  <c r="L269" i="4"/>
  <c r="G270" i="3"/>
  <c r="O269" i="3"/>
  <c r="L270" i="8" l="1"/>
  <c r="N270" i="8"/>
  <c r="O270" i="8" s="1"/>
  <c r="N270" i="7"/>
  <c r="L270" i="7"/>
  <c r="N270" i="6"/>
  <c r="L270" i="6"/>
  <c r="N270" i="5"/>
  <c r="L270" i="5"/>
  <c r="G270" i="4"/>
  <c r="O269" i="4"/>
  <c r="N270" i="3"/>
  <c r="L270" i="3"/>
  <c r="O270" i="7" l="1"/>
  <c r="G271" i="7"/>
  <c r="O270" i="6"/>
  <c r="G271" i="6"/>
  <c r="O270" i="5"/>
  <c r="G271" i="5"/>
  <c r="N270" i="4"/>
  <c r="L270" i="4"/>
  <c r="O270" i="3"/>
  <c r="G271" i="3"/>
  <c r="L271" i="8" l="1"/>
  <c r="N271" i="8"/>
  <c r="O271" i="8" s="1"/>
  <c r="N271" i="7"/>
  <c r="L271" i="7"/>
  <c r="N271" i="6"/>
  <c r="L271" i="6"/>
  <c r="N271" i="5"/>
  <c r="L271" i="5"/>
  <c r="O270" i="4"/>
  <c r="G271" i="4"/>
  <c r="N271" i="3"/>
  <c r="L271" i="3"/>
  <c r="G272" i="7" l="1"/>
  <c r="O271" i="7"/>
  <c r="G272" i="6"/>
  <c r="O271" i="6"/>
  <c r="G272" i="5"/>
  <c r="O271" i="5"/>
  <c r="N271" i="4"/>
  <c r="L271" i="4"/>
  <c r="G272" i="3"/>
  <c r="O271" i="3"/>
  <c r="L272" i="8" l="1"/>
  <c r="N272" i="8"/>
  <c r="O272" i="8" s="1"/>
  <c r="N272" i="7"/>
  <c r="L272" i="7"/>
  <c r="N272" i="6"/>
  <c r="L272" i="6"/>
  <c r="N272" i="5"/>
  <c r="L272" i="5"/>
  <c r="G272" i="4"/>
  <c r="O271" i="4"/>
  <c r="N272" i="3"/>
  <c r="L272" i="3"/>
  <c r="O272" i="7" l="1"/>
  <c r="G273" i="7"/>
  <c r="O272" i="6"/>
  <c r="G273" i="6"/>
  <c r="O272" i="5"/>
  <c r="G273" i="5"/>
  <c r="N272" i="4"/>
  <c r="L272" i="4"/>
  <c r="O272" i="3"/>
  <c r="G273" i="3"/>
  <c r="L273" i="8" l="1"/>
  <c r="N273" i="8"/>
  <c r="O273" i="8" s="1"/>
  <c r="N273" i="7"/>
  <c r="L273" i="7"/>
  <c r="N273" i="6"/>
  <c r="L273" i="6"/>
  <c r="N273" i="5"/>
  <c r="L273" i="5"/>
  <c r="O272" i="4"/>
  <c r="G273" i="4"/>
  <c r="N273" i="3"/>
  <c r="L273" i="3"/>
  <c r="G274" i="7" l="1"/>
  <c r="O273" i="7"/>
  <c r="G274" i="6"/>
  <c r="O273" i="6"/>
  <c r="G274" i="5"/>
  <c r="O273" i="5"/>
  <c r="N273" i="4"/>
  <c r="L273" i="4"/>
  <c r="G274" i="3"/>
  <c r="O273" i="3"/>
  <c r="L274" i="8" l="1"/>
  <c r="N274" i="8"/>
  <c r="O274" i="8" s="1"/>
  <c r="N274" i="7"/>
  <c r="L274" i="7"/>
  <c r="N274" i="6"/>
  <c r="L274" i="6"/>
  <c r="N274" i="5"/>
  <c r="L274" i="5"/>
  <c r="G274" i="4"/>
  <c r="O273" i="4"/>
  <c r="N274" i="3"/>
  <c r="L274" i="3"/>
  <c r="G275" i="7" l="1"/>
  <c r="O274" i="7"/>
  <c r="O274" i="6"/>
  <c r="G275" i="6"/>
  <c r="G275" i="5"/>
  <c r="O274" i="5"/>
  <c r="N274" i="4"/>
  <c r="L274" i="4"/>
  <c r="G275" i="3"/>
  <c r="O274" i="3"/>
  <c r="L275" i="8" l="1"/>
  <c r="N275" i="8"/>
  <c r="O275" i="8" s="1"/>
  <c r="L275" i="7"/>
  <c r="N275" i="7"/>
  <c r="N275" i="6"/>
  <c r="L275" i="6"/>
  <c r="L275" i="5"/>
  <c r="N275" i="5"/>
  <c r="G275" i="4"/>
  <c r="O274" i="4"/>
  <c r="L275" i="3"/>
  <c r="N275" i="3"/>
  <c r="G276" i="7" l="1"/>
  <c r="O275" i="7"/>
  <c r="G276" i="6"/>
  <c r="O275" i="6"/>
  <c r="G276" i="5"/>
  <c r="O275" i="5"/>
  <c r="L275" i="4"/>
  <c r="N275" i="4"/>
  <c r="G276" i="3"/>
  <c r="O275" i="3"/>
  <c r="L276" i="8" l="1"/>
  <c r="N276" i="8"/>
  <c r="O276" i="8" s="1"/>
  <c r="N276" i="7"/>
  <c r="L276" i="7"/>
  <c r="N276" i="6"/>
  <c r="L276" i="6"/>
  <c r="N276" i="5"/>
  <c r="L276" i="5"/>
  <c r="G276" i="4"/>
  <c r="O275" i="4"/>
  <c r="N276" i="3"/>
  <c r="L276" i="3"/>
  <c r="G277" i="7" l="1"/>
  <c r="O276" i="7"/>
  <c r="O276" i="6"/>
  <c r="G277" i="6"/>
  <c r="G277" i="5"/>
  <c r="O276" i="5"/>
  <c r="N276" i="4"/>
  <c r="L276" i="4"/>
  <c r="G277" i="3"/>
  <c r="O276" i="3"/>
  <c r="L277" i="8" l="1"/>
  <c r="N277" i="8"/>
  <c r="O277" i="8" s="1"/>
  <c r="L277" i="7"/>
  <c r="N277" i="7"/>
  <c r="N277" i="6"/>
  <c r="L277" i="6"/>
  <c r="L277" i="5"/>
  <c r="N277" i="5"/>
  <c r="G277" i="4"/>
  <c r="O276" i="4"/>
  <c r="L277" i="3"/>
  <c r="N277" i="3"/>
  <c r="G278" i="7" l="1"/>
  <c r="O277" i="7"/>
  <c r="G278" i="6"/>
  <c r="O277" i="6"/>
  <c r="G278" i="5"/>
  <c r="O277" i="5"/>
  <c r="L277" i="4"/>
  <c r="N277" i="4"/>
  <c r="G278" i="3"/>
  <c r="O277" i="3"/>
  <c r="L278" i="8" l="1"/>
  <c r="N278" i="8"/>
  <c r="O278" i="8" s="1"/>
  <c r="N278" i="7"/>
  <c r="L278" i="7"/>
  <c r="N278" i="6"/>
  <c r="L278" i="6"/>
  <c r="N278" i="5"/>
  <c r="L278" i="5"/>
  <c r="G278" i="4"/>
  <c r="O277" i="4"/>
  <c r="N278" i="3"/>
  <c r="L278" i="3"/>
  <c r="G279" i="7" l="1"/>
  <c r="O278" i="7"/>
  <c r="O278" i="6"/>
  <c r="G279" i="6"/>
  <c r="G279" i="5"/>
  <c r="O278" i="5"/>
  <c r="N278" i="4"/>
  <c r="L278" i="4"/>
  <c r="G279" i="3"/>
  <c r="O278" i="3"/>
  <c r="L279" i="8" l="1"/>
  <c r="N279" i="8"/>
  <c r="O279" i="8" s="1"/>
  <c r="L279" i="7"/>
  <c r="N279" i="7"/>
  <c r="N279" i="6"/>
  <c r="L279" i="6"/>
  <c r="L279" i="5"/>
  <c r="N279" i="5"/>
  <c r="G279" i="4"/>
  <c r="O278" i="4"/>
  <c r="L279" i="3"/>
  <c r="N279" i="3"/>
  <c r="G280" i="7" l="1"/>
  <c r="O279" i="7"/>
  <c r="G280" i="6"/>
  <c r="O279" i="6"/>
  <c r="G280" i="5"/>
  <c r="O279" i="5"/>
  <c r="L279" i="4"/>
  <c r="N279" i="4"/>
  <c r="G280" i="3"/>
  <c r="O279" i="3"/>
  <c r="L280" i="8" l="1"/>
  <c r="N280" i="8"/>
  <c r="O280" i="8" s="1"/>
  <c r="N280" i="7"/>
  <c r="L280" i="7"/>
  <c r="N280" i="6"/>
  <c r="L280" i="6"/>
  <c r="N280" i="5"/>
  <c r="L280" i="5"/>
  <c r="G280" i="4"/>
  <c r="O279" i="4"/>
  <c r="N280" i="3"/>
  <c r="L280" i="3"/>
  <c r="G281" i="7" l="1"/>
  <c r="O280" i="7"/>
  <c r="O280" i="6"/>
  <c r="G281" i="6"/>
  <c r="G281" i="5"/>
  <c r="O280" i="5"/>
  <c r="N280" i="4"/>
  <c r="L280" i="4"/>
  <c r="G281" i="3"/>
  <c r="O280" i="3"/>
  <c r="L281" i="8" l="1"/>
  <c r="N281" i="8"/>
  <c r="O281" i="8" s="1"/>
  <c r="L281" i="7"/>
  <c r="N281" i="7"/>
  <c r="N281" i="6"/>
  <c r="L281" i="6"/>
  <c r="L281" i="5"/>
  <c r="N281" i="5"/>
  <c r="G281" i="4"/>
  <c r="O280" i="4"/>
  <c r="L281" i="3"/>
  <c r="N281" i="3"/>
  <c r="G282" i="7" l="1"/>
  <c r="O281" i="7"/>
  <c r="G282" i="6"/>
  <c r="O281" i="6"/>
  <c r="G282" i="5"/>
  <c r="O281" i="5"/>
  <c r="L281" i="4"/>
  <c r="N281" i="4"/>
  <c r="G282" i="3"/>
  <c r="O281" i="3"/>
  <c r="L282" i="8" l="1"/>
  <c r="N282" i="8"/>
  <c r="O282" i="8" s="1"/>
  <c r="N282" i="7"/>
  <c r="L282" i="7"/>
  <c r="N282" i="6"/>
  <c r="L282" i="6"/>
  <c r="N282" i="5"/>
  <c r="L282" i="5"/>
  <c r="G282" i="4"/>
  <c r="O281" i="4"/>
  <c r="N282" i="3"/>
  <c r="L282" i="3"/>
  <c r="G283" i="7" l="1"/>
  <c r="O282" i="7"/>
  <c r="O282" i="6"/>
  <c r="G283" i="6"/>
  <c r="G283" i="5"/>
  <c r="O282" i="5"/>
  <c r="N282" i="4"/>
  <c r="L282" i="4"/>
  <c r="G283" i="3"/>
  <c r="O282" i="3"/>
  <c r="L283" i="8" l="1"/>
  <c r="N283" i="8"/>
  <c r="O283" i="8" s="1"/>
  <c r="L283" i="7"/>
  <c r="N283" i="7"/>
  <c r="N283" i="6"/>
  <c r="L283" i="6"/>
  <c r="L283" i="5"/>
  <c r="N283" i="5"/>
  <c r="G283" i="4"/>
  <c r="O282" i="4"/>
  <c r="L283" i="3"/>
  <c r="N283" i="3"/>
  <c r="G284" i="7" l="1"/>
  <c r="O283" i="7"/>
  <c r="G284" i="6"/>
  <c r="O283" i="6"/>
  <c r="G284" i="5"/>
  <c r="O283" i="5"/>
  <c r="L283" i="4"/>
  <c r="N283" i="4"/>
  <c r="G284" i="3"/>
  <c r="O283" i="3"/>
  <c r="L284" i="8" l="1"/>
  <c r="N284" i="8"/>
  <c r="O284" i="8" s="1"/>
  <c r="N284" i="7"/>
  <c r="L284" i="7"/>
  <c r="N284" i="6"/>
  <c r="L284" i="6"/>
  <c r="N284" i="5"/>
  <c r="L284" i="5"/>
  <c r="G284" i="4"/>
  <c r="O283" i="4"/>
  <c r="N284" i="3"/>
  <c r="L284" i="3"/>
  <c r="G285" i="7" l="1"/>
  <c r="O284" i="7"/>
  <c r="O284" i="6"/>
  <c r="G285" i="6"/>
  <c r="G285" i="5"/>
  <c r="O284" i="5"/>
  <c r="N284" i="4"/>
  <c r="L284" i="4"/>
  <c r="G285" i="3"/>
  <c r="O284" i="3"/>
  <c r="L285" i="8" l="1"/>
  <c r="N285" i="8"/>
  <c r="O285" i="8" s="1"/>
  <c r="L285" i="7"/>
  <c r="N285" i="7"/>
  <c r="N285" i="6"/>
  <c r="L285" i="6"/>
  <c r="L285" i="5"/>
  <c r="N285" i="5"/>
  <c r="G285" i="4"/>
  <c r="O284" i="4"/>
  <c r="L285" i="3"/>
  <c r="N285" i="3"/>
  <c r="G286" i="7" l="1"/>
  <c r="O285" i="7"/>
  <c r="G286" i="6"/>
  <c r="O285" i="6"/>
  <c r="G286" i="5"/>
  <c r="O285" i="5"/>
  <c r="L285" i="4"/>
  <c r="N285" i="4"/>
  <c r="G286" i="3"/>
  <c r="O285" i="3"/>
  <c r="L286" i="8" l="1"/>
  <c r="N286" i="8"/>
  <c r="O286" i="8" s="1"/>
  <c r="N286" i="7"/>
  <c r="L286" i="7"/>
  <c r="N286" i="6"/>
  <c r="L286" i="6"/>
  <c r="N286" i="5"/>
  <c r="L286" i="5"/>
  <c r="G286" i="4"/>
  <c r="O285" i="4"/>
  <c r="N286" i="3"/>
  <c r="L286" i="3"/>
  <c r="G287" i="7" l="1"/>
  <c r="O286" i="7"/>
  <c r="O286" i="6"/>
  <c r="G287" i="6"/>
  <c r="G287" i="5"/>
  <c r="O286" i="5"/>
  <c r="N286" i="4"/>
  <c r="L286" i="4"/>
  <c r="G287" i="3"/>
  <c r="O286" i="3"/>
  <c r="L287" i="8" l="1"/>
  <c r="N287" i="8"/>
  <c r="O287" i="8" s="1"/>
  <c r="L287" i="7"/>
  <c r="N287" i="7"/>
  <c r="N287" i="6"/>
  <c r="L287" i="6"/>
  <c r="L287" i="5"/>
  <c r="N287" i="5"/>
  <c r="G287" i="4"/>
  <c r="O286" i="4"/>
  <c r="L287" i="3"/>
  <c r="N287" i="3"/>
  <c r="G288" i="7" l="1"/>
  <c r="O287" i="7"/>
  <c r="G288" i="6"/>
  <c r="O287" i="6"/>
  <c r="G288" i="5"/>
  <c r="O287" i="5"/>
  <c r="L287" i="4"/>
  <c r="N287" i="4"/>
  <c r="G288" i="3"/>
  <c r="O287" i="3"/>
  <c r="L288" i="8" l="1"/>
  <c r="N288" i="8"/>
  <c r="O288" i="8" s="1"/>
  <c r="N288" i="7"/>
  <c r="L288" i="7"/>
  <c r="N288" i="6"/>
  <c r="L288" i="6"/>
  <c r="N288" i="5"/>
  <c r="L288" i="5"/>
  <c r="G288" i="4"/>
  <c r="O287" i="4"/>
  <c r="N288" i="3"/>
  <c r="L288" i="3"/>
  <c r="G289" i="7" l="1"/>
  <c r="O288" i="7"/>
  <c r="O288" i="6"/>
  <c r="G289" i="6"/>
  <c r="G289" i="5"/>
  <c r="O288" i="5"/>
  <c r="N288" i="4"/>
  <c r="L288" i="4"/>
  <c r="G289" i="3"/>
  <c r="O288" i="3"/>
  <c r="L289" i="8" l="1"/>
  <c r="N289" i="8"/>
  <c r="O289" i="8" s="1"/>
  <c r="L289" i="7"/>
  <c r="N289" i="7"/>
  <c r="N289" i="6"/>
  <c r="L289" i="6"/>
  <c r="L289" i="5"/>
  <c r="N289" i="5"/>
  <c r="G289" i="4"/>
  <c r="O288" i="4"/>
  <c r="L289" i="3"/>
  <c r="N289" i="3"/>
  <c r="G290" i="7" l="1"/>
  <c r="O289" i="7"/>
  <c r="G290" i="6"/>
  <c r="O289" i="6"/>
  <c r="G290" i="5"/>
  <c r="O289" i="5"/>
  <c r="L289" i="4"/>
  <c r="N289" i="4"/>
  <c r="G290" i="3"/>
  <c r="O289" i="3"/>
  <c r="L290" i="8" l="1"/>
  <c r="N290" i="8"/>
  <c r="O290" i="8" s="1"/>
  <c r="N290" i="7"/>
  <c r="L290" i="7"/>
  <c r="N290" i="6"/>
  <c r="L290" i="6"/>
  <c r="N290" i="5"/>
  <c r="L290" i="5"/>
  <c r="G290" i="4"/>
  <c r="O289" i="4"/>
  <c r="N290" i="3"/>
  <c r="L290" i="3"/>
  <c r="G291" i="7" l="1"/>
  <c r="O290" i="7"/>
  <c r="O290" i="6"/>
  <c r="G291" i="6"/>
  <c r="G291" i="5"/>
  <c r="O290" i="5"/>
  <c r="N290" i="4"/>
  <c r="L290" i="4"/>
  <c r="G291" i="3"/>
  <c r="O290" i="3"/>
  <c r="L291" i="8" l="1"/>
  <c r="N291" i="8"/>
  <c r="O291" i="8" s="1"/>
  <c r="L291" i="7"/>
  <c r="N291" i="7"/>
  <c r="N291" i="6"/>
  <c r="L291" i="6"/>
  <c r="L291" i="5"/>
  <c r="N291" i="5"/>
  <c r="G291" i="4"/>
  <c r="O290" i="4"/>
  <c r="L291" i="3"/>
  <c r="N291" i="3"/>
  <c r="G292" i="7" l="1"/>
  <c r="O291" i="7"/>
  <c r="G292" i="6"/>
  <c r="O291" i="6"/>
  <c r="G292" i="5"/>
  <c r="O291" i="5"/>
  <c r="L291" i="4"/>
  <c r="N291" i="4"/>
  <c r="G292" i="3"/>
  <c r="O291" i="3"/>
  <c r="L292" i="8" l="1"/>
  <c r="N292" i="8"/>
  <c r="O292" i="8" s="1"/>
  <c r="N292" i="7"/>
  <c r="L292" i="7"/>
  <c r="N292" i="6"/>
  <c r="L292" i="6"/>
  <c r="N292" i="5"/>
  <c r="L292" i="5"/>
  <c r="G292" i="4"/>
  <c r="O291" i="4"/>
  <c r="N292" i="3"/>
  <c r="L292" i="3"/>
  <c r="G293" i="7" l="1"/>
  <c r="O292" i="7"/>
  <c r="O292" i="6"/>
  <c r="G293" i="6"/>
  <c r="G293" i="5"/>
  <c r="O292" i="5"/>
  <c r="N292" i="4"/>
  <c r="L292" i="4"/>
  <c r="G293" i="3"/>
  <c r="O292" i="3"/>
  <c r="L293" i="8" l="1"/>
  <c r="N293" i="8"/>
  <c r="O293" i="8" s="1"/>
  <c r="L293" i="7"/>
  <c r="N293" i="7"/>
  <c r="N293" i="6"/>
  <c r="L293" i="6"/>
  <c r="L293" i="5"/>
  <c r="N293" i="5"/>
  <c r="G293" i="4"/>
  <c r="O292" i="4"/>
  <c r="L293" i="3"/>
  <c r="N293" i="3"/>
  <c r="G294" i="7" l="1"/>
  <c r="O293" i="7"/>
  <c r="G294" i="6"/>
  <c r="O293" i="6"/>
  <c r="G294" i="5"/>
  <c r="O293" i="5"/>
  <c r="L293" i="4"/>
  <c r="N293" i="4"/>
  <c r="G294" i="3"/>
  <c r="O293" i="3"/>
  <c r="L294" i="8" l="1"/>
  <c r="N294" i="8"/>
  <c r="O294" i="8" s="1"/>
  <c r="N294" i="7"/>
  <c r="L294" i="7"/>
  <c r="N294" i="6"/>
  <c r="L294" i="6"/>
  <c r="N294" i="5"/>
  <c r="L294" i="5"/>
  <c r="G294" i="4"/>
  <c r="O293" i="4"/>
  <c r="N294" i="3"/>
  <c r="L294" i="3"/>
  <c r="O294" i="7" l="1"/>
  <c r="G295" i="7"/>
  <c r="O294" i="6"/>
  <c r="G295" i="6"/>
  <c r="O294" i="5"/>
  <c r="G295" i="5"/>
  <c r="N294" i="4"/>
  <c r="L294" i="4"/>
  <c r="O294" i="3"/>
  <c r="G295" i="3"/>
  <c r="L295" i="8" l="1"/>
  <c r="N295" i="8"/>
  <c r="O295" i="8" s="1"/>
  <c r="N295" i="7"/>
  <c r="L295" i="7"/>
  <c r="N295" i="6"/>
  <c r="L295" i="6"/>
  <c r="N295" i="5"/>
  <c r="L295" i="5"/>
  <c r="O294" i="4"/>
  <c r="G295" i="4"/>
  <c r="N295" i="3"/>
  <c r="L295" i="3"/>
  <c r="G296" i="7" l="1"/>
  <c r="O295" i="7"/>
  <c r="G296" i="6"/>
  <c r="O295" i="6"/>
  <c r="G296" i="5"/>
  <c r="O295" i="5"/>
  <c r="N295" i="4"/>
  <c r="L295" i="4"/>
  <c r="G296" i="3"/>
  <c r="O295" i="3"/>
  <c r="L296" i="8" l="1"/>
  <c r="N296" i="8"/>
  <c r="O296" i="8" s="1"/>
  <c r="N296" i="7"/>
  <c r="L296" i="7"/>
  <c r="N296" i="6"/>
  <c r="L296" i="6"/>
  <c r="N296" i="5"/>
  <c r="L296" i="5"/>
  <c r="G296" i="4"/>
  <c r="O295" i="4"/>
  <c r="N296" i="3"/>
  <c r="L296" i="3"/>
  <c r="G297" i="7" l="1"/>
  <c r="O296" i="7"/>
  <c r="O296" i="6"/>
  <c r="G297" i="6"/>
  <c r="G297" i="5"/>
  <c r="O296" i="5"/>
  <c r="N296" i="4"/>
  <c r="L296" i="4"/>
  <c r="G297" i="3"/>
  <c r="O296" i="3"/>
  <c r="L297" i="8" l="1"/>
  <c r="N297" i="8"/>
  <c r="O297" i="8" s="1"/>
  <c r="L297" i="7"/>
  <c r="N297" i="7"/>
  <c r="N297" i="6"/>
  <c r="L297" i="6"/>
  <c r="L297" i="5"/>
  <c r="N297" i="5"/>
  <c r="G297" i="4"/>
  <c r="O296" i="4"/>
  <c r="L297" i="3"/>
  <c r="N297" i="3"/>
  <c r="G298" i="7" l="1"/>
  <c r="O297" i="7"/>
  <c r="G298" i="6"/>
  <c r="O297" i="6"/>
  <c r="G298" i="5"/>
  <c r="O297" i="5"/>
  <c r="L297" i="4"/>
  <c r="N297" i="4"/>
  <c r="G298" i="3"/>
  <c r="O297" i="3"/>
  <c r="L298" i="8" l="1"/>
  <c r="N298" i="8"/>
  <c r="O298" i="8" s="1"/>
  <c r="N298" i="7"/>
  <c r="L298" i="7"/>
  <c r="N298" i="6"/>
  <c r="L298" i="6"/>
  <c r="N298" i="5"/>
  <c r="L298" i="5"/>
  <c r="G298" i="4"/>
  <c r="O297" i="4"/>
  <c r="N298" i="3"/>
  <c r="L298" i="3"/>
  <c r="G299" i="7" l="1"/>
  <c r="O298" i="7"/>
  <c r="G299" i="6"/>
  <c r="O298" i="6"/>
  <c r="G299" i="5"/>
  <c r="O298" i="5"/>
  <c r="N298" i="4"/>
  <c r="L298" i="4"/>
  <c r="G299" i="3"/>
  <c r="O298" i="3"/>
  <c r="L299" i="8" l="1"/>
  <c r="N299" i="8"/>
  <c r="O299" i="8" s="1"/>
  <c r="L299" i="7"/>
  <c r="N299" i="7"/>
  <c r="L299" i="6"/>
  <c r="N299" i="6"/>
  <c r="L299" i="5"/>
  <c r="N299" i="5"/>
  <c r="G299" i="4"/>
  <c r="O298" i="4"/>
  <c r="L299" i="3"/>
  <c r="N299" i="3"/>
  <c r="G300" i="7" l="1"/>
  <c r="O299" i="7"/>
  <c r="G300" i="6"/>
  <c r="O299" i="6"/>
  <c r="G300" i="5"/>
  <c r="O299" i="5"/>
  <c r="L299" i="4"/>
  <c r="N299" i="4"/>
  <c r="G300" i="3"/>
  <c r="O299" i="3"/>
  <c r="L300" i="8" l="1"/>
  <c r="N300" i="8"/>
  <c r="O300" i="8" s="1"/>
  <c r="N300" i="7"/>
  <c r="L300" i="7"/>
  <c r="N300" i="6"/>
  <c r="L300" i="6"/>
  <c r="N300" i="5"/>
  <c r="L300" i="5"/>
  <c r="G300" i="4"/>
  <c r="O299" i="4"/>
  <c r="N300" i="3"/>
  <c r="L300" i="3"/>
  <c r="G301" i="7" l="1"/>
  <c r="O300" i="7"/>
  <c r="G301" i="6"/>
  <c r="O300" i="6"/>
  <c r="G301" i="5"/>
  <c r="O300" i="5"/>
  <c r="N300" i="4"/>
  <c r="L300" i="4"/>
  <c r="G301" i="3"/>
  <c r="O300" i="3"/>
  <c r="L301" i="8" l="1"/>
  <c r="N301" i="8"/>
  <c r="O301" i="8" s="1"/>
  <c r="L301" i="7"/>
  <c r="N301" i="7"/>
  <c r="L301" i="6"/>
  <c r="N301" i="6"/>
  <c r="L301" i="5"/>
  <c r="N301" i="5"/>
  <c r="G301" i="4"/>
  <c r="O300" i="4"/>
  <c r="L301" i="3"/>
  <c r="N301" i="3"/>
  <c r="G302" i="7" l="1"/>
  <c r="O301" i="7"/>
  <c r="G302" i="6"/>
  <c r="O301" i="6"/>
  <c r="G302" i="5"/>
  <c r="O301" i="5"/>
  <c r="L301" i="4"/>
  <c r="N301" i="4"/>
  <c r="G302" i="3"/>
  <c r="O301" i="3"/>
  <c r="L302" i="8" l="1"/>
  <c r="N302" i="8"/>
  <c r="O302" i="8" s="1"/>
  <c r="N302" i="7"/>
  <c r="L302" i="7"/>
  <c r="N302" i="6"/>
  <c r="L302" i="6"/>
  <c r="N302" i="5"/>
  <c r="L302" i="5"/>
  <c r="G302" i="4"/>
  <c r="O301" i="4"/>
  <c r="N302" i="3"/>
  <c r="L302" i="3"/>
  <c r="G303" i="7" l="1"/>
  <c r="O302" i="7"/>
  <c r="G303" i="6"/>
  <c r="O302" i="6"/>
  <c r="G303" i="5"/>
  <c r="O302" i="5"/>
  <c r="N302" i="4"/>
  <c r="L302" i="4"/>
  <c r="G303" i="3"/>
  <c r="O302" i="3"/>
  <c r="L303" i="8" l="1"/>
  <c r="N303" i="8"/>
  <c r="O303" i="8" s="1"/>
  <c r="L303" i="7"/>
  <c r="N303" i="7"/>
  <c r="L303" i="6"/>
  <c r="N303" i="6"/>
  <c r="L303" i="5"/>
  <c r="N303" i="5"/>
  <c r="G303" i="4"/>
  <c r="O302" i="4"/>
  <c r="L303" i="3"/>
  <c r="N303" i="3"/>
  <c r="G304" i="7" l="1"/>
  <c r="O303" i="7"/>
  <c r="G304" i="6"/>
  <c r="O303" i="6"/>
  <c r="G304" i="5"/>
  <c r="O303" i="5"/>
  <c r="L303" i="4"/>
  <c r="N303" i="4"/>
  <c r="G304" i="3"/>
  <c r="O303" i="3"/>
  <c r="L304" i="8" l="1"/>
  <c r="N304" i="8"/>
  <c r="O304" i="8" s="1"/>
  <c r="N304" i="7"/>
  <c r="L304" i="7"/>
  <c r="N304" i="6"/>
  <c r="L304" i="6"/>
  <c r="N304" i="5"/>
  <c r="L304" i="5"/>
  <c r="G304" i="4"/>
  <c r="O303" i="4"/>
  <c r="N304" i="3"/>
  <c r="L304" i="3"/>
  <c r="G305" i="7" l="1"/>
  <c r="O304" i="7"/>
  <c r="G305" i="6"/>
  <c r="O304" i="6"/>
  <c r="G305" i="5"/>
  <c r="O304" i="5"/>
  <c r="N304" i="4"/>
  <c r="L304" i="4"/>
  <c r="G305" i="3"/>
  <c r="O304" i="3"/>
  <c r="L305" i="8" l="1"/>
  <c r="N305" i="8"/>
  <c r="O305" i="8" s="1"/>
  <c r="L305" i="7"/>
  <c r="N305" i="7"/>
  <c r="L305" i="6"/>
  <c r="N305" i="6"/>
  <c r="L305" i="5"/>
  <c r="N305" i="5"/>
  <c r="G305" i="4"/>
  <c r="O304" i="4"/>
  <c r="L305" i="3"/>
  <c r="N305" i="3"/>
  <c r="G306" i="7" l="1"/>
  <c r="O305" i="7"/>
  <c r="G306" i="6"/>
  <c r="O305" i="6"/>
  <c r="G306" i="5"/>
  <c r="O305" i="5"/>
  <c r="L305" i="4"/>
  <c r="N305" i="4"/>
  <c r="G306" i="3"/>
  <c r="O305" i="3"/>
  <c r="L306" i="8" l="1"/>
  <c r="N306" i="8"/>
  <c r="O306" i="8" s="1"/>
  <c r="N306" i="7"/>
  <c r="L306" i="7"/>
  <c r="N306" i="6"/>
  <c r="L306" i="6"/>
  <c r="N306" i="5"/>
  <c r="L306" i="5"/>
  <c r="G306" i="4"/>
  <c r="O305" i="4"/>
  <c r="N306" i="3"/>
  <c r="L306" i="3"/>
  <c r="G307" i="7" l="1"/>
  <c r="O306" i="7"/>
  <c r="G307" i="6"/>
  <c r="O306" i="6"/>
  <c r="G307" i="5"/>
  <c r="O306" i="5"/>
  <c r="N306" i="4"/>
  <c r="L306" i="4"/>
  <c r="G307" i="3"/>
  <c r="O306" i="3"/>
  <c r="L307" i="8" l="1"/>
  <c r="N307" i="8"/>
  <c r="O307" i="8" s="1"/>
  <c r="N307" i="7"/>
  <c r="L307" i="7"/>
  <c r="N307" i="6"/>
  <c r="L307" i="6"/>
  <c r="N307" i="5"/>
  <c r="L307" i="5"/>
  <c r="G307" i="4"/>
  <c r="O306" i="4"/>
  <c r="N307" i="3"/>
  <c r="L307" i="3"/>
  <c r="G308" i="7" l="1"/>
  <c r="O307" i="7"/>
  <c r="G308" i="6"/>
  <c r="O307" i="6"/>
  <c r="G308" i="5"/>
  <c r="O307" i="5"/>
  <c r="N307" i="4"/>
  <c r="L307" i="4"/>
  <c r="G308" i="3"/>
  <c r="O307" i="3"/>
  <c r="L308" i="8" l="1"/>
  <c r="N308" i="8"/>
  <c r="O308" i="8" s="1"/>
  <c r="N308" i="7"/>
  <c r="L308" i="7"/>
  <c r="N308" i="6"/>
  <c r="L308" i="6"/>
  <c r="N308" i="5"/>
  <c r="L308" i="5"/>
  <c r="G308" i="4"/>
  <c r="O307" i="4"/>
  <c r="N308" i="3"/>
  <c r="L308" i="3"/>
  <c r="G309" i="7" l="1"/>
  <c r="O308" i="7"/>
  <c r="G309" i="6"/>
  <c r="O308" i="6"/>
  <c r="G309" i="5"/>
  <c r="O308" i="5"/>
  <c r="N308" i="4"/>
  <c r="L308" i="4"/>
  <c r="G309" i="3"/>
  <c r="O308" i="3"/>
  <c r="L309" i="8" l="1"/>
  <c r="N309" i="8"/>
  <c r="O309" i="8" s="1"/>
  <c r="N309" i="7"/>
  <c r="L309" i="7"/>
  <c r="N309" i="6"/>
  <c r="L309" i="6"/>
  <c r="N309" i="5"/>
  <c r="L309" i="5"/>
  <c r="G309" i="4"/>
  <c r="O308" i="4"/>
  <c r="N309" i="3"/>
  <c r="L309" i="3"/>
  <c r="G310" i="7" l="1"/>
  <c r="O309" i="7"/>
  <c r="G310" i="6"/>
  <c r="O309" i="6"/>
  <c r="G310" i="5"/>
  <c r="O309" i="5"/>
  <c r="N309" i="4"/>
  <c r="L309" i="4"/>
  <c r="G310" i="3"/>
  <c r="O309" i="3"/>
  <c r="L310" i="8" l="1"/>
  <c r="N310" i="8"/>
  <c r="O310" i="8" s="1"/>
  <c r="N310" i="7"/>
  <c r="O310" i="7" s="1"/>
  <c r="L310" i="7"/>
  <c r="N310" i="6"/>
  <c r="O310" i="6" s="1"/>
  <c r="L310" i="6"/>
  <c r="N310" i="5"/>
  <c r="O310" i="5" s="1"/>
  <c r="L310" i="5"/>
  <c r="G310" i="4"/>
  <c r="O309" i="4"/>
  <c r="N310" i="3"/>
  <c r="O310" i="3" s="1"/>
  <c r="L310" i="3"/>
  <c r="N310" i="4" l="1"/>
  <c r="O310" i="4" s="1"/>
  <c r="L310" i="4"/>
  <c r="I310" i="2" l="1"/>
  <c r="I68" i="2"/>
  <c r="I66" i="2"/>
  <c r="I64" i="2"/>
  <c r="I62" i="2"/>
  <c r="I60" i="2"/>
  <c r="I58" i="2"/>
  <c r="I56" i="2"/>
  <c r="I54" i="2"/>
  <c r="I52" i="2"/>
  <c r="I50" i="2"/>
  <c r="I49" i="2" l="1"/>
  <c r="I51" i="2"/>
  <c r="I53" i="2"/>
  <c r="I55" i="2"/>
  <c r="I57" i="2"/>
  <c r="I59" i="2"/>
  <c r="I61" i="2"/>
  <c r="I63" i="2"/>
  <c r="I65" i="2"/>
  <c r="I67" i="2"/>
  <c r="I69" i="2"/>
  <c r="J49" i="2"/>
  <c r="M49" i="2" s="1"/>
  <c r="J50" i="2"/>
  <c r="M50" i="2" s="1"/>
  <c r="J51" i="2"/>
  <c r="M51" i="2" s="1"/>
  <c r="J52" i="2"/>
  <c r="M52" i="2" s="1"/>
  <c r="J53" i="2"/>
  <c r="M53" i="2" s="1"/>
  <c r="J54" i="2"/>
  <c r="M54" i="2" s="1"/>
  <c r="J55" i="2"/>
  <c r="M55" i="2" s="1"/>
  <c r="J56" i="2"/>
  <c r="M56" i="2" s="1"/>
  <c r="J57" i="2"/>
  <c r="M57" i="2" s="1"/>
  <c r="J58" i="2"/>
  <c r="M58" i="2" s="1"/>
  <c r="J59" i="2"/>
  <c r="M59" i="2" s="1"/>
  <c r="J60" i="2"/>
  <c r="M60" i="2" s="1"/>
  <c r="J61" i="2"/>
  <c r="M61" i="2" s="1"/>
  <c r="J62" i="2"/>
  <c r="M62" i="2" s="1"/>
  <c r="J63" i="2"/>
  <c r="M63" i="2" s="1"/>
  <c r="J64" i="2"/>
  <c r="M64" i="2" s="1"/>
  <c r="J65" i="2"/>
  <c r="M65" i="2" s="1"/>
  <c r="J66" i="2"/>
  <c r="M66" i="2" s="1"/>
  <c r="J67" i="2"/>
  <c r="M67" i="2" s="1"/>
  <c r="J68" i="2"/>
  <c r="M68" i="2" s="1"/>
  <c r="J69" i="2"/>
  <c r="M69" i="2" s="1"/>
  <c r="I72" i="2"/>
  <c r="J72" i="2" s="1"/>
  <c r="M72" i="2" s="1"/>
  <c r="I76" i="2"/>
  <c r="J76" i="2" s="1"/>
  <c r="M76" i="2" s="1"/>
  <c r="I80" i="2"/>
  <c r="J80" i="2" s="1"/>
  <c r="M80" i="2" s="1"/>
  <c r="I84" i="2"/>
  <c r="J84" i="2" s="1"/>
  <c r="M84" i="2" s="1"/>
  <c r="I90" i="2"/>
  <c r="J90" i="2" s="1"/>
  <c r="M90" i="2" s="1"/>
  <c r="I92" i="2"/>
  <c r="J92" i="2" s="1"/>
  <c r="M92" i="2" s="1"/>
  <c r="I98" i="2"/>
  <c r="J98" i="2" s="1"/>
  <c r="M98" i="2" s="1"/>
  <c r="I102" i="2"/>
  <c r="J102" i="2" s="1"/>
  <c r="M102" i="2" s="1"/>
  <c r="I106" i="2"/>
  <c r="J106" i="2" s="1"/>
  <c r="M106" i="2" s="1"/>
  <c r="I110" i="2"/>
  <c r="J110" i="2" s="1"/>
  <c r="M110" i="2" s="1"/>
  <c r="I112" i="2"/>
  <c r="J112" i="2" s="1"/>
  <c r="M112" i="2" s="1"/>
  <c r="I118" i="2"/>
  <c r="J118" i="2" s="1"/>
  <c r="M118" i="2" s="1"/>
  <c r="I120" i="2"/>
  <c r="J120" i="2" s="1"/>
  <c r="M120" i="2" s="1"/>
  <c r="I126" i="2"/>
  <c r="J126" i="2" s="1"/>
  <c r="M126" i="2" s="1"/>
  <c r="I128" i="2"/>
  <c r="J128" i="2" s="1"/>
  <c r="M128" i="2" s="1"/>
  <c r="I136" i="2"/>
  <c r="J136" i="2" s="1"/>
  <c r="M136" i="2" s="1"/>
  <c r="I138" i="2"/>
  <c r="J138" i="2" s="1"/>
  <c r="M138" i="2" s="1"/>
  <c r="I140" i="2"/>
  <c r="J140" i="2" s="1"/>
  <c r="M140" i="2" s="1"/>
  <c r="I142" i="2"/>
  <c r="J142" i="2" s="1"/>
  <c r="M142" i="2" s="1"/>
  <c r="I144" i="2"/>
  <c r="J144" i="2" s="1"/>
  <c r="M144" i="2" s="1"/>
  <c r="I146" i="2"/>
  <c r="J146" i="2" s="1"/>
  <c r="M146" i="2" s="1"/>
  <c r="I148" i="2"/>
  <c r="J148" i="2" s="1"/>
  <c r="M148" i="2" s="1"/>
  <c r="I150" i="2"/>
  <c r="J150" i="2" s="1"/>
  <c r="M150" i="2" s="1"/>
  <c r="I152" i="2"/>
  <c r="J152" i="2" s="1"/>
  <c r="M152" i="2" s="1"/>
  <c r="I154" i="2"/>
  <c r="J154" i="2" s="1"/>
  <c r="M154" i="2" s="1"/>
  <c r="I156" i="2"/>
  <c r="J156" i="2" s="1"/>
  <c r="M156" i="2" s="1"/>
  <c r="I158" i="2"/>
  <c r="J158" i="2" s="1"/>
  <c r="M158" i="2" s="1"/>
  <c r="I160" i="2"/>
  <c r="J160" i="2" s="1"/>
  <c r="M160" i="2" s="1"/>
  <c r="I162" i="2"/>
  <c r="J162" i="2" s="1"/>
  <c r="M162" i="2" s="1"/>
  <c r="I164" i="2"/>
  <c r="J164" i="2" s="1"/>
  <c r="M164" i="2" s="1"/>
  <c r="I166" i="2"/>
  <c r="J166" i="2" s="1"/>
  <c r="M166" i="2" s="1"/>
  <c r="I168" i="2"/>
  <c r="J168" i="2" s="1"/>
  <c r="M168" i="2" s="1"/>
  <c r="I170" i="2"/>
  <c r="J170" i="2" s="1"/>
  <c r="M170" i="2" s="1"/>
  <c r="I172" i="2"/>
  <c r="J172" i="2" s="1"/>
  <c r="M172" i="2" s="1"/>
  <c r="I174" i="2"/>
  <c r="J174" i="2" s="1"/>
  <c r="M174" i="2" s="1"/>
  <c r="I176" i="2"/>
  <c r="J176" i="2" s="1"/>
  <c r="M176" i="2" s="1"/>
  <c r="I178" i="2"/>
  <c r="J178" i="2" s="1"/>
  <c r="M178" i="2" s="1"/>
  <c r="I180" i="2"/>
  <c r="J180" i="2" s="1"/>
  <c r="M180" i="2" s="1"/>
  <c r="I182" i="2"/>
  <c r="J182" i="2" s="1"/>
  <c r="M182" i="2" s="1"/>
  <c r="I184" i="2"/>
  <c r="J184" i="2" s="1"/>
  <c r="M184" i="2" s="1"/>
  <c r="I186" i="2"/>
  <c r="J186" i="2" s="1"/>
  <c r="M186" i="2" s="1"/>
  <c r="I188" i="2"/>
  <c r="J188" i="2" s="1"/>
  <c r="M188" i="2" s="1"/>
  <c r="I190" i="2"/>
  <c r="J190" i="2" s="1"/>
  <c r="M190" i="2" s="1"/>
  <c r="I70" i="2"/>
  <c r="J70" i="2" s="1"/>
  <c r="M70" i="2" s="1"/>
  <c r="I74" i="2"/>
  <c r="J74" i="2" s="1"/>
  <c r="M74" i="2" s="1"/>
  <c r="I78" i="2"/>
  <c r="J78" i="2" s="1"/>
  <c r="M78" i="2" s="1"/>
  <c r="I82" i="2"/>
  <c r="J82" i="2" s="1"/>
  <c r="M82" i="2" s="1"/>
  <c r="I86" i="2"/>
  <c r="J86" i="2" s="1"/>
  <c r="M86" i="2" s="1"/>
  <c r="I88" i="2"/>
  <c r="J88" i="2" s="1"/>
  <c r="M88" i="2" s="1"/>
  <c r="I94" i="2"/>
  <c r="J94" i="2" s="1"/>
  <c r="M94" i="2" s="1"/>
  <c r="I96" i="2"/>
  <c r="J96" i="2" s="1"/>
  <c r="M96" i="2" s="1"/>
  <c r="I100" i="2"/>
  <c r="J100" i="2" s="1"/>
  <c r="M100" i="2" s="1"/>
  <c r="I104" i="2"/>
  <c r="J104" i="2" s="1"/>
  <c r="M104" i="2" s="1"/>
  <c r="I108" i="2"/>
  <c r="J108" i="2" s="1"/>
  <c r="M108" i="2" s="1"/>
  <c r="I114" i="2"/>
  <c r="J114" i="2" s="1"/>
  <c r="M114" i="2" s="1"/>
  <c r="I116" i="2"/>
  <c r="J116" i="2" s="1"/>
  <c r="M116" i="2" s="1"/>
  <c r="I122" i="2"/>
  <c r="J122" i="2" s="1"/>
  <c r="M122" i="2" s="1"/>
  <c r="I124" i="2"/>
  <c r="J124" i="2" s="1"/>
  <c r="M124" i="2" s="1"/>
  <c r="I130" i="2"/>
  <c r="J130" i="2" s="1"/>
  <c r="M130" i="2" s="1"/>
  <c r="I132" i="2"/>
  <c r="J132" i="2" s="1"/>
  <c r="M132" i="2" s="1"/>
  <c r="I134" i="2"/>
  <c r="J134" i="2" s="1"/>
  <c r="M134" i="2" s="1"/>
  <c r="I71" i="2"/>
  <c r="J71" i="2" s="1"/>
  <c r="M71" i="2" s="1"/>
  <c r="I73" i="2"/>
  <c r="J73" i="2" s="1"/>
  <c r="M73" i="2" s="1"/>
  <c r="I75" i="2"/>
  <c r="J75" i="2" s="1"/>
  <c r="M75" i="2" s="1"/>
  <c r="I77" i="2"/>
  <c r="J77" i="2" s="1"/>
  <c r="M77" i="2" s="1"/>
  <c r="I79" i="2"/>
  <c r="J79" i="2" s="1"/>
  <c r="M79" i="2" s="1"/>
  <c r="I81" i="2"/>
  <c r="J81" i="2" s="1"/>
  <c r="M81" i="2" s="1"/>
  <c r="I83" i="2"/>
  <c r="J83" i="2" s="1"/>
  <c r="M83" i="2" s="1"/>
  <c r="I85" i="2"/>
  <c r="J85" i="2" s="1"/>
  <c r="M85" i="2" s="1"/>
  <c r="I87" i="2"/>
  <c r="J87" i="2" s="1"/>
  <c r="M87" i="2" s="1"/>
  <c r="I89" i="2"/>
  <c r="J89" i="2" s="1"/>
  <c r="M89" i="2" s="1"/>
  <c r="I91" i="2"/>
  <c r="J91" i="2" s="1"/>
  <c r="M91" i="2" s="1"/>
  <c r="I93" i="2"/>
  <c r="J93" i="2" s="1"/>
  <c r="M93" i="2" s="1"/>
  <c r="I95" i="2"/>
  <c r="J95" i="2" s="1"/>
  <c r="M95" i="2" s="1"/>
  <c r="I97" i="2"/>
  <c r="J97" i="2" s="1"/>
  <c r="M97" i="2" s="1"/>
  <c r="I99" i="2"/>
  <c r="J99" i="2" s="1"/>
  <c r="M99" i="2" s="1"/>
  <c r="I101" i="2"/>
  <c r="J101" i="2" s="1"/>
  <c r="M101" i="2" s="1"/>
  <c r="I103" i="2"/>
  <c r="J103" i="2" s="1"/>
  <c r="M103" i="2" s="1"/>
  <c r="I105" i="2"/>
  <c r="J105" i="2" s="1"/>
  <c r="M105" i="2" s="1"/>
  <c r="I107" i="2"/>
  <c r="J107" i="2" s="1"/>
  <c r="M107" i="2" s="1"/>
  <c r="I109" i="2"/>
  <c r="J109" i="2" s="1"/>
  <c r="M109" i="2" s="1"/>
  <c r="I111" i="2"/>
  <c r="J111" i="2" s="1"/>
  <c r="M111" i="2" s="1"/>
  <c r="I113" i="2"/>
  <c r="J113" i="2" s="1"/>
  <c r="M113" i="2" s="1"/>
  <c r="I115" i="2"/>
  <c r="J115" i="2" s="1"/>
  <c r="M115" i="2" s="1"/>
  <c r="I117" i="2"/>
  <c r="J117" i="2" s="1"/>
  <c r="M117" i="2" s="1"/>
  <c r="I119" i="2"/>
  <c r="J119" i="2" s="1"/>
  <c r="M119" i="2" s="1"/>
  <c r="I121" i="2"/>
  <c r="J121" i="2" s="1"/>
  <c r="M121" i="2" s="1"/>
  <c r="I123" i="2"/>
  <c r="J123" i="2" s="1"/>
  <c r="M123" i="2" s="1"/>
  <c r="I125" i="2"/>
  <c r="J125" i="2" s="1"/>
  <c r="M125" i="2" s="1"/>
  <c r="I127" i="2"/>
  <c r="J127" i="2" s="1"/>
  <c r="M127" i="2" s="1"/>
  <c r="I129" i="2"/>
  <c r="J129" i="2" s="1"/>
  <c r="M129" i="2" s="1"/>
  <c r="I131" i="2"/>
  <c r="J131" i="2" s="1"/>
  <c r="M131" i="2" s="1"/>
  <c r="I133" i="2"/>
  <c r="J133" i="2" s="1"/>
  <c r="M133" i="2" s="1"/>
  <c r="I135" i="2"/>
  <c r="J135" i="2" s="1"/>
  <c r="M135" i="2" s="1"/>
  <c r="I137" i="2"/>
  <c r="J137" i="2" s="1"/>
  <c r="M137" i="2" s="1"/>
  <c r="I139" i="2"/>
  <c r="J139" i="2" s="1"/>
  <c r="M139" i="2" s="1"/>
  <c r="I141" i="2"/>
  <c r="J141" i="2" s="1"/>
  <c r="M141" i="2" s="1"/>
  <c r="I143" i="2"/>
  <c r="J143" i="2" s="1"/>
  <c r="M143" i="2" s="1"/>
  <c r="I145" i="2"/>
  <c r="J145" i="2" s="1"/>
  <c r="M145" i="2" s="1"/>
  <c r="I147" i="2"/>
  <c r="J147" i="2" s="1"/>
  <c r="M147" i="2" s="1"/>
  <c r="I149" i="2"/>
  <c r="J149" i="2" s="1"/>
  <c r="M149" i="2" s="1"/>
  <c r="I151" i="2"/>
  <c r="J151" i="2" s="1"/>
  <c r="M151" i="2" s="1"/>
  <c r="I153" i="2"/>
  <c r="J153" i="2" s="1"/>
  <c r="M153" i="2" s="1"/>
  <c r="I155" i="2"/>
  <c r="J155" i="2" s="1"/>
  <c r="M155" i="2" s="1"/>
  <c r="I157" i="2"/>
  <c r="J157" i="2" s="1"/>
  <c r="M157" i="2" s="1"/>
  <c r="I159" i="2"/>
  <c r="J159" i="2" s="1"/>
  <c r="M159" i="2" s="1"/>
  <c r="I161" i="2"/>
  <c r="J161" i="2" s="1"/>
  <c r="M161" i="2" s="1"/>
  <c r="I163" i="2"/>
  <c r="J163" i="2" s="1"/>
  <c r="M163" i="2" s="1"/>
  <c r="I165" i="2"/>
  <c r="J165" i="2" s="1"/>
  <c r="M165" i="2" s="1"/>
  <c r="I167" i="2"/>
  <c r="J167" i="2" s="1"/>
  <c r="M167" i="2" s="1"/>
  <c r="I169" i="2"/>
  <c r="J169" i="2" s="1"/>
  <c r="M169" i="2" s="1"/>
  <c r="I171" i="2"/>
  <c r="J171" i="2" s="1"/>
  <c r="M171" i="2" s="1"/>
  <c r="I173" i="2"/>
  <c r="J173" i="2" s="1"/>
  <c r="M173" i="2" s="1"/>
  <c r="I175" i="2"/>
  <c r="J175" i="2" s="1"/>
  <c r="M175" i="2" s="1"/>
  <c r="I177" i="2"/>
  <c r="J177" i="2" s="1"/>
  <c r="M177" i="2" s="1"/>
  <c r="I179" i="2"/>
  <c r="J179" i="2" s="1"/>
  <c r="M179" i="2" s="1"/>
  <c r="I192" i="2"/>
  <c r="J192" i="2" s="1"/>
  <c r="M192" i="2" s="1"/>
  <c r="I194" i="2"/>
  <c r="J194" i="2" s="1"/>
  <c r="M194" i="2" s="1"/>
  <c r="I196" i="2"/>
  <c r="J196" i="2" s="1"/>
  <c r="M196" i="2" s="1"/>
  <c r="I198" i="2"/>
  <c r="J198" i="2" s="1"/>
  <c r="M198" i="2" s="1"/>
  <c r="I200" i="2"/>
  <c r="J200" i="2" s="1"/>
  <c r="M200" i="2" s="1"/>
  <c r="I202" i="2"/>
  <c r="J202" i="2" s="1"/>
  <c r="M202" i="2" s="1"/>
  <c r="I204" i="2"/>
  <c r="J204" i="2" s="1"/>
  <c r="M204" i="2" s="1"/>
  <c r="I206" i="2"/>
  <c r="J206" i="2" s="1"/>
  <c r="M206" i="2" s="1"/>
  <c r="I208" i="2"/>
  <c r="J208" i="2" s="1"/>
  <c r="M208" i="2" s="1"/>
  <c r="I210" i="2"/>
  <c r="J210" i="2" s="1"/>
  <c r="M210" i="2" s="1"/>
  <c r="I212" i="2"/>
  <c r="J212" i="2" s="1"/>
  <c r="M212" i="2" s="1"/>
  <c r="I214" i="2"/>
  <c r="J214" i="2" s="1"/>
  <c r="M214" i="2" s="1"/>
  <c r="I216" i="2"/>
  <c r="J216" i="2" s="1"/>
  <c r="M216" i="2" s="1"/>
  <c r="I218" i="2"/>
  <c r="J218" i="2" s="1"/>
  <c r="M218" i="2" s="1"/>
  <c r="I220" i="2"/>
  <c r="J220" i="2" s="1"/>
  <c r="M220" i="2" s="1"/>
  <c r="I222" i="2"/>
  <c r="J222" i="2" s="1"/>
  <c r="M222" i="2" s="1"/>
  <c r="I224" i="2"/>
  <c r="J224" i="2" s="1"/>
  <c r="M224" i="2" s="1"/>
  <c r="I226" i="2"/>
  <c r="J226" i="2" s="1"/>
  <c r="M226" i="2" s="1"/>
  <c r="I228" i="2"/>
  <c r="J228" i="2" s="1"/>
  <c r="M228" i="2" s="1"/>
  <c r="I230" i="2"/>
  <c r="J230" i="2" s="1"/>
  <c r="M230" i="2" s="1"/>
  <c r="I232" i="2"/>
  <c r="J232" i="2" s="1"/>
  <c r="M232" i="2" s="1"/>
  <c r="I234" i="2"/>
  <c r="J234" i="2" s="1"/>
  <c r="M234" i="2" s="1"/>
  <c r="I235" i="2"/>
  <c r="J235" i="2" s="1"/>
  <c r="M235" i="2" s="1"/>
  <c r="I237" i="2"/>
  <c r="J237" i="2" s="1"/>
  <c r="M237" i="2" s="1"/>
  <c r="I239" i="2"/>
  <c r="J239" i="2" s="1"/>
  <c r="M239" i="2" s="1"/>
  <c r="I241" i="2"/>
  <c r="J241" i="2" s="1"/>
  <c r="M241" i="2" s="1"/>
  <c r="I243" i="2"/>
  <c r="J243" i="2" s="1"/>
  <c r="M243" i="2" s="1"/>
  <c r="I245" i="2"/>
  <c r="J245" i="2" s="1"/>
  <c r="M245" i="2" s="1"/>
  <c r="I181" i="2"/>
  <c r="J181" i="2" s="1"/>
  <c r="M181" i="2" s="1"/>
  <c r="I183" i="2"/>
  <c r="J183" i="2" s="1"/>
  <c r="M183" i="2" s="1"/>
  <c r="I185" i="2"/>
  <c r="J185" i="2" s="1"/>
  <c r="M185" i="2" s="1"/>
  <c r="I187" i="2"/>
  <c r="J187" i="2" s="1"/>
  <c r="M187" i="2" s="1"/>
  <c r="I189" i="2"/>
  <c r="J189" i="2" s="1"/>
  <c r="M189" i="2" s="1"/>
  <c r="I191" i="2"/>
  <c r="J191" i="2" s="1"/>
  <c r="M191" i="2" s="1"/>
  <c r="I193" i="2"/>
  <c r="J193" i="2" s="1"/>
  <c r="M193" i="2" s="1"/>
  <c r="I195" i="2"/>
  <c r="J195" i="2" s="1"/>
  <c r="M195" i="2" s="1"/>
  <c r="I197" i="2"/>
  <c r="J197" i="2" s="1"/>
  <c r="M197" i="2" s="1"/>
  <c r="I199" i="2"/>
  <c r="J199" i="2" s="1"/>
  <c r="M199" i="2" s="1"/>
  <c r="I201" i="2"/>
  <c r="J201" i="2" s="1"/>
  <c r="M201" i="2" s="1"/>
  <c r="I203" i="2"/>
  <c r="J203" i="2" s="1"/>
  <c r="M203" i="2" s="1"/>
  <c r="I205" i="2"/>
  <c r="J205" i="2" s="1"/>
  <c r="M205" i="2" s="1"/>
  <c r="I207" i="2"/>
  <c r="J207" i="2" s="1"/>
  <c r="M207" i="2" s="1"/>
  <c r="I209" i="2"/>
  <c r="J209" i="2" s="1"/>
  <c r="M209" i="2" s="1"/>
  <c r="I211" i="2"/>
  <c r="J211" i="2" s="1"/>
  <c r="M211" i="2" s="1"/>
  <c r="I213" i="2"/>
  <c r="J213" i="2" s="1"/>
  <c r="M213" i="2" s="1"/>
  <c r="I215" i="2"/>
  <c r="J215" i="2" s="1"/>
  <c r="M215" i="2" s="1"/>
  <c r="I217" i="2"/>
  <c r="J217" i="2" s="1"/>
  <c r="M217" i="2" s="1"/>
  <c r="I219" i="2"/>
  <c r="J219" i="2" s="1"/>
  <c r="M219" i="2" s="1"/>
  <c r="I221" i="2"/>
  <c r="J221" i="2" s="1"/>
  <c r="M221" i="2" s="1"/>
  <c r="I223" i="2"/>
  <c r="J223" i="2" s="1"/>
  <c r="M223" i="2" s="1"/>
  <c r="I225" i="2"/>
  <c r="J225" i="2" s="1"/>
  <c r="M225" i="2" s="1"/>
  <c r="I227" i="2"/>
  <c r="J227" i="2" s="1"/>
  <c r="M227" i="2" s="1"/>
  <c r="I229" i="2"/>
  <c r="J229" i="2" s="1"/>
  <c r="M229" i="2" s="1"/>
  <c r="I231" i="2"/>
  <c r="J231" i="2" s="1"/>
  <c r="M231" i="2" s="1"/>
  <c r="I233" i="2"/>
  <c r="J233" i="2" s="1"/>
  <c r="M233" i="2" s="1"/>
  <c r="I247" i="2"/>
  <c r="J247" i="2" s="1"/>
  <c r="M247" i="2" s="1"/>
  <c r="I249" i="2"/>
  <c r="J249" i="2" s="1"/>
  <c r="M249" i="2" s="1"/>
  <c r="I251" i="2"/>
  <c r="J251" i="2" s="1"/>
  <c r="M251" i="2" s="1"/>
  <c r="I253" i="2"/>
  <c r="J253" i="2" s="1"/>
  <c r="M253" i="2" s="1"/>
  <c r="I256" i="2"/>
  <c r="J256" i="2" s="1"/>
  <c r="M256" i="2" s="1"/>
  <c r="I258" i="2"/>
  <c r="J258" i="2" s="1"/>
  <c r="M258" i="2" s="1"/>
  <c r="I260" i="2"/>
  <c r="J260" i="2" s="1"/>
  <c r="M260" i="2" s="1"/>
  <c r="I262" i="2"/>
  <c r="J262" i="2" s="1"/>
  <c r="M262" i="2" s="1"/>
  <c r="I264" i="2"/>
  <c r="J264" i="2" s="1"/>
  <c r="M264" i="2" s="1"/>
  <c r="I266" i="2"/>
  <c r="J266" i="2" s="1"/>
  <c r="M266" i="2" s="1"/>
  <c r="I268" i="2"/>
  <c r="J268" i="2" s="1"/>
  <c r="M268" i="2" s="1"/>
  <c r="I270" i="2"/>
  <c r="J270" i="2" s="1"/>
  <c r="M270" i="2" s="1"/>
  <c r="I272" i="2"/>
  <c r="J272" i="2" s="1"/>
  <c r="M272" i="2" s="1"/>
  <c r="I274" i="2"/>
  <c r="J274" i="2" s="1"/>
  <c r="M274" i="2" s="1"/>
  <c r="I236" i="2"/>
  <c r="J236" i="2" s="1"/>
  <c r="M236" i="2" s="1"/>
  <c r="I238" i="2"/>
  <c r="J238" i="2" s="1"/>
  <c r="M238" i="2" s="1"/>
  <c r="I240" i="2"/>
  <c r="J240" i="2" s="1"/>
  <c r="M240" i="2" s="1"/>
  <c r="I242" i="2"/>
  <c r="J242" i="2" s="1"/>
  <c r="M242" i="2" s="1"/>
  <c r="I244" i="2"/>
  <c r="J244" i="2" s="1"/>
  <c r="M244" i="2" s="1"/>
  <c r="I246" i="2"/>
  <c r="J246" i="2" s="1"/>
  <c r="M246" i="2" s="1"/>
  <c r="I248" i="2"/>
  <c r="J248" i="2" s="1"/>
  <c r="M248" i="2" s="1"/>
  <c r="I250" i="2"/>
  <c r="J250" i="2" s="1"/>
  <c r="M250" i="2" s="1"/>
  <c r="I252" i="2"/>
  <c r="J252" i="2" s="1"/>
  <c r="M252" i="2" s="1"/>
  <c r="I254" i="2"/>
  <c r="J254" i="2" s="1"/>
  <c r="M254" i="2" s="1"/>
  <c r="I276" i="2"/>
  <c r="J276" i="2" s="1"/>
  <c r="M276" i="2" s="1"/>
  <c r="I278" i="2"/>
  <c r="J278" i="2" s="1"/>
  <c r="M278" i="2" s="1"/>
  <c r="I280" i="2"/>
  <c r="J280" i="2" s="1"/>
  <c r="M280" i="2" s="1"/>
  <c r="I282" i="2"/>
  <c r="J282" i="2" s="1"/>
  <c r="M282" i="2" s="1"/>
  <c r="I284" i="2"/>
  <c r="J284" i="2" s="1"/>
  <c r="M284" i="2" s="1"/>
  <c r="I286" i="2"/>
  <c r="J286" i="2" s="1"/>
  <c r="M286" i="2" s="1"/>
  <c r="I288" i="2"/>
  <c r="J288" i="2" s="1"/>
  <c r="M288" i="2" s="1"/>
  <c r="I255" i="2"/>
  <c r="J255" i="2" s="1"/>
  <c r="M255" i="2" s="1"/>
  <c r="I257" i="2"/>
  <c r="J257" i="2" s="1"/>
  <c r="M257" i="2" s="1"/>
  <c r="I259" i="2"/>
  <c r="J259" i="2" s="1"/>
  <c r="M259" i="2" s="1"/>
  <c r="I261" i="2"/>
  <c r="J261" i="2" s="1"/>
  <c r="M261" i="2" s="1"/>
  <c r="I263" i="2"/>
  <c r="J263" i="2" s="1"/>
  <c r="M263" i="2" s="1"/>
  <c r="I265" i="2"/>
  <c r="J265" i="2" s="1"/>
  <c r="M265" i="2" s="1"/>
  <c r="I267" i="2"/>
  <c r="J267" i="2" s="1"/>
  <c r="M267" i="2" s="1"/>
  <c r="I269" i="2"/>
  <c r="J269" i="2" s="1"/>
  <c r="M269" i="2" s="1"/>
  <c r="I271" i="2"/>
  <c r="J271" i="2" s="1"/>
  <c r="M271" i="2" s="1"/>
  <c r="I273" i="2"/>
  <c r="J273" i="2" s="1"/>
  <c r="M273" i="2" s="1"/>
  <c r="I275" i="2"/>
  <c r="J275" i="2" s="1"/>
  <c r="M275" i="2" s="1"/>
  <c r="I277" i="2"/>
  <c r="J277" i="2" s="1"/>
  <c r="M277" i="2" s="1"/>
  <c r="I279" i="2"/>
  <c r="J279" i="2" s="1"/>
  <c r="M279" i="2" s="1"/>
  <c r="I281" i="2"/>
  <c r="J281" i="2" s="1"/>
  <c r="M281" i="2" s="1"/>
  <c r="I283" i="2"/>
  <c r="J283" i="2" s="1"/>
  <c r="M283" i="2" s="1"/>
  <c r="I285" i="2"/>
  <c r="J285" i="2" s="1"/>
  <c r="M285" i="2" s="1"/>
  <c r="I287" i="2"/>
  <c r="J287" i="2" s="1"/>
  <c r="M287" i="2" s="1"/>
  <c r="I289" i="2"/>
  <c r="J289" i="2" s="1"/>
  <c r="M289" i="2" s="1"/>
  <c r="I291" i="2"/>
  <c r="J291" i="2" s="1"/>
  <c r="M291" i="2" s="1"/>
  <c r="I293" i="2"/>
  <c r="J293" i="2" s="1"/>
  <c r="M293" i="2" s="1"/>
  <c r="I290" i="2"/>
  <c r="J290" i="2" s="1"/>
  <c r="M290" i="2" s="1"/>
  <c r="I292" i="2"/>
  <c r="J292" i="2" s="1"/>
  <c r="M292" i="2" s="1"/>
  <c r="I294" i="2"/>
  <c r="J294" i="2" s="1"/>
  <c r="M294" i="2" s="1"/>
  <c r="I296" i="2"/>
  <c r="J296" i="2" s="1"/>
  <c r="M296" i="2" s="1"/>
  <c r="I298" i="2"/>
  <c r="J298" i="2" s="1"/>
  <c r="M298" i="2" s="1"/>
  <c r="I300" i="2"/>
  <c r="J300" i="2" s="1"/>
  <c r="M300" i="2" s="1"/>
  <c r="I302" i="2"/>
  <c r="J302" i="2" s="1"/>
  <c r="M302" i="2" s="1"/>
  <c r="I304" i="2"/>
  <c r="J304" i="2" s="1"/>
  <c r="M304" i="2" s="1"/>
  <c r="I306" i="2"/>
  <c r="J306" i="2" s="1"/>
  <c r="M306" i="2" s="1"/>
  <c r="I308" i="2"/>
  <c r="J308" i="2" s="1"/>
  <c r="M308" i="2" s="1"/>
  <c r="I295" i="2"/>
  <c r="J295" i="2" s="1"/>
  <c r="M295" i="2" s="1"/>
  <c r="I297" i="2"/>
  <c r="J297" i="2" s="1"/>
  <c r="M297" i="2" s="1"/>
  <c r="I299" i="2"/>
  <c r="J299" i="2" s="1"/>
  <c r="M299" i="2" s="1"/>
  <c r="I301" i="2"/>
  <c r="J301" i="2" s="1"/>
  <c r="M301" i="2" s="1"/>
  <c r="I303" i="2"/>
  <c r="J303" i="2" s="1"/>
  <c r="M303" i="2" s="1"/>
  <c r="I305" i="2"/>
  <c r="J305" i="2" s="1"/>
  <c r="M305" i="2" s="1"/>
  <c r="I307" i="2"/>
  <c r="J307" i="2" s="1"/>
  <c r="M307" i="2" s="1"/>
  <c r="J310" i="2"/>
  <c r="M310" i="2" s="1"/>
  <c r="I309" i="2"/>
  <c r="J309" i="2" s="1"/>
  <c r="M309" i="2" s="1"/>
  <c r="O8" i="2" l="1"/>
  <c r="G49" i="2" l="1"/>
  <c r="N49" i="2" l="1"/>
  <c r="L49" i="2"/>
  <c r="O49" i="2" l="1"/>
  <c r="G50" i="2"/>
  <c r="N50" i="2" l="1"/>
  <c r="L50" i="2"/>
  <c r="G51" i="2" l="1"/>
  <c r="O50" i="2"/>
  <c r="N51" i="2" l="1"/>
  <c r="L51" i="2"/>
  <c r="G52" i="2" l="1"/>
  <c r="O51" i="2"/>
  <c r="N52" i="2" l="1"/>
  <c r="L52" i="2"/>
  <c r="G53" i="2" l="1"/>
  <c r="O52" i="2"/>
  <c r="N53" i="2" l="1"/>
  <c r="L53" i="2"/>
  <c r="G54" i="2" l="1"/>
  <c r="O53" i="2"/>
  <c r="N54" i="2" l="1"/>
  <c r="L54" i="2"/>
  <c r="G55" i="2" l="1"/>
  <c r="O54" i="2"/>
  <c r="N55" i="2" l="1"/>
  <c r="L55" i="2"/>
  <c r="G56" i="2" l="1"/>
  <c r="O55" i="2"/>
  <c r="N56" i="2" l="1"/>
  <c r="L56" i="2"/>
  <c r="G57" i="2" l="1"/>
  <c r="O56" i="2"/>
  <c r="N57" i="2" l="1"/>
  <c r="L57" i="2"/>
  <c r="O57" i="2" l="1"/>
  <c r="G58" i="2"/>
  <c r="N58" i="2" l="1"/>
  <c r="L58" i="2"/>
  <c r="G59" i="2" l="1"/>
  <c r="O58" i="2"/>
  <c r="N59" i="2" l="1"/>
  <c r="L59" i="2"/>
  <c r="G60" i="2" l="1"/>
  <c r="O59" i="2"/>
  <c r="N60" i="2" l="1"/>
  <c r="L60" i="2"/>
  <c r="G61" i="2" l="1"/>
  <c r="O60" i="2"/>
  <c r="N61" i="2" l="1"/>
  <c r="L61" i="2"/>
  <c r="O61" i="2" l="1"/>
  <c r="G62" i="2"/>
  <c r="N62" i="2" l="1"/>
  <c r="L62" i="2"/>
  <c r="G63" i="2" l="1"/>
  <c r="O62" i="2"/>
  <c r="N63" i="2" l="1"/>
  <c r="L63" i="2"/>
  <c r="G64" i="2" l="1"/>
  <c r="O63" i="2"/>
  <c r="N64" i="2" l="1"/>
  <c r="L64" i="2"/>
  <c r="G65" i="2" l="1"/>
  <c r="O64" i="2"/>
  <c r="N65" i="2" l="1"/>
  <c r="L65" i="2"/>
  <c r="G66" i="2" l="1"/>
  <c r="O65" i="2"/>
  <c r="N66" i="2" l="1"/>
  <c r="L66" i="2"/>
  <c r="G67" i="2" l="1"/>
  <c r="O66" i="2"/>
  <c r="N67" i="2" l="1"/>
  <c r="L67" i="2"/>
  <c r="G68" i="2" l="1"/>
  <c r="O67" i="2"/>
  <c r="N68" i="2" l="1"/>
  <c r="L68" i="2"/>
  <c r="G69" i="2" l="1"/>
  <c r="O68" i="2"/>
  <c r="N69" i="2" l="1"/>
  <c r="L69" i="2"/>
  <c r="G70" i="2" l="1"/>
  <c r="O69" i="2"/>
  <c r="N70" i="2" l="1"/>
  <c r="L70" i="2"/>
  <c r="O70" i="2" l="1"/>
  <c r="G71" i="2"/>
  <c r="N71" i="2" l="1"/>
  <c r="L71" i="2"/>
  <c r="G72" i="2" l="1"/>
  <c r="O71" i="2"/>
  <c r="N72" i="2" l="1"/>
  <c r="L72" i="2"/>
  <c r="O72" i="2" l="1"/>
  <c r="G73" i="2"/>
  <c r="N73" i="2" l="1"/>
  <c r="L73" i="2"/>
  <c r="G74" i="2" l="1"/>
  <c r="O73" i="2"/>
  <c r="N74" i="2" l="1"/>
  <c r="L74" i="2"/>
  <c r="O74" i="2" l="1"/>
  <c r="G75" i="2"/>
  <c r="N75" i="2" l="1"/>
  <c r="L75" i="2"/>
  <c r="G76" i="2" l="1"/>
  <c r="O75" i="2"/>
  <c r="N76" i="2" l="1"/>
  <c r="L76" i="2"/>
  <c r="O76" i="2" l="1"/>
  <c r="G77" i="2"/>
  <c r="N77" i="2" l="1"/>
  <c r="L77" i="2"/>
  <c r="G78" i="2" l="1"/>
  <c r="O77" i="2"/>
  <c r="N78" i="2" l="1"/>
  <c r="L78" i="2"/>
  <c r="O78" i="2" l="1"/>
  <c r="G79" i="2"/>
  <c r="N79" i="2" l="1"/>
  <c r="L79" i="2"/>
  <c r="G80" i="2" l="1"/>
  <c r="O79" i="2"/>
  <c r="N80" i="2" l="1"/>
  <c r="L80" i="2"/>
  <c r="O80" i="2" l="1"/>
  <c r="G81" i="2"/>
  <c r="N81" i="2" l="1"/>
  <c r="L81" i="2"/>
  <c r="G82" i="2" l="1"/>
  <c r="O81" i="2"/>
  <c r="N82" i="2" l="1"/>
  <c r="L82" i="2"/>
  <c r="O82" i="2" l="1"/>
  <c r="G83" i="2"/>
  <c r="N83" i="2" l="1"/>
  <c r="L83" i="2"/>
  <c r="G84" i="2" l="1"/>
  <c r="O83" i="2"/>
  <c r="N84" i="2" l="1"/>
  <c r="L84" i="2"/>
  <c r="O84" i="2" l="1"/>
  <c r="G85" i="2"/>
  <c r="N85" i="2" l="1"/>
  <c r="L85" i="2"/>
  <c r="G86" i="2" l="1"/>
  <c r="O85" i="2"/>
  <c r="N86" i="2" l="1"/>
  <c r="L86" i="2"/>
  <c r="O86" i="2" l="1"/>
  <c r="G87" i="2"/>
  <c r="N87" i="2" l="1"/>
  <c r="L87" i="2"/>
  <c r="G88" i="2" l="1"/>
  <c r="O87" i="2"/>
  <c r="N88" i="2" l="1"/>
  <c r="L88" i="2"/>
  <c r="O88" i="2" l="1"/>
  <c r="G89" i="2"/>
  <c r="N89" i="2" l="1"/>
  <c r="L89" i="2"/>
  <c r="G90" i="2" l="1"/>
  <c r="O89" i="2"/>
  <c r="N90" i="2" l="1"/>
  <c r="L90" i="2"/>
  <c r="O90" i="2" l="1"/>
  <c r="G91" i="2"/>
  <c r="N91" i="2" l="1"/>
  <c r="L91" i="2"/>
  <c r="G92" i="2" l="1"/>
  <c r="O91" i="2"/>
  <c r="N92" i="2" l="1"/>
  <c r="L92" i="2"/>
  <c r="O92" i="2" l="1"/>
  <c r="G93" i="2"/>
  <c r="N93" i="2" l="1"/>
  <c r="L93" i="2"/>
  <c r="G94" i="2" l="1"/>
  <c r="O93" i="2"/>
  <c r="N94" i="2" l="1"/>
  <c r="L94" i="2"/>
  <c r="O94" i="2" l="1"/>
  <c r="G95" i="2"/>
  <c r="N95" i="2" l="1"/>
  <c r="L95" i="2"/>
  <c r="G96" i="2" l="1"/>
  <c r="O95" i="2"/>
  <c r="N96" i="2" l="1"/>
  <c r="L96" i="2"/>
  <c r="O96" i="2" l="1"/>
  <c r="G97" i="2"/>
  <c r="N97" i="2" l="1"/>
  <c r="L97" i="2"/>
  <c r="G98" i="2" l="1"/>
  <c r="O97" i="2"/>
  <c r="N98" i="2" l="1"/>
  <c r="L98" i="2"/>
  <c r="O98" i="2" l="1"/>
  <c r="G99" i="2"/>
  <c r="N99" i="2" l="1"/>
  <c r="L99" i="2"/>
  <c r="G100" i="2" l="1"/>
  <c r="O99" i="2"/>
  <c r="N100" i="2" l="1"/>
  <c r="L100" i="2"/>
  <c r="O100" i="2" l="1"/>
  <c r="G101" i="2"/>
  <c r="N101" i="2" l="1"/>
  <c r="L101" i="2"/>
  <c r="G102" i="2" l="1"/>
  <c r="O101" i="2"/>
  <c r="N102" i="2" l="1"/>
  <c r="L102" i="2"/>
  <c r="O102" i="2" l="1"/>
  <c r="G103" i="2"/>
  <c r="N103" i="2" l="1"/>
  <c r="L103" i="2"/>
  <c r="G104" i="2" l="1"/>
  <c r="O103" i="2"/>
  <c r="N104" i="2" l="1"/>
  <c r="L104" i="2"/>
  <c r="O104" i="2" l="1"/>
  <c r="G105" i="2"/>
  <c r="N105" i="2" l="1"/>
  <c r="L105" i="2"/>
  <c r="G106" i="2" l="1"/>
  <c r="O105" i="2"/>
  <c r="N106" i="2" l="1"/>
  <c r="L106" i="2"/>
  <c r="O106" i="2" l="1"/>
  <c r="G107" i="2"/>
  <c r="N107" i="2" l="1"/>
  <c r="L107" i="2"/>
  <c r="G108" i="2" l="1"/>
  <c r="O107" i="2"/>
  <c r="N108" i="2" l="1"/>
  <c r="L108" i="2"/>
  <c r="O108" i="2" l="1"/>
  <c r="G109" i="2"/>
  <c r="N109" i="2" l="1"/>
  <c r="L109" i="2"/>
  <c r="G110" i="2" l="1"/>
  <c r="O109" i="2"/>
  <c r="N110" i="2" l="1"/>
  <c r="L110" i="2"/>
  <c r="O110" i="2" l="1"/>
  <c r="G111" i="2"/>
  <c r="N111" i="2" l="1"/>
  <c r="L111" i="2"/>
  <c r="G112" i="2" l="1"/>
  <c r="O111" i="2"/>
  <c r="N112" i="2" l="1"/>
  <c r="L112" i="2"/>
  <c r="O112" i="2" l="1"/>
  <c r="G113" i="2"/>
  <c r="N113" i="2" l="1"/>
  <c r="L113" i="2"/>
  <c r="G114" i="2" l="1"/>
  <c r="O113" i="2"/>
  <c r="N114" i="2" l="1"/>
  <c r="L114" i="2"/>
  <c r="O114" i="2" l="1"/>
  <c r="G115" i="2"/>
  <c r="N115" i="2" l="1"/>
  <c r="L115" i="2"/>
  <c r="G116" i="2" l="1"/>
  <c r="O115" i="2"/>
  <c r="N116" i="2" l="1"/>
  <c r="L116" i="2"/>
  <c r="O116" i="2" l="1"/>
  <c r="G117" i="2"/>
  <c r="N117" i="2" l="1"/>
  <c r="L117" i="2"/>
  <c r="G118" i="2" l="1"/>
  <c r="O117" i="2"/>
  <c r="N118" i="2" l="1"/>
  <c r="L118" i="2"/>
  <c r="O118" i="2" l="1"/>
  <c r="G119" i="2"/>
  <c r="N119" i="2" l="1"/>
  <c r="L119" i="2"/>
  <c r="G120" i="2" l="1"/>
  <c r="O119" i="2"/>
  <c r="N120" i="2" l="1"/>
  <c r="L120" i="2"/>
  <c r="O120" i="2" l="1"/>
  <c r="G121" i="2"/>
  <c r="N121" i="2" l="1"/>
  <c r="L121" i="2"/>
  <c r="G122" i="2" l="1"/>
  <c r="O121" i="2"/>
  <c r="N122" i="2" l="1"/>
  <c r="L122" i="2"/>
  <c r="O122" i="2" l="1"/>
  <c r="G123" i="2"/>
  <c r="N123" i="2" l="1"/>
  <c r="L123" i="2"/>
  <c r="G124" i="2" l="1"/>
  <c r="O123" i="2"/>
  <c r="N124" i="2" l="1"/>
  <c r="L124" i="2"/>
  <c r="O124" i="2" l="1"/>
  <c r="G125" i="2"/>
  <c r="N125" i="2" l="1"/>
  <c r="L125" i="2"/>
  <c r="G126" i="2" l="1"/>
  <c r="O125" i="2"/>
  <c r="N126" i="2" l="1"/>
  <c r="L126" i="2"/>
  <c r="O126" i="2" l="1"/>
  <c r="G127" i="2"/>
  <c r="N127" i="2" l="1"/>
  <c r="L127" i="2"/>
  <c r="G128" i="2" l="1"/>
  <c r="O127" i="2"/>
  <c r="N128" i="2" l="1"/>
  <c r="L128" i="2"/>
  <c r="O128" i="2" l="1"/>
  <c r="G129" i="2"/>
  <c r="N129" i="2" l="1"/>
  <c r="L129" i="2"/>
  <c r="G130" i="2" l="1"/>
  <c r="O129" i="2"/>
  <c r="N130" i="2" l="1"/>
  <c r="L130" i="2"/>
  <c r="O130" i="2" l="1"/>
  <c r="G131" i="2"/>
  <c r="N131" i="2" l="1"/>
  <c r="L131" i="2"/>
  <c r="G132" i="2" l="1"/>
  <c r="O131" i="2"/>
  <c r="N132" i="2" l="1"/>
  <c r="L132" i="2"/>
  <c r="O132" i="2" l="1"/>
  <c r="G133" i="2"/>
  <c r="N133" i="2" l="1"/>
  <c r="L133" i="2"/>
  <c r="G134" i="2" l="1"/>
  <c r="O133" i="2"/>
  <c r="N134" i="2" l="1"/>
  <c r="L134" i="2"/>
  <c r="O134" i="2" l="1"/>
  <c r="G135" i="2"/>
  <c r="N135" i="2" l="1"/>
  <c r="L135" i="2"/>
  <c r="G136" i="2" l="1"/>
  <c r="O135" i="2"/>
  <c r="N136" i="2" l="1"/>
  <c r="L136" i="2"/>
  <c r="O136" i="2" l="1"/>
  <c r="G137" i="2"/>
  <c r="N137" i="2" l="1"/>
  <c r="L137" i="2"/>
  <c r="G138" i="2" l="1"/>
  <c r="O137" i="2"/>
  <c r="N138" i="2" l="1"/>
  <c r="L138" i="2"/>
  <c r="O138" i="2" l="1"/>
  <c r="G139" i="2"/>
  <c r="N139" i="2" l="1"/>
  <c r="L139" i="2"/>
  <c r="G140" i="2" l="1"/>
  <c r="O139" i="2"/>
  <c r="N140" i="2" l="1"/>
  <c r="L140" i="2"/>
  <c r="O140" i="2" l="1"/>
  <c r="G141" i="2"/>
  <c r="N141" i="2" l="1"/>
  <c r="L141" i="2"/>
  <c r="G142" i="2" l="1"/>
  <c r="O141" i="2"/>
  <c r="N142" i="2" l="1"/>
  <c r="L142" i="2"/>
  <c r="O142" i="2" l="1"/>
  <c r="G143" i="2"/>
  <c r="N143" i="2" l="1"/>
  <c r="L143" i="2"/>
  <c r="G144" i="2" l="1"/>
  <c r="O143" i="2"/>
  <c r="N144" i="2" l="1"/>
  <c r="L144" i="2"/>
  <c r="O144" i="2" l="1"/>
  <c r="G145" i="2"/>
  <c r="N145" i="2" l="1"/>
  <c r="L145" i="2"/>
  <c r="G146" i="2" l="1"/>
  <c r="O145" i="2"/>
  <c r="N146" i="2" l="1"/>
  <c r="L146" i="2"/>
  <c r="O146" i="2" l="1"/>
  <c r="G147" i="2"/>
  <c r="N147" i="2" l="1"/>
  <c r="L147" i="2"/>
  <c r="G148" i="2" l="1"/>
  <c r="O147" i="2"/>
  <c r="N148" i="2" l="1"/>
  <c r="L148" i="2"/>
  <c r="O148" i="2" l="1"/>
  <c r="G149" i="2"/>
  <c r="N149" i="2" l="1"/>
  <c r="L149" i="2"/>
  <c r="G150" i="2" l="1"/>
  <c r="O149" i="2"/>
  <c r="N150" i="2" l="1"/>
  <c r="L150" i="2"/>
  <c r="O150" i="2" l="1"/>
  <c r="G151" i="2"/>
  <c r="N151" i="2" l="1"/>
  <c r="L151" i="2"/>
  <c r="G152" i="2" l="1"/>
  <c r="O151" i="2"/>
  <c r="N152" i="2" l="1"/>
  <c r="L152" i="2"/>
  <c r="O152" i="2" l="1"/>
  <c r="G153" i="2"/>
  <c r="N153" i="2" l="1"/>
  <c r="L153" i="2"/>
  <c r="G154" i="2" l="1"/>
  <c r="O153" i="2"/>
  <c r="N154" i="2" l="1"/>
  <c r="L154" i="2"/>
  <c r="O154" i="2" l="1"/>
  <c r="G155" i="2"/>
  <c r="N155" i="2" l="1"/>
  <c r="L155" i="2"/>
  <c r="G156" i="2" l="1"/>
  <c r="O155" i="2"/>
  <c r="N156" i="2" l="1"/>
  <c r="L156" i="2"/>
  <c r="O156" i="2" l="1"/>
  <c r="G157" i="2"/>
  <c r="N157" i="2" l="1"/>
  <c r="L157" i="2"/>
  <c r="G158" i="2" l="1"/>
  <c r="O157" i="2"/>
  <c r="N158" i="2" l="1"/>
  <c r="L158" i="2"/>
  <c r="O158" i="2" l="1"/>
  <c r="G159" i="2"/>
  <c r="N159" i="2" l="1"/>
  <c r="L159" i="2"/>
  <c r="G160" i="2" l="1"/>
  <c r="O159" i="2"/>
  <c r="N160" i="2" l="1"/>
  <c r="L160" i="2"/>
  <c r="O160" i="2" l="1"/>
  <c r="G161" i="2"/>
  <c r="N161" i="2" l="1"/>
  <c r="L161" i="2"/>
  <c r="G162" i="2" l="1"/>
  <c r="O161" i="2"/>
  <c r="N162" i="2" l="1"/>
  <c r="L162" i="2"/>
  <c r="O162" i="2" l="1"/>
  <c r="G163" i="2"/>
  <c r="N163" i="2" l="1"/>
  <c r="L163" i="2"/>
  <c r="G164" i="2" l="1"/>
  <c r="O163" i="2"/>
  <c r="N164" i="2" l="1"/>
  <c r="L164" i="2"/>
  <c r="O164" i="2" l="1"/>
  <c r="G165" i="2"/>
  <c r="N165" i="2" l="1"/>
  <c r="L165" i="2"/>
  <c r="G166" i="2" l="1"/>
  <c r="O165" i="2"/>
  <c r="N166" i="2" l="1"/>
  <c r="L166" i="2"/>
  <c r="O166" i="2" l="1"/>
  <c r="G167" i="2"/>
  <c r="N167" i="2" l="1"/>
  <c r="L167" i="2"/>
  <c r="G168" i="2" l="1"/>
  <c r="O167" i="2"/>
  <c r="N168" i="2" l="1"/>
  <c r="L168" i="2"/>
  <c r="O168" i="2" l="1"/>
  <c r="G169" i="2"/>
  <c r="N169" i="2" l="1"/>
  <c r="L169" i="2"/>
  <c r="G170" i="2" l="1"/>
  <c r="O169" i="2"/>
  <c r="N170" i="2" l="1"/>
  <c r="L170" i="2"/>
  <c r="O170" i="2" l="1"/>
  <c r="G171" i="2"/>
  <c r="N171" i="2" l="1"/>
  <c r="L171" i="2"/>
  <c r="G172" i="2" l="1"/>
  <c r="O171" i="2"/>
  <c r="N172" i="2" l="1"/>
  <c r="L172" i="2"/>
  <c r="O172" i="2" l="1"/>
  <c r="G173" i="2"/>
  <c r="N173" i="2" l="1"/>
  <c r="L173" i="2"/>
  <c r="G174" i="2" l="1"/>
  <c r="O173" i="2"/>
  <c r="N174" i="2" l="1"/>
  <c r="L174" i="2"/>
  <c r="O174" i="2" l="1"/>
  <c r="G175" i="2"/>
  <c r="N175" i="2" l="1"/>
  <c r="L175" i="2"/>
  <c r="G176" i="2" l="1"/>
  <c r="O175" i="2"/>
  <c r="N176" i="2" l="1"/>
  <c r="L176" i="2"/>
  <c r="O176" i="2" l="1"/>
  <c r="G177" i="2"/>
  <c r="N177" i="2" l="1"/>
  <c r="L177" i="2"/>
  <c r="G178" i="2" l="1"/>
  <c r="O177" i="2"/>
  <c r="N178" i="2" l="1"/>
  <c r="L178" i="2"/>
  <c r="O178" i="2" l="1"/>
  <c r="G179" i="2"/>
  <c r="N179" i="2" l="1"/>
  <c r="L179" i="2"/>
  <c r="G180" i="2" l="1"/>
  <c r="O179" i="2"/>
  <c r="N180" i="2" l="1"/>
  <c r="L180" i="2"/>
  <c r="O180" i="2" l="1"/>
  <c r="G181" i="2"/>
  <c r="N181" i="2" l="1"/>
  <c r="L181" i="2"/>
  <c r="G182" i="2" l="1"/>
  <c r="O181" i="2"/>
  <c r="N182" i="2" l="1"/>
  <c r="L182" i="2"/>
  <c r="O182" i="2" l="1"/>
  <c r="G183" i="2"/>
  <c r="N183" i="2" l="1"/>
  <c r="L183" i="2"/>
  <c r="G184" i="2" l="1"/>
  <c r="O183" i="2"/>
  <c r="N184" i="2" l="1"/>
  <c r="L184" i="2"/>
  <c r="O184" i="2" l="1"/>
  <c r="G185" i="2"/>
  <c r="N185" i="2" l="1"/>
  <c r="L185" i="2"/>
  <c r="G186" i="2" l="1"/>
  <c r="O185" i="2"/>
  <c r="N186" i="2" l="1"/>
  <c r="L186" i="2"/>
  <c r="O186" i="2" l="1"/>
  <c r="G187" i="2"/>
  <c r="N187" i="2" l="1"/>
  <c r="L187" i="2"/>
  <c r="G188" i="2" l="1"/>
  <c r="O187" i="2"/>
  <c r="N188" i="2" l="1"/>
  <c r="L188" i="2"/>
  <c r="O188" i="2" l="1"/>
  <c r="G189" i="2"/>
  <c r="N189" i="2" l="1"/>
  <c r="L189" i="2"/>
  <c r="G190" i="2" l="1"/>
  <c r="O189" i="2"/>
  <c r="N190" i="2" l="1"/>
  <c r="L190" i="2"/>
  <c r="O190" i="2" l="1"/>
  <c r="G191" i="2"/>
  <c r="N191" i="2" l="1"/>
  <c r="L191" i="2"/>
  <c r="G192" i="2" l="1"/>
  <c r="O191" i="2"/>
  <c r="N192" i="2" l="1"/>
  <c r="L192" i="2"/>
  <c r="O192" i="2" l="1"/>
  <c r="G193" i="2"/>
  <c r="N193" i="2" l="1"/>
  <c r="L193" i="2"/>
  <c r="G194" i="2" l="1"/>
  <c r="O193" i="2"/>
  <c r="N194" i="2" l="1"/>
  <c r="L194" i="2"/>
  <c r="O194" i="2" l="1"/>
  <c r="G195" i="2"/>
  <c r="N195" i="2" l="1"/>
  <c r="L195" i="2"/>
  <c r="G196" i="2" l="1"/>
  <c r="O195" i="2"/>
  <c r="N196" i="2" l="1"/>
  <c r="L196" i="2"/>
  <c r="O196" i="2" l="1"/>
  <c r="G197" i="2"/>
  <c r="N197" i="2" l="1"/>
  <c r="L197" i="2"/>
  <c r="G198" i="2" l="1"/>
  <c r="O197" i="2"/>
  <c r="N198" i="2" l="1"/>
  <c r="L198" i="2"/>
  <c r="O198" i="2" l="1"/>
  <c r="G199" i="2"/>
  <c r="N199" i="2" l="1"/>
  <c r="L199" i="2"/>
  <c r="G200" i="2" l="1"/>
  <c r="O199" i="2"/>
  <c r="N200" i="2" l="1"/>
  <c r="L200" i="2"/>
  <c r="O200" i="2" l="1"/>
  <c r="G201" i="2"/>
  <c r="N201" i="2" l="1"/>
  <c r="L201" i="2"/>
  <c r="G202" i="2" l="1"/>
  <c r="O201" i="2"/>
  <c r="N202" i="2" l="1"/>
  <c r="L202" i="2"/>
  <c r="O202" i="2" l="1"/>
  <c r="G203" i="2"/>
  <c r="N203" i="2" l="1"/>
  <c r="L203" i="2"/>
  <c r="G204" i="2" l="1"/>
  <c r="O203" i="2"/>
  <c r="N204" i="2" l="1"/>
  <c r="L204" i="2"/>
  <c r="O204" i="2" l="1"/>
  <c r="G205" i="2"/>
  <c r="N205" i="2" l="1"/>
  <c r="L205" i="2"/>
  <c r="G206" i="2" l="1"/>
  <c r="O205" i="2"/>
  <c r="N206" i="2" l="1"/>
  <c r="L206" i="2"/>
  <c r="O206" i="2" l="1"/>
  <c r="G207" i="2"/>
  <c r="N207" i="2" l="1"/>
  <c r="L207" i="2"/>
  <c r="G208" i="2" l="1"/>
  <c r="O207" i="2"/>
  <c r="N208" i="2" l="1"/>
  <c r="L208" i="2"/>
  <c r="O208" i="2" l="1"/>
  <c r="G209" i="2"/>
  <c r="N209" i="2" l="1"/>
  <c r="L209" i="2"/>
  <c r="G210" i="2" l="1"/>
  <c r="O209" i="2"/>
  <c r="N210" i="2" l="1"/>
  <c r="L210" i="2"/>
  <c r="O210" i="2" l="1"/>
  <c r="G211" i="2"/>
  <c r="N211" i="2" l="1"/>
  <c r="L211" i="2"/>
  <c r="G212" i="2" l="1"/>
  <c r="O211" i="2"/>
  <c r="N212" i="2" l="1"/>
  <c r="L212" i="2"/>
  <c r="O212" i="2" l="1"/>
  <c r="G213" i="2"/>
  <c r="N213" i="2" l="1"/>
  <c r="L213" i="2"/>
  <c r="G214" i="2" l="1"/>
  <c r="O213" i="2"/>
  <c r="N214" i="2" l="1"/>
  <c r="L214" i="2"/>
  <c r="O214" i="2" l="1"/>
  <c r="G215" i="2"/>
  <c r="N215" i="2" l="1"/>
  <c r="L215" i="2"/>
  <c r="G216" i="2" l="1"/>
  <c r="O215" i="2"/>
  <c r="N216" i="2" l="1"/>
  <c r="L216" i="2"/>
  <c r="O216" i="2" l="1"/>
  <c r="G217" i="2"/>
  <c r="N217" i="2" l="1"/>
  <c r="L217" i="2"/>
  <c r="G218" i="2" l="1"/>
  <c r="O217" i="2"/>
  <c r="N218" i="2" l="1"/>
  <c r="L218" i="2"/>
  <c r="O218" i="2" l="1"/>
  <c r="G219" i="2"/>
  <c r="N219" i="2" l="1"/>
  <c r="L219" i="2"/>
  <c r="G220" i="2" l="1"/>
  <c r="O219" i="2"/>
  <c r="N220" i="2" l="1"/>
  <c r="L220" i="2"/>
  <c r="O220" i="2" l="1"/>
  <c r="G221" i="2"/>
  <c r="N221" i="2" l="1"/>
  <c r="L221" i="2"/>
  <c r="G222" i="2" l="1"/>
  <c r="O221" i="2"/>
  <c r="N222" i="2" l="1"/>
  <c r="L222" i="2"/>
  <c r="O222" i="2" l="1"/>
  <c r="G223" i="2"/>
  <c r="N223" i="2" l="1"/>
  <c r="L223" i="2"/>
  <c r="G224" i="2" l="1"/>
  <c r="O223" i="2"/>
  <c r="N224" i="2" l="1"/>
  <c r="L224" i="2"/>
  <c r="O224" i="2" l="1"/>
  <c r="G225" i="2"/>
  <c r="N225" i="2" l="1"/>
  <c r="L225" i="2"/>
  <c r="G226" i="2" l="1"/>
  <c r="O225" i="2"/>
  <c r="N226" i="2" l="1"/>
  <c r="L226" i="2"/>
  <c r="O226" i="2" l="1"/>
  <c r="G227" i="2"/>
  <c r="N227" i="2" l="1"/>
  <c r="L227" i="2"/>
  <c r="G228" i="2" l="1"/>
  <c r="O227" i="2"/>
  <c r="N228" i="2" l="1"/>
  <c r="L228" i="2"/>
  <c r="O228" i="2" l="1"/>
  <c r="G229" i="2"/>
  <c r="N229" i="2" l="1"/>
  <c r="L229" i="2"/>
  <c r="G230" i="2" l="1"/>
  <c r="O229" i="2"/>
  <c r="N230" i="2" l="1"/>
  <c r="L230" i="2"/>
  <c r="O230" i="2" l="1"/>
  <c r="G231" i="2"/>
  <c r="N231" i="2" l="1"/>
  <c r="L231" i="2"/>
  <c r="G232" i="2" l="1"/>
  <c r="O231" i="2"/>
  <c r="N232" i="2" l="1"/>
  <c r="L232" i="2"/>
  <c r="O232" i="2" l="1"/>
  <c r="G233" i="2"/>
  <c r="N233" i="2" l="1"/>
  <c r="L233" i="2"/>
  <c r="G234" i="2" l="1"/>
  <c r="O233" i="2"/>
  <c r="N234" i="2" l="1"/>
  <c r="L234" i="2"/>
  <c r="G235" i="2" l="1"/>
  <c r="O234" i="2"/>
  <c r="L235" i="2" l="1"/>
  <c r="N235" i="2"/>
  <c r="G236" i="2" l="1"/>
  <c r="O235" i="2"/>
  <c r="N236" i="2" l="1"/>
  <c r="L236" i="2"/>
  <c r="G237" i="2" l="1"/>
  <c r="O236" i="2"/>
  <c r="L237" i="2" l="1"/>
  <c r="N237" i="2"/>
  <c r="G238" i="2" l="1"/>
  <c r="O237" i="2"/>
  <c r="N238" i="2" l="1"/>
  <c r="L238" i="2"/>
  <c r="G239" i="2" l="1"/>
  <c r="O238" i="2"/>
  <c r="L239" i="2" l="1"/>
  <c r="N239" i="2"/>
  <c r="G240" i="2" l="1"/>
  <c r="O239" i="2"/>
  <c r="N240" i="2" l="1"/>
  <c r="L240" i="2"/>
  <c r="G241" i="2" l="1"/>
  <c r="O240" i="2"/>
  <c r="L241" i="2" l="1"/>
  <c r="N241" i="2"/>
  <c r="G242" i="2" l="1"/>
  <c r="O241" i="2"/>
  <c r="N242" i="2" l="1"/>
  <c r="L242" i="2"/>
  <c r="G243" i="2" l="1"/>
  <c r="O242" i="2"/>
  <c r="L243" i="2" l="1"/>
  <c r="N243" i="2"/>
  <c r="G244" i="2" l="1"/>
  <c r="O243" i="2"/>
  <c r="N244" i="2" l="1"/>
  <c r="L244" i="2"/>
  <c r="G245" i="2" l="1"/>
  <c r="O244" i="2"/>
  <c r="L245" i="2" l="1"/>
  <c r="N245" i="2"/>
  <c r="G246" i="2" l="1"/>
  <c r="O245" i="2"/>
  <c r="N246" i="2" l="1"/>
  <c r="L246" i="2"/>
  <c r="G247" i="2" l="1"/>
  <c r="O246" i="2"/>
  <c r="L247" i="2" l="1"/>
  <c r="N247" i="2"/>
  <c r="G248" i="2" l="1"/>
  <c r="O247" i="2"/>
  <c r="N248" i="2" l="1"/>
  <c r="L248" i="2"/>
  <c r="G249" i="2" l="1"/>
  <c r="O248" i="2"/>
  <c r="L249" i="2" l="1"/>
  <c r="N249" i="2"/>
  <c r="G250" i="2" l="1"/>
  <c r="O249" i="2"/>
  <c r="N250" i="2" l="1"/>
  <c r="L250" i="2"/>
  <c r="G251" i="2" l="1"/>
  <c r="O250" i="2"/>
  <c r="L251" i="2" l="1"/>
  <c r="N251" i="2"/>
  <c r="G252" i="2" l="1"/>
  <c r="O251" i="2"/>
  <c r="N252" i="2" l="1"/>
  <c r="L252" i="2"/>
  <c r="G253" i="2" l="1"/>
  <c r="O252" i="2"/>
  <c r="L253" i="2" l="1"/>
  <c r="N253" i="2"/>
  <c r="G254" i="2" l="1"/>
  <c r="O253" i="2"/>
  <c r="N254" i="2" l="1"/>
  <c r="L254" i="2"/>
  <c r="O254" i="2" l="1"/>
  <c r="G255" i="2"/>
  <c r="N255" i="2" l="1"/>
  <c r="L255" i="2"/>
  <c r="G256" i="2" l="1"/>
  <c r="O255" i="2"/>
  <c r="N256" i="2" l="1"/>
  <c r="L256" i="2"/>
  <c r="O256" i="2" l="1"/>
  <c r="G257" i="2"/>
  <c r="N257" i="2" l="1"/>
  <c r="L257" i="2"/>
  <c r="G258" i="2" l="1"/>
  <c r="O257" i="2"/>
  <c r="N258" i="2" l="1"/>
  <c r="L258" i="2"/>
  <c r="O258" i="2" l="1"/>
  <c r="G259" i="2"/>
  <c r="N259" i="2" l="1"/>
  <c r="L259" i="2"/>
  <c r="G260" i="2" l="1"/>
  <c r="O259" i="2"/>
  <c r="N260" i="2" l="1"/>
  <c r="L260" i="2"/>
  <c r="O260" i="2" l="1"/>
  <c r="G261" i="2"/>
  <c r="N261" i="2" l="1"/>
  <c r="L261" i="2"/>
  <c r="G262" i="2" l="1"/>
  <c r="O261" i="2"/>
  <c r="N262" i="2" l="1"/>
  <c r="L262" i="2"/>
  <c r="O262" i="2" l="1"/>
  <c r="G263" i="2"/>
  <c r="N263" i="2" l="1"/>
  <c r="L263" i="2"/>
  <c r="G264" i="2" l="1"/>
  <c r="O263" i="2"/>
  <c r="N264" i="2" l="1"/>
  <c r="L264" i="2"/>
  <c r="O264" i="2" l="1"/>
  <c r="G265" i="2"/>
  <c r="N265" i="2" l="1"/>
  <c r="L265" i="2"/>
  <c r="G266" i="2" l="1"/>
  <c r="O265" i="2"/>
  <c r="N266" i="2" l="1"/>
  <c r="L266" i="2"/>
  <c r="O266" i="2" l="1"/>
  <c r="G267" i="2"/>
  <c r="N267" i="2" l="1"/>
  <c r="L267" i="2"/>
  <c r="G268" i="2" l="1"/>
  <c r="O267" i="2"/>
  <c r="N268" i="2" l="1"/>
  <c r="L268" i="2"/>
  <c r="O268" i="2" l="1"/>
  <c r="G269" i="2"/>
  <c r="N269" i="2" l="1"/>
  <c r="L269" i="2"/>
  <c r="G270" i="2" l="1"/>
  <c r="O269" i="2"/>
  <c r="N270" i="2" l="1"/>
  <c r="L270" i="2"/>
  <c r="O270" i="2" l="1"/>
  <c r="G271" i="2"/>
  <c r="N271" i="2" l="1"/>
  <c r="L271" i="2"/>
  <c r="G272" i="2" l="1"/>
  <c r="O271" i="2"/>
  <c r="N272" i="2" l="1"/>
  <c r="L272" i="2"/>
  <c r="O272" i="2" l="1"/>
  <c r="G273" i="2"/>
  <c r="N273" i="2" l="1"/>
  <c r="L273" i="2"/>
  <c r="G274" i="2" l="1"/>
  <c r="O273" i="2"/>
  <c r="N274" i="2" l="1"/>
  <c r="L274" i="2"/>
  <c r="O274" i="2" l="1"/>
  <c r="G275" i="2"/>
  <c r="N275" i="2" l="1"/>
  <c r="L275" i="2"/>
  <c r="G276" i="2" l="1"/>
  <c r="O275" i="2"/>
  <c r="N276" i="2" l="1"/>
  <c r="L276" i="2"/>
  <c r="O276" i="2" l="1"/>
  <c r="G277" i="2"/>
  <c r="N277" i="2" l="1"/>
  <c r="L277" i="2"/>
  <c r="G278" i="2" l="1"/>
  <c r="O277" i="2"/>
  <c r="N278" i="2" l="1"/>
  <c r="L278" i="2"/>
  <c r="O278" i="2" l="1"/>
  <c r="G279" i="2"/>
  <c r="N279" i="2" l="1"/>
  <c r="L279" i="2"/>
  <c r="G280" i="2" l="1"/>
  <c r="O279" i="2"/>
  <c r="N280" i="2" l="1"/>
  <c r="L280" i="2"/>
  <c r="O280" i="2" l="1"/>
  <c r="G281" i="2"/>
  <c r="N281" i="2" l="1"/>
  <c r="L281" i="2"/>
  <c r="G282" i="2" l="1"/>
  <c r="O281" i="2"/>
  <c r="N282" i="2" l="1"/>
  <c r="L282" i="2"/>
  <c r="O282" i="2" l="1"/>
  <c r="G283" i="2"/>
  <c r="N283" i="2" l="1"/>
  <c r="L283" i="2"/>
  <c r="G284" i="2" l="1"/>
  <c r="O283" i="2"/>
  <c r="N284" i="2" l="1"/>
  <c r="L284" i="2"/>
  <c r="O284" i="2" l="1"/>
  <c r="G285" i="2"/>
  <c r="N285" i="2" l="1"/>
  <c r="L285" i="2"/>
  <c r="G286" i="2" l="1"/>
  <c r="O285" i="2"/>
  <c r="N286" i="2" l="1"/>
  <c r="L286" i="2"/>
  <c r="O286" i="2" l="1"/>
  <c r="G287" i="2"/>
  <c r="N287" i="2" l="1"/>
  <c r="L287" i="2"/>
  <c r="G288" i="2" l="1"/>
  <c r="O287" i="2"/>
  <c r="N288" i="2" l="1"/>
  <c r="L288" i="2"/>
  <c r="O288" i="2" l="1"/>
  <c r="G289" i="2"/>
  <c r="N289" i="2" l="1"/>
  <c r="L289" i="2"/>
  <c r="G290" i="2" l="1"/>
  <c r="O289" i="2"/>
  <c r="N290" i="2" l="1"/>
  <c r="L290" i="2"/>
  <c r="G291" i="2" l="1"/>
  <c r="O290" i="2"/>
  <c r="L291" i="2" l="1"/>
  <c r="N291" i="2"/>
  <c r="G292" i="2" l="1"/>
  <c r="O291" i="2"/>
  <c r="N292" i="2" l="1"/>
  <c r="L292" i="2"/>
  <c r="G293" i="2" l="1"/>
  <c r="O292" i="2"/>
  <c r="L293" i="2" l="1"/>
  <c r="N293" i="2"/>
  <c r="G294" i="2" l="1"/>
  <c r="O293" i="2"/>
  <c r="N294" i="2" l="1"/>
  <c r="L294" i="2"/>
  <c r="O294" i="2" l="1"/>
  <c r="G295" i="2"/>
  <c r="N295" i="2" l="1"/>
  <c r="L295" i="2"/>
  <c r="G296" i="2" l="1"/>
  <c r="O295" i="2"/>
  <c r="N296" i="2" l="1"/>
  <c r="L296" i="2"/>
  <c r="O296" i="2" l="1"/>
  <c r="G297" i="2"/>
  <c r="N297" i="2" l="1"/>
  <c r="L297" i="2"/>
  <c r="G298" i="2" l="1"/>
  <c r="O297" i="2"/>
  <c r="N298" i="2" l="1"/>
  <c r="L298" i="2"/>
  <c r="O298" i="2" l="1"/>
  <c r="G299" i="2"/>
  <c r="N299" i="2" l="1"/>
  <c r="L299" i="2"/>
  <c r="G300" i="2" l="1"/>
  <c r="O299" i="2"/>
  <c r="N300" i="2" l="1"/>
  <c r="L300" i="2"/>
  <c r="O300" i="2" l="1"/>
  <c r="G301" i="2"/>
  <c r="N301" i="2" l="1"/>
  <c r="L301" i="2"/>
  <c r="G302" i="2" l="1"/>
  <c r="O301" i="2"/>
  <c r="N302" i="2" l="1"/>
  <c r="L302" i="2"/>
  <c r="O302" i="2" l="1"/>
  <c r="G303" i="2"/>
  <c r="N303" i="2" l="1"/>
  <c r="L303" i="2"/>
  <c r="G304" i="2" l="1"/>
  <c r="O303" i="2"/>
  <c r="N304" i="2" l="1"/>
  <c r="L304" i="2"/>
  <c r="O304" i="2" l="1"/>
  <c r="G305" i="2"/>
  <c r="N305" i="2" l="1"/>
  <c r="L305" i="2"/>
  <c r="G306" i="2" l="1"/>
  <c r="O305" i="2"/>
  <c r="N306" i="2" l="1"/>
  <c r="L306" i="2"/>
  <c r="O306" i="2" l="1"/>
  <c r="G307" i="2"/>
  <c r="N307" i="2" l="1"/>
  <c r="L307" i="2"/>
  <c r="G308" i="2" l="1"/>
  <c r="O307" i="2"/>
  <c r="N308" i="2" l="1"/>
  <c r="L308" i="2"/>
  <c r="G309" i="2" l="1"/>
  <c r="O308" i="2"/>
  <c r="N309" i="2" l="1"/>
  <c r="L309" i="2"/>
  <c r="G310" i="2" l="1"/>
  <c r="O309" i="2"/>
  <c r="N310" i="2" l="1"/>
  <c r="O310" i="2" s="1"/>
  <c r="L310" i="2"/>
</calcChain>
</file>

<file path=xl/sharedStrings.xml><?xml version="1.0" encoding="utf-8"?>
<sst xmlns="http://schemas.openxmlformats.org/spreadsheetml/2006/main" count="10186" uniqueCount="35">
  <si>
    <t>Code PF</t>
  </si>
  <si>
    <t>Qte  MEO Nomenclat</t>
  </si>
  <si>
    <t>MEO MP Total</t>
  </si>
  <si>
    <t>NB Hre Exec</t>
  </si>
  <si>
    <t>Tps Prép.</t>
  </si>
  <si>
    <t>N° Sem</t>
  </si>
  <si>
    <t>Commandes  Clients</t>
  </si>
  <si>
    <t>Qtes Cdées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</si>
  <si>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</si>
  <si>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</si>
  <si>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</si>
  <si>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</si>
  <si>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</si>
  <si>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</si>
  <si>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</si>
  <si>
    <t>REIFENHAUSER n° 1 SITE 1</t>
  </si>
  <si>
    <t/>
  </si>
  <si>
    <t xml:space="preserve"> </t>
  </si>
  <si>
    <t>EXTRUSION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</si>
  <si>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</si>
  <si>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</si>
  <si>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</si>
  <si>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</si>
  <si>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</si>
  <si>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</si>
  <si>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CC121090.3</t>
  </si>
  <si>
    <t>CC121090.4</t>
  </si>
  <si>
    <t>CC121090.5</t>
  </si>
  <si>
    <t>CC121090.6</t>
  </si>
  <si>
    <t>CC121090.8</t>
  </si>
  <si>
    <t>CC121090.12</t>
  </si>
  <si>
    <t>CC121090.13</t>
  </si>
  <si>
    <t>CC121090.18</t>
  </si>
  <si>
    <t>12/6/2012 8:00 12/8/2012 16:00</t>
  </si>
  <si>
    <t>Le 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</si>
</sst>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"/>
    <numFmt numFmtId="165" formatCode="0.0000000"/>
    <numFmt numFmtId="166" formatCode="[hh]\ &quot; h&quot;\ :mm\ &quot;mn&quot;"/>
    <numFmt numFmtId="167" formatCode="hh\ &quot; heures&quot;"/>
    <numFmt numFmtId="168" formatCode="dd\ &quot;Jour(s)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33CC"/>
      <name val="Arial Black"/>
      <family val="2"/>
    </font>
    <font>
      <b/>
      <sz val="9"/>
      <color rgb="FFFFFF00"/>
      <name val="Arial Black"/>
      <family val="2"/>
    </font>
    <font>
      <b/>
      <sz val="9"/>
      <name val="Arial Black"/>
      <family val="2"/>
    </font>
    <font>
      <b/>
      <sz val="9"/>
      <color rgb="FF000099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33CC"/>
      <name val="Calibri"/>
      <family val="2"/>
      <scheme val="minor"/>
    </font>
    <font>
      <b/>
      <sz val="9"/>
      <color rgb="FFFFFFCC"/>
      <name val="Arial Black"/>
      <family val="2"/>
    </font>
    <font>
      <sz val="9"/>
      <color rgb="FFFFFFCC"/>
      <name val="Calibri"/>
      <family val="2"/>
      <scheme val="minor"/>
    </font>
    <font>
      <b/>
      <sz val="9"/>
      <color rgb="FFFF0000"/>
      <name val="Arial Black"/>
      <family val="2"/>
    </font>
    <font>
      <sz val="9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4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/>
    <xf numFmtId="0" fontId="0" fillId="0" borderId="0" xfId="0" applyBorder="1"/>
    <xf numFmtId="0" fontId="8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center"/>
    </xf>
    <xf numFmtId="22" fontId="0" fillId="0" borderId="0" xfId="0" applyNumberFormat="1"/>
    <xf numFmtId="0" fontId="2" fillId="0" borderId="0" xfId="0" applyFont="1" applyFill="1" applyBorder="1"/>
    <xf numFmtId="0" fontId="3" fillId="0" borderId="0" xfId="0" applyFont="1" applyFill="1" applyBorder="1" applyAlignment="1"/>
    <xf numFmtId="0" fontId="3" fillId="2" borderId="0" xfId="0" applyFont="1" applyFill="1" applyBorder="1" applyAlignment="1"/>
    <xf numFmtId="164" fontId="4" fillId="2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164" fontId="11" fillId="3" borderId="0" xfId="0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right"/>
    </xf>
    <xf numFmtId="4" fontId="8" fillId="0" borderId="0" xfId="0" applyNumberFormat="1" applyFont="1" applyFill="1" applyBorder="1" applyAlignment="1">
      <alignment horizontal="right"/>
    </xf>
    <xf numFmtId="166" fontId="8" fillId="0" borderId="0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168" fontId="8" fillId="0" borderId="0" xfId="0" applyNumberFormat="1" applyFont="1" applyFill="1" applyBorder="1" applyAlignment="1">
      <alignment horizontal="center"/>
    </xf>
    <xf numFmtId="22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9" fontId="6" fillId="0" borderId="0" xfId="1" applyNumberFormat="1" applyFont="1" applyFill="1" applyBorder="1" applyAlignment="1">
      <alignment horizontal="center"/>
    </xf>
    <xf numFmtId="9" fontId="6" fillId="0" borderId="0" xfId="1" applyNumberFormat="1" applyFont="1" applyFill="1" applyBorder="1" applyAlignment="1"/>
    <xf numFmtId="9" fontId="8" fillId="0" borderId="0" xfId="1" applyNumberFormat="1" applyFont="1" applyFill="1" applyBorder="1" applyAlignment="1">
      <alignment horizontal="right"/>
    </xf>
    <xf numFmtId="9" fontId="8" fillId="0" borderId="0" xfId="1" applyNumberFormat="1" applyFont="1" applyFill="1" applyBorder="1" applyAlignment="1">
      <alignment horizontal="center"/>
    </xf>
    <xf numFmtId="9" fontId="9" fillId="0" borderId="0" xfId="1" applyNumberFormat="1" applyFont="1" applyFill="1" applyBorder="1" applyAlignment="1">
      <alignment horizontal="center"/>
    </xf>
    <xf numFmtId="9" fontId="2" fillId="0" borderId="0" xfId="1" applyFont="1" applyFill="1" applyBorder="1"/>
    <xf numFmtId="0" fontId="10" fillId="3" borderId="0" xfId="0" applyFont="1" applyFill="1" applyBorder="1" applyAlignment="1">
      <alignment horizontal="center" vertical="center" wrapText="1"/>
    </xf>
    <xf numFmtId="0" fontId="10" fillId="3" borderId="0" xfId="0" applyNumberFormat="1" applyFont="1" applyFill="1" applyBorder="1" applyAlignment="1">
      <alignment horizontal="center" vertical="center" wrapText="1"/>
    </xf>
    <xf numFmtId="164" fontId="10" fillId="3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indent="2"/>
    </xf>
    <xf numFmtId="0" fontId="2" fillId="4" borderId="0" xfId="0" applyFont="1" applyFill="1" applyBorder="1"/>
    <xf numFmtId="0" fontId="3" fillId="4" borderId="0" xfId="0" applyFont="1" applyFill="1" applyBorder="1" applyAlignment="1"/>
    <xf numFmtId="164" fontId="12" fillId="4" borderId="0" xfId="0" applyNumberFormat="1" applyFont="1" applyFill="1" applyBorder="1" applyAlignment="1">
      <alignment horizontal="center"/>
    </xf>
    <xf numFmtId="165" fontId="3" fillId="4" borderId="0" xfId="0" applyNumberFormat="1" applyFont="1" applyFill="1" applyBorder="1" applyAlignment="1">
      <alignment horizontal="center"/>
    </xf>
    <xf numFmtId="165" fontId="5" fillId="4" borderId="0" xfId="0" applyNumberFormat="1" applyFont="1" applyFill="1" applyBorder="1" applyAlignment="1"/>
    <xf numFmtId="0" fontId="2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165" fontId="3" fillId="4" borderId="0" xfId="0" applyNumberFormat="1" applyFont="1" applyFill="1" applyBorder="1" applyAlignment="1">
      <alignment horizontal="right"/>
    </xf>
    <xf numFmtId="0" fontId="2" fillId="4" borderId="0" xfId="0" applyFont="1" applyFill="1" applyBorder="1" applyAlignment="1"/>
    <xf numFmtId="0" fontId="3" fillId="5" borderId="0" xfId="0" applyFont="1" applyFill="1" applyBorder="1" applyAlignment="1"/>
    <xf numFmtId="164" fontId="4" fillId="5" borderId="0" xfId="0" applyNumberFormat="1" applyFont="1" applyFill="1" applyBorder="1" applyAlignment="1">
      <alignment horizontal="center"/>
    </xf>
    <xf numFmtId="0" fontId="0" fillId="6" borderId="0" xfId="0" applyFill="1" applyAlignment="1">
      <alignment vertical="center"/>
    </xf>
  </cellXfs>
  <cellStyles count="2">
    <cellStyle name="Normal" xfId="0" builtinId="0"/>
    <cellStyle name="Pourcentage" xfId="1" builtinId="5"/>
  </cellStyles>
  <dxfs count="28"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  <color rgb="FFE7E4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3</xdr:row>
          <xdr:rowOff>152400</xdr:rowOff>
        </xdr:from>
        <xdr:to>
          <xdr:col>3</xdr:col>
          <xdr:colOff>104775</xdr:colOff>
          <xdr:row>5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9525</xdr:colOff>
      <xdr:row>5</xdr:row>
      <xdr:rowOff>142875</xdr:rowOff>
    </xdr:from>
    <xdr:to>
      <xdr:col>8</xdr:col>
      <xdr:colOff>95250</xdr:colOff>
      <xdr:row>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6105525" y="1095375"/>
          <a:ext cx="84772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104775</xdr:rowOff>
    </xdr:from>
    <xdr:to>
      <xdr:col>0</xdr:col>
      <xdr:colOff>332999</xdr:colOff>
      <xdr:row>5</xdr:row>
      <xdr:rowOff>102825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7700"/>
          <a:ext cx="332999" cy="3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3</xdr:row>
      <xdr:rowOff>104775</xdr:rowOff>
    </xdr:from>
    <xdr:to>
      <xdr:col>0</xdr:col>
      <xdr:colOff>893274</xdr:colOff>
      <xdr:row>5</xdr:row>
      <xdr:rowOff>102825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647700"/>
          <a:ext cx="378924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5"/>
  <sheetViews>
    <sheetView tabSelected="1" workbookViewId="0">
      <selection activeCell="I10" sqref="I10"/>
    </sheetView>
  </sheetViews>
  <sheetFormatPr baseColWidth="10" defaultRowHeight="15" x14ac:dyDescent="0.25"/>
  <cols>
    <col min="1" max="1" width="11.42578125" style="7"/>
    <col min="5" max="5" width="10" bestFit="1" customWidth="1"/>
    <col min="6" max="6" width="6.42578125" bestFit="1" customWidth="1"/>
    <col min="7" max="7" width="29.28515625" bestFit="1" customWidth="1"/>
  </cols>
  <sheetData>
    <row r="1" spans="1:9" x14ac:dyDescent="0.25">
      <c r="G1" s="52" t="s">
        <v>15</v>
      </c>
    </row>
    <row r="2" spans="1:9" x14ac:dyDescent="0.25">
      <c r="G2" s="52" t="s">
        <v>19</v>
      </c>
    </row>
    <row r="3" spans="1:9" x14ac:dyDescent="0.25">
      <c r="G3" s="52" t="s">
        <v>20</v>
      </c>
    </row>
    <row r="4" spans="1:9" x14ac:dyDescent="0.25">
      <c r="G4" s="52" t="s">
        <v>21</v>
      </c>
    </row>
    <row r="5" spans="1:9" x14ac:dyDescent="0.25">
      <c r="G5" s="52" t="s">
        <v>22</v>
      </c>
    </row>
    <row r="6" spans="1:9" x14ac:dyDescent="0.25">
      <c r="G6" s="52" t="s">
        <v>23</v>
      </c>
      <c r="I6" t="s">
        <v>34</v>
      </c>
    </row>
    <row r="7" spans="1:9" x14ac:dyDescent="0.25">
      <c r="G7" s="52" t="s">
        <v>24</v>
      </c>
    </row>
    <row r="8" spans="1:9" ht="24" x14ac:dyDescent="0.25">
      <c r="A8" s="1" t="s">
        <v>6</v>
      </c>
      <c r="B8" s="2" t="s">
        <v>7</v>
      </c>
      <c r="C8" s="1" t="s">
        <v>0</v>
      </c>
      <c r="D8" s="1" t="s">
        <v>8</v>
      </c>
      <c r="E8" s="1" t="s">
        <v>14</v>
      </c>
      <c r="F8" s="1" t="s">
        <v>13</v>
      </c>
      <c r="G8" s="1" t="s">
        <v>18</v>
      </c>
    </row>
    <row r="9" spans="1:9" x14ac:dyDescent="0.25">
      <c r="A9" s="10" t="s">
        <v>25</v>
      </c>
      <c r="G9" s="11" t="s">
        <v>33</v>
      </c>
    </row>
    <row r="10" spans="1:9" x14ac:dyDescent="0.25">
      <c r="A10" t="s">
        <v>26</v>
      </c>
    </row>
    <row r="11" spans="1:9" x14ac:dyDescent="0.25">
      <c r="A11" t="s">
        <v>27</v>
      </c>
    </row>
    <row r="12" spans="1:9" x14ac:dyDescent="0.25">
      <c r="A12" t="s">
        <v>28</v>
      </c>
    </row>
    <row r="13" spans="1:9" x14ac:dyDescent="0.25">
      <c r="A13" t="s">
        <v>29</v>
      </c>
    </row>
    <row r="14" spans="1:9" x14ac:dyDescent="0.25">
      <c r="A14" t="s">
        <v>32</v>
      </c>
    </row>
    <row r="15" spans="1:9" x14ac:dyDescent="0.25">
      <c r="A15" t="s">
        <v>30</v>
      </c>
    </row>
    <row r="16" spans="1:9" x14ac:dyDescent="0.25">
      <c r="A16" t="s">
        <v>31</v>
      </c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8"/>
    </row>
    <row r="30" spans="1:1" x14ac:dyDescent="0.25">
      <c r="A30" s="8"/>
    </row>
    <row r="31" spans="1:1" x14ac:dyDescent="0.25">
      <c r="A31" s="9"/>
    </row>
    <row r="32" spans="1:1" x14ac:dyDescent="0.25">
      <c r="A32" s="9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</sheetData>
  <pageMargins left="0.7" right="0.7" top="0.75" bottom="0.75" header="0.3" footer="0.3"/>
  <pageSetup paperSize="9" orientation="portrait" horizontalDpi="3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écap">
                <anchor moveWithCells="1">
                  <from>
                    <xdr:col>1</xdr:col>
                    <xdr:colOff>590550</xdr:colOff>
                    <xdr:row>3</xdr:row>
                    <xdr:rowOff>152400</xdr:rowOff>
                  </from>
                  <to>
                    <xdr:col>3</xdr:col>
                    <xdr:colOff>104775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O310"/>
  <sheetViews>
    <sheetView workbookViewId="0">
      <selection activeCell="N8" sqref="N8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s="41" customFormat="1" ht="14.25" x14ac:dyDescent="0.3">
      <c r="B1" s="42"/>
      <c r="C1" s="42"/>
      <c r="D1" s="50"/>
      <c r="E1" s="51"/>
      <c r="F1" s="44"/>
      <c r="G1" s="45"/>
      <c r="M1" s="46"/>
    </row>
    <row r="2" spans="1:15" s="41" customFormat="1" ht="14.25" x14ac:dyDescent="0.3">
      <c r="A2" s="47"/>
      <c r="B2" s="47"/>
      <c r="C2" s="47"/>
      <c r="D2" s="47"/>
      <c r="E2" s="48"/>
      <c r="F2" s="44"/>
      <c r="G2" s="45"/>
      <c r="M2" s="46"/>
    </row>
    <row r="3" spans="1:15" s="41" customFormat="1" ht="14.25" x14ac:dyDescent="0.3">
      <c r="A3" s="47"/>
      <c r="B3" s="47"/>
      <c r="C3" s="47"/>
      <c r="D3" s="47"/>
      <c r="E3" s="48"/>
      <c r="F3" s="44"/>
      <c r="G3" s="45"/>
      <c r="M3" s="46"/>
    </row>
    <row r="4" spans="1:15" s="41" customFormat="1" ht="14.25" x14ac:dyDescent="0.3">
      <c r="A4" s="47"/>
      <c r="B4" s="47"/>
      <c r="C4" s="47"/>
      <c r="D4" s="47"/>
      <c r="E4" s="48"/>
      <c r="F4" s="44"/>
      <c r="G4" s="45"/>
      <c r="M4" s="46"/>
    </row>
    <row r="5" spans="1:15" s="41" customFormat="1" ht="14.25" x14ac:dyDescent="0.3">
      <c r="A5" s="47"/>
      <c r="B5" s="47"/>
      <c r="C5" s="47"/>
      <c r="D5" s="47"/>
      <c r="E5" s="48"/>
      <c r="F5" s="44"/>
      <c r="G5" s="45"/>
      <c r="M5" s="46"/>
    </row>
    <row r="6" spans="1:15" s="41" customFormat="1" x14ac:dyDescent="0.2">
      <c r="L6" s="49"/>
      <c r="M6" s="46"/>
    </row>
    <row r="7" spans="1:15" s="3" customFormat="1" ht="24" x14ac:dyDescent="0.2">
      <c r="A7" s="1" t="s">
        <v>6</v>
      </c>
      <c r="B7" s="2" t="s">
        <v>7</v>
      </c>
      <c r="C7" s="1" t="s">
        <v>0</v>
      </c>
      <c r="D7" s="1" t="s">
        <v>8</v>
      </c>
      <c r="E7" s="1" t="s">
        <v>14</v>
      </c>
      <c r="F7" s="1" t="s">
        <v>13</v>
      </c>
      <c r="G7" s="1" t="s">
        <v>9</v>
      </c>
      <c r="H7" s="22" t="s">
        <v>1</v>
      </c>
      <c r="I7" s="2" t="s">
        <v>2</v>
      </c>
      <c r="J7" s="1" t="s">
        <v>3</v>
      </c>
      <c r="K7" s="1" t="s">
        <v>4</v>
      </c>
      <c r="L7" s="1" t="s">
        <v>10</v>
      </c>
      <c r="M7" s="1" t="s">
        <v>11</v>
      </c>
      <c r="N7" s="1" t="s">
        <v>12</v>
      </c>
      <c r="O7" s="1" t="s">
        <v>5</v>
      </c>
    </row>
    <row r="8" spans="1:15" x14ac:dyDescent="0.2">
      <c r="A8" s="8" t="s">
        <v>25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:O71" si="1">IFERROR(INT(MOD(INT(($N8-2)/7)+0.6,52+5/28))," ")</f>
        <v>31</v>
      </c>
    </row>
    <row r="9" spans="1:15" x14ac:dyDescent="0.2">
      <c r="A9" s="8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8"/>
      <c r="B10" s="4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8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8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8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8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8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8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8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8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8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8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8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8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8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8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8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8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 t="s">
        <v>16</v>
      </c>
      <c r="C49" s="5" t="s">
        <v>16</v>
      </c>
      <c r="D49" s="6" t="s">
        <v>17</v>
      </c>
      <c r="E49" s="6" t="s">
        <v>17</v>
      </c>
      <c r="F49" s="6" t="s">
        <v>16</v>
      </c>
      <c r="G49" s="23">
        <f t="shared" ref="G49:G73" si="2">N48</f>
        <v>0</v>
      </c>
      <c r="H49" s="24" t="s">
        <v>16</v>
      </c>
      <c r="I49" s="25" t="str">
        <f>IFERROR('REIFENHAUSER n° 1 SITE 1'!$H49*'REIFENHAUSER n° 1 SITE 1'!$B49,"")</f>
        <v/>
      </c>
      <c r="J49" s="26" t="str">
        <f t="shared" ref="J49:J71" si="3">IFERROR((I49*$E$1)/1440,"")</f>
        <v/>
      </c>
      <c r="K49" s="26"/>
      <c r="L49" s="27" t="str">
        <f>IFERROR('REIFENHAUSER n° 1 SITE 1'!$G49+'REIFENHAUSER n° 1 SITE 1'!$J49+'REIFENHAUSER n° 1 SITE 1'!$K49,"")</f>
        <v/>
      </c>
      <c r="M49" s="28" t="str">
        <f>'REIFENHAUSER n° 1 SITE 1'!$J49</f>
        <v/>
      </c>
      <c r="N49" s="29" t="str">
        <f>IFERROR('REIFENHAUSER n° 1 SITE 1'!$G49+'REIFENHAUSER n° 1 SITE 1'!$M49,"")</f>
        <v/>
      </c>
      <c r="O49" s="30" t="str">
        <f t="shared" si="1"/>
        <v xml:space="preserve"> </v>
      </c>
    </row>
    <row r="50" spans="1:15" x14ac:dyDescent="0.2">
      <c r="A50" s="5"/>
      <c r="B50" s="4" t="s">
        <v>16</v>
      </c>
      <c r="C50" s="5" t="s">
        <v>16</v>
      </c>
      <c r="D50" s="6" t="s">
        <v>17</v>
      </c>
      <c r="E50" s="6" t="s">
        <v>17</v>
      </c>
      <c r="F50" s="6" t="s">
        <v>16</v>
      </c>
      <c r="G50" s="23" t="str">
        <f t="shared" si="2"/>
        <v/>
      </c>
      <c r="H50" s="24" t="s">
        <v>16</v>
      </c>
      <c r="I50" s="25" t="str">
        <f>IFERROR('REIFENHAUSER n° 1 SITE 1'!$H50*'REIFENHAUSER n° 1 SITE 1'!$B50,"")</f>
        <v/>
      </c>
      <c r="J50" s="26" t="str">
        <f t="shared" si="3"/>
        <v/>
      </c>
      <c r="K50" s="26"/>
      <c r="L50" s="27" t="str">
        <f>IFERROR('REIFENHAUSER n° 1 SITE 1'!$G50+'REIFENHAUSER n° 1 SITE 1'!$J50+'REIFENHAUSER n° 1 SITE 1'!$K50,"")</f>
        <v/>
      </c>
      <c r="M50" s="28" t="str">
        <f>'REIFENHAUSER n° 1 SITE 1'!$J50</f>
        <v/>
      </c>
      <c r="N50" s="29" t="str">
        <f>IFERROR('REIFENHAUSER n° 1 SITE 1'!$G50+'REIFENHAUSER n° 1 SITE 1'!$M50,"")</f>
        <v/>
      </c>
      <c r="O50" s="30" t="str">
        <f t="shared" si="1"/>
        <v xml:space="preserve"> </v>
      </c>
    </row>
    <row r="51" spans="1:15" x14ac:dyDescent="0.2">
      <c r="A51" s="5"/>
      <c r="B51" s="4" t="s">
        <v>16</v>
      </c>
      <c r="C51" s="5" t="s">
        <v>16</v>
      </c>
      <c r="D51" s="6" t="s">
        <v>17</v>
      </c>
      <c r="E51" s="6" t="s">
        <v>17</v>
      </c>
      <c r="F51" s="6" t="s">
        <v>16</v>
      </c>
      <c r="G51" s="23" t="str">
        <f t="shared" si="2"/>
        <v/>
      </c>
      <c r="H51" s="24" t="s">
        <v>16</v>
      </c>
      <c r="I51" s="25" t="str">
        <f>IFERROR('REIFENHAUSER n° 1 SITE 1'!$H51*'REIFENHAUSER n° 1 SITE 1'!$B51,"")</f>
        <v/>
      </c>
      <c r="J51" s="26" t="str">
        <f t="shared" si="3"/>
        <v/>
      </c>
      <c r="K51" s="26"/>
      <c r="L51" s="27" t="str">
        <f>IFERROR('REIFENHAUSER n° 1 SITE 1'!$G51+'REIFENHAUSER n° 1 SITE 1'!$J51+'REIFENHAUSER n° 1 SITE 1'!$K51,"")</f>
        <v/>
      </c>
      <c r="M51" s="28" t="str">
        <f>'REIFENHAUSER n° 1 SITE 1'!$J51</f>
        <v/>
      </c>
      <c r="N51" s="29" t="str">
        <f>IFERROR('REIFENHAUSER n° 1 SITE 1'!$G51+'REIFENHAUSER n° 1 SITE 1'!$M51,"")</f>
        <v/>
      </c>
      <c r="O51" s="30" t="str">
        <f t="shared" si="1"/>
        <v xml:space="preserve"> </v>
      </c>
    </row>
    <row r="52" spans="1:15" x14ac:dyDescent="0.2">
      <c r="A52" s="5"/>
      <c r="B52" s="4" t="s">
        <v>16</v>
      </c>
      <c r="C52" s="5" t="s">
        <v>16</v>
      </c>
      <c r="D52" s="6" t="s">
        <v>17</v>
      </c>
      <c r="E52" s="6" t="s">
        <v>17</v>
      </c>
      <c r="F52" s="6" t="s">
        <v>16</v>
      </c>
      <c r="G52" s="23" t="str">
        <f t="shared" si="2"/>
        <v/>
      </c>
      <c r="H52" s="24" t="s">
        <v>16</v>
      </c>
      <c r="I52" s="25" t="str">
        <f>IFERROR('REIFENHAUSER n° 1 SITE 1'!$H52*'REIFENHAUSER n° 1 SITE 1'!$B52,"")</f>
        <v/>
      </c>
      <c r="J52" s="26" t="str">
        <f t="shared" si="3"/>
        <v/>
      </c>
      <c r="K52" s="26"/>
      <c r="L52" s="27" t="str">
        <f>IFERROR('REIFENHAUSER n° 1 SITE 1'!$G52+'REIFENHAUSER n° 1 SITE 1'!$J52+'REIFENHAUSER n° 1 SITE 1'!$K52,"")</f>
        <v/>
      </c>
      <c r="M52" s="28" t="str">
        <f>'REIFENHAUSER n° 1 SITE 1'!$J52</f>
        <v/>
      </c>
      <c r="N52" s="29" t="str">
        <f>IFERROR('REIFENHAUSER n° 1 SITE 1'!$G52+'REIFENHAUSER n° 1 SITE 1'!$M52,"")</f>
        <v/>
      </c>
      <c r="O52" s="30" t="str">
        <f t="shared" si="1"/>
        <v xml:space="preserve"> </v>
      </c>
    </row>
    <row r="53" spans="1:15" x14ac:dyDescent="0.2">
      <c r="A53" s="5"/>
      <c r="B53" s="4" t="s">
        <v>16</v>
      </c>
      <c r="C53" s="5" t="s">
        <v>16</v>
      </c>
      <c r="D53" s="6" t="s">
        <v>17</v>
      </c>
      <c r="E53" s="6" t="s">
        <v>17</v>
      </c>
      <c r="F53" s="6" t="s">
        <v>16</v>
      </c>
      <c r="G53" s="23" t="str">
        <f t="shared" si="2"/>
        <v/>
      </c>
      <c r="H53" s="24" t="s">
        <v>16</v>
      </c>
      <c r="I53" s="25" t="str">
        <f>IFERROR('REIFENHAUSER n° 1 SITE 1'!$H53*'REIFENHAUSER n° 1 SITE 1'!$B53,"")</f>
        <v/>
      </c>
      <c r="J53" s="26" t="str">
        <f t="shared" si="3"/>
        <v/>
      </c>
      <c r="K53" s="26"/>
      <c r="L53" s="27" t="str">
        <f>IFERROR('REIFENHAUSER n° 1 SITE 1'!$G53+'REIFENHAUSER n° 1 SITE 1'!$J53+'REIFENHAUSER n° 1 SITE 1'!$K53,"")</f>
        <v/>
      </c>
      <c r="M53" s="28" t="str">
        <f>'REIFENHAUSER n° 1 SITE 1'!$J53</f>
        <v/>
      </c>
      <c r="N53" s="29" t="str">
        <f>IFERROR('REIFENHAUSER n° 1 SITE 1'!$G53+'REIFENHAUSER n° 1 SITE 1'!$M53,"")</f>
        <v/>
      </c>
      <c r="O53" s="30" t="str">
        <f t="shared" si="1"/>
        <v xml:space="preserve"> </v>
      </c>
    </row>
    <row r="54" spans="1:15" x14ac:dyDescent="0.2">
      <c r="A54" s="5"/>
      <c r="B54" s="4" t="s">
        <v>16</v>
      </c>
      <c r="C54" s="5" t="s">
        <v>16</v>
      </c>
      <c r="D54" s="6" t="s">
        <v>17</v>
      </c>
      <c r="E54" s="6" t="s">
        <v>17</v>
      </c>
      <c r="F54" s="6" t="s">
        <v>16</v>
      </c>
      <c r="G54" s="23" t="str">
        <f t="shared" si="2"/>
        <v/>
      </c>
      <c r="H54" s="24" t="s">
        <v>16</v>
      </c>
      <c r="I54" s="25" t="str">
        <f>IFERROR('REIFENHAUSER n° 1 SITE 1'!$H54*'REIFENHAUSER n° 1 SITE 1'!$B54,"")</f>
        <v/>
      </c>
      <c r="J54" s="26" t="str">
        <f t="shared" si="3"/>
        <v/>
      </c>
      <c r="K54" s="26"/>
      <c r="L54" s="27" t="str">
        <f>IFERROR('REIFENHAUSER n° 1 SITE 1'!$G54+'REIFENHAUSER n° 1 SITE 1'!$J54+'REIFENHAUSER n° 1 SITE 1'!$K54,"")</f>
        <v/>
      </c>
      <c r="M54" s="28" t="str">
        <f>'REIFENHAUSER n° 1 SITE 1'!$J54</f>
        <v/>
      </c>
      <c r="N54" s="29" t="str">
        <f>IFERROR('REIFENHAUSER n° 1 SITE 1'!$G54+'REIFENHAUSER n° 1 SITE 1'!$M54,"")</f>
        <v/>
      </c>
      <c r="O54" s="30" t="str">
        <f t="shared" si="1"/>
        <v xml:space="preserve"> </v>
      </c>
    </row>
    <row r="55" spans="1:15" x14ac:dyDescent="0.2">
      <c r="A55" s="5"/>
      <c r="B55" s="4" t="s">
        <v>16</v>
      </c>
      <c r="C55" s="5" t="s">
        <v>16</v>
      </c>
      <c r="D55" s="6" t="s">
        <v>17</v>
      </c>
      <c r="E55" s="6" t="s">
        <v>17</v>
      </c>
      <c r="F55" s="6" t="s">
        <v>16</v>
      </c>
      <c r="G55" s="23" t="str">
        <f t="shared" si="2"/>
        <v/>
      </c>
      <c r="H55" s="24" t="s">
        <v>16</v>
      </c>
      <c r="I55" s="25" t="str">
        <f>IFERROR('REIFENHAUSER n° 1 SITE 1'!$H55*'REIFENHAUSER n° 1 SITE 1'!$B55,"")</f>
        <v/>
      </c>
      <c r="J55" s="26" t="str">
        <f t="shared" si="3"/>
        <v/>
      </c>
      <c r="K55" s="26"/>
      <c r="L55" s="27" t="str">
        <f>IFERROR('REIFENHAUSER n° 1 SITE 1'!$G55+'REIFENHAUSER n° 1 SITE 1'!$J55+'REIFENHAUSER n° 1 SITE 1'!$K55,"")</f>
        <v/>
      </c>
      <c r="M55" s="28" t="str">
        <f>'REIFENHAUSER n° 1 SITE 1'!$J55</f>
        <v/>
      </c>
      <c r="N55" s="29" t="str">
        <f>IFERROR('REIFENHAUSER n° 1 SITE 1'!$G55+'REIFENHAUSER n° 1 SITE 1'!$M55,"")</f>
        <v/>
      </c>
      <c r="O55" s="30" t="str">
        <f t="shared" si="1"/>
        <v xml:space="preserve"> </v>
      </c>
    </row>
    <row r="56" spans="1:15" x14ac:dyDescent="0.2">
      <c r="A56" s="5"/>
      <c r="B56" s="4" t="s">
        <v>16</v>
      </c>
      <c r="C56" s="5" t="s">
        <v>16</v>
      </c>
      <c r="D56" s="6" t="s">
        <v>17</v>
      </c>
      <c r="E56" s="6" t="s">
        <v>17</v>
      </c>
      <c r="F56" s="6" t="s">
        <v>16</v>
      </c>
      <c r="G56" s="23" t="str">
        <f t="shared" si="2"/>
        <v/>
      </c>
      <c r="H56" s="24" t="s">
        <v>16</v>
      </c>
      <c r="I56" s="25" t="str">
        <f>IFERROR('REIFENHAUSER n° 1 SITE 1'!$H56*'REIFENHAUSER n° 1 SITE 1'!$B56,"")</f>
        <v/>
      </c>
      <c r="J56" s="26" t="str">
        <f t="shared" si="3"/>
        <v/>
      </c>
      <c r="K56" s="26"/>
      <c r="L56" s="27" t="str">
        <f>IFERROR('REIFENHAUSER n° 1 SITE 1'!$G56+'REIFENHAUSER n° 1 SITE 1'!$J56+'REIFENHAUSER n° 1 SITE 1'!$K56,"")</f>
        <v/>
      </c>
      <c r="M56" s="28" t="str">
        <f>'REIFENHAUSER n° 1 SITE 1'!$J56</f>
        <v/>
      </c>
      <c r="N56" s="29" t="str">
        <f>IFERROR('REIFENHAUSER n° 1 SITE 1'!$G56+'REIFENHAUSER n° 1 SITE 1'!$M56,"")</f>
        <v/>
      </c>
      <c r="O56" s="30" t="str">
        <f t="shared" si="1"/>
        <v xml:space="preserve"> </v>
      </c>
    </row>
    <row r="57" spans="1:15" x14ac:dyDescent="0.2">
      <c r="A57" s="5"/>
      <c r="B57" s="4" t="s">
        <v>16</v>
      </c>
      <c r="C57" s="5" t="s">
        <v>16</v>
      </c>
      <c r="D57" s="6" t="s">
        <v>17</v>
      </c>
      <c r="E57" s="6" t="s">
        <v>17</v>
      </c>
      <c r="F57" s="6" t="s">
        <v>16</v>
      </c>
      <c r="G57" s="23" t="str">
        <f t="shared" si="2"/>
        <v/>
      </c>
      <c r="H57" s="24" t="s">
        <v>16</v>
      </c>
      <c r="I57" s="25" t="str">
        <f>IFERROR('REIFENHAUSER n° 1 SITE 1'!$H57*'REIFENHAUSER n° 1 SITE 1'!$B57,"")</f>
        <v/>
      </c>
      <c r="J57" s="26" t="str">
        <f t="shared" si="3"/>
        <v/>
      </c>
      <c r="K57" s="26"/>
      <c r="L57" s="27" t="str">
        <f>IFERROR('REIFENHAUSER n° 1 SITE 1'!$G57+'REIFENHAUSER n° 1 SITE 1'!$J57+'REIFENHAUSER n° 1 SITE 1'!$K57,"")</f>
        <v/>
      </c>
      <c r="M57" s="28" t="str">
        <f>'REIFENHAUSER n° 1 SITE 1'!$J57</f>
        <v/>
      </c>
      <c r="N57" s="29" t="str">
        <f>IFERROR('REIFENHAUSER n° 1 SITE 1'!$G57+'REIFENHAUSER n° 1 SITE 1'!$M57,"")</f>
        <v/>
      </c>
      <c r="O57" s="30" t="str">
        <f t="shared" si="1"/>
        <v xml:space="preserve"> </v>
      </c>
    </row>
    <row r="58" spans="1:15" x14ac:dyDescent="0.2">
      <c r="A58" s="5"/>
      <c r="B58" s="4" t="s">
        <v>16</v>
      </c>
      <c r="C58" s="5" t="s">
        <v>16</v>
      </c>
      <c r="D58" s="6" t="s">
        <v>17</v>
      </c>
      <c r="E58" s="6" t="s">
        <v>17</v>
      </c>
      <c r="F58" s="6" t="s">
        <v>16</v>
      </c>
      <c r="G58" s="23" t="str">
        <f t="shared" si="2"/>
        <v/>
      </c>
      <c r="H58" s="24" t="s">
        <v>16</v>
      </c>
      <c r="I58" s="25" t="str">
        <f>IFERROR('REIFENHAUSER n° 1 SITE 1'!$H58*'REIFENHAUSER n° 1 SITE 1'!$B58,"")</f>
        <v/>
      </c>
      <c r="J58" s="26" t="str">
        <f t="shared" si="3"/>
        <v/>
      </c>
      <c r="K58" s="26"/>
      <c r="L58" s="27" t="str">
        <f>IFERROR('REIFENHAUSER n° 1 SITE 1'!$G58+'REIFENHAUSER n° 1 SITE 1'!$J58+'REIFENHAUSER n° 1 SITE 1'!$K58,"")</f>
        <v/>
      </c>
      <c r="M58" s="28" t="str">
        <f>'REIFENHAUSER n° 1 SITE 1'!$J58</f>
        <v/>
      </c>
      <c r="N58" s="29" t="str">
        <f>IFERROR('REIFENHAUSER n° 1 SITE 1'!$G58+'REIFENHAUSER n° 1 SITE 1'!$M58,"")</f>
        <v/>
      </c>
      <c r="O58" s="30" t="str">
        <f t="shared" si="1"/>
        <v xml:space="preserve"> </v>
      </c>
    </row>
    <row r="59" spans="1:15" x14ac:dyDescent="0.2">
      <c r="A59" s="5"/>
      <c r="B59" s="4" t="s">
        <v>16</v>
      </c>
      <c r="C59" s="5" t="s">
        <v>16</v>
      </c>
      <c r="D59" s="6" t="s">
        <v>17</v>
      </c>
      <c r="E59" s="6" t="s">
        <v>17</v>
      </c>
      <c r="F59" s="6" t="s">
        <v>16</v>
      </c>
      <c r="G59" s="23" t="str">
        <f t="shared" si="2"/>
        <v/>
      </c>
      <c r="H59" s="24" t="s">
        <v>16</v>
      </c>
      <c r="I59" s="25" t="str">
        <f>IFERROR('REIFENHAUSER n° 1 SITE 1'!$H59*'REIFENHAUSER n° 1 SITE 1'!$B59,"")</f>
        <v/>
      </c>
      <c r="J59" s="26" t="str">
        <f t="shared" si="3"/>
        <v/>
      </c>
      <c r="K59" s="26"/>
      <c r="L59" s="27" t="str">
        <f>IFERROR('REIFENHAUSER n° 1 SITE 1'!$G59+'REIFENHAUSER n° 1 SITE 1'!$J59+'REIFENHAUSER n° 1 SITE 1'!$K59,"")</f>
        <v/>
      </c>
      <c r="M59" s="28" t="str">
        <f>'REIFENHAUSER n° 1 SITE 1'!$J59</f>
        <v/>
      </c>
      <c r="N59" s="29" t="str">
        <f>IFERROR('REIFENHAUSER n° 1 SITE 1'!$G59+'REIFENHAUSER n° 1 SITE 1'!$M59,"")</f>
        <v/>
      </c>
      <c r="O59" s="30" t="str">
        <f t="shared" si="1"/>
        <v xml:space="preserve"> </v>
      </c>
    </row>
    <row r="60" spans="1:15" x14ac:dyDescent="0.2">
      <c r="A60" s="5"/>
      <c r="B60" s="4" t="s">
        <v>16</v>
      </c>
      <c r="C60" s="5" t="s">
        <v>16</v>
      </c>
      <c r="D60" s="6" t="s">
        <v>17</v>
      </c>
      <c r="E60" s="6" t="s">
        <v>17</v>
      </c>
      <c r="F60" s="6" t="s">
        <v>16</v>
      </c>
      <c r="G60" s="23" t="str">
        <f t="shared" si="2"/>
        <v/>
      </c>
      <c r="H60" s="24" t="s">
        <v>16</v>
      </c>
      <c r="I60" s="25" t="str">
        <f>IFERROR('REIFENHAUSER n° 1 SITE 1'!$H60*'REIFENHAUSER n° 1 SITE 1'!$B60,"")</f>
        <v/>
      </c>
      <c r="J60" s="26" t="str">
        <f t="shared" si="3"/>
        <v/>
      </c>
      <c r="K60" s="26"/>
      <c r="L60" s="27" t="str">
        <f>IFERROR('REIFENHAUSER n° 1 SITE 1'!$G60+'REIFENHAUSER n° 1 SITE 1'!$J60+'REIFENHAUSER n° 1 SITE 1'!$K60,"")</f>
        <v/>
      </c>
      <c r="M60" s="28" t="str">
        <f>'REIFENHAUSER n° 1 SITE 1'!$J60</f>
        <v/>
      </c>
      <c r="N60" s="29" t="str">
        <f>IFERROR('REIFENHAUSER n° 1 SITE 1'!$G60+'REIFENHAUSER n° 1 SITE 1'!$M60,"")</f>
        <v/>
      </c>
      <c r="O60" s="30" t="str">
        <f t="shared" si="1"/>
        <v xml:space="preserve"> </v>
      </c>
    </row>
    <row r="61" spans="1:15" x14ac:dyDescent="0.2">
      <c r="A61" s="5"/>
      <c r="B61" s="4" t="s">
        <v>16</v>
      </c>
      <c r="C61" s="5" t="s">
        <v>16</v>
      </c>
      <c r="D61" s="6" t="s">
        <v>17</v>
      </c>
      <c r="E61" s="6" t="s">
        <v>17</v>
      </c>
      <c r="F61" s="6" t="s">
        <v>16</v>
      </c>
      <c r="G61" s="23" t="str">
        <f t="shared" si="2"/>
        <v/>
      </c>
      <c r="H61" s="24" t="s">
        <v>16</v>
      </c>
      <c r="I61" s="25" t="str">
        <f>IFERROR('REIFENHAUSER n° 1 SITE 1'!$H61*'REIFENHAUSER n° 1 SITE 1'!$B61,"")</f>
        <v/>
      </c>
      <c r="J61" s="26" t="str">
        <f t="shared" si="3"/>
        <v/>
      </c>
      <c r="K61" s="26"/>
      <c r="L61" s="27" t="str">
        <f>IFERROR('REIFENHAUSER n° 1 SITE 1'!$G61+'REIFENHAUSER n° 1 SITE 1'!$J61+'REIFENHAUSER n° 1 SITE 1'!$K61,"")</f>
        <v/>
      </c>
      <c r="M61" s="28" t="str">
        <f>'REIFENHAUSER n° 1 SITE 1'!$J61</f>
        <v/>
      </c>
      <c r="N61" s="29" t="str">
        <f>IFERROR('REIFENHAUSER n° 1 SITE 1'!$G61+'REIFENHAUSER n° 1 SITE 1'!$M61,"")</f>
        <v/>
      </c>
      <c r="O61" s="30" t="str">
        <f t="shared" si="1"/>
        <v xml:space="preserve"> </v>
      </c>
    </row>
    <row r="62" spans="1:15" x14ac:dyDescent="0.2">
      <c r="A62" s="5"/>
      <c r="B62" s="4" t="s">
        <v>16</v>
      </c>
      <c r="C62" s="5" t="s">
        <v>16</v>
      </c>
      <c r="D62" s="6" t="s">
        <v>17</v>
      </c>
      <c r="E62" s="6" t="s">
        <v>17</v>
      </c>
      <c r="F62" s="6" t="s">
        <v>16</v>
      </c>
      <c r="G62" s="23" t="str">
        <f t="shared" si="2"/>
        <v/>
      </c>
      <c r="H62" s="24" t="s">
        <v>16</v>
      </c>
      <c r="I62" s="25" t="str">
        <f>IFERROR('REIFENHAUSER n° 1 SITE 1'!$H62*'REIFENHAUSER n° 1 SITE 1'!$B62,"")</f>
        <v/>
      </c>
      <c r="J62" s="26" t="str">
        <f t="shared" si="3"/>
        <v/>
      </c>
      <c r="K62" s="26"/>
      <c r="L62" s="27" t="str">
        <f>IFERROR('REIFENHAUSER n° 1 SITE 1'!$G62+'REIFENHAUSER n° 1 SITE 1'!$J62+'REIFENHAUSER n° 1 SITE 1'!$K62,"")</f>
        <v/>
      </c>
      <c r="M62" s="28" t="str">
        <f>'REIFENHAUSER n° 1 SITE 1'!$J62</f>
        <v/>
      </c>
      <c r="N62" s="29" t="str">
        <f>IFERROR('REIFENHAUSER n° 1 SITE 1'!$G62+'REIFENHAUSER n° 1 SITE 1'!$M62,"")</f>
        <v/>
      </c>
      <c r="O62" s="30" t="str">
        <f t="shared" si="1"/>
        <v xml:space="preserve"> </v>
      </c>
    </row>
    <row r="63" spans="1:15" x14ac:dyDescent="0.2">
      <c r="A63" s="5"/>
      <c r="B63" s="4" t="s">
        <v>16</v>
      </c>
      <c r="C63" s="5" t="s">
        <v>16</v>
      </c>
      <c r="D63" s="6" t="s">
        <v>17</v>
      </c>
      <c r="E63" s="6" t="s">
        <v>17</v>
      </c>
      <c r="F63" s="6" t="s">
        <v>16</v>
      </c>
      <c r="G63" s="23" t="str">
        <f t="shared" si="2"/>
        <v/>
      </c>
      <c r="H63" s="24" t="s">
        <v>16</v>
      </c>
      <c r="I63" s="25" t="str">
        <f>IFERROR('REIFENHAUSER n° 1 SITE 1'!$H63*'REIFENHAUSER n° 1 SITE 1'!$B63,"")</f>
        <v/>
      </c>
      <c r="J63" s="26" t="str">
        <f t="shared" si="3"/>
        <v/>
      </c>
      <c r="K63" s="26"/>
      <c r="L63" s="27" t="str">
        <f>IFERROR('REIFENHAUSER n° 1 SITE 1'!$G63+'REIFENHAUSER n° 1 SITE 1'!$J63+'REIFENHAUSER n° 1 SITE 1'!$K63,"")</f>
        <v/>
      </c>
      <c r="M63" s="28" t="str">
        <f>'REIFENHAUSER n° 1 SITE 1'!$J63</f>
        <v/>
      </c>
      <c r="N63" s="29" t="str">
        <f>IFERROR('REIFENHAUSER n° 1 SITE 1'!$G63+'REIFENHAUSER n° 1 SITE 1'!$M63,"")</f>
        <v/>
      </c>
      <c r="O63" s="30" t="str">
        <f t="shared" si="1"/>
        <v xml:space="preserve"> </v>
      </c>
    </row>
    <row r="64" spans="1:15" x14ac:dyDescent="0.2">
      <c r="A64" s="5"/>
      <c r="B64" s="4" t="s">
        <v>16</v>
      </c>
      <c r="C64" s="5" t="s">
        <v>16</v>
      </c>
      <c r="D64" s="6" t="s">
        <v>17</v>
      </c>
      <c r="E64" s="6" t="s">
        <v>17</v>
      </c>
      <c r="F64" s="6" t="s">
        <v>16</v>
      </c>
      <c r="G64" s="23" t="str">
        <f t="shared" si="2"/>
        <v/>
      </c>
      <c r="H64" s="24" t="s">
        <v>16</v>
      </c>
      <c r="I64" s="25" t="str">
        <f>IFERROR('REIFENHAUSER n° 1 SITE 1'!$H64*'REIFENHAUSER n° 1 SITE 1'!$B64,"")</f>
        <v/>
      </c>
      <c r="J64" s="26" t="str">
        <f t="shared" si="3"/>
        <v/>
      </c>
      <c r="K64" s="26"/>
      <c r="L64" s="27" t="str">
        <f>IFERROR('REIFENHAUSER n° 1 SITE 1'!$G64+'REIFENHAUSER n° 1 SITE 1'!$J64+'REIFENHAUSER n° 1 SITE 1'!$K64,"")</f>
        <v/>
      </c>
      <c r="M64" s="28" t="str">
        <f>'REIFENHAUSER n° 1 SITE 1'!$J64</f>
        <v/>
      </c>
      <c r="N64" s="29" t="str">
        <f>IFERROR('REIFENHAUSER n° 1 SITE 1'!$G64+'REIFENHAUSER n° 1 SITE 1'!$M64,"")</f>
        <v/>
      </c>
      <c r="O64" s="30" t="str">
        <f t="shared" si="1"/>
        <v xml:space="preserve"> </v>
      </c>
    </row>
    <row r="65" spans="1:15" x14ac:dyDescent="0.2">
      <c r="A65" s="5"/>
      <c r="B65" s="4" t="s">
        <v>16</v>
      </c>
      <c r="C65" s="5" t="s">
        <v>16</v>
      </c>
      <c r="D65" s="6" t="s">
        <v>17</v>
      </c>
      <c r="E65" s="6" t="s">
        <v>17</v>
      </c>
      <c r="F65" s="6" t="s">
        <v>16</v>
      </c>
      <c r="G65" s="23" t="str">
        <f t="shared" si="2"/>
        <v/>
      </c>
      <c r="H65" s="24" t="s">
        <v>16</v>
      </c>
      <c r="I65" s="25" t="str">
        <f>IFERROR('REIFENHAUSER n° 1 SITE 1'!$H65*'REIFENHAUSER n° 1 SITE 1'!$B65,"")</f>
        <v/>
      </c>
      <c r="J65" s="26" t="str">
        <f t="shared" si="3"/>
        <v/>
      </c>
      <c r="K65" s="26"/>
      <c r="L65" s="27" t="str">
        <f>IFERROR('REIFENHAUSER n° 1 SITE 1'!$G65+'REIFENHAUSER n° 1 SITE 1'!$J65+'REIFENHAUSER n° 1 SITE 1'!$K65,"")</f>
        <v/>
      </c>
      <c r="M65" s="28" t="str">
        <f>'REIFENHAUSER n° 1 SITE 1'!$J65</f>
        <v/>
      </c>
      <c r="N65" s="29" t="str">
        <f>IFERROR('REIFENHAUSER n° 1 SITE 1'!$G65+'REIFENHAUSER n° 1 SITE 1'!$M65,"")</f>
        <v/>
      </c>
      <c r="O65" s="30" t="str">
        <f t="shared" si="1"/>
        <v xml:space="preserve"> </v>
      </c>
    </row>
    <row r="66" spans="1:15" x14ac:dyDescent="0.2">
      <c r="A66" s="5"/>
      <c r="B66" s="4" t="s">
        <v>16</v>
      </c>
      <c r="C66" s="5" t="s">
        <v>16</v>
      </c>
      <c r="D66" s="6" t="s">
        <v>17</v>
      </c>
      <c r="E66" s="6" t="s">
        <v>17</v>
      </c>
      <c r="F66" s="6" t="s">
        <v>16</v>
      </c>
      <c r="G66" s="23" t="str">
        <f t="shared" si="2"/>
        <v/>
      </c>
      <c r="H66" s="24" t="s">
        <v>16</v>
      </c>
      <c r="I66" s="25" t="str">
        <f>IFERROR('REIFENHAUSER n° 1 SITE 1'!$H66*'REIFENHAUSER n° 1 SITE 1'!$B66,"")</f>
        <v/>
      </c>
      <c r="J66" s="26" t="str">
        <f t="shared" si="3"/>
        <v/>
      </c>
      <c r="K66" s="26"/>
      <c r="L66" s="27" t="str">
        <f>IFERROR('REIFENHAUSER n° 1 SITE 1'!$G66+'REIFENHAUSER n° 1 SITE 1'!$J66+'REIFENHAUSER n° 1 SITE 1'!$K66,"")</f>
        <v/>
      </c>
      <c r="M66" s="28" t="str">
        <f>'REIFENHAUSER n° 1 SITE 1'!$J66</f>
        <v/>
      </c>
      <c r="N66" s="29" t="str">
        <f>IFERROR('REIFENHAUSER n° 1 SITE 1'!$G66+'REIFENHAUSER n° 1 SITE 1'!$M66,"")</f>
        <v/>
      </c>
      <c r="O66" s="30" t="str">
        <f t="shared" si="1"/>
        <v xml:space="preserve"> </v>
      </c>
    </row>
    <row r="67" spans="1:15" x14ac:dyDescent="0.2">
      <c r="A67" s="5"/>
      <c r="B67" s="4" t="s">
        <v>16</v>
      </c>
      <c r="C67" s="5" t="s">
        <v>16</v>
      </c>
      <c r="D67" s="6" t="s">
        <v>17</v>
      </c>
      <c r="E67" s="6" t="s">
        <v>17</v>
      </c>
      <c r="F67" s="6" t="s">
        <v>16</v>
      </c>
      <c r="G67" s="23" t="str">
        <f t="shared" si="2"/>
        <v/>
      </c>
      <c r="H67" s="24" t="s">
        <v>16</v>
      </c>
      <c r="I67" s="25" t="str">
        <f>IFERROR('REIFENHAUSER n° 1 SITE 1'!$H67*'REIFENHAUSER n° 1 SITE 1'!$B67,"")</f>
        <v/>
      </c>
      <c r="J67" s="26" t="str">
        <f t="shared" si="3"/>
        <v/>
      </c>
      <c r="K67" s="26"/>
      <c r="L67" s="27" t="str">
        <f>IFERROR('REIFENHAUSER n° 1 SITE 1'!$G67+'REIFENHAUSER n° 1 SITE 1'!$J67+'REIFENHAUSER n° 1 SITE 1'!$K67,"")</f>
        <v/>
      </c>
      <c r="M67" s="28" t="str">
        <f>'REIFENHAUSER n° 1 SITE 1'!$J67</f>
        <v/>
      </c>
      <c r="N67" s="29" t="str">
        <f>IFERROR('REIFENHAUSER n° 1 SITE 1'!$G67+'REIFENHAUSER n° 1 SITE 1'!$M67,"")</f>
        <v/>
      </c>
      <c r="O67" s="30" t="str">
        <f t="shared" si="1"/>
        <v xml:space="preserve"> </v>
      </c>
    </row>
    <row r="68" spans="1:15" x14ac:dyDescent="0.2">
      <c r="A68" s="5"/>
      <c r="B68" s="4" t="s">
        <v>16</v>
      </c>
      <c r="C68" s="5" t="s">
        <v>16</v>
      </c>
      <c r="D68" s="6" t="s">
        <v>17</v>
      </c>
      <c r="E68" s="6" t="s">
        <v>17</v>
      </c>
      <c r="F68" s="6" t="s">
        <v>16</v>
      </c>
      <c r="G68" s="23" t="str">
        <f t="shared" si="2"/>
        <v/>
      </c>
      <c r="H68" s="24" t="s">
        <v>16</v>
      </c>
      <c r="I68" s="25" t="str">
        <f>IFERROR('REIFENHAUSER n° 1 SITE 1'!$H68*'REIFENHAUSER n° 1 SITE 1'!$B68,"")</f>
        <v/>
      </c>
      <c r="J68" s="26" t="str">
        <f t="shared" si="3"/>
        <v/>
      </c>
      <c r="K68" s="26"/>
      <c r="L68" s="27" t="str">
        <f>IFERROR('REIFENHAUSER n° 1 SITE 1'!$G68+'REIFENHAUSER n° 1 SITE 1'!$J68+'REIFENHAUSER n° 1 SITE 1'!$K68,"")</f>
        <v/>
      </c>
      <c r="M68" s="28" t="str">
        <f>'REIFENHAUSER n° 1 SITE 1'!$J68</f>
        <v/>
      </c>
      <c r="N68" s="29" t="str">
        <f>IFERROR('REIFENHAUSER n° 1 SITE 1'!$G68+'REIFENHAUSER n° 1 SITE 1'!$M68,"")</f>
        <v/>
      </c>
      <c r="O68" s="30" t="str">
        <f t="shared" si="1"/>
        <v xml:space="preserve"> </v>
      </c>
    </row>
    <row r="69" spans="1:15" x14ac:dyDescent="0.2">
      <c r="A69" s="5"/>
      <c r="B69" s="4" t="s">
        <v>16</v>
      </c>
      <c r="C69" s="5" t="s">
        <v>16</v>
      </c>
      <c r="D69" s="6" t="s">
        <v>17</v>
      </c>
      <c r="E69" s="6" t="s">
        <v>17</v>
      </c>
      <c r="F69" s="6" t="s">
        <v>16</v>
      </c>
      <c r="G69" s="23" t="str">
        <f t="shared" si="2"/>
        <v/>
      </c>
      <c r="H69" s="24" t="s">
        <v>16</v>
      </c>
      <c r="I69" s="25" t="str">
        <f>IFERROR('REIFENHAUSER n° 1 SITE 1'!$H69*'REIFENHAUSER n° 1 SITE 1'!$B69,"")</f>
        <v/>
      </c>
      <c r="J69" s="26" t="str">
        <f t="shared" si="3"/>
        <v/>
      </c>
      <c r="K69" s="26"/>
      <c r="L69" s="27" t="str">
        <f>IFERROR('REIFENHAUSER n° 1 SITE 1'!$G69+'REIFENHAUSER n° 1 SITE 1'!$J69+'REIFENHAUSER n° 1 SITE 1'!$K69,"")</f>
        <v/>
      </c>
      <c r="M69" s="28" t="str">
        <f>'REIFENHAUSER n° 1 SITE 1'!$J69</f>
        <v/>
      </c>
      <c r="N69" s="29" t="str">
        <f>IFERROR('REIFENHAUSER n° 1 SITE 1'!$G69+'REIFENHAUSER n° 1 SITE 1'!$M69,"")</f>
        <v/>
      </c>
      <c r="O69" s="30" t="str">
        <f t="shared" si="1"/>
        <v xml:space="preserve"> </v>
      </c>
    </row>
    <row r="70" spans="1:15" x14ac:dyDescent="0.2">
      <c r="A70" s="5"/>
      <c r="B70" s="4" t="s">
        <v>16</v>
      </c>
      <c r="C70" s="5" t="s">
        <v>16</v>
      </c>
      <c r="D70" s="6" t="s">
        <v>17</v>
      </c>
      <c r="E70" s="6" t="s">
        <v>17</v>
      </c>
      <c r="F70" s="6" t="s">
        <v>16</v>
      </c>
      <c r="G70" s="23" t="str">
        <f t="shared" si="2"/>
        <v/>
      </c>
      <c r="H70" s="24" t="s">
        <v>16</v>
      </c>
      <c r="I70" s="25" t="str">
        <f>IFERROR('REIFENHAUSER n° 1 SITE 1'!$H70*'REIFENHAUSER n° 1 SITE 1'!$B70,"")</f>
        <v/>
      </c>
      <c r="J70" s="26" t="str">
        <f t="shared" si="3"/>
        <v/>
      </c>
      <c r="K70" s="26"/>
      <c r="L70" s="27" t="str">
        <f>IFERROR('REIFENHAUSER n° 1 SITE 1'!$G70+'REIFENHAUSER n° 1 SITE 1'!$J70+'REIFENHAUSER n° 1 SITE 1'!$K70,"")</f>
        <v/>
      </c>
      <c r="M70" s="28" t="str">
        <f>'REIFENHAUSER n° 1 SITE 1'!$J70</f>
        <v/>
      </c>
      <c r="N70" s="29" t="str">
        <f>IFERROR('REIFENHAUSER n° 1 SITE 1'!$G70+'REIFENHAUSER n° 1 SITE 1'!$M70,"")</f>
        <v/>
      </c>
      <c r="O70" s="30" t="str">
        <f t="shared" si="1"/>
        <v xml:space="preserve"> </v>
      </c>
    </row>
    <row r="71" spans="1:15" x14ac:dyDescent="0.2">
      <c r="A71" s="5"/>
      <c r="B71" s="4" t="s">
        <v>16</v>
      </c>
      <c r="C71" s="5" t="s">
        <v>16</v>
      </c>
      <c r="D71" s="6" t="s">
        <v>17</v>
      </c>
      <c r="E71" s="6" t="s">
        <v>17</v>
      </c>
      <c r="F71" s="6" t="s">
        <v>16</v>
      </c>
      <c r="G71" s="23" t="str">
        <f t="shared" si="2"/>
        <v/>
      </c>
      <c r="H71" s="24" t="s">
        <v>16</v>
      </c>
      <c r="I71" s="25" t="str">
        <f>IFERROR('REIFENHAUSER n° 1 SITE 1'!$H71*'REIFENHAUSER n° 1 SITE 1'!$B71,"")</f>
        <v/>
      </c>
      <c r="J71" s="26" t="str">
        <f t="shared" si="3"/>
        <v/>
      </c>
      <c r="K71" s="26"/>
      <c r="L71" s="27" t="str">
        <f>IFERROR('REIFENHAUSER n° 1 SITE 1'!$G71+'REIFENHAUSER n° 1 SITE 1'!$J71+'REIFENHAUSER n° 1 SITE 1'!$K71,"")</f>
        <v/>
      </c>
      <c r="M71" s="28" t="str">
        <f>'REIFENHAUSER n° 1 SITE 1'!$J71</f>
        <v/>
      </c>
      <c r="N71" s="29" t="str">
        <f>IFERROR('REIFENHAUSER n° 1 SITE 1'!$G71+'REIFENHAUSER n° 1 SITE 1'!$M71,"")</f>
        <v/>
      </c>
      <c r="O71" s="30" t="str">
        <f t="shared" si="1"/>
        <v xml:space="preserve"> </v>
      </c>
    </row>
    <row r="72" spans="1:15" x14ac:dyDescent="0.2">
      <c r="A72" s="5"/>
      <c r="B72" s="4" t="s">
        <v>16</v>
      </c>
      <c r="C72" s="5" t="s">
        <v>16</v>
      </c>
      <c r="D72" s="6" t="s">
        <v>17</v>
      </c>
      <c r="E72" s="6" t="s">
        <v>17</v>
      </c>
      <c r="F72" s="6" t="s">
        <v>16</v>
      </c>
      <c r="G72" s="23" t="str">
        <f t="shared" si="2"/>
        <v/>
      </c>
      <c r="H72" s="24" t="s">
        <v>16</v>
      </c>
      <c r="I72" s="25" t="str">
        <f>IFERROR('REIFENHAUSER n° 1 SITE 1'!$H72*'REIFENHAUSER n° 1 SITE 1'!$B72,"")</f>
        <v/>
      </c>
      <c r="J72" s="26" t="str">
        <f t="shared" ref="J72:J135" si="4">IFERROR((I72*$E$1)/1440,"")</f>
        <v/>
      </c>
      <c r="K72" s="26"/>
      <c r="L72" s="27" t="str">
        <f>IFERROR('REIFENHAUSER n° 1 SITE 1'!$G72+'REIFENHAUSER n° 1 SITE 1'!$J72+'REIFENHAUSER n° 1 SITE 1'!$K72,"")</f>
        <v/>
      </c>
      <c r="M72" s="28" t="str">
        <f>'REIFENHAUSER n° 1 SITE 1'!$J72</f>
        <v/>
      </c>
      <c r="N72" s="29" t="str">
        <f>IFERROR('REIFENHAUSER n° 1 SITE 1'!$G72+'REIFENHAUSER n° 1 SITE 1'!$M72,"")</f>
        <v/>
      </c>
      <c r="O72" s="30" t="str">
        <f t="shared" ref="O72:O135" si="5">IFERROR(INT(MOD(INT(($N72-2)/7)+0.6,52+5/28))," ")</f>
        <v xml:space="preserve"> </v>
      </c>
    </row>
    <row r="73" spans="1:15" x14ac:dyDescent="0.2">
      <c r="A73" s="5"/>
      <c r="B73" s="4" t="s">
        <v>16</v>
      </c>
      <c r="C73" s="5" t="s">
        <v>16</v>
      </c>
      <c r="D73" s="6" t="s">
        <v>17</v>
      </c>
      <c r="E73" s="6" t="s">
        <v>17</v>
      </c>
      <c r="F73" s="6" t="s">
        <v>16</v>
      </c>
      <c r="G73" s="23" t="str">
        <f t="shared" si="2"/>
        <v/>
      </c>
      <c r="H73" s="24" t="s">
        <v>16</v>
      </c>
      <c r="I73" s="25" t="str">
        <f>IFERROR('REIFENHAUSER n° 1 SITE 1'!$H73*'REIFENHAUSER n° 1 SITE 1'!$B73,"")</f>
        <v/>
      </c>
      <c r="J73" s="26" t="str">
        <f t="shared" si="4"/>
        <v/>
      </c>
      <c r="K73" s="26"/>
      <c r="L73" s="27" t="str">
        <f>IFERROR('REIFENHAUSER n° 1 SITE 1'!$G73+'REIFENHAUSER n° 1 SITE 1'!$J73+'REIFENHAUSER n° 1 SITE 1'!$K73,"")</f>
        <v/>
      </c>
      <c r="M73" s="28" t="str">
        <f>'REIFENHAUSER n° 1 SITE 1'!$J73</f>
        <v/>
      </c>
      <c r="N73" s="29" t="str">
        <f>IFERROR('REIFENHAUSER n° 1 SITE 1'!$G73+'REIFENHAUSER n° 1 SITE 1'!$M73,"")</f>
        <v/>
      </c>
      <c r="O73" s="30" t="str">
        <f t="shared" si="5"/>
        <v xml:space="preserve"> </v>
      </c>
    </row>
    <row r="74" spans="1:15" x14ac:dyDescent="0.2">
      <c r="A74" s="5"/>
      <c r="B74" s="4" t="s">
        <v>16</v>
      </c>
      <c r="C74" s="5" t="s">
        <v>16</v>
      </c>
      <c r="D74" s="6" t="s">
        <v>17</v>
      </c>
      <c r="E74" s="6" t="s">
        <v>17</v>
      </c>
      <c r="F74" s="6" t="s">
        <v>16</v>
      </c>
      <c r="G74" s="23" t="str">
        <f t="shared" ref="G74:G137" si="6">N73</f>
        <v/>
      </c>
      <c r="H74" s="24" t="s">
        <v>16</v>
      </c>
      <c r="I74" s="25" t="str">
        <f>IFERROR('REIFENHAUSER n° 1 SITE 1'!$H74*'REIFENHAUSER n° 1 SITE 1'!$B74,"")</f>
        <v/>
      </c>
      <c r="J74" s="26" t="str">
        <f t="shared" si="4"/>
        <v/>
      </c>
      <c r="K74" s="26"/>
      <c r="L74" s="27" t="str">
        <f>IFERROR('REIFENHAUSER n° 1 SITE 1'!$G74+'REIFENHAUSER n° 1 SITE 1'!$J74+'REIFENHAUSER n° 1 SITE 1'!$K74,"")</f>
        <v/>
      </c>
      <c r="M74" s="28" t="str">
        <f>'REIFENHAUSER n° 1 SITE 1'!$J74</f>
        <v/>
      </c>
      <c r="N74" s="29" t="str">
        <f>IFERROR('REIFENHAUSER n° 1 SITE 1'!$G74+'REIFENHAUSER n° 1 SITE 1'!$M74,"")</f>
        <v/>
      </c>
      <c r="O74" s="30" t="str">
        <f t="shared" si="5"/>
        <v xml:space="preserve"> </v>
      </c>
    </row>
    <row r="75" spans="1:15" x14ac:dyDescent="0.2">
      <c r="A75" s="5"/>
      <c r="B75" s="4" t="s">
        <v>16</v>
      </c>
      <c r="C75" s="5" t="s">
        <v>16</v>
      </c>
      <c r="D75" s="6" t="s">
        <v>17</v>
      </c>
      <c r="E75" s="6" t="s">
        <v>17</v>
      </c>
      <c r="F75" s="6" t="s">
        <v>16</v>
      </c>
      <c r="G75" s="23" t="str">
        <f t="shared" si="6"/>
        <v/>
      </c>
      <c r="H75" s="24" t="s">
        <v>16</v>
      </c>
      <c r="I75" s="25" t="str">
        <f>IFERROR('REIFENHAUSER n° 1 SITE 1'!$H75*'REIFENHAUSER n° 1 SITE 1'!$B75,"")</f>
        <v/>
      </c>
      <c r="J75" s="26" t="str">
        <f t="shared" si="4"/>
        <v/>
      </c>
      <c r="K75" s="26"/>
      <c r="L75" s="27" t="str">
        <f>IFERROR('REIFENHAUSER n° 1 SITE 1'!$G75+'REIFENHAUSER n° 1 SITE 1'!$J75+'REIFENHAUSER n° 1 SITE 1'!$K75,"")</f>
        <v/>
      </c>
      <c r="M75" s="28" t="str">
        <f>'REIFENHAUSER n° 1 SITE 1'!$J75</f>
        <v/>
      </c>
      <c r="N75" s="29" t="str">
        <f>IFERROR('REIFENHAUSER n° 1 SITE 1'!$G75+'REIFENHAUSER n° 1 SITE 1'!$M75,"")</f>
        <v/>
      </c>
      <c r="O75" s="30" t="str">
        <f t="shared" si="5"/>
        <v xml:space="preserve"> </v>
      </c>
    </row>
    <row r="76" spans="1:15" x14ac:dyDescent="0.2">
      <c r="A76" s="5"/>
      <c r="B76" s="4" t="s">
        <v>16</v>
      </c>
      <c r="C76" s="5" t="s">
        <v>16</v>
      </c>
      <c r="D76" s="6" t="s">
        <v>17</v>
      </c>
      <c r="E76" s="6" t="s">
        <v>17</v>
      </c>
      <c r="F76" s="6" t="s">
        <v>16</v>
      </c>
      <c r="G76" s="23" t="str">
        <f t="shared" si="6"/>
        <v/>
      </c>
      <c r="H76" s="24" t="s">
        <v>16</v>
      </c>
      <c r="I76" s="25" t="str">
        <f>IFERROR('REIFENHAUSER n° 1 SITE 1'!$H76*'REIFENHAUSER n° 1 SITE 1'!$B76,"")</f>
        <v/>
      </c>
      <c r="J76" s="26" t="str">
        <f t="shared" si="4"/>
        <v/>
      </c>
      <c r="K76" s="26"/>
      <c r="L76" s="27" t="str">
        <f>IFERROR('REIFENHAUSER n° 1 SITE 1'!$G76+'REIFENHAUSER n° 1 SITE 1'!$J76+'REIFENHAUSER n° 1 SITE 1'!$K76,"")</f>
        <v/>
      </c>
      <c r="M76" s="28" t="str">
        <f>'REIFENHAUSER n° 1 SITE 1'!$J76</f>
        <v/>
      </c>
      <c r="N76" s="29" t="str">
        <f>IFERROR('REIFENHAUSER n° 1 SITE 1'!$G76+'REIFENHAUSER n° 1 SITE 1'!$M76,"")</f>
        <v/>
      </c>
      <c r="O76" s="30" t="str">
        <f t="shared" si="5"/>
        <v xml:space="preserve"> </v>
      </c>
    </row>
    <row r="77" spans="1:15" x14ac:dyDescent="0.2">
      <c r="A77" s="5"/>
      <c r="B77" s="4" t="s">
        <v>16</v>
      </c>
      <c r="C77" s="5" t="s">
        <v>16</v>
      </c>
      <c r="D77" s="6" t="s">
        <v>17</v>
      </c>
      <c r="E77" s="6" t="s">
        <v>17</v>
      </c>
      <c r="F77" s="6" t="s">
        <v>16</v>
      </c>
      <c r="G77" s="23" t="str">
        <f t="shared" si="6"/>
        <v/>
      </c>
      <c r="H77" s="24" t="s">
        <v>16</v>
      </c>
      <c r="I77" s="25" t="str">
        <f>IFERROR('REIFENHAUSER n° 1 SITE 1'!$H77*'REIFENHAUSER n° 1 SITE 1'!$B77,"")</f>
        <v/>
      </c>
      <c r="J77" s="26" t="str">
        <f t="shared" si="4"/>
        <v/>
      </c>
      <c r="K77" s="26"/>
      <c r="L77" s="27" t="str">
        <f>IFERROR('REIFENHAUSER n° 1 SITE 1'!$G77+'REIFENHAUSER n° 1 SITE 1'!$J77+'REIFENHAUSER n° 1 SITE 1'!$K77,"")</f>
        <v/>
      </c>
      <c r="M77" s="28" t="str">
        <f>'REIFENHAUSER n° 1 SITE 1'!$J77</f>
        <v/>
      </c>
      <c r="N77" s="29" t="str">
        <f>IFERROR('REIFENHAUSER n° 1 SITE 1'!$G77+'REIFENHAUSER n° 1 SITE 1'!$M77,"")</f>
        <v/>
      </c>
      <c r="O77" s="30" t="str">
        <f t="shared" si="5"/>
        <v xml:space="preserve"> </v>
      </c>
    </row>
    <row r="78" spans="1:15" x14ac:dyDescent="0.2">
      <c r="A78" s="5"/>
      <c r="B78" s="4" t="s">
        <v>16</v>
      </c>
      <c r="C78" s="5" t="s">
        <v>16</v>
      </c>
      <c r="D78" s="6" t="s">
        <v>17</v>
      </c>
      <c r="E78" s="6" t="s">
        <v>17</v>
      </c>
      <c r="F78" s="6" t="s">
        <v>16</v>
      </c>
      <c r="G78" s="23" t="str">
        <f t="shared" si="6"/>
        <v/>
      </c>
      <c r="H78" s="24" t="s">
        <v>16</v>
      </c>
      <c r="I78" s="25" t="str">
        <f>IFERROR('REIFENHAUSER n° 1 SITE 1'!$H78*'REIFENHAUSER n° 1 SITE 1'!$B78,"")</f>
        <v/>
      </c>
      <c r="J78" s="26" t="str">
        <f t="shared" si="4"/>
        <v/>
      </c>
      <c r="K78" s="26"/>
      <c r="L78" s="27" t="str">
        <f>IFERROR('REIFENHAUSER n° 1 SITE 1'!$G78+'REIFENHAUSER n° 1 SITE 1'!$J78+'REIFENHAUSER n° 1 SITE 1'!$K78,"")</f>
        <v/>
      </c>
      <c r="M78" s="28" t="str">
        <f>'REIFENHAUSER n° 1 SITE 1'!$J78</f>
        <v/>
      </c>
      <c r="N78" s="29" t="str">
        <f>IFERROR('REIFENHAUSER n° 1 SITE 1'!$G78+'REIFENHAUSER n° 1 SITE 1'!$M78,"")</f>
        <v/>
      </c>
      <c r="O78" s="30" t="str">
        <f t="shared" si="5"/>
        <v xml:space="preserve"> </v>
      </c>
    </row>
    <row r="79" spans="1:15" x14ac:dyDescent="0.2">
      <c r="A79" s="5"/>
      <c r="B79" s="4" t="s">
        <v>16</v>
      </c>
      <c r="C79" s="5" t="s">
        <v>16</v>
      </c>
      <c r="D79" s="6" t="s">
        <v>17</v>
      </c>
      <c r="E79" s="6" t="s">
        <v>17</v>
      </c>
      <c r="F79" s="6" t="s">
        <v>16</v>
      </c>
      <c r="G79" s="23" t="str">
        <f t="shared" si="6"/>
        <v/>
      </c>
      <c r="H79" s="24" t="s">
        <v>16</v>
      </c>
      <c r="I79" s="25" t="str">
        <f>IFERROR('REIFENHAUSER n° 1 SITE 1'!$H79*'REIFENHAUSER n° 1 SITE 1'!$B79,"")</f>
        <v/>
      </c>
      <c r="J79" s="26" t="str">
        <f t="shared" si="4"/>
        <v/>
      </c>
      <c r="K79" s="26"/>
      <c r="L79" s="27" t="str">
        <f>IFERROR('REIFENHAUSER n° 1 SITE 1'!$G79+'REIFENHAUSER n° 1 SITE 1'!$J79+'REIFENHAUSER n° 1 SITE 1'!$K79,"")</f>
        <v/>
      </c>
      <c r="M79" s="28" t="str">
        <f>'REIFENHAUSER n° 1 SITE 1'!$J79</f>
        <v/>
      </c>
      <c r="N79" s="29" t="str">
        <f>IFERROR('REIFENHAUSER n° 1 SITE 1'!$G79+'REIFENHAUSER n° 1 SITE 1'!$M79,"")</f>
        <v/>
      </c>
      <c r="O79" s="30" t="str">
        <f t="shared" si="5"/>
        <v xml:space="preserve"> </v>
      </c>
    </row>
    <row r="80" spans="1:15" x14ac:dyDescent="0.2">
      <c r="A80" s="5"/>
      <c r="B80" s="4" t="s">
        <v>16</v>
      </c>
      <c r="C80" s="5" t="s">
        <v>16</v>
      </c>
      <c r="D80" s="6" t="s">
        <v>17</v>
      </c>
      <c r="E80" s="6" t="s">
        <v>17</v>
      </c>
      <c r="F80" s="6" t="s">
        <v>16</v>
      </c>
      <c r="G80" s="23" t="str">
        <f t="shared" si="6"/>
        <v/>
      </c>
      <c r="H80" s="24" t="s">
        <v>16</v>
      </c>
      <c r="I80" s="25" t="str">
        <f>IFERROR('REIFENHAUSER n° 1 SITE 1'!$H80*'REIFENHAUSER n° 1 SITE 1'!$B80,"")</f>
        <v/>
      </c>
      <c r="J80" s="26" t="str">
        <f t="shared" si="4"/>
        <v/>
      </c>
      <c r="K80" s="26"/>
      <c r="L80" s="27" t="str">
        <f>IFERROR('REIFENHAUSER n° 1 SITE 1'!$G80+'REIFENHAUSER n° 1 SITE 1'!$J80+'REIFENHAUSER n° 1 SITE 1'!$K80,"")</f>
        <v/>
      </c>
      <c r="M80" s="28" t="str">
        <f>'REIFENHAUSER n° 1 SITE 1'!$J80</f>
        <v/>
      </c>
      <c r="N80" s="29" t="str">
        <f>IFERROR('REIFENHAUSER n° 1 SITE 1'!$G80+'REIFENHAUSER n° 1 SITE 1'!$M80,"")</f>
        <v/>
      </c>
      <c r="O80" s="30" t="str">
        <f t="shared" si="5"/>
        <v xml:space="preserve"> </v>
      </c>
    </row>
    <row r="81" spans="1:15" x14ac:dyDescent="0.2">
      <c r="A81" s="5"/>
      <c r="B81" s="4" t="s">
        <v>16</v>
      </c>
      <c r="C81" s="5" t="s">
        <v>16</v>
      </c>
      <c r="D81" s="6" t="s">
        <v>17</v>
      </c>
      <c r="E81" s="6" t="s">
        <v>17</v>
      </c>
      <c r="F81" s="6" t="s">
        <v>16</v>
      </c>
      <c r="G81" s="23" t="str">
        <f t="shared" si="6"/>
        <v/>
      </c>
      <c r="H81" s="24" t="s">
        <v>16</v>
      </c>
      <c r="I81" s="25" t="str">
        <f>IFERROR('REIFENHAUSER n° 1 SITE 1'!$H81*'REIFENHAUSER n° 1 SITE 1'!$B81,"")</f>
        <v/>
      </c>
      <c r="J81" s="26" t="str">
        <f t="shared" si="4"/>
        <v/>
      </c>
      <c r="K81" s="26"/>
      <c r="L81" s="27" t="str">
        <f>IFERROR('REIFENHAUSER n° 1 SITE 1'!$G81+'REIFENHAUSER n° 1 SITE 1'!$J81+'REIFENHAUSER n° 1 SITE 1'!$K81,"")</f>
        <v/>
      </c>
      <c r="M81" s="28" t="str">
        <f>'REIFENHAUSER n° 1 SITE 1'!$J81</f>
        <v/>
      </c>
      <c r="N81" s="29" t="str">
        <f>IFERROR('REIFENHAUSER n° 1 SITE 1'!$G81+'REIFENHAUSER n° 1 SITE 1'!$M81,"")</f>
        <v/>
      </c>
      <c r="O81" s="30" t="str">
        <f t="shared" si="5"/>
        <v xml:space="preserve"> </v>
      </c>
    </row>
    <row r="82" spans="1:15" x14ac:dyDescent="0.2">
      <c r="A82" s="5"/>
      <c r="B82" s="4" t="s">
        <v>16</v>
      </c>
      <c r="C82" s="5" t="s">
        <v>16</v>
      </c>
      <c r="D82" s="6" t="s">
        <v>17</v>
      </c>
      <c r="E82" s="6" t="s">
        <v>17</v>
      </c>
      <c r="F82" s="6" t="s">
        <v>16</v>
      </c>
      <c r="G82" s="23" t="str">
        <f t="shared" si="6"/>
        <v/>
      </c>
      <c r="H82" s="24" t="s">
        <v>16</v>
      </c>
      <c r="I82" s="25" t="str">
        <f>IFERROR('REIFENHAUSER n° 1 SITE 1'!$H82*'REIFENHAUSER n° 1 SITE 1'!$B82,"")</f>
        <v/>
      </c>
      <c r="J82" s="26" t="str">
        <f t="shared" si="4"/>
        <v/>
      </c>
      <c r="K82" s="26"/>
      <c r="L82" s="27" t="str">
        <f>IFERROR('REIFENHAUSER n° 1 SITE 1'!$G82+'REIFENHAUSER n° 1 SITE 1'!$J82+'REIFENHAUSER n° 1 SITE 1'!$K82,"")</f>
        <v/>
      </c>
      <c r="M82" s="28" t="str">
        <f>'REIFENHAUSER n° 1 SITE 1'!$J82</f>
        <v/>
      </c>
      <c r="N82" s="29" t="str">
        <f>IFERROR('REIFENHAUSER n° 1 SITE 1'!$G82+'REIFENHAUSER n° 1 SITE 1'!$M82,"")</f>
        <v/>
      </c>
      <c r="O82" s="30" t="str">
        <f t="shared" si="5"/>
        <v xml:space="preserve"> </v>
      </c>
    </row>
    <row r="83" spans="1:15" x14ac:dyDescent="0.2">
      <c r="A83" s="5"/>
      <c r="B83" s="4" t="s">
        <v>16</v>
      </c>
      <c r="C83" s="5" t="s">
        <v>16</v>
      </c>
      <c r="D83" s="6" t="s">
        <v>17</v>
      </c>
      <c r="E83" s="6" t="s">
        <v>17</v>
      </c>
      <c r="F83" s="6" t="s">
        <v>16</v>
      </c>
      <c r="G83" s="23" t="str">
        <f t="shared" si="6"/>
        <v/>
      </c>
      <c r="H83" s="24" t="s">
        <v>16</v>
      </c>
      <c r="I83" s="25" t="str">
        <f>IFERROR('REIFENHAUSER n° 1 SITE 1'!$H83*'REIFENHAUSER n° 1 SITE 1'!$B83,"")</f>
        <v/>
      </c>
      <c r="J83" s="26" t="str">
        <f t="shared" si="4"/>
        <v/>
      </c>
      <c r="K83" s="26"/>
      <c r="L83" s="27" t="str">
        <f>IFERROR('REIFENHAUSER n° 1 SITE 1'!$G83+'REIFENHAUSER n° 1 SITE 1'!$J83+'REIFENHAUSER n° 1 SITE 1'!$K83,"")</f>
        <v/>
      </c>
      <c r="M83" s="28" t="str">
        <f>'REIFENHAUSER n° 1 SITE 1'!$J83</f>
        <v/>
      </c>
      <c r="N83" s="29" t="str">
        <f>IFERROR('REIFENHAUSER n° 1 SITE 1'!$G83+'REIFENHAUSER n° 1 SITE 1'!$M83,"")</f>
        <v/>
      </c>
      <c r="O83" s="30" t="str">
        <f t="shared" si="5"/>
        <v xml:space="preserve"> </v>
      </c>
    </row>
    <row r="84" spans="1:15" x14ac:dyDescent="0.2">
      <c r="A84" s="5"/>
      <c r="B84" s="4" t="s">
        <v>16</v>
      </c>
      <c r="C84" s="5" t="s">
        <v>16</v>
      </c>
      <c r="D84" s="6" t="s">
        <v>17</v>
      </c>
      <c r="E84" s="6" t="s">
        <v>17</v>
      </c>
      <c r="F84" s="6" t="s">
        <v>16</v>
      </c>
      <c r="G84" s="23" t="str">
        <f t="shared" si="6"/>
        <v/>
      </c>
      <c r="H84" s="24" t="s">
        <v>16</v>
      </c>
      <c r="I84" s="25" t="str">
        <f>IFERROR('REIFENHAUSER n° 1 SITE 1'!$H84*'REIFENHAUSER n° 1 SITE 1'!$B84,"")</f>
        <v/>
      </c>
      <c r="J84" s="26" t="str">
        <f t="shared" si="4"/>
        <v/>
      </c>
      <c r="K84" s="26"/>
      <c r="L84" s="27" t="str">
        <f>IFERROR('REIFENHAUSER n° 1 SITE 1'!$G84+'REIFENHAUSER n° 1 SITE 1'!$J84+'REIFENHAUSER n° 1 SITE 1'!$K84,"")</f>
        <v/>
      </c>
      <c r="M84" s="28" t="str">
        <f>'REIFENHAUSER n° 1 SITE 1'!$J84</f>
        <v/>
      </c>
      <c r="N84" s="29" t="str">
        <f>IFERROR('REIFENHAUSER n° 1 SITE 1'!$G84+'REIFENHAUSER n° 1 SITE 1'!$M84,"")</f>
        <v/>
      </c>
      <c r="O84" s="30" t="str">
        <f t="shared" si="5"/>
        <v xml:space="preserve"> </v>
      </c>
    </row>
    <row r="85" spans="1:15" x14ac:dyDescent="0.2">
      <c r="A85" s="5"/>
      <c r="B85" s="4" t="s">
        <v>16</v>
      </c>
      <c r="C85" s="5" t="s">
        <v>16</v>
      </c>
      <c r="D85" s="6" t="s">
        <v>17</v>
      </c>
      <c r="E85" s="6" t="s">
        <v>17</v>
      </c>
      <c r="F85" s="6" t="s">
        <v>16</v>
      </c>
      <c r="G85" s="23" t="str">
        <f t="shared" si="6"/>
        <v/>
      </c>
      <c r="H85" s="24" t="s">
        <v>16</v>
      </c>
      <c r="I85" s="25" t="str">
        <f>IFERROR('REIFENHAUSER n° 1 SITE 1'!$H85*'REIFENHAUSER n° 1 SITE 1'!$B85,"")</f>
        <v/>
      </c>
      <c r="J85" s="26" t="str">
        <f t="shared" si="4"/>
        <v/>
      </c>
      <c r="K85" s="26"/>
      <c r="L85" s="27" t="str">
        <f>IFERROR('REIFENHAUSER n° 1 SITE 1'!$G85+'REIFENHAUSER n° 1 SITE 1'!$J85+'REIFENHAUSER n° 1 SITE 1'!$K85,"")</f>
        <v/>
      </c>
      <c r="M85" s="28" t="str">
        <f>'REIFENHAUSER n° 1 SITE 1'!$J85</f>
        <v/>
      </c>
      <c r="N85" s="29" t="str">
        <f>IFERROR('REIFENHAUSER n° 1 SITE 1'!$G85+'REIFENHAUSER n° 1 SITE 1'!$M85,"")</f>
        <v/>
      </c>
      <c r="O85" s="30" t="str">
        <f t="shared" si="5"/>
        <v xml:space="preserve"> </v>
      </c>
    </row>
    <row r="86" spans="1:15" x14ac:dyDescent="0.2">
      <c r="A86" s="5"/>
      <c r="B86" s="4" t="s">
        <v>16</v>
      </c>
      <c r="C86" s="5" t="s">
        <v>16</v>
      </c>
      <c r="D86" s="6" t="s">
        <v>17</v>
      </c>
      <c r="E86" s="6" t="s">
        <v>17</v>
      </c>
      <c r="F86" s="6" t="s">
        <v>16</v>
      </c>
      <c r="G86" s="23" t="str">
        <f t="shared" si="6"/>
        <v/>
      </c>
      <c r="H86" s="24" t="s">
        <v>16</v>
      </c>
      <c r="I86" s="25" t="str">
        <f>IFERROR('REIFENHAUSER n° 1 SITE 1'!$H86*'REIFENHAUSER n° 1 SITE 1'!$B86,"")</f>
        <v/>
      </c>
      <c r="J86" s="26" t="str">
        <f t="shared" si="4"/>
        <v/>
      </c>
      <c r="K86" s="26"/>
      <c r="L86" s="27" t="str">
        <f>IFERROR('REIFENHAUSER n° 1 SITE 1'!$G86+'REIFENHAUSER n° 1 SITE 1'!$J86+'REIFENHAUSER n° 1 SITE 1'!$K86,"")</f>
        <v/>
      </c>
      <c r="M86" s="28" t="str">
        <f>'REIFENHAUSER n° 1 SITE 1'!$J86</f>
        <v/>
      </c>
      <c r="N86" s="29" t="str">
        <f>IFERROR('REIFENHAUSER n° 1 SITE 1'!$G86+'REIFENHAUSER n° 1 SITE 1'!$M86,"")</f>
        <v/>
      </c>
      <c r="O86" s="30" t="str">
        <f t="shared" si="5"/>
        <v xml:space="preserve"> </v>
      </c>
    </row>
    <row r="87" spans="1:15" x14ac:dyDescent="0.2">
      <c r="A87" s="5"/>
      <c r="B87" s="4" t="s">
        <v>16</v>
      </c>
      <c r="C87" s="5" t="s">
        <v>16</v>
      </c>
      <c r="D87" s="6" t="s">
        <v>17</v>
      </c>
      <c r="E87" s="6" t="s">
        <v>17</v>
      </c>
      <c r="F87" s="6" t="s">
        <v>16</v>
      </c>
      <c r="G87" s="23" t="str">
        <f t="shared" si="6"/>
        <v/>
      </c>
      <c r="H87" s="24" t="s">
        <v>16</v>
      </c>
      <c r="I87" s="25" t="str">
        <f>IFERROR('REIFENHAUSER n° 1 SITE 1'!$H87*'REIFENHAUSER n° 1 SITE 1'!$B87,"")</f>
        <v/>
      </c>
      <c r="J87" s="26" t="str">
        <f t="shared" si="4"/>
        <v/>
      </c>
      <c r="K87" s="26"/>
      <c r="L87" s="27" t="str">
        <f>IFERROR('REIFENHAUSER n° 1 SITE 1'!$G87+'REIFENHAUSER n° 1 SITE 1'!$J87+'REIFENHAUSER n° 1 SITE 1'!$K87,"")</f>
        <v/>
      </c>
      <c r="M87" s="28" t="str">
        <f>'REIFENHAUSER n° 1 SITE 1'!$J87</f>
        <v/>
      </c>
      <c r="N87" s="29" t="str">
        <f>IFERROR('REIFENHAUSER n° 1 SITE 1'!$G87+'REIFENHAUSER n° 1 SITE 1'!$M87,"")</f>
        <v/>
      </c>
      <c r="O87" s="30" t="str">
        <f t="shared" si="5"/>
        <v xml:space="preserve"> </v>
      </c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 t="str">
        <f t="shared" si="6"/>
        <v/>
      </c>
      <c r="H88" s="24" t="s">
        <v>16</v>
      </c>
      <c r="I88" s="25" t="str">
        <f>IFERROR('REIFENHAUSER n° 1 SITE 1'!$H88*'REIFENHAUSER n° 1 SITE 1'!$B88,"")</f>
        <v/>
      </c>
      <c r="J88" s="26" t="str">
        <f t="shared" si="4"/>
        <v/>
      </c>
      <c r="K88" s="26"/>
      <c r="L88" s="27" t="str">
        <f>IFERROR('REIFENHAUSER n° 1 SITE 1'!$G88+'REIFENHAUSER n° 1 SITE 1'!$J88+'REIFENHAUSER n° 1 SITE 1'!$K88,"")</f>
        <v/>
      </c>
      <c r="M88" s="28" t="str">
        <f>'REIFENHAUSER n° 1 SITE 1'!$J88</f>
        <v/>
      </c>
      <c r="N88" s="29" t="str">
        <f>IFERROR('REIFENHAUSER n° 1 SITE 1'!$G88+'REIFENHAUSER n° 1 SITE 1'!$M88,"")</f>
        <v/>
      </c>
      <c r="O88" s="30" t="str">
        <f t="shared" si="5"/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 t="str">
        <f t="shared" si="6"/>
        <v/>
      </c>
      <c r="H89" s="24" t="s">
        <v>16</v>
      </c>
      <c r="I89" s="25" t="str">
        <f>IFERROR('REIFENHAUSER n° 1 SITE 1'!$H89*'REIFENHAUSER n° 1 SITE 1'!$B89,"")</f>
        <v/>
      </c>
      <c r="J89" s="26" t="str">
        <f t="shared" si="4"/>
        <v/>
      </c>
      <c r="K89" s="26"/>
      <c r="L89" s="27" t="str">
        <f>IFERROR('REIFENHAUSER n° 1 SITE 1'!$G89+'REIFENHAUSER n° 1 SITE 1'!$J89+'REIFENHAUSER n° 1 SITE 1'!$K89,"")</f>
        <v/>
      </c>
      <c r="M89" s="28" t="str">
        <f>'REIFENHAUSER n° 1 SITE 1'!$J89</f>
        <v/>
      </c>
      <c r="N89" s="29" t="str">
        <f>IFERROR('REIFENHAUSER n° 1 SITE 1'!$G89+'REIFENHAUSER n° 1 SITE 1'!$M89,"")</f>
        <v/>
      </c>
      <c r="O89" s="30" t="str">
        <f t="shared" si="5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 t="str">
        <f t="shared" si="6"/>
        <v/>
      </c>
      <c r="H90" s="24" t="s">
        <v>16</v>
      </c>
      <c r="I90" s="25" t="str">
        <f>IFERROR('REIFENHAUSER n° 1 SITE 1'!$H90*'REIFENHAUSER n° 1 SITE 1'!$B90,"")</f>
        <v/>
      </c>
      <c r="J90" s="26" t="str">
        <f t="shared" si="4"/>
        <v/>
      </c>
      <c r="K90" s="26"/>
      <c r="L90" s="27" t="str">
        <f>IFERROR('REIFENHAUSER n° 1 SITE 1'!$G90+'REIFENHAUSER n° 1 SITE 1'!$J90+'REIFENHAUSER n° 1 SITE 1'!$K90,"")</f>
        <v/>
      </c>
      <c r="M90" s="28" t="str">
        <f>'REIFENHAUSER n° 1 SITE 1'!$J90</f>
        <v/>
      </c>
      <c r="N90" s="29" t="str">
        <f>IFERROR('REIFENHAUSER n° 1 SITE 1'!$G90+'REIFENHAUSER n° 1 SITE 1'!$M90,"")</f>
        <v/>
      </c>
      <c r="O90" s="30" t="str">
        <f t="shared" si="5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 t="str">
        <f t="shared" si="6"/>
        <v/>
      </c>
      <c r="H91" s="24" t="s">
        <v>16</v>
      </c>
      <c r="I91" s="25" t="str">
        <f>IFERROR('REIFENHAUSER n° 1 SITE 1'!$H91*'REIFENHAUSER n° 1 SITE 1'!$B91,"")</f>
        <v/>
      </c>
      <c r="J91" s="26" t="str">
        <f t="shared" si="4"/>
        <v/>
      </c>
      <c r="K91" s="26"/>
      <c r="L91" s="27" t="str">
        <f>IFERROR('REIFENHAUSER n° 1 SITE 1'!$G91+'REIFENHAUSER n° 1 SITE 1'!$J91+'REIFENHAUSER n° 1 SITE 1'!$K91,"")</f>
        <v/>
      </c>
      <c r="M91" s="28" t="str">
        <f>'REIFENHAUSER n° 1 SITE 1'!$J91</f>
        <v/>
      </c>
      <c r="N91" s="29" t="str">
        <f>IFERROR('REIFENHAUSER n° 1 SITE 1'!$G91+'REIFENHAUSER n° 1 SITE 1'!$M91,"")</f>
        <v/>
      </c>
      <c r="O91" s="30" t="str">
        <f t="shared" si="5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 t="str">
        <f t="shared" si="6"/>
        <v/>
      </c>
      <c r="H92" s="24" t="s">
        <v>16</v>
      </c>
      <c r="I92" s="25" t="str">
        <f>IFERROR('REIFENHAUSER n° 1 SITE 1'!$H92*'REIFENHAUSER n° 1 SITE 1'!$B92,"")</f>
        <v/>
      </c>
      <c r="J92" s="26" t="str">
        <f t="shared" si="4"/>
        <v/>
      </c>
      <c r="K92" s="26"/>
      <c r="L92" s="27" t="str">
        <f>IFERROR('REIFENHAUSER n° 1 SITE 1'!$G92+'REIFENHAUSER n° 1 SITE 1'!$J92+'REIFENHAUSER n° 1 SITE 1'!$K92,"")</f>
        <v/>
      </c>
      <c r="M92" s="28" t="str">
        <f>'REIFENHAUSER n° 1 SITE 1'!$J92</f>
        <v/>
      </c>
      <c r="N92" s="29" t="str">
        <f>IFERROR('REIFENHAUSER n° 1 SITE 1'!$G92+'REIFENHAUSER n° 1 SITE 1'!$M92,"")</f>
        <v/>
      </c>
      <c r="O92" s="30" t="str">
        <f t="shared" si="5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 t="str">
        <f t="shared" si="6"/>
        <v/>
      </c>
      <c r="H93" s="24" t="s">
        <v>16</v>
      </c>
      <c r="I93" s="25" t="str">
        <f>IFERROR('REIFENHAUSER n° 1 SITE 1'!$H93*'REIFENHAUSER n° 1 SITE 1'!$B93,"")</f>
        <v/>
      </c>
      <c r="J93" s="26" t="str">
        <f t="shared" si="4"/>
        <v/>
      </c>
      <c r="K93" s="26"/>
      <c r="L93" s="27" t="str">
        <f>IFERROR('REIFENHAUSER n° 1 SITE 1'!$G93+'REIFENHAUSER n° 1 SITE 1'!$J93+'REIFENHAUSER n° 1 SITE 1'!$K93,"")</f>
        <v/>
      </c>
      <c r="M93" s="28" t="str">
        <f>'REIFENHAUSER n° 1 SITE 1'!$J93</f>
        <v/>
      </c>
      <c r="N93" s="29" t="str">
        <f>IFERROR('REIFENHAUSER n° 1 SITE 1'!$G93+'REIFENHAUSER n° 1 SITE 1'!$M93,"")</f>
        <v/>
      </c>
      <c r="O93" s="30" t="str">
        <f t="shared" si="5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 t="str">
        <f t="shared" si="6"/>
        <v/>
      </c>
      <c r="H94" s="24" t="s">
        <v>16</v>
      </c>
      <c r="I94" s="25" t="str">
        <f>IFERROR('REIFENHAUSER n° 1 SITE 1'!$H94*'REIFENHAUSER n° 1 SITE 1'!$B94,"")</f>
        <v/>
      </c>
      <c r="J94" s="26" t="str">
        <f t="shared" si="4"/>
        <v/>
      </c>
      <c r="K94" s="26"/>
      <c r="L94" s="27" t="str">
        <f>IFERROR('REIFENHAUSER n° 1 SITE 1'!$G94+'REIFENHAUSER n° 1 SITE 1'!$J94+'REIFENHAUSER n° 1 SITE 1'!$K94,"")</f>
        <v/>
      </c>
      <c r="M94" s="28" t="str">
        <f>'REIFENHAUSER n° 1 SITE 1'!$J94</f>
        <v/>
      </c>
      <c r="N94" s="29" t="str">
        <f>IFERROR('REIFENHAUSER n° 1 SITE 1'!$G94+'REIFENHAUSER n° 1 SITE 1'!$M94,"")</f>
        <v/>
      </c>
      <c r="O94" s="30" t="str">
        <f t="shared" si="5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 t="str">
        <f t="shared" si="6"/>
        <v/>
      </c>
      <c r="H95" s="24" t="s">
        <v>16</v>
      </c>
      <c r="I95" s="25" t="str">
        <f>IFERROR('REIFENHAUSER n° 1 SITE 1'!$H95*'REIFENHAUSER n° 1 SITE 1'!$B95,"")</f>
        <v/>
      </c>
      <c r="J95" s="26" t="str">
        <f t="shared" si="4"/>
        <v/>
      </c>
      <c r="K95" s="26"/>
      <c r="L95" s="27" t="str">
        <f>IFERROR('REIFENHAUSER n° 1 SITE 1'!$G95+'REIFENHAUSER n° 1 SITE 1'!$J95+'REIFENHAUSER n° 1 SITE 1'!$K95,"")</f>
        <v/>
      </c>
      <c r="M95" s="28" t="str">
        <f>'REIFENHAUSER n° 1 SITE 1'!$J95</f>
        <v/>
      </c>
      <c r="N95" s="29" t="str">
        <f>IFERROR('REIFENHAUSER n° 1 SITE 1'!$G95+'REIFENHAUSER n° 1 SITE 1'!$M95,"")</f>
        <v/>
      </c>
      <c r="O95" s="30" t="str">
        <f t="shared" si="5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 t="str">
        <f t="shared" si="6"/>
        <v/>
      </c>
      <c r="H96" s="24" t="s">
        <v>16</v>
      </c>
      <c r="I96" s="25" t="str">
        <f>IFERROR('REIFENHAUSER n° 1 SITE 1'!$H96*'REIFENHAUSER n° 1 SITE 1'!$B96,"")</f>
        <v/>
      </c>
      <c r="J96" s="26" t="str">
        <f t="shared" si="4"/>
        <v/>
      </c>
      <c r="K96" s="26"/>
      <c r="L96" s="27" t="str">
        <f>IFERROR('REIFENHAUSER n° 1 SITE 1'!$G96+'REIFENHAUSER n° 1 SITE 1'!$J96+'REIFENHAUSER n° 1 SITE 1'!$K96,"")</f>
        <v/>
      </c>
      <c r="M96" s="28" t="str">
        <f>'REIFENHAUSER n° 1 SITE 1'!$J96</f>
        <v/>
      </c>
      <c r="N96" s="29" t="str">
        <f>IFERROR('REIFENHAUSER n° 1 SITE 1'!$G96+'REIFENHAUSER n° 1 SITE 1'!$M96,"")</f>
        <v/>
      </c>
      <c r="O96" s="30" t="str">
        <f t="shared" si="5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 t="str">
        <f t="shared" si="6"/>
        <v/>
      </c>
      <c r="H97" s="24" t="s">
        <v>16</v>
      </c>
      <c r="I97" s="25" t="str">
        <f>IFERROR('REIFENHAUSER n° 1 SITE 1'!$H97*'REIFENHAUSER n° 1 SITE 1'!$B97,"")</f>
        <v/>
      </c>
      <c r="J97" s="26" t="str">
        <f t="shared" si="4"/>
        <v/>
      </c>
      <c r="K97" s="26"/>
      <c r="L97" s="27" t="str">
        <f>IFERROR('REIFENHAUSER n° 1 SITE 1'!$G97+'REIFENHAUSER n° 1 SITE 1'!$J97+'REIFENHAUSER n° 1 SITE 1'!$K97,"")</f>
        <v/>
      </c>
      <c r="M97" s="28" t="str">
        <f>'REIFENHAUSER n° 1 SITE 1'!$J97</f>
        <v/>
      </c>
      <c r="N97" s="29" t="str">
        <f>IFERROR('REIFENHAUSER n° 1 SITE 1'!$G97+'REIFENHAUSER n° 1 SITE 1'!$M97,"")</f>
        <v/>
      </c>
      <c r="O97" s="30" t="str">
        <f t="shared" si="5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 t="str">
        <f t="shared" si="6"/>
        <v/>
      </c>
      <c r="H98" s="24" t="s">
        <v>16</v>
      </c>
      <c r="I98" s="25" t="str">
        <f>IFERROR('REIFENHAUSER n° 1 SITE 1'!$H98*'REIFENHAUSER n° 1 SITE 1'!$B98,"")</f>
        <v/>
      </c>
      <c r="J98" s="26" t="str">
        <f t="shared" si="4"/>
        <v/>
      </c>
      <c r="K98" s="26"/>
      <c r="L98" s="27" t="str">
        <f>IFERROR('REIFENHAUSER n° 1 SITE 1'!$G98+'REIFENHAUSER n° 1 SITE 1'!$J98+'REIFENHAUSER n° 1 SITE 1'!$K98,"")</f>
        <v/>
      </c>
      <c r="M98" s="28" t="str">
        <f>'REIFENHAUSER n° 1 SITE 1'!$J98</f>
        <v/>
      </c>
      <c r="N98" s="29" t="str">
        <f>IFERROR('REIFENHAUSER n° 1 SITE 1'!$G98+'REIFENHAUSER n° 1 SITE 1'!$M98,"")</f>
        <v/>
      </c>
      <c r="O98" s="30" t="str">
        <f t="shared" si="5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 t="str">
        <f t="shared" si="6"/>
        <v/>
      </c>
      <c r="H99" s="24" t="s">
        <v>16</v>
      </c>
      <c r="I99" s="25" t="str">
        <f>IFERROR('REIFENHAUSER n° 1 SITE 1'!$H99*'REIFENHAUSER n° 1 SITE 1'!$B99,"")</f>
        <v/>
      </c>
      <c r="J99" s="26" t="str">
        <f t="shared" si="4"/>
        <v/>
      </c>
      <c r="K99" s="26"/>
      <c r="L99" s="27" t="str">
        <f>IFERROR('REIFENHAUSER n° 1 SITE 1'!$G99+'REIFENHAUSER n° 1 SITE 1'!$J99+'REIFENHAUSER n° 1 SITE 1'!$K99,"")</f>
        <v/>
      </c>
      <c r="M99" s="28" t="str">
        <f>'REIFENHAUSER n° 1 SITE 1'!$J99</f>
        <v/>
      </c>
      <c r="N99" s="29" t="str">
        <f>IFERROR('REIFENHAUSER n° 1 SITE 1'!$G99+'REIFENHAUSER n° 1 SITE 1'!$M99,"")</f>
        <v/>
      </c>
      <c r="O99" s="30" t="str">
        <f t="shared" si="5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 t="str">
        <f t="shared" si="6"/>
        <v/>
      </c>
      <c r="H100" s="24" t="s">
        <v>16</v>
      </c>
      <c r="I100" s="25" t="str">
        <f>IFERROR('REIFENHAUSER n° 1 SITE 1'!$H100*'REIFENHAUSER n° 1 SITE 1'!$B100,"")</f>
        <v/>
      </c>
      <c r="J100" s="26" t="str">
        <f t="shared" si="4"/>
        <v/>
      </c>
      <c r="K100" s="26"/>
      <c r="L100" s="27" t="str">
        <f>IFERROR('REIFENHAUSER n° 1 SITE 1'!$G100+'REIFENHAUSER n° 1 SITE 1'!$J100+'REIFENHAUSER n° 1 SITE 1'!$K100,"")</f>
        <v/>
      </c>
      <c r="M100" s="28" t="str">
        <f>'REIFENHAUSER n° 1 SITE 1'!$J100</f>
        <v/>
      </c>
      <c r="N100" s="29" t="str">
        <f>IFERROR('REIFENHAUSER n° 1 SITE 1'!$G100+'REIFENHAUSER n° 1 SITE 1'!$M100,"")</f>
        <v/>
      </c>
      <c r="O100" s="30" t="str">
        <f t="shared" si="5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 t="str">
        <f t="shared" si="6"/>
        <v/>
      </c>
      <c r="H101" s="24" t="s">
        <v>16</v>
      </c>
      <c r="I101" s="25" t="str">
        <f>IFERROR('REIFENHAUSER n° 1 SITE 1'!$H101*'REIFENHAUSER n° 1 SITE 1'!$B101,"")</f>
        <v/>
      </c>
      <c r="J101" s="26" t="str">
        <f t="shared" si="4"/>
        <v/>
      </c>
      <c r="K101" s="26"/>
      <c r="L101" s="27" t="str">
        <f>IFERROR('REIFENHAUSER n° 1 SITE 1'!$G101+'REIFENHAUSER n° 1 SITE 1'!$J101+'REIFENHAUSER n° 1 SITE 1'!$K101,"")</f>
        <v/>
      </c>
      <c r="M101" s="28" t="str">
        <f>'REIFENHAUSER n° 1 SITE 1'!$J101</f>
        <v/>
      </c>
      <c r="N101" s="29" t="str">
        <f>IFERROR('REIFENHAUSER n° 1 SITE 1'!$G101+'REIFENHAUSER n° 1 SITE 1'!$M101,"")</f>
        <v/>
      </c>
      <c r="O101" s="30" t="str">
        <f t="shared" si="5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 t="str">
        <f t="shared" si="6"/>
        <v/>
      </c>
      <c r="H102" s="24" t="s">
        <v>16</v>
      </c>
      <c r="I102" s="25" t="str">
        <f>IFERROR('REIFENHAUSER n° 1 SITE 1'!$H102*'REIFENHAUSER n° 1 SITE 1'!$B102,"")</f>
        <v/>
      </c>
      <c r="J102" s="26" t="str">
        <f t="shared" si="4"/>
        <v/>
      </c>
      <c r="K102" s="26"/>
      <c r="L102" s="27" t="str">
        <f>IFERROR('REIFENHAUSER n° 1 SITE 1'!$G102+'REIFENHAUSER n° 1 SITE 1'!$J102+'REIFENHAUSER n° 1 SITE 1'!$K102,"")</f>
        <v/>
      </c>
      <c r="M102" s="28" t="str">
        <f>'REIFENHAUSER n° 1 SITE 1'!$J102</f>
        <v/>
      </c>
      <c r="N102" s="29" t="str">
        <f>IFERROR('REIFENHAUSER n° 1 SITE 1'!$G102+'REIFENHAUSER n° 1 SITE 1'!$M102,"")</f>
        <v/>
      </c>
      <c r="O102" s="30" t="str">
        <f t="shared" si="5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 t="str">
        <f t="shared" si="6"/>
        <v/>
      </c>
      <c r="H103" s="24" t="s">
        <v>16</v>
      </c>
      <c r="I103" s="25" t="str">
        <f>IFERROR('REIFENHAUSER n° 1 SITE 1'!$H103*'REIFENHAUSER n° 1 SITE 1'!$B103,"")</f>
        <v/>
      </c>
      <c r="J103" s="26" t="str">
        <f t="shared" si="4"/>
        <v/>
      </c>
      <c r="K103" s="26"/>
      <c r="L103" s="27" t="str">
        <f>IFERROR('REIFENHAUSER n° 1 SITE 1'!$G103+'REIFENHAUSER n° 1 SITE 1'!$J103+'REIFENHAUSER n° 1 SITE 1'!$K103,"")</f>
        <v/>
      </c>
      <c r="M103" s="28" t="str">
        <f>'REIFENHAUSER n° 1 SITE 1'!$J103</f>
        <v/>
      </c>
      <c r="N103" s="29" t="str">
        <f>IFERROR('REIFENHAUSER n° 1 SITE 1'!$G103+'REIFENHAUSER n° 1 SITE 1'!$M103,"")</f>
        <v/>
      </c>
      <c r="O103" s="30" t="str">
        <f t="shared" si="5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 t="str">
        <f t="shared" si="6"/>
        <v/>
      </c>
      <c r="H104" s="24" t="s">
        <v>16</v>
      </c>
      <c r="I104" s="25" t="str">
        <f>IFERROR('REIFENHAUSER n° 1 SITE 1'!$H104*'REIFENHAUSER n° 1 SITE 1'!$B104,"")</f>
        <v/>
      </c>
      <c r="J104" s="26" t="str">
        <f t="shared" si="4"/>
        <v/>
      </c>
      <c r="K104" s="26"/>
      <c r="L104" s="27" t="str">
        <f>IFERROR('REIFENHAUSER n° 1 SITE 1'!$G104+'REIFENHAUSER n° 1 SITE 1'!$J104+'REIFENHAUSER n° 1 SITE 1'!$K104,"")</f>
        <v/>
      </c>
      <c r="M104" s="28" t="str">
        <f>'REIFENHAUSER n° 1 SITE 1'!$J104</f>
        <v/>
      </c>
      <c r="N104" s="29" t="str">
        <f>IFERROR('REIFENHAUSER n° 1 SITE 1'!$G104+'REIFENHAUSER n° 1 SITE 1'!$M104,"")</f>
        <v/>
      </c>
      <c r="O104" s="30" t="str">
        <f t="shared" si="5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 t="str">
        <f t="shared" si="6"/>
        <v/>
      </c>
      <c r="H105" s="24" t="s">
        <v>16</v>
      </c>
      <c r="I105" s="25" t="str">
        <f>IFERROR('REIFENHAUSER n° 1 SITE 1'!$H105*'REIFENHAUSER n° 1 SITE 1'!$B105,"")</f>
        <v/>
      </c>
      <c r="J105" s="26" t="str">
        <f t="shared" si="4"/>
        <v/>
      </c>
      <c r="K105" s="26"/>
      <c r="L105" s="27" t="str">
        <f>IFERROR('REIFENHAUSER n° 1 SITE 1'!$G105+'REIFENHAUSER n° 1 SITE 1'!$J105+'REIFENHAUSER n° 1 SITE 1'!$K105,"")</f>
        <v/>
      </c>
      <c r="M105" s="28" t="str">
        <f>'REIFENHAUSER n° 1 SITE 1'!$J105</f>
        <v/>
      </c>
      <c r="N105" s="29" t="str">
        <f>IFERROR('REIFENHAUSER n° 1 SITE 1'!$G105+'REIFENHAUSER n° 1 SITE 1'!$M105,"")</f>
        <v/>
      </c>
      <c r="O105" s="30" t="str">
        <f t="shared" si="5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 t="str">
        <f t="shared" si="6"/>
        <v/>
      </c>
      <c r="H106" s="24" t="s">
        <v>16</v>
      </c>
      <c r="I106" s="25" t="str">
        <f>IFERROR('REIFENHAUSER n° 1 SITE 1'!$H106*'REIFENHAUSER n° 1 SITE 1'!$B106,"")</f>
        <v/>
      </c>
      <c r="J106" s="26" t="str">
        <f t="shared" si="4"/>
        <v/>
      </c>
      <c r="K106" s="26"/>
      <c r="L106" s="27" t="str">
        <f>IFERROR('REIFENHAUSER n° 1 SITE 1'!$G106+'REIFENHAUSER n° 1 SITE 1'!$J106+'REIFENHAUSER n° 1 SITE 1'!$K106,"")</f>
        <v/>
      </c>
      <c r="M106" s="28" t="str">
        <f>'REIFENHAUSER n° 1 SITE 1'!$J106</f>
        <v/>
      </c>
      <c r="N106" s="29" t="str">
        <f>IFERROR('REIFENHAUSER n° 1 SITE 1'!$G106+'REIFENHAUSER n° 1 SITE 1'!$M106,"")</f>
        <v/>
      </c>
      <c r="O106" s="30" t="str">
        <f t="shared" si="5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 t="str">
        <f t="shared" si="6"/>
        <v/>
      </c>
      <c r="H107" s="24" t="s">
        <v>16</v>
      </c>
      <c r="I107" s="25" t="str">
        <f>IFERROR('REIFENHAUSER n° 1 SITE 1'!$H107*'REIFENHAUSER n° 1 SITE 1'!$B107,"")</f>
        <v/>
      </c>
      <c r="J107" s="26" t="str">
        <f t="shared" si="4"/>
        <v/>
      </c>
      <c r="K107" s="26"/>
      <c r="L107" s="27" t="str">
        <f>IFERROR('REIFENHAUSER n° 1 SITE 1'!$G107+'REIFENHAUSER n° 1 SITE 1'!$J107+'REIFENHAUSER n° 1 SITE 1'!$K107,"")</f>
        <v/>
      </c>
      <c r="M107" s="28" t="str">
        <f>'REIFENHAUSER n° 1 SITE 1'!$J107</f>
        <v/>
      </c>
      <c r="N107" s="29" t="str">
        <f>IFERROR('REIFENHAUSER n° 1 SITE 1'!$G107+'REIFENHAUSER n° 1 SITE 1'!$M107,"")</f>
        <v/>
      </c>
      <c r="O107" s="30" t="str">
        <f t="shared" si="5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 t="str">
        <f t="shared" si="6"/>
        <v/>
      </c>
      <c r="H108" s="24" t="s">
        <v>16</v>
      </c>
      <c r="I108" s="25" t="str">
        <f>IFERROR('REIFENHAUSER n° 1 SITE 1'!$H108*'REIFENHAUSER n° 1 SITE 1'!$B108,"")</f>
        <v/>
      </c>
      <c r="J108" s="26" t="str">
        <f t="shared" si="4"/>
        <v/>
      </c>
      <c r="K108" s="26"/>
      <c r="L108" s="27" t="str">
        <f>IFERROR('REIFENHAUSER n° 1 SITE 1'!$G108+'REIFENHAUSER n° 1 SITE 1'!$J108+'REIFENHAUSER n° 1 SITE 1'!$K108,"")</f>
        <v/>
      </c>
      <c r="M108" s="28" t="str">
        <f>'REIFENHAUSER n° 1 SITE 1'!$J108</f>
        <v/>
      </c>
      <c r="N108" s="29" t="str">
        <f>IFERROR('REIFENHAUSER n° 1 SITE 1'!$G108+'REIFENHAUSER n° 1 SITE 1'!$M108,"")</f>
        <v/>
      </c>
      <c r="O108" s="30" t="str">
        <f t="shared" si="5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 t="str">
        <f t="shared" si="6"/>
        <v/>
      </c>
      <c r="H109" s="24" t="s">
        <v>16</v>
      </c>
      <c r="I109" s="25" t="str">
        <f>IFERROR('REIFENHAUSER n° 1 SITE 1'!$H109*'REIFENHAUSER n° 1 SITE 1'!$B109,"")</f>
        <v/>
      </c>
      <c r="J109" s="26" t="str">
        <f t="shared" si="4"/>
        <v/>
      </c>
      <c r="K109" s="26"/>
      <c r="L109" s="27" t="str">
        <f>IFERROR('REIFENHAUSER n° 1 SITE 1'!$G109+'REIFENHAUSER n° 1 SITE 1'!$J109+'REIFENHAUSER n° 1 SITE 1'!$K109,"")</f>
        <v/>
      </c>
      <c r="M109" s="28" t="str">
        <f>'REIFENHAUSER n° 1 SITE 1'!$J109</f>
        <v/>
      </c>
      <c r="N109" s="29" t="str">
        <f>IFERROR('REIFENHAUSER n° 1 SITE 1'!$G109+'REIFENHAUSER n° 1 SITE 1'!$M109,"")</f>
        <v/>
      </c>
      <c r="O109" s="30" t="str">
        <f t="shared" si="5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 t="str">
        <f t="shared" si="6"/>
        <v/>
      </c>
      <c r="H110" s="24" t="s">
        <v>16</v>
      </c>
      <c r="I110" s="25" t="str">
        <f>IFERROR('REIFENHAUSER n° 1 SITE 1'!$H110*'REIFENHAUSER n° 1 SITE 1'!$B110,"")</f>
        <v/>
      </c>
      <c r="J110" s="26" t="str">
        <f t="shared" si="4"/>
        <v/>
      </c>
      <c r="K110" s="26"/>
      <c r="L110" s="27" t="str">
        <f>IFERROR('REIFENHAUSER n° 1 SITE 1'!$G110+'REIFENHAUSER n° 1 SITE 1'!$J110+'REIFENHAUSER n° 1 SITE 1'!$K110,"")</f>
        <v/>
      </c>
      <c r="M110" s="28" t="str">
        <f>'REIFENHAUSER n° 1 SITE 1'!$J110</f>
        <v/>
      </c>
      <c r="N110" s="29" t="str">
        <f>IFERROR('REIFENHAUSER n° 1 SITE 1'!$G110+'REIFENHAUSER n° 1 SITE 1'!$M110,"")</f>
        <v/>
      </c>
      <c r="O110" s="30" t="str">
        <f t="shared" si="5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 t="str">
        <f t="shared" si="6"/>
        <v/>
      </c>
      <c r="H111" s="24" t="s">
        <v>16</v>
      </c>
      <c r="I111" s="25" t="str">
        <f>IFERROR('REIFENHAUSER n° 1 SITE 1'!$H111*'REIFENHAUSER n° 1 SITE 1'!$B111,"")</f>
        <v/>
      </c>
      <c r="J111" s="26" t="str">
        <f t="shared" si="4"/>
        <v/>
      </c>
      <c r="K111" s="26"/>
      <c r="L111" s="27" t="str">
        <f>IFERROR('REIFENHAUSER n° 1 SITE 1'!$G111+'REIFENHAUSER n° 1 SITE 1'!$J111+'REIFENHAUSER n° 1 SITE 1'!$K111,"")</f>
        <v/>
      </c>
      <c r="M111" s="28" t="str">
        <f>'REIFENHAUSER n° 1 SITE 1'!$J111</f>
        <v/>
      </c>
      <c r="N111" s="29" t="str">
        <f>IFERROR('REIFENHAUSER n° 1 SITE 1'!$G111+'REIFENHAUSER n° 1 SITE 1'!$M111,"")</f>
        <v/>
      </c>
      <c r="O111" s="30" t="str">
        <f t="shared" si="5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 t="str">
        <f t="shared" si="6"/>
        <v/>
      </c>
      <c r="H112" s="24" t="s">
        <v>16</v>
      </c>
      <c r="I112" s="25" t="str">
        <f>IFERROR('REIFENHAUSER n° 1 SITE 1'!$H112*'REIFENHAUSER n° 1 SITE 1'!$B112,"")</f>
        <v/>
      </c>
      <c r="J112" s="26" t="str">
        <f t="shared" si="4"/>
        <v/>
      </c>
      <c r="K112" s="26"/>
      <c r="L112" s="27" t="str">
        <f>IFERROR('REIFENHAUSER n° 1 SITE 1'!$G112+'REIFENHAUSER n° 1 SITE 1'!$J112+'REIFENHAUSER n° 1 SITE 1'!$K112,"")</f>
        <v/>
      </c>
      <c r="M112" s="28" t="str">
        <f>'REIFENHAUSER n° 1 SITE 1'!$J112</f>
        <v/>
      </c>
      <c r="N112" s="29" t="str">
        <f>IFERROR('REIFENHAUSER n° 1 SITE 1'!$G112+'REIFENHAUSER n° 1 SITE 1'!$M112,"")</f>
        <v/>
      </c>
      <c r="O112" s="30" t="str">
        <f t="shared" si="5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 t="str">
        <f t="shared" si="6"/>
        <v/>
      </c>
      <c r="H113" s="24" t="s">
        <v>16</v>
      </c>
      <c r="I113" s="25" t="str">
        <f>IFERROR('REIFENHAUSER n° 1 SITE 1'!$H113*'REIFENHAUSER n° 1 SITE 1'!$B113,"")</f>
        <v/>
      </c>
      <c r="J113" s="26" t="str">
        <f t="shared" si="4"/>
        <v/>
      </c>
      <c r="K113" s="26"/>
      <c r="L113" s="27" t="str">
        <f>IFERROR('REIFENHAUSER n° 1 SITE 1'!$G113+'REIFENHAUSER n° 1 SITE 1'!$J113+'REIFENHAUSER n° 1 SITE 1'!$K113,"")</f>
        <v/>
      </c>
      <c r="M113" s="28" t="str">
        <f>'REIFENHAUSER n° 1 SITE 1'!$J113</f>
        <v/>
      </c>
      <c r="N113" s="29" t="str">
        <f>IFERROR('REIFENHAUSER n° 1 SITE 1'!$G113+'REIFENHAUSER n° 1 SITE 1'!$M113,"")</f>
        <v/>
      </c>
      <c r="O113" s="30" t="str">
        <f t="shared" si="5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 t="str">
        <f t="shared" si="6"/>
        <v/>
      </c>
      <c r="H114" s="24" t="s">
        <v>16</v>
      </c>
      <c r="I114" s="25" t="str">
        <f>IFERROR('REIFENHAUSER n° 1 SITE 1'!$H114*'REIFENHAUSER n° 1 SITE 1'!$B114,"")</f>
        <v/>
      </c>
      <c r="J114" s="26" t="str">
        <f t="shared" si="4"/>
        <v/>
      </c>
      <c r="K114" s="26"/>
      <c r="L114" s="27" t="str">
        <f>IFERROR('REIFENHAUSER n° 1 SITE 1'!$G114+'REIFENHAUSER n° 1 SITE 1'!$J114+'REIFENHAUSER n° 1 SITE 1'!$K114,"")</f>
        <v/>
      </c>
      <c r="M114" s="28" t="str">
        <f>'REIFENHAUSER n° 1 SITE 1'!$J114</f>
        <v/>
      </c>
      <c r="N114" s="29" t="str">
        <f>IFERROR('REIFENHAUSER n° 1 SITE 1'!$G114+'REIFENHAUSER n° 1 SITE 1'!$M114,"")</f>
        <v/>
      </c>
      <c r="O114" s="30" t="str">
        <f t="shared" si="5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 t="str">
        <f t="shared" si="6"/>
        <v/>
      </c>
      <c r="H115" s="24" t="s">
        <v>16</v>
      </c>
      <c r="I115" s="25" t="str">
        <f>IFERROR('REIFENHAUSER n° 1 SITE 1'!$H115*'REIFENHAUSER n° 1 SITE 1'!$B115,"")</f>
        <v/>
      </c>
      <c r="J115" s="26" t="str">
        <f t="shared" si="4"/>
        <v/>
      </c>
      <c r="K115" s="26"/>
      <c r="L115" s="27" t="str">
        <f>IFERROR('REIFENHAUSER n° 1 SITE 1'!$G115+'REIFENHAUSER n° 1 SITE 1'!$J115+'REIFENHAUSER n° 1 SITE 1'!$K115,"")</f>
        <v/>
      </c>
      <c r="M115" s="28" t="str">
        <f>'REIFENHAUSER n° 1 SITE 1'!$J115</f>
        <v/>
      </c>
      <c r="N115" s="29" t="str">
        <f>IFERROR('REIFENHAUSER n° 1 SITE 1'!$G115+'REIFENHAUSER n° 1 SITE 1'!$M115,"")</f>
        <v/>
      </c>
      <c r="O115" s="30" t="str">
        <f t="shared" si="5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 t="str">
        <f t="shared" si="6"/>
        <v/>
      </c>
      <c r="H116" s="24" t="s">
        <v>16</v>
      </c>
      <c r="I116" s="25" t="str">
        <f>IFERROR('REIFENHAUSER n° 1 SITE 1'!$H116*'REIFENHAUSER n° 1 SITE 1'!$B116,"")</f>
        <v/>
      </c>
      <c r="J116" s="26" t="str">
        <f t="shared" si="4"/>
        <v/>
      </c>
      <c r="K116" s="26"/>
      <c r="L116" s="27" t="str">
        <f>IFERROR('REIFENHAUSER n° 1 SITE 1'!$G116+'REIFENHAUSER n° 1 SITE 1'!$J116+'REIFENHAUSER n° 1 SITE 1'!$K116,"")</f>
        <v/>
      </c>
      <c r="M116" s="28" t="str">
        <f>'REIFENHAUSER n° 1 SITE 1'!$J116</f>
        <v/>
      </c>
      <c r="N116" s="29" t="str">
        <f>IFERROR('REIFENHAUSER n° 1 SITE 1'!$G116+'REIFENHAUSER n° 1 SITE 1'!$M116,"")</f>
        <v/>
      </c>
      <c r="O116" s="30" t="str">
        <f t="shared" si="5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 t="str">
        <f t="shared" si="6"/>
        <v/>
      </c>
      <c r="H117" s="24" t="s">
        <v>16</v>
      </c>
      <c r="I117" s="25" t="str">
        <f>IFERROR('REIFENHAUSER n° 1 SITE 1'!$H117*'REIFENHAUSER n° 1 SITE 1'!$B117,"")</f>
        <v/>
      </c>
      <c r="J117" s="26" t="str">
        <f t="shared" si="4"/>
        <v/>
      </c>
      <c r="K117" s="26"/>
      <c r="L117" s="27" t="str">
        <f>IFERROR('REIFENHAUSER n° 1 SITE 1'!$G117+'REIFENHAUSER n° 1 SITE 1'!$J117+'REIFENHAUSER n° 1 SITE 1'!$K117,"")</f>
        <v/>
      </c>
      <c r="M117" s="28" t="str">
        <f>'REIFENHAUSER n° 1 SITE 1'!$J117</f>
        <v/>
      </c>
      <c r="N117" s="29" t="str">
        <f>IFERROR('REIFENHAUSER n° 1 SITE 1'!$G117+'REIFENHAUSER n° 1 SITE 1'!$M117,"")</f>
        <v/>
      </c>
      <c r="O117" s="30" t="str">
        <f t="shared" si="5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 t="str">
        <f t="shared" si="6"/>
        <v/>
      </c>
      <c r="H118" s="24" t="s">
        <v>16</v>
      </c>
      <c r="I118" s="25" t="str">
        <f>IFERROR('REIFENHAUSER n° 1 SITE 1'!$H118*'REIFENHAUSER n° 1 SITE 1'!$B118,"")</f>
        <v/>
      </c>
      <c r="J118" s="26" t="str">
        <f t="shared" si="4"/>
        <v/>
      </c>
      <c r="K118" s="26"/>
      <c r="L118" s="27" t="str">
        <f>IFERROR('REIFENHAUSER n° 1 SITE 1'!$G118+'REIFENHAUSER n° 1 SITE 1'!$J118+'REIFENHAUSER n° 1 SITE 1'!$K118,"")</f>
        <v/>
      </c>
      <c r="M118" s="28" t="str">
        <f>'REIFENHAUSER n° 1 SITE 1'!$J118</f>
        <v/>
      </c>
      <c r="N118" s="29" t="str">
        <f>IFERROR('REIFENHAUSER n° 1 SITE 1'!$G118+'REIFENHAUSER n° 1 SITE 1'!$M118,"")</f>
        <v/>
      </c>
      <c r="O118" s="30" t="str">
        <f t="shared" si="5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6"/>
        <v/>
      </c>
      <c r="H119" s="24" t="s">
        <v>16</v>
      </c>
      <c r="I119" s="25" t="str">
        <f>IFERROR('REIFENHAUSER n° 1 SITE 1'!$H119*'REIFENHAUSER n° 1 SITE 1'!$B119,"")</f>
        <v/>
      </c>
      <c r="J119" s="26" t="str">
        <f t="shared" si="4"/>
        <v/>
      </c>
      <c r="K119" s="26"/>
      <c r="L119" s="27" t="str">
        <f>IFERROR('REIFENHAUSER n° 1 SITE 1'!$G119+'REIFENHAUSER n° 1 SITE 1'!$J119+'REIFENHAUSER n° 1 SITE 1'!$K119,"")</f>
        <v/>
      </c>
      <c r="M119" s="28" t="str">
        <f>'REIFENHAUSER n° 1 SITE 1'!$J119</f>
        <v/>
      </c>
      <c r="N119" s="29" t="str">
        <f>IFERROR('REIFENHAUSER n° 1 SITE 1'!$G119+'REIFENHAUSER n° 1 SITE 1'!$M119,"")</f>
        <v/>
      </c>
      <c r="O119" s="30" t="str">
        <f t="shared" si="5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6"/>
        <v/>
      </c>
      <c r="H120" s="24" t="s">
        <v>16</v>
      </c>
      <c r="I120" s="25" t="str">
        <f>IFERROR('REIFENHAUSER n° 1 SITE 1'!$H120*'REIFENHAUSER n° 1 SITE 1'!$B120,"")</f>
        <v/>
      </c>
      <c r="J120" s="26" t="str">
        <f t="shared" si="4"/>
        <v/>
      </c>
      <c r="K120" s="26"/>
      <c r="L120" s="27" t="str">
        <f>IFERROR('REIFENHAUSER n° 1 SITE 1'!$G120+'REIFENHAUSER n° 1 SITE 1'!$J120+'REIFENHAUSER n° 1 SITE 1'!$K120,"")</f>
        <v/>
      </c>
      <c r="M120" s="28" t="str">
        <f>'REIFENHAUSER n° 1 SITE 1'!$J120</f>
        <v/>
      </c>
      <c r="N120" s="29" t="str">
        <f>IFERROR('REIFENHAUSER n° 1 SITE 1'!$G120+'REIFENHAUSER n° 1 SITE 1'!$M120,"")</f>
        <v/>
      </c>
      <c r="O120" s="30" t="str">
        <f t="shared" si="5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6"/>
        <v/>
      </c>
      <c r="H121" s="24" t="s">
        <v>16</v>
      </c>
      <c r="I121" s="25" t="str">
        <f>IFERROR('REIFENHAUSER n° 1 SITE 1'!$H121*'REIFENHAUSER n° 1 SITE 1'!$B121,"")</f>
        <v/>
      </c>
      <c r="J121" s="26" t="str">
        <f t="shared" si="4"/>
        <v/>
      </c>
      <c r="K121" s="26"/>
      <c r="L121" s="27" t="str">
        <f>IFERROR('REIFENHAUSER n° 1 SITE 1'!$G121+'REIFENHAUSER n° 1 SITE 1'!$J121+'REIFENHAUSER n° 1 SITE 1'!$K121,"")</f>
        <v/>
      </c>
      <c r="M121" s="28" t="str">
        <f>'REIFENHAUSER n° 1 SITE 1'!$J121</f>
        <v/>
      </c>
      <c r="N121" s="29" t="str">
        <f>IFERROR('REIFENHAUSER n° 1 SITE 1'!$G121+'REIFENHAUSER n° 1 SITE 1'!$M121,"")</f>
        <v/>
      </c>
      <c r="O121" s="30" t="str">
        <f t="shared" si="5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6"/>
        <v/>
      </c>
      <c r="H122" s="24" t="s">
        <v>16</v>
      </c>
      <c r="I122" s="25" t="str">
        <f>IFERROR('REIFENHAUSER n° 1 SITE 1'!$H122*'REIFENHAUSER n° 1 SITE 1'!$B122,"")</f>
        <v/>
      </c>
      <c r="J122" s="26" t="str">
        <f t="shared" si="4"/>
        <v/>
      </c>
      <c r="K122" s="26"/>
      <c r="L122" s="27" t="str">
        <f>IFERROR('REIFENHAUSER n° 1 SITE 1'!$G122+'REIFENHAUSER n° 1 SITE 1'!$J122+'REIFENHAUSER n° 1 SITE 1'!$K122,"")</f>
        <v/>
      </c>
      <c r="M122" s="28" t="str">
        <f>'REIFENHAUSER n° 1 SITE 1'!$J122</f>
        <v/>
      </c>
      <c r="N122" s="29" t="str">
        <f>IFERROR('REIFENHAUSER n° 1 SITE 1'!$G122+'REIFENHAUSER n° 1 SITE 1'!$M122,"")</f>
        <v/>
      </c>
      <c r="O122" s="30" t="str">
        <f t="shared" si="5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6"/>
        <v/>
      </c>
      <c r="H123" s="24" t="s">
        <v>16</v>
      </c>
      <c r="I123" s="25" t="str">
        <f>IFERROR('REIFENHAUSER n° 1 SITE 1'!$H123*'REIFENHAUSER n° 1 SITE 1'!$B123,"")</f>
        <v/>
      </c>
      <c r="J123" s="26" t="str">
        <f t="shared" si="4"/>
        <v/>
      </c>
      <c r="K123" s="26"/>
      <c r="L123" s="27" t="str">
        <f>IFERROR('REIFENHAUSER n° 1 SITE 1'!$G123+'REIFENHAUSER n° 1 SITE 1'!$J123+'REIFENHAUSER n° 1 SITE 1'!$K123,"")</f>
        <v/>
      </c>
      <c r="M123" s="28" t="str">
        <f>'REIFENHAUSER n° 1 SITE 1'!$J123</f>
        <v/>
      </c>
      <c r="N123" s="29" t="str">
        <f>IFERROR('REIFENHAUSER n° 1 SITE 1'!$G123+'REIFENHAUSER n° 1 SITE 1'!$M123,"")</f>
        <v/>
      </c>
      <c r="O123" s="30" t="str">
        <f t="shared" si="5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6"/>
        <v/>
      </c>
      <c r="H124" s="24" t="s">
        <v>16</v>
      </c>
      <c r="I124" s="25" t="str">
        <f>IFERROR('REIFENHAUSER n° 1 SITE 1'!$H124*'REIFENHAUSER n° 1 SITE 1'!$B124,"")</f>
        <v/>
      </c>
      <c r="J124" s="26" t="str">
        <f t="shared" si="4"/>
        <v/>
      </c>
      <c r="K124" s="26"/>
      <c r="L124" s="27" t="str">
        <f>IFERROR('REIFENHAUSER n° 1 SITE 1'!$G124+'REIFENHAUSER n° 1 SITE 1'!$J124+'REIFENHAUSER n° 1 SITE 1'!$K124,"")</f>
        <v/>
      </c>
      <c r="M124" s="28" t="str">
        <f>'REIFENHAUSER n° 1 SITE 1'!$J124</f>
        <v/>
      </c>
      <c r="N124" s="29" t="str">
        <f>IFERROR('REIFENHAUSER n° 1 SITE 1'!$G124+'REIFENHAUSER n° 1 SITE 1'!$M124,"")</f>
        <v/>
      </c>
      <c r="O124" s="30" t="str">
        <f t="shared" si="5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6"/>
        <v/>
      </c>
      <c r="H125" s="24" t="s">
        <v>16</v>
      </c>
      <c r="I125" s="25" t="str">
        <f>IFERROR('REIFENHAUSER n° 1 SITE 1'!$H125*'REIFENHAUSER n° 1 SITE 1'!$B125,"")</f>
        <v/>
      </c>
      <c r="J125" s="26" t="str">
        <f t="shared" si="4"/>
        <v/>
      </c>
      <c r="K125" s="26"/>
      <c r="L125" s="27" t="str">
        <f>IFERROR('REIFENHAUSER n° 1 SITE 1'!$G125+'REIFENHAUSER n° 1 SITE 1'!$J125+'REIFENHAUSER n° 1 SITE 1'!$K125,"")</f>
        <v/>
      </c>
      <c r="M125" s="28" t="str">
        <f>'REIFENHAUSER n° 1 SITE 1'!$J125</f>
        <v/>
      </c>
      <c r="N125" s="29" t="str">
        <f>IFERROR('REIFENHAUSER n° 1 SITE 1'!$G125+'REIFENHAUSER n° 1 SITE 1'!$M125,"")</f>
        <v/>
      </c>
      <c r="O125" s="30" t="str">
        <f t="shared" si="5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6"/>
        <v/>
      </c>
      <c r="H126" s="24" t="s">
        <v>16</v>
      </c>
      <c r="I126" s="25" t="str">
        <f>IFERROR('REIFENHAUSER n° 1 SITE 1'!$H126*'REIFENHAUSER n° 1 SITE 1'!$B126,"")</f>
        <v/>
      </c>
      <c r="J126" s="26" t="str">
        <f t="shared" si="4"/>
        <v/>
      </c>
      <c r="K126" s="26"/>
      <c r="L126" s="27" t="str">
        <f>IFERROR('REIFENHAUSER n° 1 SITE 1'!$G126+'REIFENHAUSER n° 1 SITE 1'!$J126+'REIFENHAUSER n° 1 SITE 1'!$K126,"")</f>
        <v/>
      </c>
      <c r="M126" s="28" t="str">
        <f>'REIFENHAUSER n° 1 SITE 1'!$J126</f>
        <v/>
      </c>
      <c r="N126" s="29" t="str">
        <f>IFERROR('REIFENHAUSER n° 1 SITE 1'!$G126+'REIFENHAUSER n° 1 SITE 1'!$M126,"")</f>
        <v/>
      </c>
      <c r="O126" s="30" t="str">
        <f t="shared" si="5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6"/>
        <v/>
      </c>
      <c r="H127" s="24" t="s">
        <v>16</v>
      </c>
      <c r="I127" s="25" t="str">
        <f>IFERROR('REIFENHAUSER n° 1 SITE 1'!$H127*'REIFENHAUSER n° 1 SITE 1'!$B127,"")</f>
        <v/>
      </c>
      <c r="J127" s="26" t="str">
        <f t="shared" si="4"/>
        <v/>
      </c>
      <c r="K127" s="26"/>
      <c r="L127" s="27" t="str">
        <f>IFERROR('REIFENHAUSER n° 1 SITE 1'!$G127+'REIFENHAUSER n° 1 SITE 1'!$J127+'REIFENHAUSER n° 1 SITE 1'!$K127,"")</f>
        <v/>
      </c>
      <c r="M127" s="28" t="str">
        <f>'REIFENHAUSER n° 1 SITE 1'!$J127</f>
        <v/>
      </c>
      <c r="N127" s="29" t="str">
        <f>IFERROR('REIFENHAUSER n° 1 SITE 1'!$G127+'REIFENHAUSER n° 1 SITE 1'!$M127,"")</f>
        <v/>
      </c>
      <c r="O127" s="30" t="str">
        <f t="shared" si="5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6"/>
        <v/>
      </c>
      <c r="H128" s="24" t="s">
        <v>16</v>
      </c>
      <c r="I128" s="25" t="str">
        <f>IFERROR('REIFENHAUSER n° 1 SITE 1'!$H128*'REIFENHAUSER n° 1 SITE 1'!$B128,"")</f>
        <v/>
      </c>
      <c r="J128" s="26" t="str">
        <f t="shared" si="4"/>
        <v/>
      </c>
      <c r="K128" s="26"/>
      <c r="L128" s="27" t="str">
        <f>IFERROR('REIFENHAUSER n° 1 SITE 1'!$G128+'REIFENHAUSER n° 1 SITE 1'!$J128+'REIFENHAUSER n° 1 SITE 1'!$K128,"")</f>
        <v/>
      </c>
      <c r="M128" s="28" t="str">
        <f>'REIFENHAUSER n° 1 SITE 1'!$J128</f>
        <v/>
      </c>
      <c r="N128" s="29" t="str">
        <f>IFERROR('REIFENHAUSER n° 1 SITE 1'!$G128+'REIFENHAUSER n° 1 SITE 1'!$M128,"")</f>
        <v/>
      </c>
      <c r="O128" s="30" t="str">
        <f t="shared" si="5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6"/>
        <v/>
      </c>
      <c r="H129" s="24" t="s">
        <v>16</v>
      </c>
      <c r="I129" s="25" t="str">
        <f>IFERROR('REIFENHAUSER n° 1 SITE 1'!$H129*'REIFENHAUSER n° 1 SITE 1'!$B129,"")</f>
        <v/>
      </c>
      <c r="J129" s="26" t="str">
        <f t="shared" si="4"/>
        <v/>
      </c>
      <c r="K129" s="26"/>
      <c r="L129" s="27" t="str">
        <f>IFERROR('REIFENHAUSER n° 1 SITE 1'!$G129+'REIFENHAUSER n° 1 SITE 1'!$J129+'REIFENHAUSER n° 1 SITE 1'!$K129,"")</f>
        <v/>
      </c>
      <c r="M129" s="28" t="str">
        <f>'REIFENHAUSER n° 1 SITE 1'!$J129</f>
        <v/>
      </c>
      <c r="N129" s="29" t="str">
        <f>IFERROR('REIFENHAUSER n° 1 SITE 1'!$G129+'REIFENHAUSER n° 1 SITE 1'!$M129,"")</f>
        <v/>
      </c>
      <c r="O129" s="30" t="str">
        <f t="shared" si="5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6"/>
        <v/>
      </c>
      <c r="H130" s="24" t="s">
        <v>16</v>
      </c>
      <c r="I130" s="25" t="str">
        <f>IFERROR('REIFENHAUSER n° 1 SITE 1'!$H130*'REIFENHAUSER n° 1 SITE 1'!$B130,"")</f>
        <v/>
      </c>
      <c r="J130" s="26" t="str">
        <f t="shared" si="4"/>
        <v/>
      </c>
      <c r="K130" s="26"/>
      <c r="L130" s="27" t="str">
        <f>IFERROR('REIFENHAUSER n° 1 SITE 1'!$G130+'REIFENHAUSER n° 1 SITE 1'!$J130+'REIFENHAUSER n° 1 SITE 1'!$K130,"")</f>
        <v/>
      </c>
      <c r="M130" s="28" t="str">
        <f>'REIFENHAUSER n° 1 SITE 1'!$J130</f>
        <v/>
      </c>
      <c r="N130" s="29" t="str">
        <f>IFERROR('REIFENHAUSER n° 1 SITE 1'!$G130+'REIFENHAUSER n° 1 SITE 1'!$M130,"")</f>
        <v/>
      </c>
      <c r="O130" s="30" t="str">
        <f t="shared" si="5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6"/>
        <v/>
      </c>
      <c r="H131" s="24" t="s">
        <v>16</v>
      </c>
      <c r="I131" s="25" t="str">
        <f>IFERROR('REIFENHAUSER n° 1 SITE 1'!$H131*'REIFENHAUSER n° 1 SITE 1'!$B131,"")</f>
        <v/>
      </c>
      <c r="J131" s="26" t="str">
        <f t="shared" si="4"/>
        <v/>
      </c>
      <c r="K131" s="26"/>
      <c r="L131" s="27" t="str">
        <f>IFERROR('REIFENHAUSER n° 1 SITE 1'!$G131+'REIFENHAUSER n° 1 SITE 1'!$J131+'REIFENHAUSER n° 1 SITE 1'!$K131,"")</f>
        <v/>
      </c>
      <c r="M131" s="28" t="str">
        <f>'REIFENHAUSER n° 1 SITE 1'!$J131</f>
        <v/>
      </c>
      <c r="N131" s="29" t="str">
        <f>IFERROR('REIFENHAUSER n° 1 SITE 1'!$G131+'REIFENHAUSER n° 1 SITE 1'!$M131,"")</f>
        <v/>
      </c>
      <c r="O131" s="30" t="str">
        <f t="shared" si="5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6"/>
        <v/>
      </c>
      <c r="H132" s="24" t="s">
        <v>16</v>
      </c>
      <c r="I132" s="25" t="str">
        <f>IFERROR('REIFENHAUSER n° 1 SITE 1'!$H132*'REIFENHAUSER n° 1 SITE 1'!$B132,"")</f>
        <v/>
      </c>
      <c r="J132" s="26" t="str">
        <f t="shared" si="4"/>
        <v/>
      </c>
      <c r="K132" s="26"/>
      <c r="L132" s="27" t="str">
        <f>IFERROR('REIFENHAUSER n° 1 SITE 1'!$G132+'REIFENHAUSER n° 1 SITE 1'!$J132+'REIFENHAUSER n° 1 SITE 1'!$K132,"")</f>
        <v/>
      </c>
      <c r="M132" s="28" t="str">
        <f>'REIFENHAUSER n° 1 SITE 1'!$J132</f>
        <v/>
      </c>
      <c r="N132" s="29" t="str">
        <f>IFERROR('REIFENHAUSER n° 1 SITE 1'!$G132+'REIFENHAUSER n° 1 SITE 1'!$M132,"")</f>
        <v/>
      </c>
      <c r="O132" s="30" t="str">
        <f t="shared" si="5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6"/>
        <v/>
      </c>
      <c r="H133" s="24" t="s">
        <v>16</v>
      </c>
      <c r="I133" s="25" t="str">
        <f>IFERROR('REIFENHAUSER n° 1 SITE 1'!$H133*'REIFENHAUSER n° 1 SITE 1'!$B133,"")</f>
        <v/>
      </c>
      <c r="J133" s="26" t="str">
        <f t="shared" si="4"/>
        <v/>
      </c>
      <c r="K133" s="26"/>
      <c r="L133" s="27" t="str">
        <f>IFERROR('REIFENHAUSER n° 1 SITE 1'!$G133+'REIFENHAUSER n° 1 SITE 1'!$J133+'REIFENHAUSER n° 1 SITE 1'!$K133,"")</f>
        <v/>
      </c>
      <c r="M133" s="28" t="str">
        <f>'REIFENHAUSER n° 1 SITE 1'!$J133</f>
        <v/>
      </c>
      <c r="N133" s="29" t="str">
        <f>IFERROR('REIFENHAUSER n° 1 SITE 1'!$G133+'REIFENHAUSER n° 1 SITE 1'!$M133,"")</f>
        <v/>
      </c>
      <c r="O133" s="30" t="str">
        <f t="shared" si="5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6"/>
        <v/>
      </c>
      <c r="H134" s="24" t="s">
        <v>16</v>
      </c>
      <c r="I134" s="25" t="str">
        <f>IFERROR('REIFENHAUSER n° 1 SITE 1'!$H134*'REIFENHAUSER n° 1 SITE 1'!$B134,"")</f>
        <v/>
      </c>
      <c r="J134" s="26" t="str">
        <f t="shared" si="4"/>
        <v/>
      </c>
      <c r="K134" s="26"/>
      <c r="L134" s="27" t="str">
        <f>IFERROR('REIFENHAUSER n° 1 SITE 1'!$G134+'REIFENHAUSER n° 1 SITE 1'!$J134+'REIFENHAUSER n° 1 SITE 1'!$K134,"")</f>
        <v/>
      </c>
      <c r="M134" s="28" t="str">
        <f>'REIFENHAUSER n° 1 SITE 1'!$J134</f>
        <v/>
      </c>
      <c r="N134" s="29" t="str">
        <f>IFERROR('REIFENHAUSER n° 1 SITE 1'!$G134+'REIFENHAUSER n° 1 SITE 1'!$M134,"")</f>
        <v/>
      </c>
      <c r="O134" s="30" t="str">
        <f t="shared" si="5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6"/>
        <v/>
      </c>
      <c r="H135" s="24" t="s">
        <v>16</v>
      </c>
      <c r="I135" s="25" t="str">
        <f>IFERROR('REIFENHAUSER n° 1 SITE 1'!$H135*'REIFENHAUSER n° 1 SITE 1'!$B135,"")</f>
        <v/>
      </c>
      <c r="J135" s="26" t="str">
        <f t="shared" si="4"/>
        <v/>
      </c>
      <c r="K135" s="26"/>
      <c r="L135" s="27" t="str">
        <f>IFERROR('REIFENHAUSER n° 1 SITE 1'!$G135+'REIFENHAUSER n° 1 SITE 1'!$J135+'REIFENHAUSER n° 1 SITE 1'!$K135,"")</f>
        <v/>
      </c>
      <c r="M135" s="28" t="str">
        <f>'REIFENHAUSER n° 1 SITE 1'!$J135</f>
        <v/>
      </c>
      <c r="N135" s="29" t="str">
        <f>IFERROR('REIFENHAUSER n° 1 SITE 1'!$G135+'REIFENHAUSER n° 1 SITE 1'!$M135,"")</f>
        <v/>
      </c>
      <c r="O135" s="30" t="str">
        <f t="shared" si="5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6"/>
        <v/>
      </c>
      <c r="H136" s="24" t="s">
        <v>16</v>
      </c>
      <c r="I136" s="25" t="str">
        <f>IFERROR('REIFENHAUSER n° 1 SITE 1'!$H136*'REIFENHAUSER n° 1 SITE 1'!$B136,"")</f>
        <v/>
      </c>
      <c r="J136" s="26" t="str">
        <f t="shared" ref="J136:J199" si="7">IFERROR((I136*$E$1)/1440,"")</f>
        <v/>
      </c>
      <c r="K136" s="26"/>
      <c r="L136" s="27" t="str">
        <f>IFERROR('REIFENHAUSER n° 1 SITE 1'!$G136+'REIFENHAUSER n° 1 SITE 1'!$J136+'REIFENHAUSER n° 1 SITE 1'!$K136,"")</f>
        <v/>
      </c>
      <c r="M136" s="28" t="str">
        <f>'REIFENHAUSER n° 1 SITE 1'!$J136</f>
        <v/>
      </c>
      <c r="N136" s="29" t="str">
        <f>IFERROR('REIFENHAUSER n° 1 SITE 1'!$G136+'REIFENHAUSER n° 1 SITE 1'!$M136,"")</f>
        <v/>
      </c>
      <c r="O136" s="30" t="str">
        <f t="shared" ref="O136:O199" si="8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6"/>
        <v/>
      </c>
      <c r="H137" s="24" t="s">
        <v>16</v>
      </c>
      <c r="I137" s="25" t="str">
        <f>IFERROR('REIFENHAUSER n° 1 SITE 1'!$H137*'REIFENHAUSER n° 1 SITE 1'!$B137,"")</f>
        <v/>
      </c>
      <c r="J137" s="26" t="str">
        <f t="shared" si="7"/>
        <v/>
      </c>
      <c r="K137" s="26"/>
      <c r="L137" s="27" t="str">
        <f>IFERROR('REIFENHAUSER n° 1 SITE 1'!$G137+'REIFENHAUSER n° 1 SITE 1'!$J137+'REIFENHAUSER n° 1 SITE 1'!$K137,"")</f>
        <v/>
      </c>
      <c r="M137" s="28" t="str">
        <f>'REIFENHAUSER n° 1 SITE 1'!$J137</f>
        <v/>
      </c>
      <c r="N137" s="29" t="str">
        <f>IFERROR('REIFENHAUSER n° 1 SITE 1'!$G137+'REIFENHAUSER n° 1 SITE 1'!$M137,"")</f>
        <v/>
      </c>
      <c r="O137" s="30" t="str">
        <f t="shared" si="8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9">N137</f>
        <v/>
      </c>
      <c r="H138" s="24" t="s">
        <v>16</v>
      </c>
      <c r="I138" s="25" t="str">
        <f>IFERROR('REIFENHAUSER n° 1 SITE 1'!$H138*'REIFENHAUSER n° 1 SITE 1'!$B138,"")</f>
        <v/>
      </c>
      <c r="J138" s="26" t="str">
        <f t="shared" si="7"/>
        <v/>
      </c>
      <c r="K138" s="26"/>
      <c r="L138" s="27" t="str">
        <f>IFERROR('REIFENHAUSER n° 1 SITE 1'!$G138+'REIFENHAUSER n° 1 SITE 1'!$J138+'REIFENHAUSER n° 1 SITE 1'!$K138,"")</f>
        <v/>
      </c>
      <c r="M138" s="28" t="str">
        <f>'REIFENHAUSER n° 1 SITE 1'!$J138</f>
        <v/>
      </c>
      <c r="N138" s="29" t="str">
        <f>IFERROR('REIFENHAUSER n° 1 SITE 1'!$G138+'REIFENHAUSER n° 1 SITE 1'!$M138,"")</f>
        <v/>
      </c>
      <c r="O138" s="30" t="str">
        <f t="shared" si="8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9"/>
        <v/>
      </c>
      <c r="H139" s="24" t="s">
        <v>16</v>
      </c>
      <c r="I139" s="25" t="str">
        <f>IFERROR('REIFENHAUSER n° 1 SITE 1'!$H139*'REIFENHAUSER n° 1 SITE 1'!$B139,"")</f>
        <v/>
      </c>
      <c r="J139" s="26" t="str">
        <f t="shared" si="7"/>
        <v/>
      </c>
      <c r="K139" s="26"/>
      <c r="L139" s="27" t="str">
        <f>IFERROR('REIFENHAUSER n° 1 SITE 1'!$G139+'REIFENHAUSER n° 1 SITE 1'!$J139+'REIFENHAUSER n° 1 SITE 1'!$K139,"")</f>
        <v/>
      </c>
      <c r="M139" s="28" t="str">
        <f>'REIFENHAUSER n° 1 SITE 1'!$J139</f>
        <v/>
      </c>
      <c r="N139" s="29" t="str">
        <f>IFERROR('REIFENHAUSER n° 1 SITE 1'!$G139+'REIFENHAUSER n° 1 SITE 1'!$M139,"")</f>
        <v/>
      </c>
      <c r="O139" s="30" t="str">
        <f t="shared" si="8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9"/>
        <v/>
      </c>
      <c r="H140" s="24" t="s">
        <v>16</v>
      </c>
      <c r="I140" s="25" t="str">
        <f>IFERROR('REIFENHAUSER n° 1 SITE 1'!$H140*'REIFENHAUSER n° 1 SITE 1'!$B140,"")</f>
        <v/>
      </c>
      <c r="J140" s="26" t="str">
        <f t="shared" si="7"/>
        <v/>
      </c>
      <c r="K140" s="26"/>
      <c r="L140" s="27" t="str">
        <f>IFERROR('REIFENHAUSER n° 1 SITE 1'!$G140+'REIFENHAUSER n° 1 SITE 1'!$J140+'REIFENHAUSER n° 1 SITE 1'!$K140,"")</f>
        <v/>
      </c>
      <c r="M140" s="28" t="str">
        <f>'REIFENHAUSER n° 1 SITE 1'!$J140</f>
        <v/>
      </c>
      <c r="N140" s="29" t="str">
        <f>IFERROR('REIFENHAUSER n° 1 SITE 1'!$G140+'REIFENHAUSER n° 1 SITE 1'!$M140,"")</f>
        <v/>
      </c>
      <c r="O140" s="30" t="str">
        <f t="shared" si="8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9"/>
        <v/>
      </c>
      <c r="H141" s="24" t="s">
        <v>16</v>
      </c>
      <c r="I141" s="25" t="str">
        <f>IFERROR('REIFENHAUSER n° 1 SITE 1'!$H141*'REIFENHAUSER n° 1 SITE 1'!$B141,"")</f>
        <v/>
      </c>
      <c r="J141" s="26" t="str">
        <f t="shared" si="7"/>
        <v/>
      </c>
      <c r="K141" s="26"/>
      <c r="L141" s="27" t="str">
        <f>IFERROR('REIFENHAUSER n° 1 SITE 1'!$G141+'REIFENHAUSER n° 1 SITE 1'!$J141+'REIFENHAUSER n° 1 SITE 1'!$K141,"")</f>
        <v/>
      </c>
      <c r="M141" s="28" t="str">
        <f>'REIFENHAUSER n° 1 SITE 1'!$J141</f>
        <v/>
      </c>
      <c r="N141" s="29" t="str">
        <f>IFERROR('REIFENHAUSER n° 1 SITE 1'!$G141+'REIFENHAUSER n° 1 SITE 1'!$M141,"")</f>
        <v/>
      </c>
      <c r="O141" s="30" t="str">
        <f t="shared" si="8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9"/>
        <v/>
      </c>
      <c r="H142" s="24" t="s">
        <v>16</v>
      </c>
      <c r="I142" s="25" t="str">
        <f>IFERROR('REIFENHAUSER n° 1 SITE 1'!$H142*'REIFENHAUSER n° 1 SITE 1'!$B142,"")</f>
        <v/>
      </c>
      <c r="J142" s="26" t="str">
        <f t="shared" si="7"/>
        <v/>
      </c>
      <c r="K142" s="26"/>
      <c r="L142" s="27" t="str">
        <f>IFERROR('REIFENHAUSER n° 1 SITE 1'!$G142+'REIFENHAUSER n° 1 SITE 1'!$J142+'REIFENHAUSER n° 1 SITE 1'!$K142,"")</f>
        <v/>
      </c>
      <c r="M142" s="28" t="str">
        <f>'REIFENHAUSER n° 1 SITE 1'!$J142</f>
        <v/>
      </c>
      <c r="N142" s="29" t="str">
        <f>IFERROR('REIFENHAUSER n° 1 SITE 1'!$G142+'REIFENHAUSER n° 1 SITE 1'!$M142,"")</f>
        <v/>
      </c>
      <c r="O142" s="30" t="str">
        <f t="shared" si="8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9"/>
        <v/>
      </c>
      <c r="H143" s="24" t="s">
        <v>16</v>
      </c>
      <c r="I143" s="25" t="str">
        <f>IFERROR('REIFENHAUSER n° 1 SITE 1'!$H143*'REIFENHAUSER n° 1 SITE 1'!$B143,"")</f>
        <v/>
      </c>
      <c r="J143" s="26" t="str">
        <f t="shared" si="7"/>
        <v/>
      </c>
      <c r="K143" s="26"/>
      <c r="L143" s="27" t="str">
        <f>IFERROR('REIFENHAUSER n° 1 SITE 1'!$G143+'REIFENHAUSER n° 1 SITE 1'!$J143+'REIFENHAUSER n° 1 SITE 1'!$K143,"")</f>
        <v/>
      </c>
      <c r="M143" s="28" t="str">
        <f>'REIFENHAUSER n° 1 SITE 1'!$J143</f>
        <v/>
      </c>
      <c r="N143" s="29" t="str">
        <f>IFERROR('REIFENHAUSER n° 1 SITE 1'!$G143+'REIFENHAUSER n° 1 SITE 1'!$M143,"")</f>
        <v/>
      </c>
      <c r="O143" s="30" t="str">
        <f t="shared" si="8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9"/>
        <v/>
      </c>
      <c r="H144" s="24" t="s">
        <v>16</v>
      </c>
      <c r="I144" s="25" t="str">
        <f>IFERROR('REIFENHAUSER n° 1 SITE 1'!$H144*'REIFENHAUSER n° 1 SITE 1'!$B144,"")</f>
        <v/>
      </c>
      <c r="J144" s="26" t="str">
        <f t="shared" si="7"/>
        <v/>
      </c>
      <c r="K144" s="26"/>
      <c r="L144" s="27" t="str">
        <f>IFERROR('REIFENHAUSER n° 1 SITE 1'!$G144+'REIFENHAUSER n° 1 SITE 1'!$J144+'REIFENHAUSER n° 1 SITE 1'!$K144,"")</f>
        <v/>
      </c>
      <c r="M144" s="28" t="str">
        <f>'REIFENHAUSER n° 1 SITE 1'!$J144</f>
        <v/>
      </c>
      <c r="N144" s="29" t="str">
        <f>IFERROR('REIFENHAUSER n° 1 SITE 1'!$G144+'REIFENHAUSER n° 1 SITE 1'!$M144,"")</f>
        <v/>
      </c>
      <c r="O144" s="30" t="str">
        <f t="shared" si="8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9"/>
        <v/>
      </c>
      <c r="H145" s="24" t="s">
        <v>16</v>
      </c>
      <c r="I145" s="25" t="str">
        <f>IFERROR('REIFENHAUSER n° 1 SITE 1'!$H145*'REIFENHAUSER n° 1 SITE 1'!$B145,"")</f>
        <v/>
      </c>
      <c r="J145" s="26" t="str">
        <f t="shared" si="7"/>
        <v/>
      </c>
      <c r="K145" s="26"/>
      <c r="L145" s="27" t="str">
        <f>IFERROR('REIFENHAUSER n° 1 SITE 1'!$G145+'REIFENHAUSER n° 1 SITE 1'!$J145+'REIFENHAUSER n° 1 SITE 1'!$K145,"")</f>
        <v/>
      </c>
      <c r="M145" s="28" t="str">
        <f>'REIFENHAUSER n° 1 SITE 1'!$J145</f>
        <v/>
      </c>
      <c r="N145" s="29" t="str">
        <f>IFERROR('REIFENHAUSER n° 1 SITE 1'!$G145+'REIFENHAUSER n° 1 SITE 1'!$M145,"")</f>
        <v/>
      </c>
      <c r="O145" s="30" t="str">
        <f t="shared" si="8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9"/>
        <v/>
      </c>
      <c r="H146" s="24" t="s">
        <v>16</v>
      </c>
      <c r="I146" s="25" t="str">
        <f>IFERROR('REIFENHAUSER n° 1 SITE 1'!$H146*'REIFENHAUSER n° 1 SITE 1'!$B146,"")</f>
        <v/>
      </c>
      <c r="J146" s="26" t="str">
        <f t="shared" si="7"/>
        <v/>
      </c>
      <c r="K146" s="26"/>
      <c r="L146" s="27" t="str">
        <f>IFERROR('REIFENHAUSER n° 1 SITE 1'!$G146+'REIFENHAUSER n° 1 SITE 1'!$J146+'REIFENHAUSER n° 1 SITE 1'!$K146,"")</f>
        <v/>
      </c>
      <c r="M146" s="28" t="str">
        <f>'REIFENHAUSER n° 1 SITE 1'!$J146</f>
        <v/>
      </c>
      <c r="N146" s="29" t="str">
        <f>IFERROR('REIFENHAUSER n° 1 SITE 1'!$G146+'REIFENHAUSER n° 1 SITE 1'!$M146,"")</f>
        <v/>
      </c>
      <c r="O146" s="30" t="str">
        <f t="shared" si="8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9"/>
        <v/>
      </c>
      <c r="H147" s="24" t="s">
        <v>16</v>
      </c>
      <c r="I147" s="25" t="str">
        <f>IFERROR('REIFENHAUSER n° 1 SITE 1'!$H147*'REIFENHAUSER n° 1 SITE 1'!$B147,"")</f>
        <v/>
      </c>
      <c r="J147" s="26" t="str">
        <f t="shared" si="7"/>
        <v/>
      </c>
      <c r="K147" s="26"/>
      <c r="L147" s="27" t="str">
        <f>IFERROR('REIFENHAUSER n° 1 SITE 1'!$G147+'REIFENHAUSER n° 1 SITE 1'!$J147+'REIFENHAUSER n° 1 SITE 1'!$K147,"")</f>
        <v/>
      </c>
      <c r="M147" s="28" t="str">
        <f>'REIFENHAUSER n° 1 SITE 1'!$J147</f>
        <v/>
      </c>
      <c r="N147" s="29" t="str">
        <f>IFERROR('REIFENHAUSER n° 1 SITE 1'!$G147+'REIFENHAUSER n° 1 SITE 1'!$M147,"")</f>
        <v/>
      </c>
      <c r="O147" s="30" t="str">
        <f t="shared" si="8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9"/>
        <v/>
      </c>
      <c r="H148" s="24" t="s">
        <v>16</v>
      </c>
      <c r="I148" s="25" t="str">
        <f>IFERROR('REIFENHAUSER n° 1 SITE 1'!$H148*'REIFENHAUSER n° 1 SITE 1'!$B148,"")</f>
        <v/>
      </c>
      <c r="J148" s="26" t="str">
        <f t="shared" si="7"/>
        <v/>
      </c>
      <c r="K148" s="26"/>
      <c r="L148" s="27" t="str">
        <f>IFERROR('REIFENHAUSER n° 1 SITE 1'!$G148+'REIFENHAUSER n° 1 SITE 1'!$J148+'REIFENHAUSER n° 1 SITE 1'!$K148,"")</f>
        <v/>
      </c>
      <c r="M148" s="28" t="str">
        <f>'REIFENHAUSER n° 1 SITE 1'!$J148</f>
        <v/>
      </c>
      <c r="N148" s="29" t="str">
        <f>IFERROR('REIFENHAUSER n° 1 SITE 1'!$G148+'REIFENHAUSER n° 1 SITE 1'!$M148,"")</f>
        <v/>
      </c>
      <c r="O148" s="30" t="str">
        <f t="shared" si="8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9"/>
        <v/>
      </c>
      <c r="H149" s="24" t="s">
        <v>16</v>
      </c>
      <c r="I149" s="25" t="str">
        <f>IFERROR('REIFENHAUSER n° 1 SITE 1'!$H149*'REIFENHAUSER n° 1 SITE 1'!$B149,"")</f>
        <v/>
      </c>
      <c r="J149" s="26" t="str">
        <f t="shared" si="7"/>
        <v/>
      </c>
      <c r="K149" s="26"/>
      <c r="L149" s="27" t="str">
        <f>IFERROR('REIFENHAUSER n° 1 SITE 1'!$G149+'REIFENHAUSER n° 1 SITE 1'!$J149+'REIFENHAUSER n° 1 SITE 1'!$K149,"")</f>
        <v/>
      </c>
      <c r="M149" s="28" t="str">
        <f>'REIFENHAUSER n° 1 SITE 1'!$J149</f>
        <v/>
      </c>
      <c r="N149" s="29" t="str">
        <f>IFERROR('REIFENHAUSER n° 1 SITE 1'!$G149+'REIFENHAUSER n° 1 SITE 1'!$M149,"")</f>
        <v/>
      </c>
      <c r="O149" s="30" t="str">
        <f t="shared" si="8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9"/>
        <v/>
      </c>
      <c r="H150" s="24" t="s">
        <v>16</v>
      </c>
      <c r="I150" s="25" t="str">
        <f>IFERROR('REIFENHAUSER n° 1 SITE 1'!$H150*'REIFENHAUSER n° 1 SITE 1'!$B150,"")</f>
        <v/>
      </c>
      <c r="J150" s="26" t="str">
        <f t="shared" si="7"/>
        <v/>
      </c>
      <c r="K150" s="26"/>
      <c r="L150" s="27" t="str">
        <f>IFERROR('REIFENHAUSER n° 1 SITE 1'!$G150+'REIFENHAUSER n° 1 SITE 1'!$J150+'REIFENHAUSER n° 1 SITE 1'!$K150,"")</f>
        <v/>
      </c>
      <c r="M150" s="28" t="str">
        <f>'REIFENHAUSER n° 1 SITE 1'!$J150</f>
        <v/>
      </c>
      <c r="N150" s="29" t="str">
        <f>IFERROR('REIFENHAUSER n° 1 SITE 1'!$G150+'REIFENHAUSER n° 1 SITE 1'!$M150,"")</f>
        <v/>
      </c>
      <c r="O150" s="30" t="str">
        <f t="shared" si="8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9"/>
        <v/>
      </c>
      <c r="H151" s="24" t="s">
        <v>16</v>
      </c>
      <c r="I151" s="25" t="str">
        <f>IFERROR('REIFENHAUSER n° 1 SITE 1'!$H151*'REIFENHAUSER n° 1 SITE 1'!$B151,"")</f>
        <v/>
      </c>
      <c r="J151" s="26" t="str">
        <f t="shared" si="7"/>
        <v/>
      </c>
      <c r="K151" s="26"/>
      <c r="L151" s="27" t="str">
        <f>IFERROR('REIFENHAUSER n° 1 SITE 1'!$G151+'REIFENHAUSER n° 1 SITE 1'!$J151+'REIFENHAUSER n° 1 SITE 1'!$K151,"")</f>
        <v/>
      </c>
      <c r="M151" s="28" t="str">
        <f>'REIFENHAUSER n° 1 SITE 1'!$J151</f>
        <v/>
      </c>
      <c r="N151" s="29" t="str">
        <f>IFERROR('REIFENHAUSER n° 1 SITE 1'!$G151+'REIFENHAUSER n° 1 SITE 1'!$M151,"")</f>
        <v/>
      </c>
      <c r="O151" s="30" t="str">
        <f t="shared" si="8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9"/>
        <v/>
      </c>
      <c r="H152" s="24" t="s">
        <v>16</v>
      </c>
      <c r="I152" s="25" t="str">
        <f>IFERROR('REIFENHAUSER n° 1 SITE 1'!$H152*'REIFENHAUSER n° 1 SITE 1'!$B152,"")</f>
        <v/>
      </c>
      <c r="J152" s="26" t="str">
        <f t="shared" si="7"/>
        <v/>
      </c>
      <c r="K152" s="26"/>
      <c r="L152" s="27" t="str">
        <f>IFERROR('REIFENHAUSER n° 1 SITE 1'!$G152+'REIFENHAUSER n° 1 SITE 1'!$J152+'REIFENHAUSER n° 1 SITE 1'!$K152,"")</f>
        <v/>
      </c>
      <c r="M152" s="28" t="str">
        <f>'REIFENHAUSER n° 1 SITE 1'!$J152</f>
        <v/>
      </c>
      <c r="N152" s="29" t="str">
        <f>IFERROR('REIFENHAUSER n° 1 SITE 1'!$G152+'REIFENHAUSER n° 1 SITE 1'!$M152,"")</f>
        <v/>
      </c>
      <c r="O152" s="30" t="str">
        <f t="shared" si="8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9"/>
        <v/>
      </c>
      <c r="H153" s="24" t="s">
        <v>16</v>
      </c>
      <c r="I153" s="25" t="str">
        <f>IFERROR('REIFENHAUSER n° 1 SITE 1'!$H153*'REIFENHAUSER n° 1 SITE 1'!$B153,"")</f>
        <v/>
      </c>
      <c r="J153" s="26" t="str">
        <f t="shared" si="7"/>
        <v/>
      </c>
      <c r="K153" s="26"/>
      <c r="L153" s="27" t="str">
        <f>IFERROR('REIFENHAUSER n° 1 SITE 1'!$G153+'REIFENHAUSER n° 1 SITE 1'!$J153+'REIFENHAUSER n° 1 SITE 1'!$K153,"")</f>
        <v/>
      </c>
      <c r="M153" s="28" t="str">
        <f>'REIFENHAUSER n° 1 SITE 1'!$J153</f>
        <v/>
      </c>
      <c r="N153" s="29" t="str">
        <f>IFERROR('REIFENHAUSER n° 1 SITE 1'!$G153+'REIFENHAUSER n° 1 SITE 1'!$M153,"")</f>
        <v/>
      </c>
      <c r="O153" s="30" t="str">
        <f t="shared" si="8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9"/>
        <v/>
      </c>
      <c r="H154" s="24" t="s">
        <v>16</v>
      </c>
      <c r="I154" s="25" t="str">
        <f>IFERROR('REIFENHAUSER n° 1 SITE 1'!$H154*'REIFENHAUSER n° 1 SITE 1'!$B154,"")</f>
        <v/>
      </c>
      <c r="J154" s="26" t="str">
        <f t="shared" si="7"/>
        <v/>
      </c>
      <c r="K154" s="26"/>
      <c r="L154" s="27" t="str">
        <f>IFERROR('REIFENHAUSER n° 1 SITE 1'!$G154+'REIFENHAUSER n° 1 SITE 1'!$J154+'REIFENHAUSER n° 1 SITE 1'!$K154,"")</f>
        <v/>
      </c>
      <c r="M154" s="28" t="str">
        <f>'REIFENHAUSER n° 1 SITE 1'!$J154</f>
        <v/>
      </c>
      <c r="N154" s="29" t="str">
        <f>IFERROR('REIFENHAUSER n° 1 SITE 1'!$G154+'REIFENHAUSER n° 1 SITE 1'!$M154,"")</f>
        <v/>
      </c>
      <c r="O154" s="30" t="str">
        <f t="shared" si="8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9"/>
        <v/>
      </c>
      <c r="H155" s="24" t="s">
        <v>16</v>
      </c>
      <c r="I155" s="25" t="str">
        <f>IFERROR('REIFENHAUSER n° 1 SITE 1'!$H155*'REIFENHAUSER n° 1 SITE 1'!$B155,"")</f>
        <v/>
      </c>
      <c r="J155" s="26" t="str">
        <f t="shared" si="7"/>
        <v/>
      </c>
      <c r="K155" s="26"/>
      <c r="L155" s="27" t="str">
        <f>IFERROR('REIFENHAUSER n° 1 SITE 1'!$G155+'REIFENHAUSER n° 1 SITE 1'!$J155+'REIFENHAUSER n° 1 SITE 1'!$K155,"")</f>
        <v/>
      </c>
      <c r="M155" s="28" t="str">
        <f>'REIFENHAUSER n° 1 SITE 1'!$J155</f>
        <v/>
      </c>
      <c r="N155" s="29" t="str">
        <f>IFERROR('REIFENHAUSER n° 1 SITE 1'!$G155+'REIFENHAUSER n° 1 SITE 1'!$M155,"")</f>
        <v/>
      </c>
      <c r="O155" s="30" t="str">
        <f t="shared" si="8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9"/>
        <v/>
      </c>
      <c r="H156" s="24" t="s">
        <v>16</v>
      </c>
      <c r="I156" s="25" t="str">
        <f>IFERROR('REIFENHAUSER n° 1 SITE 1'!$H156*'REIFENHAUSER n° 1 SITE 1'!$B156,"")</f>
        <v/>
      </c>
      <c r="J156" s="26" t="str">
        <f t="shared" si="7"/>
        <v/>
      </c>
      <c r="K156" s="26"/>
      <c r="L156" s="27" t="str">
        <f>IFERROR('REIFENHAUSER n° 1 SITE 1'!$G156+'REIFENHAUSER n° 1 SITE 1'!$J156+'REIFENHAUSER n° 1 SITE 1'!$K156,"")</f>
        <v/>
      </c>
      <c r="M156" s="28" t="str">
        <f>'REIFENHAUSER n° 1 SITE 1'!$J156</f>
        <v/>
      </c>
      <c r="N156" s="29" t="str">
        <f>IFERROR('REIFENHAUSER n° 1 SITE 1'!$G156+'REIFENHAUSER n° 1 SITE 1'!$M156,"")</f>
        <v/>
      </c>
      <c r="O156" s="30" t="str">
        <f t="shared" si="8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9"/>
        <v/>
      </c>
      <c r="H157" s="24" t="s">
        <v>16</v>
      </c>
      <c r="I157" s="25" t="str">
        <f>IFERROR('REIFENHAUSER n° 1 SITE 1'!$H157*'REIFENHAUSER n° 1 SITE 1'!$B157,"")</f>
        <v/>
      </c>
      <c r="J157" s="26" t="str">
        <f t="shared" si="7"/>
        <v/>
      </c>
      <c r="K157" s="26"/>
      <c r="L157" s="27" t="str">
        <f>IFERROR('REIFENHAUSER n° 1 SITE 1'!$G157+'REIFENHAUSER n° 1 SITE 1'!$J157+'REIFENHAUSER n° 1 SITE 1'!$K157,"")</f>
        <v/>
      </c>
      <c r="M157" s="28" t="str">
        <f>'REIFENHAUSER n° 1 SITE 1'!$J157</f>
        <v/>
      </c>
      <c r="N157" s="29" t="str">
        <f>IFERROR('REIFENHAUSER n° 1 SITE 1'!$G157+'REIFENHAUSER n° 1 SITE 1'!$M157,"")</f>
        <v/>
      </c>
      <c r="O157" s="30" t="str">
        <f t="shared" si="8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9"/>
        <v/>
      </c>
      <c r="H158" s="24" t="s">
        <v>16</v>
      </c>
      <c r="I158" s="25" t="str">
        <f>IFERROR('REIFENHAUSER n° 1 SITE 1'!$H158*'REIFENHAUSER n° 1 SITE 1'!$B158,"")</f>
        <v/>
      </c>
      <c r="J158" s="26" t="str">
        <f t="shared" si="7"/>
        <v/>
      </c>
      <c r="K158" s="26"/>
      <c r="L158" s="27" t="str">
        <f>IFERROR('REIFENHAUSER n° 1 SITE 1'!$G158+'REIFENHAUSER n° 1 SITE 1'!$J158+'REIFENHAUSER n° 1 SITE 1'!$K158,"")</f>
        <v/>
      </c>
      <c r="M158" s="28" t="str">
        <f>'REIFENHAUSER n° 1 SITE 1'!$J158</f>
        <v/>
      </c>
      <c r="N158" s="29" t="str">
        <f>IFERROR('REIFENHAUSER n° 1 SITE 1'!$G158+'REIFENHAUSER n° 1 SITE 1'!$M158,"")</f>
        <v/>
      </c>
      <c r="O158" s="30" t="str">
        <f t="shared" si="8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9"/>
        <v/>
      </c>
      <c r="H159" s="24" t="s">
        <v>16</v>
      </c>
      <c r="I159" s="25" t="str">
        <f>IFERROR('REIFENHAUSER n° 1 SITE 1'!$H159*'REIFENHAUSER n° 1 SITE 1'!$B159,"")</f>
        <v/>
      </c>
      <c r="J159" s="26" t="str">
        <f t="shared" si="7"/>
        <v/>
      </c>
      <c r="K159" s="26"/>
      <c r="L159" s="27" t="str">
        <f>IFERROR('REIFENHAUSER n° 1 SITE 1'!$G159+'REIFENHAUSER n° 1 SITE 1'!$J159+'REIFENHAUSER n° 1 SITE 1'!$K159,"")</f>
        <v/>
      </c>
      <c r="M159" s="28" t="str">
        <f>'REIFENHAUSER n° 1 SITE 1'!$J159</f>
        <v/>
      </c>
      <c r="N159" s="29" t="str">
        <f>IFERROR('REIFENHAUSER n° 1 SITE 1'!$G159+'REIFENHAUSER n° 1 SITE 1'!$M159,"")</f>
        <v/>
      </c>
      <c r="O159" s="30" t="str">
        <f t="shared" si="8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9"/>
        <v/>
      </c>
      <c r="H160" s="24" t="s">
        <v>16</v>
      </c>
      <c r="I160" s="25" t="str">
        <f>IFERROR('REIFENHAUSER n° 1 SITE 1'!$H160*'REIFENHAUSER n° 1 SITE 1'!$B160,"")</f>
        <v/>
      </c>
      <c r="J160" s="26" t="str">
        <f t="shared" si="7"/>
        <v/>
      </c>
      <c r="K160" s="26"/>
      <c r="L160" s="27" t="str">
        <f>IFERROR('REIFENHAUSER n° 1 SITE 1'!$G160+'REIFENHAUSER n° 1 SITE 1'!$J160+'REIFENHAUSER n° 1 SITE 1'!$K160,"")</f>
        <v/>
      </c>
      <c r="M160" s="28" t="str">
        <f>'REIFENHAUSER n° 1 SITE 1'!$J160</f>
        <v/>
      </c>
      <c r="N160" s="29" t="str">
        <f>IFERROR('REIFENHAUSER n° 1 SITE 1'!$G160+'REIFENHAUSER n° 1 SITE 1'!$M160,"")</f>
        <v/>
      </c>
      <c r="O160" s="30" t="str">
        <f t="shared" si="8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9"/>
        <v/>
      </c>
      <c r="H161" s="24" t="s">
        <v>16</v>
      </c>
      <c r="I161" s="25" t="str">
        <f>IFERROR('REIFENHAUSER n° 1 SITE 1'!$H161*'REIFENHAUSER n° 1 SITE 1'!$B161,"")</f>
        <v/>
      </c>
      <c r="J161" s="26" t="str">
        <f t="shared" si="7"/>
        <v/>
      </c>
      <c r="K161" s="26"/>
      <c r="L161" s="27" t="str">
        <f>IFERROR('REIFENHAUSER n° 1 SITE 1'!$G161+'REIFENHAUSER n° 1 SITE 1'!$J161+'REIFENHAUSER n° 1 SITE 1'!$K161,"")</f>
        <v/>
      </c>
      <c r="M161" s="28" t="str">
        <f>'REIFENHAUSER n° 1 SITE 1'!$J161</f>
        <v/>
      </c>
      <c r="N161" s="29" t="str">
        <f>IFERROR('REIFENHAUSER n° 1 SITE 1'!$G161+'REIFENHAUSER n° 1 SITE 1'!$M161,"")</f>
        <v/>
      </c>
      <c r="O161" s="30" t="str">
        <f t="shared" si="8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9"/>
        <v/>
      </c>
      <c r="H162" s="24" t="s">
        <v>16</v>
      </c>
      <c r="I162" s="25" t="str">
        <f>IFERROR('REIFENHAUSER n° 1 SITE 1'!$H162*'REIFENHAUSER n° 1 SITE 1'!$B162,"")</f>
        <v/>
      </c>
      <c r="J162" s="26" t="str">
        <f t="shared" si="7"/>
        <v/>
      </c>
      <c r="K162" s="26"/>
      <c r="L162" s="27" t="str">
        <f>IFERROR('REIFENHAUSER n° 1 SITE 1'!$G162+'REIFENHAUSER n° 1 SITE 1'!$J162+'REIFENHAUSER n° 1 SITE 1'!$K162,"")</f>
        <v/>
      </c>
      <c r="M162" s="28" t="str">
        <f>'REIFENHAUSER n° 1 SITE 1'!$J162</f>
        <v/>
      </c>
      <c r="N162" s="29" t="str">
        <f>IFERROR('REIFENHAUSER n° 1 SITE 1'!$G162+'REIFENHAUSER n° 1 SITE 1'!$M162,"")</f>
        <v/>
      </c>
      <c r="O162" s="30" t="str">
        <f t="shared" si="8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9"/>
        <v/>
      </c>
      <c r="H163" s="24" t="s">
        <v>16</v>
      </c>
      <c r="I163" s="25" t="str">
        <f>IFERROR('REIFENHAUSER n° 1 SITE 1'!$H163*'REIFENHAUSER n° 1 SITE 1'!$B163,"")</f>
        <v/>
      </c>
      <c r="J163" s="26" t="str">
        <f t="shared" si="7"/>
        <v/>
      </c>
      <c r="K163" s="26"/>
      <c r="L163" s="27" t="str">
        <f>IFERROR('REIFENHAUSER n° 1 SITE 1'!$G163+'REIFENHAUSER n° 1 SITE 1'!$J163+'REIFENHAUSER n° 1 SITE 1'!$K163,"")</f>
        <v/>
      </c>
      <c r="M163" s="28" t="str">
        <f>'REIFENHAUSER n° 1 SITE 1'!$J163</f>
        <v/>
      </c>
      <c r="N163" s="29" t="str">
        <f>IFERROR('REIFENHAUSER n° 1 SITE 1'!$G163+'REIFENHAUSER n° 1 SITE 1'!$M163,"")</f>
        <v/>
      </c>
      <c r="O163" s="30" t="str">
        <f t="shared" si="8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9"/>
        <v/>
      </c>
      <c r="H164" s="24" t="s">
        <v>16</v>
      </c>
      <c r="I164" s="25" t="str">
        <f>IFERROR('REIFENHAUSER n° 1 SITE 1'!$H164*'REIFENHAUSER n° 1 SITE 1'!$B164,"")</f>
        <v/>
      </c>
      <c r="J164" s="26" t="str">
        <f t="shared" si="7"/>
        <v/>
      </c>
      <c r="K164" s="26"/>
      <c r="L164" s="27" t="str">
        <f>IFERROR('REIFENHAUSER n° 1 SITE 1'!$G164+'REIFENHAUSER n° 1 SITE 1'!$J164+'REIFENHAUSER n° 1 SITE 1'!$K164,"")</f>
        <v/>
      </c>
      <c r="M164" s="28" t="str">
        <f>'REIFENHAUSER n° 1 SITE 1'!$J164</f>
        <v/>
      </c>
      <c r="N164" s="29" t="str">
        <f>IFERROR('REIFENHAUSER n° 1 SITE 1'!$G164+'REIFENHAUSER n° 1 SITE 1'!$M164,"")</f>
        <v/>
      </c>
      <c r="O164" s="30" t="str">
        <f t="shared" si="8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9"/>
        <v/>
      </c>
      <c r="H165" s="24" t="s">
        <v>16</v>
      </c>
      <c r="I165" s="25" t="str">
        <f>IFERROR('REIFENHAUSER n° 1 SITE 1'!$H165*'REIFENHAUSER n° 1 SITE 1'!$B165,"")</f>
        <v/>
      </c>
      <c r="J165" s="26" t="str">
        <f t="shared" si="7"/>
        <v/>
      </c>
      <c r="K165" s="26"/>
      <c r="L165" s="27" t="str">
        <f>IFERROR('REIFENHAUSER n° 1 SITE 1'!$G165+'REIFENHAUSER n° 1 SITE 1'!$J165+'REIFENHAUSER n° 1 SITE 1'!$K165,"")</f>
        <v/>
      </c>
      <c r="M165" s="28" t="str">
        <f>'REIFENHAUSER n° 1 SITE 1'!$J165</f>
        <v/>
      </c>
      <c r="N165" s="29" t="str">
        <f>IFERROR('REIFENHAUSER n° 1 SITE 1'!$G165+'REIFENHAUSER n° 1 SITE 1'!$M165,"")</f>
        <v/>
      </c>
      <c r="O165" s="30" t="str">
        <f t="shared" si="8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9"/>
        <v/>
      </c>
      <c r="H166" s="24" t="s">
        <v>16</v>
      </c>
      <c r="I166" s="25" t="str">
        <f>IFERROR('REIFENHAUSER n° 1 SITE 1'!$H166*'REIFENHAUSER n° 1 SITE 1'!$B166,"")</f>
        <v/>
      </c>
      <c r="J166" s="26" t="str">
        <f t="shared" si="7"/>
        <v/>
      </c>
      <c r="K166" s="26"/>
      <c r="L166" s="27" t="str">
        <f>IFERROR('REIFENHAUSER n° 1 SITE 1'!$G166+'REIFENHAUSER n° 1 SITE 1'!$J166+'REIFENHAUSER n° 1 SITE 1'!$K166,"")</f>
        <v/>
      </c>
      <c r="M166" s="28" t="str">
        <f>'REIFENHAUSER n° 1 SITE 1'!$J166</f>
        <v/>
      </c>
      <c r="N166" s="29" t="str">
        <f>IFERROR('REIFENHAUSER n° 1 SITE 1'!$G166+'REIFENHAUSER n° 1 SITE 1'!$M166,"")</f>
        <v/>
      </c>
      <c r="O166" s="30" t="str">
        <f t="shared" si="8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9"/>
        <v/>
      </c>
      <c r="H167" s="24" t="s">
        <v>16</v>
      </c>
      <c r="I167" s="25" t="str">
        <f>IFERROR('REIFENHAUSER n° 1 SITE 1'!$H167*'REIFENHAUSER n° 1 SITE 1'!$B167,"")</f>
        <v/>
      </c>
      <c r="J167" s="26" t="str">
        <f t="shared" si="7"/>
        <v/>
      </c>
      <c r="K167" s="26"/>
      <c r="L167" s="27" t="str">
        <f>IFERROR('REIFENHAUSER n° 1 SITE 1'!$G167+'REIFENHAUSER n° 1 SITE 1'!$J167+'REIFENHAUSER n° 1 SITE 1'!$K167,"")</f>
        <v/>
      </c>
      <c r="M167" s="28" t="str">
        <f>'REIFENHAUSER n° 1 SITE 1'!$J167</f>
        <v/>
      </c>
      <c r="N167" s="29" t="str">
        <f>IFERROR('REIFENHAUSER n° 1 SITE 1'!$G167+'REIFENHAUSER n° 1 SITE 1'!$M167,"")</f>
        <v/>
      </c>
      <c r="O167" s="30" t="str">
        <f t="shared" si="8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9"/>
        <v/>
      </c>
      <c r="H168" s="24" t="s">
        <v>16</v>
      </c>
      <c r="I168" s="25" t="str">
        <f>IFERROR('REIFENHAUSER n° 1 SITE 1'!$H168*'REIFENHAUSER n° 1 SITE 1'!$B168,"")</f>
        <v/>
      </c>
      <c r="J168" s="26" t="str">
        <f t="shared" si="7"/>
        <v/>
      </c>
      <c r="K168" s="26"/>
      <c r="L168" s="27" t="str">
        <f>IFERROR('REIFENHAUSER n° 1 SITE 1'!$G168+'REIFENHAUSER n° 1 SITE 1'!$J168+'REIFENHAUSER n° 1 SITE 1'!$K168,"")</f>
        <v/>
      </c>
      <c r="M168" s="28" t="str">
        <f>'REIFENHAUSER n° 1 SITE 1'!$J168</f>
        <v/>
      </c>
      <c r="N168" s="29" t="str">
        <f>IFERROR('REIFENHAUSER n° 1 SITE 1'!$G168+'REIFENHAUSER n° 1 SITE 1'!$M168,"")</f>
        <v/>
      </c>
      <c r="O168" s="30" t="str">
        <f t="shared" si="8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9"/>
        <v/>
      </c>
      <c r="H169" s="24" t="s">
        <v>16</v>
      </c>
      <c r="I169" s="25" t="str">
        <f>IFERROR('REIFENHAUSER n° 1 SITE 1'!$H169*'REIFENHAUSER n° 1 SITE 1'!$B169,"")</f>
        <v/>
      </c>
      <c r="J169" s="26" t="str">
        <f t="shared" si="7"/>
        <v/>
      </c>
      <c r="K169" s="26"/>
      <c r="L169" s="27" t="str">
        <f>IFERROR('REIFENHAUSER n° 1 SITE 1'!$G169+'REIFENHAUSER n° 1 SITE 1'!$J169+'REIFENHAUSER n° 1 SITE 1'!$K169,"")</f>
        <v/>
      </c>
      <c r="M169" s="28" t="str">
        <f>'REIFENHAUSER n° 1 SITE 1'!$J169</f>
        <v/>
      </c>
      <c r="N169" s="29" t="str">
        <f>IFERROR('REIFENHAUSER n° 1 SITE 1'!$G169+'REIFENHAUSER n° 1 SITE 1'!$M169,"")</f>
        <v/>
      </c>
      <c r="O169" s="30" t="str">
        <f t="shared" si="8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9"/>
        <v/>
      </c>
      <c r="H170" s="24" t="s">
        <v>16</v>
      </c>
      <c r="I170" s="25" t="str">
        <f>IFERROR('REIFENHAUSER n° 1 SITE 1'!$H170*'REIFENHAUSER n° 1 SITE 1'!$B170,"")</f>
        <v/>
      </c>
      <c r="J170" s="26" t="str">
        <f t="shared" si="7"/>
        <v/>
      </c>
      <c r="K170" s="26"/>
      <c r="L170" s="27" t="str">
        <f>IFERROR('REIFENHAUSER n° 1 SITE 1'!$G170+'REIFENHAUSER n° 1 SITE 1'!$J170+'REIFENHAUSER n° 1 SITE 1'!$K170,"")</f>
        <v/>
      </c>
      <c r="M170" s="28" t="str">
        <f>'REIFENHAUSER n° 1 SITE 1'!$J170</f>
        <v/>
      </c>
      <c r="N170" s="29" t="str">
        <f>IFERROR('REIFENHAUSER n° 1 SITE 1'!$G170+'REIFENHAUSER n° 1 SITE 1'!$M170,"")</f>
        <v/>
      </c>
      <c r="O170" s="30" t="str">
        <f t="shared" si="8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9"/>
        <v/>
      </c>
      <c r="H171" s="24" t="s">
        <v>16</v>
      </c>
      <c r="I171" s="25" t="str">
        <f>IFERROR('REIFENHAUSER n° 1 SITE 1'!$H171*'REIFENHAUSER n° 1 SITE 1'!$B171,"")</f>
        <v/>
      </c>
      <c r="J171" s="26" t="str">
        <f t="shared" si="7"/>
        <v/>
      </c>
      <c r="K171" s="26"/>
      <c r="L171" s="27" t="str">
        <f>IFERROR('REIFENHAUSER n° 1 SITE 1'!$G171+'REIFENHAUSER n° 1 SITE 1'!$J171+'REIFENHAUSER n° 1 SITE 1'!$K171,"")</f>
        <v/>
      </c>
      <c r="M171" s="28" t="str">
        <f>'REIFENHAUSER n° 1 SITE 1'!$J171</f>
        <v/>
      </c>
      <c r="N171" s="29" t="str">
        <f>IFERROR('REIFENHAUSER n° 1 SITE 1'!$G171+'REIFENHAUSER n° 1 SITE 1'!$M171,"")</f>
        <v/>
      </c>
      <c r="O171" s="30" t="str">
        <f t="shared" si="8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9"/>
        <v/>
      </c>
      <c r="H172" s="24" t="s">
        <v>16</v>
      </c>
      <c r="I172" s="25" t="str">
        <f>IFERROR('REIFENHAUSER n° 1 SITE 1'!$H172*'REIFENHAUSER n° 1 SITE 1'!$B172,"")</f>
        <v/>
      </c>
      <c r="J172" s="26" t="str">
        <f t="shared" si="7"/>
        <v/>
      </c>
      <c r="K172" s="26"/>
      <c r="L172" s="27" t="str">
        <f>IFERROR('REIFENHAUSER n° 1 SITE 1'!$G172+'REIFENHAUSER n° 1 SITE 1'!$J172+'REIFENHAUSER n° 1 SITE 1'!$K172,"")</f>
        <v/>
      </c>
      <c r="M172" s="28" t="str">
        <f>'REIFENHAUSER n° 1 SITE 1'!$J172</f>
        <v/>
      </c>
      <c r="N172" s="29" t="str">
        <f>IFERROR('REIFENHAUSER n° 1 SITE 1'!$G172+'REIFENHAUSER n° 1 SITE 1'!$M172,"")</f>
        <v/>
      </c>
      <c r="O172" s="30" t="str">
        <f t="shared" si="8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9"/>
        <v/>
      </c>
      <c r="H173" s="24" t="s">
        <v>16</v>
      </c>
      <c r="I173" s="25" t="str">
        <f>IFERROR('REIFENHAUSER n° 1 SITE 1'!$H173*'REIFENHAUSER n° 1 SITE 1'!$B173,"")</f>
        <v/>
      </c>
      <c r="J173" s="26" t="str">
        <f t="shared" si="7"/>
        <v/>
      </c>
      <c r="K173" s="26"/>
      <c r="L173" s="27" t="str">
        <f>IFERROR('REIFENHAUSER n° 1 SITE 1'!$G173+'REIFENHAUSER n° 1 SITE 1'!$J173+'REIFENHAUSER n° 1 SITE 1'!$K173,"")</f>
        <v/>
      </c>
      <c r="M173" s="28" t="str">
        <f>'REIFENHAUSER n° 1 SITE 1'!$J173</f>
        <v/>
      </c>
      <c r="N173" s="29" t="str">
        <f>IFERROR('REIFENHAUSER n° 1 SITE 1'!$G173+'REIFENHAUSER n° 1 SITE 1'!$M173,"")</f>
        <v/>
      </c>
      <c r="O173" s="30" t="str">
        <f t="shared" si="8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9"/>
        <v/>
      </c>
      <c r="H174" s="24" t="s">
        <v>16</v>
      </c>
      <c r="I174" s="25" t="str">
        <f>IFERROR('REIFENHAUSER n° 1 SITE 1'!$H174*'REIFENHAUSER n° 1 SITE 1'!$B174,"")</f>
        <v/>
      </c>
      <c r="J174" s="26" t="str">
        <f t="shared" si="7"/>
        <v/>
      </c>
      <c r="K174" s="26"/>
      <c r="L174" s="27" t="str">
        <f>IFERROR('REIFENHAUSER n° 1 SITE 1'!$G174+'REIFENHAUSER n° 1 SITE 1'!$J174+'REIFENHAUSER n° 1 SITE 1'!$K174,"")</f>
        <v/>
      </c>
      <c r="M174" s="28" t="str">
        <f>'REIFENHAUSER n° 1 SITE 1'!$J174</f>
        <v/>
      </c>
      <c r="N174" s="29" t="str">
        <f>IFERROR('REIFENHAUSER n° 1 SITE 1'!$G174+'REIFENHAUSER n° 1 SITE 1'!$M174,"")</f>
        <v/>
      </c>
      <c r="O174" s="30" t="str">
        <f t="shared" si="8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9"/>
        <v/>
      </c>
      <c r="H175" s="24" t="s">
        <v>16</v>
      </c>
      <c r="I175" s="25" t="str">
        <f>IFERROR('REIFENHAUSER n° 1 SITE 1'!$H175*'REIFENHAUSER n° 1 SITE 1'!$B175,"")</f>
        <v/>
      </c>
      <c r="J175" s="26" t="str">
        <f t="shared" si="7"/>
        <v/>
      </c>
      <c r="K175" s="26"/>
      <c r="L175" s="27" t="str">
        <f>IFERROR('REIFENHAUSER n° 1 SITE 1'!$G175+'REIFENHAUSER n° 1 SITE 1'!$J175+'REIFENHAUSER n° 1 SITE 1'!$K175,"")</f>
        <v/>
      </c>
      <c r="M175" s="28" t="str">
        <f>'REIFENHAUSER n° 1 SITE 1'!$J175</f>
        <v/>
      </c>
      <c r="N175" s="29" t="str">
        <f>IFERROR('REIFENHAUSER n° 1 SITE 1'!$G175+'REIFENHAUSER n° 1 SITE 1'!$M175,"")</f>
        <v/>
      </c>
      <c r="O175" s="30" t="str">
        <f t="shared" si="8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9"/>
        <v/>
      </c>
      <c r="H176" s="24" t="s">
        <v>16</v>
      </c>
      <c r="I176" s="25" t="str">
        <f>IFERROR('REIFENHAUSER n° 1 SITE 1'!$H176*'REIFENHAUSER n° 1 SITE 1'!$B176,"")</f>
        <v/>
      </c>
      <c r="J176" s="26" t="str">
        <f t="shared" si="7"/>
        <v/>
      </c>
      <c r="K176" s="26"/>
      <c r="L176" s="27" t="str">
        <f>IFERROR('REIFENHAUSER n° 1 SITE 1'!$G176+'REIFENHAUSER n° 1 SITE 1'!$J176+'REIFENHAUSER n° 1 SITE 1'!$K176,"")</f>
        <v/>
      </c>
      <c r="M176" s="28" t="str">
        <f>'REIFENHAUSER n° 1 SITE 1'!$J176</f>
        <v/>
      </c>
      <c r="N176" s="29" t="str">
        <f>IFERROR('REIFENHAUSER n° 1 SITE 1'!$G176+'REIFENHAUSER n° 1 SITE 1'!$M176,"")</f>
        <v/>
      </c>
      <c r="O176" s="30" t="str">
        <f t="shared" si="8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9"/>
        <v/>
      </c>
      <c r="H177" s="24" t="s">
        <v>16</v>
      </c>
      <c r="I177" s="25" t="str">
        <f>IFERROR('REIFENHAUSER n° 1 SITE 1'!$H177*'REIFENHAUSER n° 1 SITE 1'!$B177,"")</f>
        <v/>
      </c>
      <c r="J177" s="26" t="str">
        <f t="shared" si="7"/>
        <v/>
      </c>
      <c r="K177" s="26"/>
      <c r="L177" s="27" t="str">
        <f>IFERROR('REIFENHAUSER n° 1 SITE 1'!$G177+'REIFENHAUSER n° 1 SITE 1'!$J177+'REIFENHAUSER n° 1 SITE 1'!$K177,"")</f>
        <v/>
      </c>
      <c r="M177" s="28" t="str">
        <f>'REIFENHAUSER n° 1 SITE 1'!$J177</f>
        <v/>
      </c>
      <c r="N177" s="29" t="str">
        <f>IFERROR('REIFENHAUSER n° 1 SITE 1'!$G177+'REIFENHAUSER n° 1 SITE 1'!$M177,"")</f>
        <v/>
      </c>
      <c r="O177" s="30" t="str">
        <f t="shared" si="8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9"/>
        <v/>
      </c>
      <c r="H178" s="24" t="s">
        <v>16</v>
      </c>
      <c r="I178" s="25" t="str">
        <f>IFERROR('REIFENHAUSER n° 1 SITE 1'!$H178*'REIFENHAUSER n° 1 SITE 1'!$B178,"")</f>
        <v/>
      </c>
      <c r="J178" s="26" t="str">
        <f t="shared" si="7"/>
        <v/>
      </c>
      <c r="K178" s="26"/>
      <c r="L178" s="27" t="str">
        <f>IFERROR('REIFENHAUSER n° 1 SITE 1'!$G178+'REIFENHAUSER n° 1 SITE 1'!$J178+'REIFENHAUSER n° 1 SITE 1'!$K178,"")</f>
        <v/>
      </c>
      <c r="M178" s="28" t="str">
        <f>'REIFENHAUSER n° 1 SITE 1'!$J178</f>
        <v/>
      </c>
      <c r="N178" s="29" t="str">
        <f>IFERROR('REIFENHAUSER n° 1 SITE 1'!$G178+'REIFENHAUSER n° 1 SITE 1'!$M178,"")</f>
        <v/>
      </c>
      <c r="O178" s="30" t="str">
        <f t="shared" si="8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9"/>
        <v/>
      </c>
      <c r="H179" s="24" t="s">
        <v>16</v>
      </c>
      <c r="I179" s="25" t="str">
        <f>IFERROR('REIFENHAUSER n° 1 SITE 1'!$H179*'REIFENHAUSER n° 1 SITE 1'!$B179,"")</f>
        <v/>
      </c>
      <c r="J179" s="26" t="str">
        <f t="shared" si="7"/>
        <v/>
      </c>
      <c r="K179" s="26"/>
      <c r="L179" s="27" t="str">
        <f>IFERROR('REIFENHAUSER n° 1 SITE 1'!$G179+'REIFENHAUSER n° 1 SITE 1'!$J179+'REIFENHAUSER n° 1 SITE 1'!$K179,"")</f>
        <v/>
      </c>
      <c r="M179" s="28" t="str">
        <f>'REIFENHAUSER n° 1 SITE 1'!$J179</f>
        <v/>
      </c>
      <c r="N179" s="29" t="str">
        <f>IFERROR('REIFENHAUSER n° 1 SITE 1'!$G179+'REIFENHAUSER n° 1 SITE 1'!$M179,"")</f>
        <v/>
      </c>
      <c r="O179" s="30" t="str">
        <f t="shared" si="8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9"/>
        <v/>
      </c>
      <c r="H180" s="24" t="s">
        <v>16</v>
      </c>
      <c r="I180" s="25" t="str">
        <f>IFERROR('REIFENHAUSER n° 1 SITE 1'!$H180*'REIFENHAUSER n° 1 SITE 1'!$B180,"")</f>
        <v/>
      </c>
      <c r="J180" s="26" t="str">
        <f t="shared" si="7"/>
        <v/>
      </c>
      <c r="K180" s="26"/>
      <c r="L180" s="27" t="str">
        <f>IFERROR('REIFENHAUSER n° 1 SITE 1'!$G180+'REIFENHAUSER n° 1 SITE 1'!$J180+'REIFENHAUSER n° 1 SITE 1'!$K180,"")</f>
        <v/>
      </c>
      <c r="M180" s="28" t="str">
        <f>'REIFENHAUSER n° 1 SITE 1'!$J180</f>
        <v/>
      </c>
      <c r="N180" s="29" t="str">
        <f>IFERROR('REIFENHAUSER n° 1 SITE 1'!$G180+'REIFENHAUSER n° 1 SITE 1'!$M180,"")</f>
        <v/>
      </c>
      <c r="O180" s="30" t="str">
        <f t="shared" si="8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9"/>
        <v/>
      </c>
      <c r="H181" s="24" t="s">
        <v>16</v>
      </c>
      <c r="I181" s="25" t="str">
        <f>IFERROR('REIFENHAUSER n° 1 SITE 1'!$H181*'REIFENHAUSER n° 1 SITE 1'!$B181,"")</f>
        <v/>
      </c>
      <c r="J181" s="26" t="str">
        <f t="shared" si="7"/>
        <v/>
      </c>
      <c r="K181" s="26"/>
      <c r="L181" s="27" t="str">
        <f>IFERROR('REIFENHAUSER n° 1 SITE 1'!$G181+'REIFENHAUSER n° 1 SITE 1'!$J181+'REIFENHAUSER n° 1 SITE 1'!$K181,"")</f>
        <v/>
      </c>
      <c r="M181" s="28" t="str">
        <f>'REIFENHAUSER n° 1 SITE 1'!$J181</f>
        <v/>
      </c>
      <c r="N181" s="29" t="str">
        <f>IFERROR('REIFENHAUSER n° 1 SITE 1'!$G181+'REIFENHAUSER n° 1 SITE 1'!$M181,"")</f>
        <v/>
      </c>
      <c r="O181" s="30" t="str">
        <f t="shared" si="8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9"/>
        <v/>
      </c>
      <c r="H182" s="24" t="s">
        <v>16</v>
      </c>
      <c r="I182" s="25" t="str">
        <f>IFERROR('REIFENHAUSER n° 1 SITE 1'!$H182*'REIFENHAUSER n° 1 SITE 1'!$B182,"")</f>
        <v/>
      </c>
      <c r="J182" s="26" t="str">
        <f t="shared" si="7"/>
        <v/>
      </c>
      <c r="K182" s="26"/>
      <c r="L182" s="27" t="str">
        <f>IFERROR('REIFENHAUSER n° 1 SITE 1'!$G182+'REIFENHAUSER n° 1 SITE 1'!$J182+'REIFENHAUSER n° 1 SITE 1'!$K182,"")</f>
        <v/>
      </c>
      <c r="M182" s="28" t="str">
        <f>'REIFENHAUSER n° 1 SITE 1'!$J182</f>
        <v/>
      </c>
      <c r="N182" s="29" t="str">
        <f>IFERROR('REIFENHAUSER n° 1 SITE 1'!$G182+'REIFENHAUSER n° 1 SITE 1'!$M182,"")</f>
        <v/>
      </c>
      <c r="O182" s="30" t="str">
        <f t="shared" si="8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9"/>
        <v/>
      </c>
      <c r="H183" s="24" t="s">
        <v>16</v>
      </c>
      <c r="I183" s="25" t="str">
        <f>IFERROR('REIFENHAUSER n° 1 SITE 1'!$H183*'REIFENHAUSER n° 1 SITE 1'!$B183,"")</f>
        <v/>
      </c>
      <c r="J183" s="26" t="str">
        <f t="shared" si="7"/>
        <v/>
      </c>
      <c r="K183" s="26"/>
      <c r="L183" s="27" t="str">
        <f>IFERROR('REIFENHAUSER n° 1 SITE 1'!$G183+'REIFENHAUSER n° 1 SITE 1'!$J183+'REIFENHAUSER n° 1 SITE 1'!$K183,"")</f>
        <v/>
      </c>
      <c r="M183" s="28" t="str">
        <f>'REIFENHAUSER n° 1 SITE 1'!$J183</f>
        <v/>
      </c>
      <c r="N183" s="29" t="str">
        <f>IFERROR('REIFENHAUSER n° 1 SITE 1'!$G183+'REIFENHAUSER n° 1 SITE 1'!$M183,"")</f>
        <v/>
      </c>
      <c r="O183" s="30" t="str">
        <f t="shared" si="8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9"/>
        <v/>
      </c>
      <c r="H184" s="24" t="s">
        <v>16</v>
      </c>
      <c r="I184" s="25" t="str">
        <f>IFERROR('REIFENHAUSER n° 1 SITE 1'!$H184*'REIFENHAUSER n° 1 SITE 1'!$B184,"")</f>
        <v/>
      </c>
      <c r="J184" s="26" t="str">
        <f t="shared" si="7"/>
        <v/>
      </c>
      <c r="K184" s="26"/>
      <c r="L184" s="27" t="str">
        <f>IFERROR('REIFENHAUSER n° 1 SITE 1'!$G184+'REIFENHAUSER n° 1 SITE 1'!$J184+'REIFENHAUSER n° 1 SITE 1'!$K184,"")</f>
        <v/>
      </c>
      <c r="M184" s="28" t="str">
        <f>'REIFENHAUSER n° 1 SITE 1'!$J184</f>
        <v/>
      </c>
      <c r="N184" s="29" t="str">
        <f>IFERROR('REIFENHAUSER n° 1 SITE 1'!$G184+'REIFENHAUSER n° 1 SITE 1'!$M184,"")</f>
        <v/>
      </c>
      <c r="O184" s="30" t="str">
        <f t="shared" si="8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9"/>
        <v/>
      </c>
      <c r="H185" s="24" t="s">
        <v>16</v>
      </c>
      <c r="I185" s="25" t="str">
        <f>IFERROR('REIFENHAUSER n° 1 SITE 1'!$H185*'REIFENHAUSER n° 1 SITE 1'!$B185,"")</f>
        <v/>
      </c>
      <c r="J185" s="26" t="str">
        <f t="shared" si="7"/>
        <v/>
      </c>
      <c r="K185" s="26"/>
      <c r="L185" s="27" t="str">
        <f>IFERROR('REIFENHAUSER n° 1 SITE 1'!$G185+'REIFENHAUSER n° 1 SITE 1'!$J185+'REIFENHAUSER n° 1 SITE 1'!$K185,"")</f>
        <v/>
      </c>
      <c r="M185" s="28" t="str">
        <f>'REIFENHAUSER n° 1 SITE 1'!$J185</f>
        <v/>
      </c>
      <c r="N185" s="29" t="str">
        <f>IFERROR('REIFENHAUSER n° 1 SITE 1'!$G185+'REIFENHAUSER n° 1 SITE 1'!$M185,"")</f>
        <v/>
      </c>
      <c r="O185" s="30" t="str">
        <f t="shared" si="8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9"/>
        <v/>
      </c>
      <c r="H186" s="24" t="s">
        <v>16</v>
      </c>
      <c r="I186" s="25" t="str">
        <f>IFERROR('REIFENHAUSER n° 1 SITE 1'!$H186*'REIFENHAUSER n° 1 SITE 1'!$B186,"")</f>
        <v/>
      </c>
      <c r="J186" s="26" t="str">
        <f t="shared" si="7"/>
        <v/>
      </c>
      <c r="K186" s="26"/>
      <c r="L186" s="27" t="str">
        <f>IFERROR('REIFENHAUSER n° 1 SITE 1'!$G186+'REIFENHAUSER n° 1 SITE 1'!$J186+'REIFENHAUSER n° 1 SITE 1'!$K186,"")</f>
        <v/>
      </c>
      <c r="M186" s="28" t="str">
        <f>'REIFENHAUSER n° 1 SITE 1'!$J186</f>
        <v/>
      </c>
      <c r="N186" s="29" t="str">
        <f>IFERROR('REIFENHAUSER n° 1 SITE 1'!$G186+'REIFENHAUSER n° 1 SITE 1'!$M186,"")</f>
        <v/>
      </c>
      <c r="O186" s="30" t="str">
        <f t="shared" si="8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9"/>
        <v/>
      </c>
      <c r="H187" s="24" t="s">
        <v>16</v>
      </c>
      <c r="I187" s="25" t="str">
        <f>IFERROR('REIFENHAUSER n° 1 SITE 1'!$H187*'REIFENHAUSER n° 1 SITE 1'!$B187,"")</f>
        <v/>
      </c>
      <c r="J187" s="26" t="str">
        <f t="shared" si="7"/>
        <v/>
      </c>
      <c r="K187" s="26"/>
      <c r="L187" s="27" t="str">
        <f>IFERROR('REIFENHAUSER n° 1 SITE 1'!$G187+'REIFENHAUSER n° 1 SITE 1'!$J187+'REIFENHAUSER n° 1 SITE 1'!$K187,"")</f>
        <v/>
      </c>
      <c r="M187" s="28" t="str">
        <f>'REIFENHAUSER n° 1 SITE 1'!$J187</f>
        <v/>
      </c>
      <c r="N187" s="29" t="str">
        <f>IFERROR('REIFENHAUSER n° 1 SITE 1'!$G187+'REIFENHAUSER n° 1 SITE 1'!$M187,"")</f>
        <v/>
      </c>
      <c r="O187" s="30" t="str">
        <f t="shared" si="8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9"/>
        <v/>
      </c>
      <c r="H188" s="24" t="s">
        <v>16</v>
      </c>
      <c r="I188" s="25" t="str">
        <f>IFERROR('REIFENHAUSER n° 1 SITE 1'!$H188*'REIFENHAUSER n° 1 SITE 1'!$B188,"")</f>
        <v/>
      </c>
      <c r="J188" s="26" t="str">
        <f t="shared" si="7"/>
        <v/>
      </c>
      <c r="K188" s="26"/>
      <c r="L188" s="27" t="str">
        <f>IFERROR('REIFENHAUSER n° 1 SITE 1'!$G188+'REIFENHAUSER n° 1 SITE 1'!$J188+'REIFENHAUSER n° 1 SITE 1'!$K188,"")</f>
        <v/>
      </c>
      <c r="M188" s="28" t="str">
        <f>'REIFENHAUSER n° 1 SITE 1'!$J188</f>
        <v/>
      </c>
      <c r="N188" s="29" t="str">
        <f>IFERROR('REIFENHAUSER n° 1 SITE 1'!$G188+'REIFENHAUSER n° 1 SITE 1'!$M188,"")</f>
        <v/>
      </c>
      <c r="O188" s="30" t="str">
        <f t="shared" si="8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9"/>
        <v/>
      </c>
      <c r="H189" s="24" t="s">
        <v>16</v>
      </c>
      <c r="I189" s="25" t="str">
        <f>IFERROR('REIFENHAUSER n° 1 SITE 1'!$H189*'REIFENHAUSER n° 1 SITE 1'!$B189,"")</f>
        <v/>
      </c>
      <c r="J189" s="26" t="str">
        <f t="shared" si="7"/>
        <v/>
      </c>
      <c r="K189" s="26"/>
      <c r="L189" s="27" t="str">
        <f>IFERROR('REIFENHAUSER n° 1 SITE 1'!$G189+'REIFENHAUSER n° 1 SITE 1'!$J189+'REIFENHAUSER n° 1 SITE 1'!$K189,"")</f>
        <v/>
      </c>
      <c r="M189" s="28" t="str">
        <f>'REIFENHAUSER n° 1 SITE 1'!$J189</f>
        <v/>
      </c>
      <c r="N189" s="29" t="str">
        <f>IFERROR('REIFENHAUSER n° 1 SITE 1'!$G189+'REIFENHAUSER n° 1 SITE 1'!$M189,"")</f>
        <v/>
      </c>
      <c r="O189" s="30" t="str">
        <f t="shared" si="8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9"/>
        <v/>
      </c>
      <c r="H190" s="24" t="s">
        <v>16</v>
      </c>
      <c r="I190" s="25" t="str">
        <f>IFERROR('REIFENHAUSER n° 1 SITE 1'!$H190*'REIFENHAUSER n° 1 SITE 1'!$B190,"")</f>
        <v/>
      </c>
      <c r="J190" s="26" t="str">
        <f t="shared" si="7"/>
        <v/>
      </c>
      <c r="K190" s="26"/>
      <c r="L190" s="27" t="str">
        <f>IFERROR('REIFENHAUSER n° 1 SITE 1'!$G190+'REIFENHAUSER n° 1 SITE 1'!$J190+'REIFENHAUSER n° 1 SITE 1'!$K190,"")</f>
        <v/>
      </c>
      <c r="M190" s="28" t="str">
        <f>'REIFENHAUSER n° 1 SITE 1'!$J190</f>
        <v/>
      </c>
      <c r="N190" s="29" t="str">
        <f>IFERROR('REIFENHAUSER n° 1 SITE 1'!$G190+'REIFENHAUSER n° 1 SITE 1'!$M190,"")</f>
        <v/>
      </c>
      <c r="O190" s="30" t="str">
        <f t="shared" si="8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9"/>
        <v/>
      </c>
      <c r="H191" s="24" t="s">
        <v>16</v>
      </c>
      <c r="I191" s="25" t="str">
        <f>IFERROR('REIFENHAUSER n° 1 SITE 1'!$H191*'REIFENHAUSER n° 1 SITE 1'!$B191,"")</f>
        <v/>
      </c>
      <c r="J191" s="26" t="str">
        <f t="shared" si="7"/>
        <v/>
      </c>
      <c r="K191" s="26"/>
      <c r="L191" s="27" t="str">
        <f>IFERROR('REIFENHAUSER n° 1 SITE 1'!$G191+'REIFENHAUSER n° 1 SITE 1'!$J191+'REIFENHAUSER n° 1 SITE 1'!$K191,"")</f>
        <v/>
      </c>
      <c r="M191" s="28" t="str">
        <f>'REIFENHAUSER n° 1 SITE 1'!$J191</f>
        <v/>
      </c>
      <c r="N191" s="29" t="str">
        <f>IFERROR('REIFENHAUSER n° 1 SITE 1'!$G191+'REIFENHAUSER n° 1 SITE 1'!$M191,"")</f>
        <v/>
      </c>
      <c r="O191" s="30" t="str">
        <f t="shared" si="8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9"/>
        <v/>
      </c>
      <c r="H192" s="24" t="s">
        <v>16</v>
      </c>
      <c r="I192" s="25" t="str">
        <f>IFERROR('REIFENHAUSER n° 1 SITE 1'!$H192*'REIFENHAUSER n° 1 SITE 1'!$B192,"")</f>
        <v/>
      </c>
      <c r="J192" s="26" t="str">
        <f t="shared" si="7"/>
        <v/>
      </c>
      <c r="K192" s="26"/>
      <c r="L192" s="27" t="str">
        <f>IFERROR('REIFENHAUSER n° 1 SITE 1'!$G192+'REIFENHAUSER n° 1 SITE 1'!$J192+'REIFENHAUSER n° 1 SITE 1'!$K192,"")</f>
        <v/>
      </c>
      <c r="M192" s="28" t="str">
        <f>'REIFENHAUSER n° 1 SITE 1'!$J192</f>
        <v/>
      </c>
      <c r="N192" s="29" t="str">
        <f>IFERROR('REIFENHAUSER n° 1 SITE 1'!$G192+'REIFENHAUSER n° 1 SITE 1'!$M192,"")</f>
        <v/>
      </c>
      <c r="O192" s="30" t="str">
        <f t="shared" si="8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9"/>
        <v/>
      </c>
      <c r="H193" s="24" t="s">
        <v>16</v>
      </c>
      <c r="I193" s="25" t="str">
        <f>IFERROR('REIFENHAUSER n° 1 SITE 1'!$H193*'REIFENHAUSER n° 1 SITE 1'!$B193,"")</f>
        <v/>
      </c>
      <c r="J193" s="26" t="str">
        <f t="shared" si="7"/>
        <v/>
      </c>
      <c r="K193" s="26"/>
      <c r="L193" s="27" t="str">
        <f>IFERROR('REIFENHAUSER n° 1 SITE 1'!$G193+'REIFENHAUSER n° 1 SITE 1'!$J193+'REIFENHAUSER n° 1 SITE 1'!$K193,"")</f>
        <v/>
      </c>
      <c r="M193" s="28" t="str">
        <f>'REIFENHAUSER n° 1 SITE 1'!$J193</f>
        <v/>
      </c>
      <c r="N193" s="29" t="str">
        <f>IFERROR('REIFENHAUSER n° 1 SITE 1'!$G193+'REIFENHAUSER n° 1 SITE 1'!$M193,"")</f>
        <v/>
      </c>
      <c r="O193" s="30" t="str">
        <f t="shared" si="8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9"/>
        <v/>
      </c>
      <c r="H194" s="24" t="s">
        <v>16</v>
      </c>
      <c r="I194" s="25" t="str">
        <f>IFERROR('REIFENHAUSER n° 1 SITE 1'!$H194*'REIFENHAUSER n° 1 SITE 1'!$B194,"")</f>
        <v/>
      </c>
      <c r="J194" s="26" t="str">
        <f t="shared" si="7"/>
        <v/>
      </c>
      <c r="K194" s="26"/>
      <c r="L194" s="27" t="str">
        <f>IFERROR('REIFENHAUSER n° 1 SITE 1'!$G194+'REIFENHAUSER n° 1 SITE 1'!$J194+'REIFENHAUSER n° 1 SITE 1'!$K194,"")</f>
        <v/>
      </c>
      <c r="M194" s="28" t="str">
        <f>'REIFENHAUSER n° 1 SITE 1'!$J194</f>
        <v/>
      </c>
      <c r="N194" s="29" t="str">
        <f>IFERROR('REIFENHAUSER n° 1 SITE 1'!$G194+'REIFENHAUSER n° 1 SITE 1'!$M194,"")</f>
        <v/>
      </c>
      <c r="O194" s="30" t="str">
        <f t="shared" si="8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9"/>
        <v/>
      </c>
      <c r="H195" s="24" t="s">
        <v>16</v>
      </c>
      <c r="I195" s="25" t="str">
        <f>IFERROR('REIFENHAUSER n° 1 SITE 1'!$H195*'REIFENHAUSER n° 1 SITE 1'!$B195,"")</f>
        <v/>
      </c>
      <c r="J195" s="26" t="str">
        <f t="shared" si="7"/>
        <v/>
      </c>
      <c r="K195" s="26"/>
      <c r="L195" s="27" t="str">
        <f>IFERROR('REIFENHAUSER n° 1 SITE 1'!$G195+'REIFENHAUSER n° 1 SITE 1'!$J195+'REIFENHAUSER n° 1 SITE 1'!$K195,"")</f>
        <v/>
      </c>
      <c r="M195" s="28" t="str">
        <f>'REIFENHAUSER n° 1 SITE 1'!$J195</f>
        <v/>
      </c>
      <c r="N195" s="29" t="str">
        <f>IFERROR('REIFENHAUSER n° 1 SITE 1'!$G195+'REIFENHAUSER n° 1 SITE 1'!$M195,"")</f>
        <v/>
      </c>
      <c r="O195" s="30" t="str">
        <f t="shared" si="8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9"/>
        <v/>
      </c>
      <c r="H196" s="24" t="s">
        <v>16</v>
      </c>
      <c r="I196" s="25" t="str">
        <f>IFERROR('REIFENHAUSER n° 1 SITE 1'!$H196*'REIFENHAUSER n° 1 SITE 1'!$B196,"")</f>
        <v/>
      </c>
      <c r="J196" s="26" t="str">
        <f t="shared" si="7"/>
        <v/>
      </c>
      <c r="K196" s="26"/>
      <c r="L196" s="27" t="str">
        <f>IFERROR('REIFENHAUSER n° 1 SITE 1'!$G196+'REIFENHAUSER n° 1 SITE 1'!$J196+'REIFENHAUSER n° 1 SITE 1'!$K196,"")</f>
        <v/>
      </c>
      <c r="M196" s="28" t="str">
        <f>'REIFENHAUSER n° 1 SITE 1'!$J196</f>
        <v/>
      </c>
      <c r="N196" s="29" t="str">
        <f>IFERROR('REIFENHAUSER n° 1 SITE 1'!$G196+'REIFENHAUSER n° 1 SITE 1'!$M196,"")</f>
        <v/>
      </c>
      <c r="O196" s="30" t="str">
        <f t="shared" si="8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9"/>
        <v/>
      </c>
      <c r="H197" s="24" t="s">
        <v>16</v>
      </c>
      <c r="I197" s="25" t="str">
        <f>IFERROR('REIFENHAUSER n° 1 SITE 1'!$H197*'REIFENHAUSER n° 1 SITE 1'!$B197,"")</f>
        <v/>
      </c>
      <c r="J197" s="26" t="str">
        <f t="shared" si="7"/>
        <v/>
      </c>
      <c r="K197" s="26"/>
      <c r="L197" s="27" t="str">
        <f>IFERROR('REIFENHAUSER n° 1 SITE 1'!$G197+'REIFENHAUSER n° 1 SITE 1'!$J197+'REIFENHAUSER n° 1 SITE 1'!$K197,"")</f>
        <v/>
      </c>
      <c r="M197" s="28" t="str">
        <f>'REIFENHAUSER n° 1 SITE 1'!$J197</f>
        <v/>
      </c>
      <c r="N197" s="29" t="str">
        <f>IFERROR('REIFENHAUSER n° 1 SITE 1'!$G197+'REIFENHAUSER n° 1 SITE 1'!$M197,"")</f>
        <v/>
      </c>
      <c r="O197" s="30" t="str">
        <f t="shared" si="8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9"/>
        <v/>
      </c>
      <c r="H198" s="24" t="s">
        <v>16</v>
      </c>
      <c r="I198" s="25" t="str">
        <f>IFERROR('REIFENHAUSER n° 1 SITE 1'!$H198*'REIFENHAUSER n° 1 SITE 1'!$B198,"")</f>
        <v/>
      </c>
      <c r="J198" s="26" t="str">
        <f t="shared" si="7"/>
        <v/>
      </c>
      <c r="K198" s="26"/>
      <c r="L198" s="27" t="str">
        <f>IFERROR('REIFENHAUSER n° 1 SITE 1'!$G198+'REIFENHAUSER n° 1 SITE 1'!$J198+'REIFENHAUSER n° 1 SITE 1'!$K198,"")</f>
        <v/>
      </c>
      <c r="M198" s="28" t="str">
        <f>'REIFENHAUSER n° 1 SITE 1'!$J198</f>
        <v/>
      </c>
      <c r="N198" s="29" t="str">
        <f>IFERROR('REIFENHAUSER n° 1 SITE 1'!$G198+'REIFENHAUSER n° 1 SITE 1'!$M198,"")</f>
        <v/>
      </c>
      <c r="O198" s="30" t="str">
        <f t="shared" si="8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9"/>
        <v/>
      </c>
      <c r="H199" s="24" t="s">
        <v>16</v>
      </c>
      <c r="I199" s="25" t="str">
        <f>IFERROR('REIFENHAUSER n° 1 SITE 1'!$H199*'REIFENHAUSER n° 1 SITE 1'!$B199,"")</f>
        <v/>
      </c>
      <c r="J199" s="26" t="str">
        <f t="shared" si="7"/>
        <v/>
      </c>
      <c r="K199" s="26"/>
      <c r="L199" s="27" t="str">
        <f>IFERROR('REIFENHAUSER n° 1 SITE 1'!$G199+'REIFENHAUSER n° 1 SITE 1'!$J199+'REIFENHAUSER n° 1 SITE 1'!$K199,"")</f>
        <v/>
      </c>
      <c r="M199" s="28" t="str">
        <f>'REIFENHAUSER n° 1 SITE 1'!$J199</f>
        <v/>
      </c>
      <c r="N199" s="29" t="str">
        <f>IFERROR('REIFENHAUSER n° 1 SITE 1'!$G199+'REIFENHAUSER n° 1 SITE 1'!$M199,"")</f>
        <v/>
      </c>
      <c r="O199" s="30" t="str">
        <f t="shared" si="8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9"/>
        <v/>
      </c>
      <c r="H200" s="24" t="s">
        <v>16</v>
      </c>
      <c r="I200" s="25" t="str">
        <f>IFERROR('REIFENHAUSER n° 1 SITE 1'!$H200*'REIFENHAUSER n° 1 SITE 1'!$B200,"")</f>
        <v/>
      </c>
      <c r="J200" s="26" t="str">
        <f t="shared" ref="J200:J263" si="10">IFERROR((I200*$E$1)/1440,"")</f>
        <v/>
      </c>
      <c r="K200" s="26"/>
      <c r="L200" s="27" t="str">
        <f>IFERROR('REIFENHAUSER n° 1 SITE 1'!$G200+'REIFENHAUSER n° 1 SITE 1'!$J200+'REIFENHAUSER n° 1 SITE 1'!$K200,"")</f>
        <v/>
      </c>
      <c r="M200" s="28" t="str">
        <f>'REIFENHAUSER n° 1 SITE 1'!$J200</f>
        <v/>
      </c>
      <c r="N200" s="29" t="str">
        <f>IFERROR('REIFENHAUSER n° 1 SITE 1'!$G200+'REIFENHAUSER n° 1 SITE 1'!$M200,"")</f>
        <v/>
      </c>
      <c r="O200" s="30" t="str">
        <f t="shared" ref="O200:O263" si="11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9"/>
        <v/>
      </c>
      <c r="H201" s="24" t="s">
        <v>16</v>
      </c>
      <c r="I201" s="25" t="str">
        <f>IFERROR('REIFENHAUSER n° 1 SITE 1'!$H201*'REIFENHAUSER n° 1 SITE 1'!$B201,"")</f>
        <v/>
      </c>
      <c r="J201" s="26" t="str">
        <f t="shared" si="10"/>
        <v/>
      </c>
      <c r="K201" s="26"/>
      <c r="L201" s="27" t="str">
        <f>IFERROR('REIFENHAUSER n° 1 SITE 1'!$G201+'REIFENHAUSER n° 1 SITE 1'!$J201+'REIFENHAUSER n° 1 SITE 1'!$K201,"")</f>
        <v/>
      </c>
      <c r="M201" s="28" t="str">
        <f>'REIFENHAUSER n° 1 SITE 1'!$J201</f>
        <v/>
      </c>
      <c r="N201" s="29" t="str">
        <f>IFERROR('REIFENHAUSER n° 1 SITE 1'!$G201+'REIFENHAUSER n° 1 SITE 1'!$M201,"")</f>
        <v/>
      </c>
      <c r="O201" s="30" t="str">
        <f t="shared" si="11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2">N201</f>
        <v/>
      </c>
      <c r="H202" s="24" t="s">
        <v>16</v>
      </c>
      <c r="I202" s="25" t="str">
        <f>IFERROR('REIFENHAUSER n° 1 SITE 1'!$H202*'REIFENHAUSER n° 1 SITE 1'!$B202,"")</f>
        <v/>
      </c>
      <c r="J202" s="26" t="str">
        <f t="shared" si="10"/>
        <v/>
      </c>
      <c r="K202" s="26"/>
      <c r="L202" s="27" t="str">
        <f>IFERROR('REIFENHAUSER n° 1 SITE 1'!$G202+'REIFENHAUSER n° 1 SITE 1'!$J202+'REIFENHAUSER n° 1 SITE 1'!$K202,"")</f>
        <v/>
      </c>
      <c r="M202" s="28" t="str">
        <f>'REIFENHAUSER n° 1 SITE 1'!$J202</f>
        <v/>
      </c>
      <c r="N202" s="29" t="str">
        <f>IFERROR('REIFENHAUSER n° 1 SITE 1'!$G202+'REIFENHAUSER n° 1 SITE 1'!$M202,"")</f>
        <v/>
      </c>
      <c r="O202" s="30" t="str">
        <f t="shared" si="11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2"/>
        <v/>
      </c>
      <c r="H203" s="24" t="s">
        <v>16</v>
      </c>
      <c r="I203" s="25" t="str">
        <f>IFERROR('REIFENHAUSER n° 1 SITE 1'!$H203*'REIFENHAUSER n° 1 SITE 1'!$B203,"")</f>
        <v/>
      </c>
      <c r="J203" s="26" t="str">
        <f t="shared" si="10"/>
        <v/>
      </c>
      <c r="K203" s="26"/>
      <c r="L203" s="27" t="str">
        <f>IFERROR('REIFENHAUSER n° 1 SITE 1'!$G203+'REIFENHAUSER n° 1 SITE 1'!$J203+'REIFENHAUSER n° 1 SITE 1'!$K203,"")</f>
        <v/>
      </c>
      <c r="M203" s="28" t="str">
        <f>'REIFENHAUSER n° 1 SITE 1'!$J203</f>
        <v/>
      </c>
      <c r="N203" s="29" t="str">
        <f>IFERROR('REIFENHAUSER n° 1 SITE 1'!$G203+'REIFENHAUSER n° 1 SITE 1'!$M203,"")</f>
        <v/>
      </c>
      <c r="O203" s="30" t="str">
        <f t="shared" si="11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2"/>
        <v/>
      </c>
      <c r="H204" s="24" t="s">
        <v>16</v>
      </c>
      <c r="I204" s="25" t="str">
        <f>IFERROR('REIFENHAUSER n° 1 SITE 1'!$H204*'REIFENHAUSER n° 1 SITE 1'!$B204,"")</f>
        <v/>
      </c>
      <c r="J204" s="26" t="str">
        <f t="shared" si="10"/>
        <v/>
      </c>
      <c r="K204" s="26"/>
      <c r="L204" s="27" t="str">
        <f>IFERROR('REIFENHAUSER n° 1 SITE 1'!$G204+'REIFENHAUSER n° 1 SITE 1'!$J204+'REIFENHAUSER n° 1 SITE 1'!$K204,"")</f>
        <v/>
      </c>
      <c r="M204" s="28" t="str">
        <f>'REIFENHAUSER n° 1 SITE 1'!$J204</f>
        <v/>
      </c>
      <c r="N204" s="29" t="str">
        <f>IFERROR('REIFENHAUSER n° 1 SITE 1'!$G204+'REIFENHAUSER n° 1 SITE 1'!$M204,"")</f>
        <v/>
      </c>
      <c r="O204" s="30" t="str">
        <f t="shared" si="11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2"/>
        <v/>
      </c>
      <c r="H205" s="24" t="s">
        <v>16</v>
      </c>
      <c r="I205" s="25" t="str">
        <f>IFERROR('REIFENHAUSER n° 1 SITE 1'!$H205*'REIFENHAUSER n° 1 SITE 1'!$B205,"")</f>
        <v/>
      </c>
      <c r="J205" s="26" t="str">
        <f t="shared" si="10"/>
        <v/>
      </c>
      <c r="K205" s="26"/>
      <c r="L205" s="27" t="str">
        <f>IFERROR('REIFENHAUSER n° 1 SITE 1'!$G205+'REIFENHAUSER n° 1 SITE 1'!$J205+'REIFENHAUSER n° 1 SITE 1'!$K205,"")</f>
        <v/>
      </c>
      <c r="M205" s="28" t="str">
        <f>'REIFENHAUSER n° 1 SITE 1'!$J205</f>
        <v/>
      </c>
      <c r="N205" s="29" t="str">
        <f>IFERROR('REIFENHAUSER n° 1 SITE 1'!$G205+'REIFENHAUSER n° 1 SITE 1'!$M205,"")</f>
        <v/>
      </c>
      <c r="O205" s="30" t="str">
        <f t="shared" si="11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2"/>
        <v/>
      </c>
      <c r="H206" s="24" t="s">
        <v>16</v>
      </c>
      <c r="I206" s="25" t="str">
        <f>IFERROR('REIFENHAUSER n° 1 SITE 1'!$H206*'REIFENHAUSER n° 1 SITE 1'!$B206,"")</f>
        <v/>
      </c>
      <c r="J206" s="26" t="str">
        <f t="shared" si="10"/>
        <v/>
      </c>
      <c r="K206" s="26"/>
      <c r="L206" s="27" t="str">
        <f>IFERROR('REIFENHAUSER n° 1 SITE 1'!$G206+'REIFENHAUSER n° 1 SITE 1'!$J206+'REIFENHAUSER n° 1 SITE 1'!$K206,"")</f>
        <v/>
      </c>
      <c r="M206" s="28" t="str">
        <f>'REIFENHAUSER n° 1 SITE 1'!$J206</f>
        <v/>
      </c>
      <c r="N206" s="29" t="str">
        <f>IFERROR('REIFENHAUSER n° 1 SITE 1'!$G206+'REIFENHAUSER n° 1 SITE 1'!$M206,"")</f>
        <v/>
      </c>
      <c r="O206" s="30" t="str">
        <f t="shared" si="11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2"/>
        <v/>
      </c>
      <c r="H207" s="24" t="s">
        <v>16</v>
      </c>
      <c r="I207" s="25" t="str">
        <f>IFERROR('REIFENHAUSER n° 1 SITE 1'!$H207*'REIFENHAUSER n° 1 SITE 1'!$B207,"")</f>
        <v/>
      </c>
      <c r="J207" s="26" t="str">
        <f t="shared" si="10"/>
        <v/>
      </c>
      <c r="K207" s="26"/>
      <c r="L207" s="27" t="str">
        <f>IFERROR('REIFENHAUSER n° 1 SITE 1'!$G207+'REIFENHAUSER n° 1 SITE 1'!$J207+'REIFENHAUSER n° 1 SITE 1'!$K207,"")</f>
        <v/>
      </c>
      <c r="M207" s="28" t="str">
        <f>'REIFENHAUSER n° 1 SITE 1'!$J207</f>
        <v/>
      </c>
      <c r="N207" s="29" t="str">
        <f>IFERROR('REIFENHAUSER n° 1 SITE 1'!$G207+'REIFENHAUSER n° 1 SITE 1'!$M207,"")</f>
        <v/>
      </c>
      <c r="O207" s="30" t="str">
        <f t="shared" si="11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2"/>
        <v/>
      </c>
      <c r="H208" s="24" t="s">
        <v>16</v>
      </c>
      <c r="I208" s="25" t="str">
        <f>IFERROR('REIFENHAUSER n° 1 SITE 1'!$H208*'REIFENHAUSER n° 1 SITE 1'!$B208,"")</f>
        <v/>
      </c>
      <c r="J208" s="26" t="str">
        <f t="shared" si="10"/>
        <v/>
      </c>
      <c r="K208" s="26"/>
      <c r="L208" s="27" t="str">
        <f>IFERROR('REIFENHAUSER n° 1 SITE 1'!$G208+'REIFENHAUSER n° 1 SITE 1'!$J208+'REIFENHAUSER n° 1 SITE 1'!$K208,"")</f>
        <v/>
      </c>
      <c r="M208" s="28" t="str">
        <f>'REIFENHAUSER n° 1 SITE 1'!$J208</f>
        <v/>
      </c>
      <c r="N208" s="29" t="str">
        <f>IFERROR('REIFENHAUSER n° 1 SITE 1'!$G208+'REIFENHAUSER n° 1 SITE 1'!$M208,"")</f>
        <v/>
      </c>
      <c r="O208" s="30" t="str">
        <f t="shared" si="11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2"/>
        <v/>
      </c>
      <c r="H209" s="24" t="s">
        <v>16</v>
      </c>
      <c r="I209" s="25" t="str">
        <f>IFERROR('REIFENHAUSER n° 1 SITE 1'!$H209*'REIFENHAUSER n° 1 SITE 1'!$B209,"")</f>
        <v/>
      </c>
      <c r="J209" s="26" t="str">
        <f t="shared" si="10"/>
        <v/>
      </c>
      <c r="K209" s="26"/>
      <c r="L209" s="27" t="str">
        <f>IFERROR('REIFENHAUSER n° 1 SITE 1'!$G209+'REIFENHAUSER n° 1 SITE 1'!$J209+'REIFENHAUSER n° 1 SITE 1'!$K209,"")</f>
        <v/>
      </c>
      <c r="M209" s="28" t="str">
        <f>'REIFENHAUSER n° 1 SITE 1'!$J209</f>
        <v/>
      </c>
      <c r="N209" s="29" t="str">
        <f>IFERROR('REIFENHAUSER n° 1 SITE 1'!$G209+'REIFENHAUSER n° 1 SITE 1'!$M209,"")</f>
        <v/>
      </c>
      <c r="O209" s="30" t="str">
        <f t="shared" si="11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2"/>
        <v/>
      </c>
      <c r="H210" s="24" t="s">
        <v>16</v>
      </c>
      <c r="I210" s="25" t="str">
        <f>IFERROR('REIFENHAUSER n° 1 SITE 1'!$H210*'REIFENHAUSER n° 1 SITE 1'!$B210,"")</f>
        <v/>
      </c>
      <c r="J210" s="26" t="str">
        <f t="shared" si="10"/>
        <v/>
      </c>
      <c r="K210" s="26"/>
      <c r="L210" s="27" t="str">
        <f>IFERROR('REIFENHAUSER n° 1 SITE 1'!$G210+'REIFENHAUSER n° 1 SITE 1'!$J210+'REIFENHAUSER n° 1 SITE 1'!$K210,"")</f>
        <v/>
      </c>
      <c r="M210" s="28" t="str">
        <f>'REIFENHAUSER n° 1 SITE 1'!$J210</f>
        <v/>
      </c>
      <c r="N210" s="29" t="str">
        <f>IFERROR('REIFENHAUSER n° 1 SITE 1'!$G210+'REIFENHAUSER n° 1 SITE 1'!$M210,"")</f>
        <v/>
      </c>
      <c r="O210" s="30" t="str">
        <f t="shared" si="11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2"/>
        <v/>
      </c>
      <c r="H211" s="24" t="s">
        <v>16</v>
      </c>
      <c r="I211" s="25" t="str">
        <f>IFERROR('REIFENHAUSER n° 1 SITE 1'!$H211*'REIFENHAUSER n° 1 SITE 1'!$B211,"")</f>
        <v/>
      </c>
      <c r="J211" s="26" t="str">
        <f t="shared" si="10"/>
        <v/>
      </c>
      <c r="K211" s="26"/>
      <c r="L211" s="27" t="str">
        <f>IFERROR('REIFENHAUSER n° 1 SITE 1'!$G211+'REIFENHAUSER n° 1 SITE 1'!$J211+'REIFENHAUSER n° 1 SITE 1'!$K211,"")</f>
        <v/>
      </c>
      <c r="M211" s="28" t="str">
        <f>'REIFENHAUSER n° 1 SITE 1'!$J211</f>
        <v/>
      </c>
      <c r="N211" s="29" t="str">
        <f>IFERROR('REIFENHAUSER n° 1 SITE 1'!$G211+'REIFENHAUSER n° 1 SITE 1'!$M211,"")</f>
        <v/>
      </c>
      <c r="O211" s="30" t="str">
        <f t="shared" si="11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2"/>
        <v/>
      </c>
      <c r="H212" s="24" t="s">
        <v>16</v>
      </c>
      <c r="I212" s="25" t="str">
        <f>IFERROR('REIFENHAUSER n° 1 SITE 1'!$H212*'REIFENHAUSER n° 1 SITE 1'!$B212,"")</f>
        <v/>
      </c>
      <c r="J212" s="26" t="str">
        <f t="shared" si="10"/>
        <v/>
      </c>
      <c r="K212" s="26"/>
      <c r="L212" s="27" t="str">
        <f>IFERROR('REIFENHAUSER n° 1 SITE 1'!$G212+'REIFENHAUSER n° 1 SITE 1'!$J212+'REIFENHAUSER n° 1 SITE 1'!$K212,"")</f>
        <v/>
      </c>
      <c r="M212" s="28" t="str">
        <f>'REIFENHAUSER n° 1 SITE 1'!$J212</f>
        <v/>
      </c>
      <c r="N212" s="29" t="str">
        <f>IFERROR('REIFENHAUSER n° 1 SITE 1'!$G212+'REIFENHAUSER n° 1 SITE 1'!$M212,"")</f>
        <v/>
      </c>
      <c r="O212" s="30" t="str">
        <f t="shared" si="11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2"/>
        <v/>
      </c>
      <c r="H213" s="24" t="s">
        <v>16</v>
      </c>
      <c r="I213" s="25" t="str">
        <f>IFERROR('REIFENHAUSER n° 1 SITE 1'!$H213*'REIFENHAUSER n° 1 SITE 1'!$B213,"")</f>
        <v/>
      </c>
      <c r="J213" s="26" t="str">
        <f t="shared" si="10"/>
        <v/>
      </c>
      <c r="K213" s="26"/>
      <c r="L213" s="27" t="str">
        <f>IFERROR('REIFENHAUSER n° 1 SITE 1'!$G213+'REIFENHAUSER n° 1 SITE 1'!$J213+'REIFENHAUSER n° 1 SITE 1'!$K213,"")</f>
        <v/>
      </c>
      <c r="M213" s="28" t="str">
        <f>'REIFENHAUSER n° 1 SITE 1'!$J213</f>
        <v/>
      </c>
      <c r="N213" s="29" t="str">
        <f>IFERROR('REIFENHAUSER n° 1 SITE 1'!$G213+'REIFENHAUSER n° 1 SITE 1'!$M213,"")</f>
        <v/>
      </c>
      <c r="O213" s="30" t="str">
        <f t="shared" si="11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2"/>
        <v/>
      </c>
      <c r="H214" s="24" t="s">
        <v>16</v>
      </c>
      <c r="I214" s="25" t="str">
        <f>IFERROR('REIFENHAUSER n° 1 SITE 1'!$H214*'REIFENHAUSER n° 1 SITE 1'!$B214,"")</f>
        <v/>
      </c>
      <c r="J214" s="26" t="str">
        <f t="shared" si="10"/>
        <v/>
      </c>
      <c r="K214" s="26"/>
      <c r="L214" s="27" t="str">
        <f>IFERROR('REIFENHAUSER n° 1 SITE 1'!$G214+'REIFENHAUSER n° 1 SITE 1'!$J214+'REIFENHAUSER n° 1 SITE 1'!$K214,"")</f>
        <v/>
      </c>
      <c r="M214" s="28" t="str">
        <f>'REIFENHAUSER n° 1 SITE 1'!$J214</f>
        <v/>
      </c>
      <c r="N214" s="29" t="str">
        <f>IFERROR('REIFENHAUSER n° 1 SITE 1'!$G214+'REIFENHAUSER n° 1 SITE 1'!$M214,"")</f>
        <v/>
      </c>
      <c r="O214" s="30" t="str">
        <f t="shared" si="11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2"/>
        <v/>
      </c>
      <c r="H215" s="24" t="s">
        <v>16</v>
      </c>
      <c r="I215" s="25" t="str">
        <f>IFERROR('REIFENHAUSER n° 1 SITE 1'!$H215*'REIFENHAUSER n° 1 SITE 1'!$B215,"")</f>
        <v/>
      </c>
      <c r="J215" s="26" t="str">
        <f t="shared" si="10"/>
        <v/>
      </c>
      <c r="K215" s="26"/>
      <c r="L215" s="27" t="str">
        <f>IFERROR('REIFENHAUSER n° 1 SITE 1'!$G215+'REIFENHAUSER n° 1 SITE 1'!$J215+'REIFENHAUSER n° 1 SITE 1'!$K215,"")</f>
        <v/>
      </c>
      <c r="M215" s="28" t="str">
        <f>'REIFENHAUSER n° 1 SITE 1'!$J215</f>
        <v/>
      </c>
      <c r="N215" s="29" t="str">
        <f>IFERROR('REIFENHAUSER n° 1 SITE 1'!$G215+'REIFENHAUSER n° 1 SITE 1'!$M215,"")</f>
        <v/>
      </c>
      <c r="O215" s="30" t="str">
        <f t="shared" si="11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2"/>
        <v/>
      </c>
      <c r="H216" s="24" t="s">
        <v>16</v>
      </c>
      <c r="I216" s="25" t="str">
        <f>IFERROR('REIFENHAUSER n° 1 SITE 1'!$H216*'REIFENHAUSER n° 1 SITE 1'!$B216,"")</f>
        <v/>
      </c>
      <c r="J216" s="26" t="str">
        <f t="shared" si="10"/>
        <v/>
      </c>
      <c r="K216" s="26"/>
      <c r="L216" s="27" t="str">
        <f>IFERROR('REIFENHAUSER n° 1 SITE 1'!$G216+'REIFENHAUSER n° 1 SITE 1'!$J216+'REIFENHAUSER n° 1 SITE 1'!$K216,"")</f>
        <v/>
      </c>
      <c r="M216" s="28" t="str">
        <f>'REIFENHAUSER n° 1 SITE 1'!$J216</f>
        <v/>
      </c>
      <c r="N216" s="29" t="str">
        <f>IFERROR('REIFENHAUSER n° 1 SITE 1'!$G216+'REIFENHAUSER n° 1 SITE 1'!$M216,"")</f>
        <v/>
      </c>
      <c r="O216" s="30" t="str">
        <f t="shared" si="11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2"/>
        <v/>
      </c>
      <c r="H217" s="24" t="s">
        <v>16</v>
      </c>
      <c r="I217" s="25" t="str">
        <f>IFERROR('REIFENHAUSER n° 1 SITE 1'!$H217*'REIFENHAUSER n° 1 SITE 1'!$B217,"")</f>
        <v/>
      </c>
      <c r="J217" s="26" t="str">
        <f t="shared" si="10"/>
        <v/>
      </c>
      <c r="K217" s="26"/>
      <c r="L217" s="27" t="str">
        <f>IFERROR('REIFENHAUSER n° 1 SITE 1'!$G217+'REIFENHAUSER n° 1 SITE 1'!$J217+'REIFENHAUSER n° 1 SITE 1'!$K217,"")</f>
        <v/>
      </c>
      <c r="M217" s="28" t="str">
        <f>'REIFENHAUSER n° 1 SITE 1'!$J217</f>
        <v/>
      </c>
      <c r="N217" s="29" t="str">
        <f>IFERROR('REIFENHAUSER n° 1 SITE 1'!$G217+'REIFENHAUSER n° 1 SITE 1'!$M217,"")</f>
        <v/>
      </c>
      <c r="O217" s="30" t="str">
        <f t="shared" si="11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2"/>
        <v/>
      </c>
      <c r="H218" s="24" t="s">
        <v>16</v>
      </c>
      <c r="I218" s="25" t="str">
        <f>IFERROR('REIFENHAUSER n° 1 SITE 1'!$H218*'REIFENHAUSER n° 1 SITE 1'!$B218,"")</f>
        <v/>
      </c>
      <c r="J218" s="26" t="str">
        <f t="shared" si="10"/>
        <v/>
      </c>
      <c r="K218" s="26"/>
      <c r="L218" s="27" t="str">
        <f>IFERROR('REIFENHAUSER n° 1 SITE 1'!$G218+'REIFENHAUSER n° 1 SITE 1'!$J218+'REIFENHAUSER n° 1 SITE 1'!$K218,"")</f>
        <v/>
      </c>
      <c r="M218" s="28" t="str">
        <f>'REIFENHAUSER n° 1 SITE 1'!$J218</f>
        <v/>
      </c>
      <c r="N218" s="29" t="str">
        <f>IFERROR('REIFENHAUSER n° 1 SITE 1'!$G218+'REIFENHAUSER n° 1 SITE 1'!$M218,"")</f>
        <v/>
      </c>
      <c r="O218" s="30" t="str">
        <f t="shared" si="11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2"/>
        <v/>
      </c>
      <c r="H219" s="24" t="s">
        <v>16</v>
      </c>
      <c r="I219" s="25" t="str">
        <f>IFERROR('REIFENHAUSER n° 1 SITE 1'!$H219*'REIFENHAUSER n° 1 SITE 1'!$B219,"")</f>
        <v/>
      </c>
      <c r="J219" s="26" t="str">
        <f t="shared" si="10"/>
        <v/>
      </c>
      <c r="K219" s="26"/>
      <c r="L219" s="27" t="str">
        <f>IFERROR('REIFENHAUSER n° 1 SITE 1'!$G219+'REIFENHAUSER n° 1 SITE 1'!$J219+'REIFENHAUSER n° 1 SITE 1'!$K219,"")</f>
        <v/>
      </c>
      <c r="M219" s="28" t="str">
        <f>'REIFENHAUSER n° 1 SITE 1'!$J219</f>
        <v/>
      </c>
      <c r="N219" s="29" t="str">
        <f>IFERROR('REIFENHAUSER n° 1 SITE 1'!$G219+'REIFENHAUSER n° 1 SITE 1'!$M219,"")</f>
        <v/>
      </c>
      <c r="O219" s="30" t="str">
        <f t="shared" si="11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2"/>
        <v/>
      </c>
      <c r="H220" s="24" t="s">
        <v>16</v>
      </c>
      <c r="I220" s="25" t="str">
        <f>IFERROR('REIFENHAUSER n° 1 SITE 1'!$H220*'REIFENHAUSER n° 1 SITE 1'!$B220,"")</f>
        <v/>
      </c>
      <c r="J220" s="26" t="str">
        <f t="shared" si="10"/>
        <v/>
      </c>
      <c r="K220" s="26"/>
      <c r="L220" s="27" t="str">
        <f>IFERROR('REIFENHAUSER n° 1 SITE 1'!$G220+'REIFENHAUSER n° 1 SITE 1'!$J220+'REIFENHAUSER n° 1 SITE 1'!$K220,"")</f>
        <v/>
      </c>
      <c r="M220" s="28" t="str">
        <f>'REIFENHAUSER n° 1 SITE 1'!$J220</f>
        <v/>
      </c>
      <c r="N220" s="29" t="str">
        <f>IFERROR('REIFENHAUSER n° 1 SITE 1'!$G220+'REIFENHAUSER n° 1 SITE 1'!$M220,"")</f>
        <v/>
      </c>
      <c r="O220" s="30" t="str">
        <f t="shared" si="11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2"/>
        <v/>
      </c>
      <c r="H221" s="24" t="s">
        <v>16</v>
      </c>
      <c r="I221" s="25" t="str">
        <f>IFERROR('REIFENHAUSER n° 1 SITE 1'!$H221*'REIFENHAUSER n° 1 SITE 1'!$B221,"")</f>
        <v/>
      </c>
      <c r="J221" s="26" t="str">
        <f t="shared" si="10"/>
        <v/>
      </c>
      <c r="K221" s="26"/>
      <c r="L221" s="27" t="str">
        <f>IFERROR('REIFENHAUSER n° 1 SITE 1'!$G221+'REIFENHAUSER n° 1 SITE 1'!$J221+'REIFENHAUSER n° 1 SITE 1'!$K221,"")</f>
        <v/>
      </c>
      <c r="M221" s="28" t="str">
        <f>'REIFENHAUSER n° 1 SITE 1'!$J221</f>
        <v/>
      </c>
      <c r="N221" s="29" t="str">
        <f>IFERROR('REIFENHAUSER n° 1 SITE 1'!$G221+'REIFENHAUSER n° 1 SITE 1'!$M221,"")</f>
        <v/>
      </c>
      <c r="O221" s="30" t="str">
        <f t="shared" si="11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2"/>
        <v/>
      </c>
      <c r="H222" s="24" t="s">
        <v>16</v>
      </c>
      <c r="I222" s="25" t="str">
        <f>IFERROR('REIFENHAUSER n° 1 SITE 1'!$H222*'REIFENHAUSER n° 1 SITE 1'!$B222,"")</f>
        <v/>
      </c>
      <c r="J222" s="26" t="str">
        <f t="shared" si="10"/>
        <v/>
      </c>
      <c r="K222" s="26"/>
      <c r="L222" s="27" t="str">
        <f>IFERROR('REIFENHAUSER n° 1 SITE 1'!$G222+'REIFENHAUSER n° 1 SITE 1'!$J222+'REIFENHAUSER n° 1 SITE 1'!$K222,"")</f>
        <v/>
      </c>
      <c r="M222" s="28" t="str">
        <f>'REIFENHAUSER n° 1 SITE 1'!$J222</f>
        <v/>
      </c>
      <c r="N222" s="29" t="str">
        <f>IFERROR('REIFENHAUSER n° 1 SITE 1'!$G222+'REIFENHAUSER n° 1 SITE 1'!$M222,"")</f>
        <v/>
      </c>
      <c r="O222" s="30" t="str">
        <f t="shared" si="11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2"/>
        <v/>
      </c>
      <c r="H223" s="24" t="s">
        <v>16</v>
      </c>
      <c r="I223" s="25" t="str">
        <f>IFERROR('REIFENHAUSER n° 1 SITE 1'!$H223*'REIFENHAUSER n° 1 SITE 1'!$B223,"")</f>
        <v/>
      </c>
      <c r="J223" s="26" t="str">
        <f t="shared" si="10"/>
        <v/>
      </c>
      <c r="K223" s="26"/>
      <c r="L223" s="27" t="str">
        <f>IFERROR('REIFENHAUSER n° 1 SITE 1'!$G223+'REIFENHAUSER n° 1 SITE 1'!$J223+'REIFENHAUSER n° 1 SITE 1'!$K223,"")</f>
        <v/>
      </c>
      <c r="M223" s="28" t="str">
        <f>'REIFENHAUSER n° 1 SITE 1'!$J223</f>
        <v/>
      </c>
      <c r="N223" s="29" t="str">
        <f>IFERROR('REIFENHAUSER n° 1 SITE 1'!$G223+'REIFENHAUSER n° 1 SITE 1'!$M223,"")</f>
        <v/>
      </c>
      <c r="O223" s="30" t="str">
        <f t="shared" si="11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2"/>
        <v/>
      </c>
      <c r="H224" s="24" t="s">
        <v>16</v>
      </c>
      <c r="I224" s="25" t="str">
        <f>IFERROR('REIFENHAUSER n° 1 SITE 1'!$H224*'REIFENHAUSER n° 1 SITE 1'!$B224,"")</f>
        <v/>
      </c>
      <c r="J224" s="26" t="str">
        <f t="shared" si="10"/>
        <v/>
      </c>
      <c r="K224" s="26"/>
      <c r="L224" s="27" t="str">
        <f>IFERROR('REIFENHAUSER n° 1 SITE 1'!$G224+'REIFENHAUSER n° 1 SITE 1'!$J224+'REIFENHAUSER n° 1 SITE 1'!$K224,"")</f>
        <v/>
      </c>
      <c r="M224" s="28" t="str">
        <f>'REIFENHAUSER n° 1 SITE 1'!$J224</f>
        <v/>
      </c>
      <c r="N224" s="29" t="str">
        <f>IFERROR('REIFENHAUSER n° 1 SITE 1'!$G224+'REIFENHAUSER n° 1 SITE 1'!$M224,"")</f>
        <v/>
      </c>
      <c r="O224" s="30" t="str">
        <f t="shared" si="11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2"/>
        <v/>
      </c>
      <c r="H225" s="24" t="s">
        <v>16</v>
      </c>
      <c r="I225" s="25" t="str">
        <f>IFERROR('REIFENHAUSER n° 1 SITE 1'!$H225*'REIFENHAUSER n° 1 SITE 1'!$B225,"")</f>
        <v/>
      </c>
      <c r="J225" s="26" t="str">
        <f t="shared" si="10"/>
        <v/>
      </c>
      <c r="K225" s="26"/>
      <c r="L225" s="27" t="str">
        <f>IFERROR('REIFENHAUSER n° 1 SITE 1'!$G225+'REIFENHAUSER n° 1 SITE 1'!$J225+'REIFENHAUSER n° 1 SITE 1'!$K225,"")</f>
        <v/>
      </c>
      <c r="M225" s="28" t="str">
        <f>'REIFENHAUSER n° 1 SITE 1'!$J225</f>
        <v/>
      </c>
      <c r="N225" s="29" t="str">
        <f>IFERROR('REIFENHAUSER n° 1 SITE 1'!$G225+'REIFENHAUSER n° 1 SITE 1'!$M225,"")</f>
        <v/>
      </c>
      <c r="O225" s="30" t="str">
        <f t="shared" si="11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2"/>
        <v/>
      </c>
      <c r="H226" s="24" t="s">
        <v>16</v>
      </c>
      <c r="I226" s="25" t="str">
        <f>IFERROR('REIFENHAUSER n° 1 SITE 1'!$H226*'REIFENHAUSER n° 1 SITE 1'!$B226,"")</f>
        <v/>
      </c>
      <c r="J226" s="26" t="str">
        <f t="shared" si="10"/>
        <v/>
      </c>
      <c r="K226" s="26"/>
      <c r="L226" s="27" t="str">
        <f>IFERROR('REIFENHAUSER n° 1 SITE 1'!$G226+'REIFENHAUSER n° 1 SITE 1'!$J226+'REIFENHAUSER n° 1 SITE 1'!$K226,"")</f>
        <v/>
      </c>
      <c r="M226" s="28" t="str">
        <f>'REIFENHAUSER n° 1 SITE 1'!$J226</f>
        <v/>
      </c>
      <c r="N226" s="29" t="str">
        <f>IFERROR('REIFENHAUSER n° 1 SITE 1'!$G226+'REIFENHAUSER n° 1 SITE 1'!$M226,"")</f>
        <v/>
      </c>
      <c r="O226" s="30" t="str">
        <f t="shared" si="11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2"/>
        <v/>
      </c>
      <c r="H227" s="24" t="s">
        <v>16</v>
      </c>
      <c r="I227" s="25" t="str">
        <f>IFERROR('REIFENHAUSER n° 1 SITE 1'!$H227*'REIFENHAUSER n° 1 SITE 1'!$B227,"")</f>
        <v/>
      </c>
      <c r="J227" s="26" t="str">
        <f t="shared" si="10"/>
        <v/>
      </c>
      <c r="K227" s="26"/>
      <c r="L227" s="27" t="str">
        <f>IFERROR('REIFENHAUSER n° 1 SITE 1'!$G227+'REIFENHAUSER n° 1 SITE 1'!$J227+'REIFENHAUSER n° 1 SITE 1'!$K227,"")</f>
        <v/>
      </c>
      <c r="M227" s="28" t="str">
        <f>'REIFENHAUSER n° 1 SITE 1'!$J227</f>
        <v/>
      </c>
      <c r="N227" s="29" t="str">
        <f>IFERROR('REIFENHAUSER n° 1 SITE 1'!$G227+'REIFENHAUSER n° 1 SITE 1'!$M227,"")</f>
        <v/>
      </c>
      <c r="O227" s="30" t="str">
        <f t="shared" si="11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2"/>
        <v/>
      </c>
      <c r="H228" s="24" t="s">
        <v>16</v>
      </c>
      <c r="I228" s="25" t="str">
        <f>IFERROR('REIFENHAUSER n° 1 SITE 1'!$H228*'REIFENHAUSER n° 1 SITE 1'!$B228,"")</f>
        <v/>
      </c>
      <c r="J228" s="26" t="str">
        <f t="shared" si="10"/>
        <v/>
      </c>
      <c r="K228" s="26"/>
      <c r="L228" s="27" t="str">
        <f>IFERROR('REIFENHAUSER n° 1 SITE 1'!$G228+'REIFENHAUSER n° 1 SITE 1'!$J228+'REIFENHAUSER n° 1 SITE 1'!$K228,"")</f>
        <v/>
      </c>
      <c r="M228" s="28" t="str">
        <f>'REIFENHAUSER n° 1 SITE 1'!$J228</f>
        <v/>
      </c>
      <c r="N228" s="29" t="str">
        <f>IFERROR('REIFENHAUSER n° 1 SITE 1'!$G228+'REIFENHAUSER n° 1 SITE 1'!$M228,"")</f>
        <v/>
      </c>
      <c r="O228" s="30" t="str">
        <f t="shared" si="11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2"/>
        <v/>
      </c>
      <c r="H229" s="24" t="s">
        <v>16</v>
      </c>
      <c r="I229" s="25" t="str">
        <f>IFERROR('REIFENHAUSER n° 1 SITE 1'!$H229*'REIFENHAUSER n° 1 SITE 1'!$B229,"")</f>
        <v/>
      </c>
      <c r="J229" s="26" t="str">
        <f t="shared" si="10"/>
        <v/>
      </c>
      <c r="K229" s="26"/>
      <c r="L229" s="27" t="str">
        <f>IFERROR('REIFENHAUSER n° 1 SITE 1'!$G229+'REIFENHAUSER n° 1 SITE 1'!$J229+'REIFENHAUSER n° 1 SITE 1'!$K229,"")</f>
        <v/>
      </c>
      <c r="M229" s="28" t="str">
        <f>'REIFENHAUSER n° 1 SITE 1'!$J229</f>
        <v/>
      </c>
      <c r="N229" s="29" t="str">
        <f>IFERROR('REIFENHAUSER n° 1 SITE 1'!$G229+'REIFENHAUSER n° 1 SITE 1'!$M229,"")</f>
        <v/>
      </c>
      <c r="O229" s="30" t="str">
        <f t="shared" si="11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2"/>
        <v/>
      </c>
      <c r="H230" s="24" t="s">
        <v>16</v>
      </c>
      <c r="I230" s="25" t="str">
        <f>IFERROR('REIFENHAUSER n° 1 SITE 1'!$H230*'REIFENHAUSER n° 1 SITE 1'!$B230,"")</f>
        <v/>
      </c>
      <c r="J230" s="26" t="str">
        <f t="shared" si="10"/>
        <v/>
      </c>
      <c r="K230" s="26"/>
      <c r="L230" s="27" t="str">
        <f>IFERROR('REIFENHAUSER n° 1 SITE 1'!$G230+'REIFENHAUSER n° 1 SITE 1'!$J230+'REIFENHAUSER n° 1 SITE 1'!$K230,"")</f>
        <v/>
      </c>
      <c r="M230" s="28" t="str">
        <f>'REIFENHAUSER n° 1 SITE 1'!$J230</f>
        <v/>
      </c>
      <c r="N230" s="29" t="str">
        <f>IFERROR('REIFENHAUSER n° 1 SITE 1'!$G230+'REIFENHAUSER n° 1 SITE 1'!$M230,"")</f>
        <v/>
      </c>
      <c r="O230" s="30" t="str">
        <f t="shared" si="11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2"/>
        <v/>
      </c>
      <c r="H231" s="24" t="s">
        <v>16</v>
      </c>
      <c r="I231" s="25" t="str">
        <f>IFERROR('REIFENHAUSER n° 1 SITE 1'!$H231*'REIFENHAUSER n° 1 SITE 1'!$B231,"")</f>
        <v/>
      </c>
      <c r="J231" s="26" t="str">
        <f t="shared" si="10"/>
        <v/>
      </c>
      <c r="K231" s="26"/>
      <c r="L231" s="27" t="str">
        <f>IFERROR('REIFENHAUSER n° 1 SITE 1'!$G231+'REIFENHAUSER n° 1 SITE 1'!$J231+'REIFENHAUSER n° 1 SITE 1'!$K231,"")</f>
        <v/>
      </c>
      <c r="M231" s="28" t="str">
        <f>'REIFENHAUSER n° 1 SITE 1'!$J231</f>
        <v/>
      </c>
      <c r="N231" s="29" t="str">
        <f>IFERROR('REIFENHAUSER n° 1 SITE 1'!$G231+'REIFENHAUSER n° 1 SITE 1'!$M231,"")</f>
        <v/>
      </c>
      <c r="O231" s="30" t="str">
        <f t="shared" si="11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2"/>
        <v/>
      </c>
      <c r="H232" s="24" t="s">
        <v>16</v>
      </c>
      <c r="I232" s="25" t="str">
        <f>IFERROR('REIFENHAUSER n° 1 SITE 1'!$H232*'REIFENHAUSER n° 1 SITE 1'!$B232,"")</f>
        <v/>
      </c>
      <c r="J232" s="26" t="str">
        <f t="shared" si="10"/>
        <v/>
      </c>
      <c r="K232" s="26"/>
      <c r="L232" s="27" t="str">
        <f>IFERROR('REIFENHAUSER n° 1 SITE 1'!$G232+'REIFENHAUSER n° 1 SITE 1'!$J232+'REIFENHAUSER n° 1 SITE 1'!$K232,"")</f>
        <v/>
      </c>
      <c r="M232" s="28" t="str">
        <f>'REIFENHAUSER n° 1 SITE 1'!$J232</f>
        <v/>
      </c>
      <c r="N232" s="29" t="str">
        <f>IFERROR('REIFENHAUSER n° 1 SITE 1'!$G232+'REIFENHAUSER n° 1 SITE 1'!$M232,"")</f>
        <v/>
      </c>
      <c r="O232" s="30" t="str">
        <f t="shared" si="11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2"/>
        <v/>
      </c>
      <c r="H233" s="24" t="s">
        <v>16</v>
      </c>
      <c r="I233" s="25" t="str">
        <f>IFERROR('REIFENHAUSER n° 1 SITE 1'!$H233*'REIFENHAUSER n° 1 SITE 1'!$B233,"")</f>
        <v/>
      </c>
      <c r="J233" s="26" t="str">
        <f t="shared" si="10"/>
        <v/>
      </c>
      <c r="K233" s="26"/>
      <c r="L233" s="27" t="str">
        <f>IFERROR('REIFENHAUSER n° 1 SITE 1'!$G233+'REIFENHAUSER n° 1 SITE 1'!$J233+'REIFENHAUSER n° 1 SITE 1'!$K233,"")</f>
        <v/>
      </c>
      <c r="M233" s="28" t="str">
        <f>'REIFENHAUSER n° 1 SITE 1'!$J233</f>
        <v/>
      </c>
      <c r="N233" s="29" t="str">
        <f>IFERROR('REIFENHAUSER n° 1 SITE 1'!$G233+'REIFENHAUSER n° 1 SITE 1'!$M233,"")</f>
        <v/>
      </c>
      <c r="O233" s="30" t="str">
        <f t="shared" si="11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2"/>
        <v/>
      </c>
      <c r="H234" s="24" t="s">
        <v>16</v>
      </c>
      <c r="I234" s="25" t="str">
        <f>IFERROR('REIFENHAUSER n° 1 SITE 1'!$H234*'REIFENHAUSER n° 1 SITE 1'!$B234,"")</f>
        <v/>
      </c>
      <c r="J234" s="26" t="str">
        <f t="shared" si="10"/>
        <v/>
      </c>
      <c r="K234" s="26"/>
      <c r="L234" s="27" t="str">
        <f>IFERROR('REIFENHAUSER n° 1 SITE 1'!$G234+'REIFENHAUSER n° 1 SITE 1'!$J234+'REIFENHAUSER n° 1 SITE 1'!$K234,"")</f>
        <v/>
      </c>
      <c r="M234" s="28" t="str">
        <f>'REIFENHAUSER n° 1 SITE 1'!$J234</f>
        <v/>
      </c>
      <c r="N234" s="29" t="str">
        <f>IFERROR('REIFENHAUSER n° 1 SITE 1'!$G234+'REIFENHAUSER n° 1 SITE 1'!$M234,"")</f>
        <v/>
      </c>
      <c r="O234" s="30" t="str">
        <f t="shared" si="11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2"/>
        <v/>
      </c>
      <c r="H235" s="24" t="s">
        <v>16</v>
      </c>
      <c r="I235" s="25" t="str">
        <f>IFERROR('REIFENHAUSER n° 1 SITE 1'!$H235*'REIFENHAUSER n° 1 SITE 1'!$B235,"")</f>
        <v/>
      </c>
      <c r="J235" s="26" t="str">
        <f t="shared" si="10"/>
        <v/>
      </c>
      <c r="K235" s="26"/>
      <c r="L235" s="27" t="str">
        <f>IFERROR('REIFENHAUSER n° 1 SITE 1'!$G235+'REIFENHAUSER n° 1 SITE 1'!$J235+'REIFENHAUSER n° 1 SITE 1'!$K235,"")</f>
        <v/>
      </c>
      <c r="M235" s="28" t="str">
        <f>'REIFENHAUSER n° 1 SITE 1'!$J235</f>
        <v/>
      </c>
      <c r="N235" s="29" t="str">
        <f>IFERROR('REIFENHAUSER n° 1 SITE 1'!$G235+'REIFENHAUSER n° 1 SITE 1'!$M235,"")</f>
        <v/>
      </c>
      <c r="O235" s="30" t="str">
        <f t="shared" si="11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2"/>
        <v/>
      </c>
      <c r="H236" s="24" t="s">
        <v>16</v>
      </c>
      <c r="I236" s="25" t="str">
        <f>IFERROR('REIFENHAUSER n° 1 SITE 1'!$H236*'REIFENHAUSER n° 1 SITE 1'!$B236,"")</f>
        <v/>
      </c>
      <c r="J236" s="26" t="str">
        <f t="shared" si="10"/>
        <v/>
      </c>
      <c r="K236" s="26"/>
      <c r="L236" s="27" t="str">
        <f>IFERROR('REIFENHAUSER n° 1 SITE 1'!$G236+'REIFENHAUSER n° 1 SITE 1'!$J236+'REIFENHAUSER n° 1 SITE 1'!$K236,"")</f>
        <v/>
      </c>
      <c r="M236" s="28" t="str">
        <f>'REIFENHAUSER n° 1 SITE 1'!$J236</f>
        <v/>
      </c>
      <c r="N236" s="29" t="str">
        <f>IFERROR('REIFENHAUSER n° 1 SITE 1'!$G236+'REIFENHAUSER n° 1 SITE 1'!$M236,"")</f>
        <v/>
      </c>
      <c r="O236" s="30" t="str">
        <f t="shared" si="11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2"/>
        <v/>
      </c>
      <c r="H237" s="24" t="s">
        <v>16</v>
      </c>
      <c r="I237" s="25" t="str">
        <f>IFERROR('REIFENHAUSER n° 1 SITE 1'!$H237*'REIFENHAUSER n° 1 SITE 1'!$B237,"")</f>
        <v/>
      </c>
      <c r="J237" s="26" t="str">
        <f t="shared" si="10"/>
        <v/>
      </c>
      <c r="K237" s="26"/>
      <c r="L237" s="27" t="str">
        <f>IFERROR('REIFENHAUSER n° 1 SITE 1'!$G237+'REIFENHAUSER n° 1 SITE 1'!$J237+'REIFENHAUSER n° 1 SITE 1'!$K237,"")</f>
        <v/>
      </c>
      <c r="M237" s="28" t="str">
        <f>'REIFENHAUSER n° 1 SITE 1'!$J237</f>
        <v/>
      </c>
      <c r="N237" s="29" t="str">
        <f>IFERROR('REIFENHAUSER n° 1 SITE 1'!$G237+'REIFENHAUSER n° 1 SITE 1'!$M237,"")</f>
        <v/>
      </c>
      <c r="O237" s="30" t="str">
        <f t="shared" si="11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2"/>
        <v/>
      </c>
      <c r="H238" s="24" t="s">
        <v>16</v>
      </c>
      <c r="I238" s="25" t="str">
        <f>IFERROR('REIFENHAUSER n° 1 SITE 1'!$H238*'REIFENHAUSER n° 1 SITE 1'!$B238,"")</f>
        <v/>
      </c>
      <c r="J238" s="26" t="str">
        <f t="shared" si="10"/>
        <v/>
      </c>
      <c r="K238" s="26"/>
      <c r="L238" s="27" t="str">
        <f>IFERROR('REIFENHAUSER n° 1 SITE 1'!$G238+'REIFENHAUSER n° 1 SITE 1'!$J238+'REIFENHAUSER n° 1 SITE 1'!$K238,"")</f>
        <v/>
      </c>
      <c r="M238" s="28" t="str">
        <f>'REIFENHAUSER n° 1 SITE 1'!$J238</f>
        <v/>
      </c>
      <c r="N238" s="29" t="str">
        <f>IFERROR('REIFENHAUSER n° 1 SITE 1'!$G238+'REIFENHAUSER n° 1 SITE 1'!$M238,"")</f>
        <v/>
      </c>
      <c r="O238" s="30" t="str">
        <f t="shared" si="11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2"/>
        <v/>
      </c>
      <c r="H239" s="24" t="s">
        <v>16</v>
      </c>
      <c r="I239" s="25" t="str">
        <f>IFERROR('REIFENHAUSER n° 1 SITE 1'!$H239*'REIFENHAUSER n° 1 SITE 1'!$B239,"")</f>
        <v/>
      </c>
      <c r="J239" s="26" t="str">
        <f t="shared" si="10"/>
        <v/>
      </c>
      <c r="K239" s="26"/>
      <c r="L239" s="27" t="str">
        <f>IFERROR('REIFENHAUSER n° 1 SITE 1'!$G239+'REIFENHAUSER n° 1 SITE 1'!$J239+'REIFENHAUSER n° 1 SITE 1'!$K239,"")</f>
        <v/>
      </c>
      <c r="M239" s="28" t="str">
        <f>'REIFENHAUSER n° 1 SITE 1'!$J239</f>
        <v/>
      </c>
      <c r="N239" s="29" t="str">
        <f>IFERROR('REIFENHAUSER n° 1 SITE 1'!$G239+'REIFENHAUSER n° 1 SITE 1'!$M239,"")</f>
        <v/>
      </c>
      <c r="O239" s="30" t="str">
        <f t="shared" si="11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2"/>
        <v/>
      </c>
      <c r="H240" s="24" t="s">
        <v>16</v>
      </c>
      <c r="I240" s="33" t="str">
        <f>IFERROR('REIFENHAUSER n° 1 SITE 1'!$H240*'REIFENHAUSER n° 1 SITE 1'!$B240,"")</f>
        <v/>
      </c>
      <c r="J240" s="34" t="str">
        <f t="shared" si="10"/>
        <v/>
      </c>
      <c r="K240" s="34"/>
      <c r="L240" s="34" t="str">
        <f>IFERROR('REIFENHAUSER n° 1 SITE 1'!$G240+'REIFENHAUSER n° 1 SITE 1'!$J240+'REIFENHAUSER n° 1 SITE 1'!$K240,"")</f>
        <v/>
      </c>
      <c r="M240" s="34" t="str">
        <f>'REIFENHAUSER n° 1 SITE 1'!$J240</f>
        <v/>
      </c>
      <c r="N240" s="35" t="str">
        <f>IFERROR('REIFENHAUSER n° 1 SITE 1'!$G240+'REIFENHAUSER n° 1 SITE 1'!$M240,"")</f>
        <v/>
      </c>
      <c r="O240" s="35" t="str">
        <f t="shared" si="11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2"/>
        <v/>
      </c>
      <c r="H241" s="24" t="s">
        <v>16</v>
      </c>
      <c r="I241" s="25" t="str">
        <f>IFERROR('REIFENHAUSER n° 1 SITE 1'!$H241*'REIFENHAUSER n° 1 SITE 1'!$B241,"")</f>
        <v/>
      </c>
      <c r="J241" s="26" t="str">
        <f t="shared" si="10"/>
        <v/>
      </c>
      <c r="K241" s="26"/>
      <c r="L241" s="27" t="str">
        <f>IFERROR('REIFENHAUSER n° 1 SITE 1'!$G241+'REIFENHAUSER n° 1 SITE 1'!$J241+'REIFENHAUSER n° 1 SITE 1'!$K241,"")</f>
        <v/>
      </c>
      <c r="M241" s="28" t="str">
        <f>'REIFENHAUSER n° 1 SITE 1'!$J241</f>
        <v/>
      </c>
      <c r="N241" s="29" t="str">
        <f>IFERROR('REIFENHAUSER n° 1 SITE 1'!$G241+'REIFENHAUSER n° 1 SITE 1'!$M241,"")</f>
        <v/>
      </c>
      <c r="O241" s="30" t="str">
        <f t="shared" si="11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2"/>
        <v/>
      </c>
      <c r="H242" s="24" t="s">
        <v>16</v>
      </c>
      <c r="I242" s="25" t="str">
        <f>IFERROR('REIFENHAUSER n° 1 SITE 1'!$H242*'REIFENHAUSER n° 1 SITE 1'!$B242,"")</f>
        <v/>
      </c>
      <c r="J242" s="26" t="str">
        <f t="shared" si="10"/>
        <v/>
      </c>
      <c r="K242" s="26"/>
      <c r="L242" s="27" t="str">
        <f>IFERROR('REIFENHAUSER n° 1 SITE 1'!$G242+'REIFENHAUSER n° 1 SITE 1'!$J242+'REIFENHAUSER n° 1 SITE 1'!$K242,"")</f>
        <v/>
      </c>
      <c r="M242" s="28" t="str">
        <f>'REIFENHAUSER n° 1 SITE 1'!$J242</f>
        <v/>
      </c>
      <c r="N242" s="29" t="str">
        <f>IFERROR('REIFENHAUSER n° 1 SITE 1'!$G242+'REIFENHAUSER n° 1 SITE 1'!$M242,"")</f>
        <v/>
      </c>
      <c r="O242" s="30" t="str">
        <f t="shared" si="11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2"/>
        <v/>
      </c>
      <c r="H243" s="24" t="s">
        <v>16</v>
      </c>
      <c r="I243" s="25" t="str">
        <f>IFERROR('REIFENHAUSER n° 1 SITE 1'!$H243*'REIFENHAUSER n° 1 SITE 1'!$B243,"")</f>
        <v/>
      </c>
      <c r="J243" s="26" t="str">
        <f t="shared" si="10"/>
        <v/>
      </c>
      <c r="K243" s="26"/>
      <c r="L243" s="27" t="str">
        <f>IFERROR('REIFENHAUSER n° 1 SITE 1'!$G243+'REIFENHAUSER n° 1 SITE 1'!$J243+'REIFENHAUSER n° 1 SITE 1'!$K243,"")</f>
        <v/>
      </c>
      <c r="M243" s="28" t="str">
        <f>'REIFENHAUSER n° 1 SITE 1'!$J243</f>
        <v/>
      </c>
      <c r="N243" s="29" t="str">
        <f>IFERROR('REIFENHAUSER n° 1 SITE 1'!$G243+'REIFENHAUSER n° 1 SITE 1'!$M243,"")</f>
        <v/>
      </c>
      <c r="O243" s="30" t="str">
        <f t="shared" si="11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2"/>
        <v/>
      </c>
      <c r="H244" s="24" t="s">
        <v>16</v>
      </c>
      <c r="I244" s="25" t="str">
        <f>IFERROR('REIFENHAUSER n° 1 SITE 1'!$H244*'REIFENHAUSER n° 1 SITE 1'!$B244,"")</f>
        <v/>
      </c>
      <c r="J244" s="26" t="str">
        <f t="shared" si="10"/>
        <v/>
      </c>
      <c r="K244" s="26"/>
      <c r="L244" s="27" t="str">
        <f>IFERROR('REIFENHAUSER n° 1 SITE 1'!$G244+'REIFENHAUSER n° 1 SITE 1'!$J244+'REIFENHAUSER n° 1 SITE 1'!$K244,"")</f>
        <v/>
      </c>
      <c r="M244" s="28" t="str">
        <f>'REIFENHAUSER n° 1 SITE 1'!$J244</f>
        <v/>
      </c>
      <c r="N244" s="29" t="str">
        <f>IFERROR('REIFENHAUSER n° 1 SITE 1'!$G244+'REIFENHAUSER n° 1 SITE 1'!$M244,"")</f>
        <v/>
      </c>
      <c r="O244" s="30" t="str">
        <f t="shared" si="11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2"/>
        <v/>
      </c>
      <c r="H245" s="24" t="s">
        <v>16</v>
      </c>
      <c r="I245" s="25" t="str">
        <f>IFERROR('REIFENHAUSER n° 1 SITE 1'!$H245*'REIFENHAUSER n° 1 SITE 1'!$B245,"")</f>
        <v/>
      </c>
      <c r="J245" s="26" t="str">
        <f t="shared" si="10"/>
        <v/>
      </c>
      <c r="K245" s="26"/>
      <c r="L245" s="27" t="str">
        <f>IFERROR('REIFENHAUSER n° 1 SITE 1'!$G245+'REIFENHAUSER n° 1 SITE 1'!$J245+'REIFENHAUSER n° 1 SITE 1'!$K245,"")</f>
        <v/>
      </c>
      <c r="M245" s="28" t="str">
        <f>'REIFENHAUSER n° 1 SITE 1'!$J245</f>
        <v/>
      </c>
      <c r="N245" s="29" t="str">
        <f>IFERROR('REIFENHAUSER n° 1 SITE 1'!$G245+'REIFENHAUSER n° 1 SITE 1'!$M245,"")</f>
        <v/>
      </c>
      <c r="O245" s="30" t="str">
        <f t="shared" si="11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2"/>
        <v/>
      </c>
      <c r="H246" s="24" t="s">
        <v>16</v>
      </c>
      <c r="I246" s="25" t="str">
        <f>IFERROR('REIFENHAUSER n° 1 SITE 1'!$H246*'REIFENHAUSER n° 1 SITE 1'!$B246,"")</f>
        <v/>
      </c>
      <c r="J246" s="26" t="str">
        <f t="shared" si="10"/>
        <v/>
      </c>
      <c r="K246" s="26"/>
      <c r="L246" s="27" t="str">
        <f>IFERROR('REIFENHAUSER n° 1 SITE 1'!$G246+'REIFENHAUSER n° 1 SITE 1'!$J246+'REIFENHAUSER n° 1 SITE 1'!$K246,"")</f>
        <v/>
      </c>
      <c r="M246" s="28" t="str">
        <f>'REIFENHAUSER n° 1 SITE 1'!$J246</f>
        <v/>
      </c>
      <c r="N246" s="29" t="str">
        <f>IFERROR('REIFENHAUSER n° 1 SITE 1'!$G246+'REIFENHAUSER n° 1 SITE 1'!$M246,"")</f>
        <v/>
      </c>
      <c r="O246" s="30" t="str">
        <f t="shared" si="11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2"/>
        <v/>
      </c>
      <c r="H247" s="24" t="s">
        <v>16</v>
      </c>
      <c r="I247" s="25" t="str">
        <f>IFERROR('REIFENHAUSER n° 1 SITE 1'!$H247*'REIFENHAUSER n° 1 SITE 1'!$B247,"")</f>
        <v/>
      </c>
      <c r="J247" s="26" t="str">
        <f t="shared" si="10"/>
        <v/>
      </c>
      <c r="K247" s="26"/>
      <c r="L247" s="27" t="str">
        <f>IFERROR('REIFENHAUSER n° 1 SITE 1'!$G247+'REIFENHAUSER n° 1 SITE 1'!$J247+'REIFENHAUSER n° 1 SITE 1'!$K247,"")</f>
        <v/>
      </c>
      <c r="M247" s="28" t="str">
        <f>'REIFENHAUSER n° 1 SITE 1'!$J247</f>
        <v/>
      </c>
      <c r="N247" s="29" t="str">
        <f>IFERROR('REIFENHAUSER n° 1 SITE 1'!$G247+'REIFENHAUSER n° 1 SITE 1'!$M247,"")</f>
        <v/>
      </c>
      <c r="O247" s="30" t="str">
        <f t="shared" si="11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2"/>
        <v/>
      </c>
      <c r="H248" s="24" t="s">
        <v>16</v>
      </c>
      <c r="I248" s="25" t="str">
        <f>IFERROR('REIFENHAUSER n° 1 SITE 1'!$H248*'REIFENHAUSER n° 1 SITE 1'!$B248,"")</f>
        <v/>
      </c>
      <c r="J248" s="26" t="str">
        <f t="shared" si="10"/>
        <v/>
      </c>
      <c r="K248" s="26"/>
      <c r="L248" s="27" t="str">
        <f>IFERROR('REIFENHAUSER n° 1 SITE 1'!$G248+'REIFENHAUSER n° 1 SITE 1'!$J248+'REIFENHAUSER n° 1 SITE 1'!$K248,"")</f>
        <v/>
      </c>
      <c r="M248" s="28" t="str">
        <f>'REIFENHAUSER n° 1 SITE 1'!$J248</f>
        <v/>
      </c>
      <c r="N248" s="29" t="str">
        <f>IFERROR('REIFENHAUSER n° 1 SITE 1'!$G248+'REIFENHAUSER n° 1 SITE 1'!$M248,"")</f>
        <v/>
      </c>
      <c r="O248" s="30" t="str">
        <f t="shared" si="11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2"/>
        <v/>
      </c>
      <c r="H249" s="24" t="s">
        <v>16</v>
      </c>
      <c r="I249" s="25" t="str">
        <f>IFERROR('REIFENHAUSER n° 1 SITE 1'!$H249*'REIFENHAUSER n° 1 SITE 1'!$B249,"")</f>
        <v/>
      </c>
      <c r="J249" s="26" t="str">
        <f t="shared" si="10"/>
        <v/>
      </c>
      <c r="K249" s="26"/>
      <c r="L249" s="27" t="str">
        <f>IFERROR('REIFENHAUSER n° 1 SITE 1'!$G249+'REIFENHAUSER n° 1 SITE 1'!$J249+'REIFENHAUSER n° 1 SITE 1'!$K249,"")</f>
        <v/>
      </c>
      <c r="M249" s="28" t="str">
        <f>'REIFENHAUSER n° 1 SITE 1'!$J249</f>
        <v/>
      </c>
      <c r="N249" s="29" t="str">
        <f>IFERROR('REIFENHAUSER n° 1 SITE 1'!$G249+'REIFENHAUSER n° 1 SITE 1'!$M249,"")</f>
        <v/>
      </c>
      <c r="O249" s="30" t="str">
        <f t="shared" si="11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2"/>
        <v/>
      </c>
      <c r="H250" s="24" t="s">
        <v>16</v>
      </c>
      <c r="I250" s="25" t="str">
        <f>IFERROR('REIFENHAUSER n° 1 SITE 1'!$H250*'REIFENHAUSER n° 1 SITE 1'!$B250,"")</f>
        <v/>
      </c>
      <c r="J250" s="26" t="str">
        <f t="shared" si="10"/>
        <v/>
      </c>
      <c r="K250" s="26"/>
      <c r="L250" s="27" t="str">
        <f>IFERROR('REIFENHAUSER n° 1 SITE 1'!$G250+'REIFENHAUSER n° 1 SITE 1'!$J250+'REIFENHAUSER n° 1 SITE 1'!$K250,"")</f>
        <v/>
      </c>
      <c r="M250" s="28" t="str">
        <f>'REIFENHAUSER n° 1 SITE 1'!$J250</f>
        <v/>
      </c>
      <c r="N250" s="29" t="str">
        <f>IFERROR('REIFENHAUSER n° 1 SITE 1'!$G250+'REIFENHAUSER n° 1 SITE 1'!$M250,"")</f>
        <v/>
      </c>
      <c r="O250" s="30" t="str">
        <f t="shared" si="11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2"/>
        <v/>
      </c>
      <c r="H251" s="24" t="s">
        <v>16</v>
      </c>
      <c r="I251" s="25" t="str">
        <f>IFERROR('REIFENHAUSER n° 1 SITE 1'!$H251*'REIFENHAUSER n° 1 SITE 1'!$B251,"")</f>
        <v/>
      </c>
      <c r="J251" s="26" t="str">
        <f t="shared" si="10"/>
        <v/>
      </c>
      <c r="K251" s="26"/>
      <c r="L251" s="27" t="str">
        <f>IFERROR('REIFENHAUSER n° 1 SITE 1'!$G251+'REIFENHAUSER n° 1 SITE 1'!$J251+'REIFENHAUSER n° 1 SITE 1'!$K251,"")</f>
        <v/>
      </c>
      <c r="M251" s="28" t="str">
        <f>'REIFENHAUSER n° 1 SITE 1'!$J251</f>
        <v/>
      </c>
      <c r="N251" s="29" t="str">
        <f>IFERROR('REIFENHAUSER n° 1 SITE 1'!$G251+'REIFENHAUSER n° 1 SITE 1'!$M251,"")</f>
        <v/>
      </c>
      <c r="O251" s="30" t="str">
        <f t="shared" si="11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2"/>
        <v/>
      </c>
      <c r="H252" s="24" t="s">
        <v>16</v>
      </c>
      <c r="I252" s="25" t="str">
        <f>IFERROR('REIFENHAUSER n° 1 SITE 1'!$H252*'REIFENHAUSER n° 1 SITE 1'!$B252,"")</f>
        <v/>
      </c>
      <c r="J252" s="26" t="str">
        <f t="shared" si="10"/>
        <v/>
      </c>
      <c r="K252" s="26"/>
      <c r="L252" s="27" t="str">
        <f>IFERROR('REIFENHAUSER n° 1 SITE 1'!$G252+'REIFENHAUSER n° 1 SITE 1'!$J252+'REIFENHAUSER n° 1 SITE 1'!$K252,"")</f>
        <v/>
      </c>
      <c r="M252" s="28" t="str">
        <f>'REIFENHAUSER n° 1 SITE 1'!$J252</f>
        <v/>
      </c>
      <c r="N252" s="29" t="str">
        <f>IFERROR('REIFENHAUSER n° 1 SITE 1'!$G252+'REIFENHAUSER n° 1 SITE 1'!$M252,"")</f>
        <v/>
      </c>
      <c r="O252" s="30" t="str">
        <f t="shared" si="11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2"/>
        <v/>
      </c>
      <c r="H253" s="24" t="s">
        <v>16</v>
      </c>
      <c r="I253" s="25" t="str">
        <f>IFERROR('REIFENHAUSER n° 1 SITE 1'!$H253*'REIFENHAUSER n° 1 SITE 1'!$B253,"")</f>
        <v/>
      </c>
      <c r="J253" s="26" t="str">
        <f t="shared" si="10"/>
        <v/>
      </c>
      <c r="K253" s="26"/>
      <c r="L253" s="27" t="str">
        <f>IFERROR('REIFENHAUSER n° 1 SITE 1'!$G253+'REIFENHAUSER n° 1 SITE 1'!$J253+'REIFENHAUSER n° 1 SITE 1'!$K253,"")</f>
        <v/>
      </c>
      <c r="M253" s="28" t="str">
        <f>'REIFENHAUSER n° 1 SITE 1'!$J253</f>
        <v/>
      </c>
      <c r="N253" s="29" t="str">
        <f>IFERROR('REIFENHAUSER n° 1 SITE 1'!$G253+'REIFENHAUSER n° 1 SITE 1'!$M253,"")</f>
        <v/>
      </c>
      <c r="O253" s="30" t="str">
        <f t="shared" si="11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2"/>
        <v/>
      </c>
      <c r="H254" s="24" t="s">
        <v>16</v>
      </c>
      <c r="I254" s="25" t="str">
        <f>IFERROR('REIFENHAUSER n° 1 SITE 1'!$H254*'REIFENHAUSER n° 1 SITE 1'!$B254,"")</f>
        <v/>
      </c>
      <c r="J254" s="26" t="str">
        <f t="shared" si="10"/>
        <v/>
      </c>
      <c r="K254" s="26"/>
      <c r="L254" s="27" t="str">
        <f>IFERROR('REIFENHAUSER n° 1 SITE 1'!$G254+'REIFENHAUSER n° 1 SITE 1'!$J254+'REIFENHAUSER n° 1 SITE 1'!$K254,"")</f>
        <v/>
      </c>
      <c r="M254" s="28" t="str">
        <f>'REIFENHAUSER n° 1 SITE 1'!$J254</f>
        <v/>
      </c>
      <c r="N254" s="29" t="str">
        <f>IFERROR('REIFENHAUSER n° 1 SITE 1'!$G254+'REIFENHAUSER n° 1 SITE 1'!$M254,"")</f>
        <v/>
      </c>
      <c r="O254" s="30" t="str">
        <f t="shared" si="11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2"/>
        <v/>
      </c>
      <c r="H255" s="24" t="s">
        <v>16</v>
      </c>
      <c r="I255" s="25" t="str">
        <f>IFERROR('REIFENHAUSER n° 1 SITE 1'!$H255*'REIFENHAUSER n° 1 SITE 1'!$B255,"")</f>
        <v/>
      </c>
      <c r="J255" s="26" t="str">
        <f t="shared" si="10"/>
        <v/>
      </c>
      <c r="K255" s="26"/>
      <c r="L255" s="27" t="str">
        <f>IFERROR('REIFENHAUSER n° 1 SITE 1'!$G255+'REIFENHAUSER n° 1 SITE 1'!$J255+'REIFENHAUSER n° 1 SITE 1'!$K255,"")</f>
        <v/>
      </c>
      <c r="M255" s="28" t="str">
        <f>'REIFENHAUSER n° 1 SITE 1'!$J255</f>
        <v/>
      </c>
      <c r="N255" s="29" t="str">
        <f>IFERROR('REIFENHAUSER n° 1 SITE 1'!$G255+'REIFENHAUSER n° 1 SITE 1'!$M255,"")</f>
        <v/>
      </c>
      <c r="O255" s="30" t="str">
        <f t="shared" si="11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2"/>
        <v/>
      </c>
      <c r="H256" s="24" t="s">
        <v>16</v>
      </c>
      <c r="I256" s="25" t="str">
        <f>IFERROR('REIFENHAUSER n° 1 SITE 1'!$H256*'REIFENHAUSER n° 1 SITE 1'!$B256,"")</f>
        <v/>
      </c>
      <c r="J256" s="26" t="str">
        <f t="shared" si="10"/>
        <v/>
      </c>
      <c r="K256" s="26"/>
      <c r="L256" s="27" t="str">
        <f>IFERROR('REIFENHAUSER n° 1 SITE 1'!$G256+'REIFENHAUSER n° 1 SITE 1'!$J256+'REIFENHAUSER n° 1 SITE 1'!$K256,"")</f>
        <v/>
      </c>
      <c r="M256" s="28" t="str">
        <f>'REIFENHAUSER n° 1 SITE 1'!$J256</f>
        <v/>
      </c>
      <c r="N256" s="29" t="str">
        <f>IFERROR('REIFENHAUSER n° 1 SITE 1'!$G256+'REIFENHAUSER n° 1 SITE 1'!$M256,"")</f>
        <v/>
      </c>
      <c r="O256" s="30" t="str">
        <f t="shared" si="11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2"/>
        <v/>
      </c>
      <c r="H257" s="24" t="s">
        <v>16</v>
      </c>
      <c r="I257" s="25" t="str">
        <f>IFERROR('REIFENHAUSER n° 1 SITE 1'!$H257*'REIFENHAUSER n° 1 SITE 1'!$B257,"")</f>
        <v/>
      </c>
      <c r="J257" s="26" t="str">
        <f t="shared" si="10"/>
        <v/>
      </c>
      <c r="K257" s="26"/>
      <c r="L257" s="27" t="str">
        <f>IFERROR('REIFENHAUSER n° 1 SITE 1'!$G257+'REIFENHAUSER n° 1 SITE 1'!$J257+'REIFENHAUSER n° 1 SITE 1'!$K257,"")</f>
        <v/>
      </c>
      <c r="M257" s="28" t="str">
        <f>'REIFENHAUSER n° 1 SITE 1'!$J257</f>
        <v/>
      </c>
      <c r="N257" s="29" t="str">
        <f>IFERROR('REIFENHAUSER n° 1 SITE 1'!$G257+'REIFENHAUSER n° 1 SITE 1'!$M257,"")</f>
        <v/>
      </c>
      <c r="O257" s="30" t="str">
        <f t="shared" si="11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2"/>
        <v/>
      </c>
      <c r="H258" s="24" t="s">
        <v>16</v>
      </c>
      <c r="I258" s="25" t="str">
        <f>IFERROR('REIFENHAUSER n° 1 SITE 1'!$H258*'REIFENHAUSER n° 1 SITE 1'!$B258,"")</f>
        <v/>
      </c>
      <c r="J258" s="26" t="str">
        <f t="shared" si="10"/>
        <v/>
      </c>
      <c r="K258" s="26"/>
      <c r="L258" s="27" t="str">
        <f>IFERROR('REIFENHAUSER n° 1 SITE 1'!$G258+'REIFENHAUSER n° 1 SITE 1'!$J258+'REIFENHAUSER n° 1 SITE 1'!$K258,"")</f>
        <v/>
      </c>
      <c r="M258" s="28" t="str">
        <f>'REIFENHAUSER n° 1 SITE 1'!$J258</f>
        <v/>
      </c>
      <c r="N258" s="29" t="str">
        <f>IFERROR('REIFENHAUSER n° 1 SITE 1'!$G258+'REIFENHAUSER n° 1 SITE 1'!$M258,"")</f>
        <v/>
      </c>
      <c r="O258" s="30" t="str">
        <f t="shared" si="11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2"/>
        <v/>
      </c>
      <c r="H259" s="24" t="s">
        <v>16</v>
      </c>
      <c r="I259" s="25" t="str">
        <f>IFERROR('REIFENHAUSER n° 1 SITE 1'!$H259*'REIFENHAUSER n° 1 SITE 1'!$B259,"")</f>
        <v/>
      </c>
      <c r="J259" s="26" t="str">
        <f t="shared" si="10"/>
        <v/>
      </c>
      <c r="K259" s="26"/>
      <c r="L259" s="27" t="str">
        <f>IFERROR('REIFENHAUSER n° 1 SITE 1'!$G259+'REIFENHAUSER n° 1 SITE 1'!$J259+'REIFENHAUSER n° 1 SITE 1'!$K259,"")</f>
        <v/>
      </c>
      <c r="M259" s="28" t="str">
        <f>'REIFENHAUSER n° 1 SITE 1'!$J259</f>
        <v/>
      </c>
      <c r="N259" s="29" t="str">
        <f>IFERROR('REIFENHAUSER n° 1 SITE 1'!$G259+'REIFENHAUSER n° 1 SITE 1'!$M259,"")</f>
        <v/>
      </c>
      <c r="O259" s="30" t="str">
        <f t="shared" si="11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2"/>
        <v/>
      </c>
      <c r="H260" s="24" t="s">
        <v>16</v>
      </c>
      <c r="I260" s="25" t="str">
        <f>IFERROR('REIFENHAUSER n° 1 SITE 1'!$H260*'REIFENHAUSER n° 1 SITE 1'!$B260,"")</f>
        <v/>
      </c>
      <c r="J260" s="26" t="str">
        <f t="shared" si="10"/>
        <v/>
      </c>
      <c r="K260" s="26"/>
      <c r="L260" s="27" t="str">
        <f>IFERROR('REIFENHAUSER n° 1 SITE 1'!$G260+'REIFENHAUSER n° 1 SITE 1'!$J260+'REIFENHAUSER n° 1 SITE 1'!$K260,"")</f>
        <v/>
      </c>
      <c r="M260" s="28" t="str">
        <f>'REIFENHAUSER n° 1 SITE 1'!$J260</f>
        <v/>
      </c>
      <c r="N260" s="29" t="str">
        <f>IFERROR('REIFENHAUSER n° 1 SITE 1'!$G260+'REIFENHAUSER n° 1 SITE 1'!$M260,"")</f>
        <v/>
      </c>
      <c r="O260" s="30" t="str">
        <f t="shared" si="11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2"/>
        <v/>
      </c>
      <c r="H261" s="24" t="s">
        <v>16</v>
      </c>
      <c r="I261" s="25" t="str">
        <f>IFERROR('REIFENHAUSER n° 1 SITE 1'!$H261*'REIFENHAUSER n° 1 SITE 1'!$B261,"")</f>
        <v/>
      </c>
      <c r="J261" s="26" t="str">
        <f t="shared" si="10"/>
        <v/>
      </c>
      <c r="K261" s="26"/>
      <c r="L261" s="27" t="str">
        <f>IFERROR('REIFENHAUSER n° 1 SITE 1'!$G261+'REIFENHAUSER n° 1 SITE 1'!$J261+'REIFENHAUSER n° 1 SITE 1'!$K261,"")</f>
        <v/>
      </c>
      <c r="M261" s="28" t="str">
        <f>'REIFENHAUSER n° 1 SITE 1'!$J261</f>
        <v/>
      </c>
      <c r="N261" s="29" t="str">
        <f>IFERROR('REIFENHAUSER n° 1 SITE 1'!$G261+'REIFENHAUSER n° 1 SITE 1'!$M261,"")</f>
        <v/>
      </c>
      <c r="O261" s="30" t="str">
        <f t="shared" si="11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2"/>
        <v/>
      </c>
      <c r="H262" s="24" t="s">
        <v>16</v>
      </c>
      <c r="I262" s="25" t="str">
        <f>IFERROR('REIFENHAUSER n° 1 SITE 1'!$H262*'REIFENHAUSER n° 1 SITE 1'!$B262,"")</f>
        <v/>
      </c>
      <c r="J262" s="26" t="str">
        <f t="shared" si="10"/>
        <v/>
      </c>
      <c r="K262" s="26"/>
      <c r="L262" s="27" t="str">
        <f>IFERROR('REIFENHAUSER n° 1 SITE 1'!$G262+'REIFENHAUSER n° 1 SITE 1'!$J262+'REIFENHAUSER n° 1 SITE 1'!$K262,"")</f>
        <v/>
      </c>
      <c r="M262" s="28" t="str">
        <f>'REIFENHAUSER n° 1 SITE 1'!$J262</f>
        <v/>
      </c>
      <c r="N262" s="29" t="str">
        <f>IFERROR('REIFENHAUSER n° 1 SITE 1'!$G262+'REIFENHAUSER n° 1 SITE 1'!$M262,"")</f>
        <v/>
      </c>
      <c r="O262" s="30" t="str">
        <f t="shared" si="11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2"/>
        <v/>
      </c>
      <c r="H263" s="24" t="s">
        <v>16</v>
      </c>
      <c r="I263" s="25" t="str">
        <f>IFERROR('REIFENHAUSER n° 1 SITE 1'!$H263*'REIFENHAUSER n° 1 SITE 1'!$B263,"")</f>
        <v/>
      </c>
      <c r="J263" s="26" t="str">
        <f t="shared" si="10"/>
        <v/>
      </c>
      <c r="K263" s="26"/>
      <c r="L263" s="27" t="str">
        <f>IFERROR('REIFENHAUSER n° 1 SITE 1'!$G263+'REIFENHAUSER n° 1 SITE 1'!$J263+'REIFENHAUSER n° 1 SITE 1'!$K263,"")</f>
        <v/>
      </c>
      <c r="M263" s="28" t="str">
        <f>'REIFENHAUSER n° 1 SITE 1'!$J263</f>
        <v/>
      </c>
      <c r="N263" s="29" t="str">
        <f>IFERROR('REIFENHAUSER n° 1 SITE 1'!$G263+'REIFENHAUSER n° 1 SITE 1'!$M263,"")</f>
        <v/>
      </c>
      <c r="O263" s="30" t="str">
        <f t="shared" si="11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2"/>
        <v/>
      </c>
      <c r="H264" s="24" t="s">
        <v>16</v>
      </c>
      <c r="I264" s="25" t="str">
        <f>IFERROR('REIFENHAUSER n° 1 SITE 1'!$H264*'REIFENHAUSER n° 1 SITE 1'!$B264,"")</f>
        <v/>
      </c>
      <c r="J264" s="26" t="str">
        <f t="shared" ref="J264:J310" si="13">IFERROR((I264*$E$1)/1440,"")</f>
        <v/>
      </c>
      <c r="K264" s="26"/>
      <c r="L264" s="27" t="str">
        <f>IFERROR('REIFENHAUSER n° 1 SITE 1'!$G264+'REIFENHAUSER n° 1 SITE 1'!$J264+'REIFENHAUSER n° 1 SITE 1'!$K264,"")</f>
        <v/>
      </c>
      <c r="M264" s="28" t="str">
        <f>'REIFENHAUSER n° 1 SITE 1'!$J264</f>
        <v/>
      </c>
      <c r="N264" s="29" t="str">
        <f>IFERROR('REIFENHAUSER n° 1 SITE 1'!$G264+'REIFENHAUSER n° 1 SITE 1'!$M264,"")</f>
        <v/>
      </c>
      <c r="O264" s="30" t="str">
        <f t="shared" ref="O264:O310" si="14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2"/>
        <v/>
      </c>
      <c r="H265" s="24" t="s">
        <v>16</v>
      </c>
      <c r="I265" s="25" t="str">
        <f>IFERROR('REIFENHAUSER n° 1 SITE 1'!$H265*'REIFENHAUSER n° 1 SITE 1'!$B265,"")</f>
        <v/>
      </c>
      <c r="J265" s="26" t="str">
        <f t="shared" si="13"/>
        <v/>
      </c>
      <c r="K265" s="26"/>
      <c r="L265" s="27" t="str">
        <f>IFERROR('REIFENHAUSER n° 1 SITE 1'!$G265+'REIFENHAUSER n° 1 SITE 1'!$J265+'REIFENHAUSER n° 1 SITE 1'!$K265,"")</f>
        <v/>
      </c>
      <c r="M265" s="28" t="str">
        <f>'REIFENHAUSER n° 1 SITE 1'!$J265</f>
        <v/>
      </c>
      <c r="N265" s="29" t="str">
        <f>IFERROR('REIFENHAUSER n° 1 SITE 1'!$G265+'REIFENHAUSER n° 1 SITE 1'!$M265,"")</f>
        <v/>
      </c>
      <c r="O265" s="30" t="str">
        <f t="shared" si="14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5">N265</f>
        <v/>
      </c>
      <c r="H266" s="24" t="s">
        <v>16</v>
      </c>
      <c r="I266" s="25" t="str">
        <f>IFERROR('REIFENHAUSER n° 1 SITE 1'!$H266*'REIFENHAUSER n° 1 SITE 1'!$B266,"")</f>
        <v/>
      </c>
      <c r="J266" s="26" t="str">
        <f t="shared" si="13"/>
        <v/>
      </c>
      <c r="K266" s="26"/>
      <c r="L266" s="27" t="str">
        <f>IFERROR('REIFENHAUSER n° 1 SITE 1'!$G266+'REIFENHAUSER n° 1 SITE 1'!$J266+'REIFENHAUSER n° 1 SITE 1'!$K266,"")</f>
        <v/>
      </c>
      <c r="M266" s="28" t="str">
        <f>'REIFENHAUSER n° 1 SITE 1'!$J266</f>
        <v/>
      </c>
      <c r="N266" s="29" t="str">
        <f>IFERROR('REIFENHAUSER n° 1 SITE 1'!$G266+'REIFENHAUSER n° 1 SITE 1'!$M266,"")</f>
        <v/>
      </c>
      <c r="O266" s="30" t="str">
        <f t="shared" si="14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5"/>
        <v/>
      </c>
      <c r="H267" s="24" t="s">
        <v>16</v>
      </c>
      <c r="I267" s="25" t="str">
        <f>IFERROR('REIFENHAUSER n° 1 SITE 1'!$H267*'REIFENHAUSER n° 1 SITE 1'!$B267,"")</f>
        <v/>
      </c>
      <c r="J267" s="26" t="str">
        <f t="shared" si="13"/>
        <v/>
      </c>
      <c r="K267" s="26"/>
      <c r="L267" s="27" t="str">
        <f>IFERROR('REIFENHAUSER n° 1 SITE 1'!$G267+'REIFENHAUSER n° 1 SITE 1'!$J267+'REIFENHAUSER n° 1 SITE 1'!$K267,"")</f>
        <v/>
      </c>
      <c r="M267" s="28" t="str">
        <f>'REIFENHAUSER n° 1 SITE 1'!$J267</f>
        <v/>
      </c>
      <c r="N267" s="29" t="str">
        <f>IFERROR('REIFENHAUSER n° 1 SITE 1'!$G267+'REIFENHAUSER n° 1 SITE 1'!$M267,"")</f>
        <v/>
      </c>
      <c r="O267" s="30" t="str">
        <f t="shared" si="14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5"/>
        <v/>
      </c>
      <c r="H268" s="24" t="s">
        <v>16</v>
      </c>
      <c r="I268" s="25" t="str">
        <f>IFERROR('REIFENHAUSER n° 1 SITE 1'!$H268*'REIFENHAUSER n° 1 SITE 1'!$B268,"")</f>
        <v/>
      </c>
      <c r="J268" s="26" t="str">
        <f t="shared" si="13"/>
        <v/>
      </c>
      <c r="K268" s="26"/>
      <c r="L268" s="27" t="str">
        <f>IFERROR('REIFENHAUSER n° 1 SITE 1'!$G268+'REIFENHAUSER n° 1 SITE 1'!$J268+'REIFENHAUSER n° 1 SITE 1'!$K268,"")</f>
        <v/>
      </c>
      <c r="M268" s="28" t="str">
        <f>'REIFENHAUSER n° 1 SITE 1'!$J268</f>
        <v/>
      </c>
      <c r="N268" s="29" t="str">
        <f>IFERROR('REIFENHAUSER n° 1 SITE 1'!$G268+'REIFENHAUSER n° 1 SITE 1'!$M268,"")</f>
        <v/>
      </c>
      <c r="O268" s="30" t="str">
        <f t="shared" si="14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5"/>
        <v/>
      </c>
      <c r="H269" s="24" t="s">
        <v>16</v>
      </c>
      <c r="I269" s="25" t="str">
        <f>IFERROR('REIFENHAUSER n° 1 SITE 1'!$H269*'REIFENHAUSER n° 1 SITE 1'!$B269,"")</f>
        <v/>
      </c>
      <c r="J269" s="26" t="str">
        <f t="shared" si="13"/>
        <v/>
      </c>
      <c r="K269" s="26"/>
      <c r="L269" s="27" t="str">
        <f>IFERROR('REIFENHAUSER n° 1 SITE 1'!$G269+'REIFENHAUSER n° 1 SITE 1'!$J269+'REIFENHAUSER n° 1 SITE 1'!$K269,"")</f>
        <v/>
      </c>
      <c r="M269" s="28" t="str">
        <f>'REIFENHAUSER n° 1 SITE 1'!$J269</f>
        <v/>
      </c>
      <c r="N269" s="29" t="str">
        <f>IFERROR('REIFENHAUSER n° 1 SITE 1'!$G269+'REIFENHAUSER n° 1 SITE 1'!$M269,"")</f>
        <v/>
      </c>
      <c r="O269" s="30" t="str">
        <f t="shared" si="14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5"/>
        <v/>
      </c>
      <c r="H270" s="24" t="s">
        <v>16</v>
      </c>
      <c r="I270" s="25" t="str">
        <f>IFERROR('REIFENHAUSER n° 1 SITE 1'!$H270*'REIFENHAUSER n° 1 SITE 1'!$B270,"")</f>
        <v/>
      </c>
      <c r="J270" s="26" t="str">
        <f t="shared" si="13"/>
        <v/>
      </c>
      <c r="K270" s="26"/>
      <c r="L270" s="27" t="str">
        <f>IFERROR('REIFENHAUSER n° 1 SITE 1'!$G270+'REIFENHAUSER n° 1 SITE 1'!$J270+'REIFENHAUSER n° 1 SITE 1'!$K270,"")</f>
        <v/>
      </c>
      <c r="M270" s="28" t="str">
        <f>'REIFENHAUSER n° 1 SITE 1'!$J270</f>
        <v/>
      </c>
      <c r="N270" s="29" t="str">
        <f>IFERROR('REIFENHAUSER n° 1 SITE 1'!$G270+'REIFENHAUSER n° 1 SITE 1'!$M270,"")</f>
        <v/>
      </c>
      <c r="O270" s="30" t="str">
        <f t="shared" si="14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5"/>
        <v/>
      </c>
      <c r="H271" s="24" t="s">
        <v>16</v>
      </c>
      <c r="I271" s="25" t="str">
        <f>IFERROR('REIFENHAUSER n° 1 SITE 1'!$H271*'REIFENHAUSER n° 1 SITE 1'!$B271,"")</f>
        <v/>
      </c>
      <c r="J271" s="26" t="str">
        <f t="shared" si="13"/>
        <v/>
      </c>
      <c r="K271" s="26"/>
      <c r="L271" s="27" t="str">
        <f>IFERROR('REIFENHAUSER n° 1 SITE 1'!$G271+'REIFENHAUSER n° 1 SITE 1'!$J271+'REIFENHAUSER n° 1 SITE 1'!$K271,"")</f>
        <v/>
      </c>
      <c r="M271" s="28" t="str">
        <f>'REIFENHAUSER n° 1 SITE 1'!$J271</f>
        <v/>
      </c>
      <c r="N271" s="29" t="str">
        <f>IFERROR('REIFENHAUSER n° 1 SITE 1'!$G271+'REIFENHAUSER n° 1 SITE 1'!$M271,"")</f>
        <v/>
      </c>
      <c r="O271" s="30" t="str">
        <f t="shared" si="14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5"/>
        <v/>
      </c>
      <c r="H272" s="24" t="s">
        <v>16</v>
      </c>
      <c r="I272" s="25" t="str">
        <f>IFERROR('REIFENHAUSER n° 1 SITE 1'!$H272*'REIFENHAUSER n° 1 SITE 1'!$B272,"")</f>
        <v/>
      </c>
      <c r="J272" s="26" t="str">
        <f t="shared" si="13"/>
        <v/>
      </c>
      <c r="K272" s="26"/>
      <c r="L272" s="27" t="str">
        <f>IFERROR('REIFENHAUSER n° 1 SITE 1'!$G272+'REIFENHAUSER n° 1 SITE 1'!$J272+'REIFENHAUSER n° 1 SITE 1'!$K272,"")</f>
        <v/>
      </c>
      <c r="M272" s="28" t="str">
        <f>'REIFENHAUSER n° 1 SITE 1'!$J272</f>
        <v/>
      </c>
      <c r="N272" s="29" t="str">
        <f>IFERROR('REIFENHAUSER n° 1 SITE 1'!$G272+'REIFENHAUSER n° 1 SITE 1'!$M272,"")</f>
        <v/>
      </c>
      <c r="O272" s="30" t="str">
        <f t="shared" si="14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5"/>
        <v/>
      </c>
      <c r="H273" s="24" t="s">
        <v>16</v>
      </c>
      <c r="I273" s="25" t="str">
        <f>IFERROR('REIFENHAUSER n° 1 SITE 1'!$H273*'REIFENHAUSER n° 1 SITE 1'!$B273,"")</f>
        <v/>
      </c>
      <c r="J273" s="26" t="str">
        <f t="shared" si="13"/>
        <v/>
      </c>
      <c r="K273" s="26"/>
      <c r="L273" s="27" t="str">
        <f>IFERROR('REIFENHAUSER n° 1 SITE 1'!$G273+'REIFENHAUSER n° 1 SITE 1'!$J273+'REIFENHAUSER n° 1 SITE 1'!$K273,"")</f>
        <v/>
      </c>
      <c r="M273" s="28" t="str">
        <f>'REIFENHAUSER n° 1 SITE 1'!$J273</f>
        <v/>
      </c>
      <c r="N273" s="29" t="str">
        <f>IFERROR('REIFENHAUSER n° 1 SITE 1'!$G273+'REIFENHAUSER n° 1 SITE 1'!$M273,"")</f>
        <v/>
      </c>
      <c r="O273" s="30" t="str">
        <f t="shared" si="14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5"/>
        <v/>
      </c>
      <c r="H274" s="24" t="s">
        <v>16</v>
      </c>
      <c r="I274" s="25" t="str">
        <f>IFERROR('REIFENHAUSER n° 1 SITE 1'!$H274*'REIFENHAUSER n° 1 SITE 1'!$B274,"")</f>
        <v/>
      </c>
      <c r="J274" s="26" t="str">
        <f t="shared" si="13"/>
        <v/>
      </c>
      <c r="K274" s="26"/>
      <c r="L274" s="27" t="str">
        <f>IFERROR('REIFENHAUSER n° 1 SITE 1'!$G274+'REIFENHAUSER n° 1 SITE 1'!$J274+'REIFENHAUSER n° 1 SITE 1'!$K274,"")</f>
        <v/>
      </c>
      <c r="M274" s="28" t="str">
        <f>'REIFENHAUSER n° 1 SITE 1'!$J274</f>
        <v/>
      </c>
      <c r="N274" s="29" t="str">
        <f>IFERROR('REIFENHAUSER n° 1 SITE 1'!$G274+'REIFENHAUSER n° 1 SITE 1'!$M274,"")</f>
        <v/>
      </c>
      <c r="O274" s="30" t="str">
        <f t="shared" si="14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5"/>
        <v/>
      </c>
      <c r="H275" s="24" t="s">
        <v>16</v>
      </c>
      <c r="I275" s="25" t="str">
        <f>IFERROR('REIFENHAUSER n° 1 SITE 1'!$H275*'REIFENHAUSER n° 1 SITE 1'!$B275,"")</f>
        <v/>
      </c>
      <c r="J275" s="26" t="str">
        <f t="shared" si="13"/>
        <v/>
      </c>
      <c r="K275" s="26"/>
      <c r="L275" s="27" t="str">
        <f>IFERROR('REIFENHAUSER n° 1 SITE 1'!$G275+'REIFENHAUSER n° 1 SITE 1'!$J275+'REIFENHAUSER n° 1 SITE 1'!$K275,"")</f>
        <v/>
      </c>
      <c r="M275" s="28" t="str">
        <f>'REIFENHAUSER n° 1 SITE 1'!$J275</f>
        <v/>
      </c>
      <c r="N275" s="29" t="str">
        <f>IFERROR('REIFENHAUSER n° 1 SITE 1'!$G275+'REIFENHAUSER n° 1 SITE 1'!$M275,"")</f>
        <v/>
      </c>
      <c r="O275" s="30" t="str">
        <f t="shared" si="14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5"/>
        <v/>
      </c>
      <c r="H276" s="24" t="s">
        <v>16</v>
      </c>
      <c r="I276" s="25" t="str">
        <f>IFERROR('REIFENHAUSER n° 1 SITE 1'!$H276*'REIFENHAUSER n° 1 SITE 1'!$B276,"")</f>
        <v/>
      </c>
      <c r="J276" s="26" t="str">
        <f t="shared" si="13"/>
        <v/>
      </c>
      <c r="K276" s="26"/>
      <c r="L276" s="27" t="str">
        <f>IFERROR('REIFENHAUSER n° 1 SITE 1'!$G276+'REIFENHAUSER n° 1 SITE 1'!$J276+'REIFENHAUSER n° 1 SITE 1'!$K276,"")</f>
        <v/>
      </c>
      <c r="M276" s="28" t="str">
        <f>'REIFENHAUSER n° 1 SITE 1'!$J276</f>
        <v/>
      </c>
      <c r="N276" s="29" t="str">
        <f>IFERROR('REIFENHAUSER n° 1 SITE 1'!$G276+'REIFENHAUSER n° 1 SITE 1'!$M276,"")</f>
        <v/>
      </c>
      <c r="O276" s="30" t="str">
        <f t="shared" si="14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5"/>
        <v/>
      </c>
      <c r="H277" s="24" t="s">
        <v>16</v>
      </c>
      <c r="I277" s="25" t="str">
        <f>IFERROR('REIFENHAUSER n° 1 SITE 1'!$H277*'REIFENHAUSER n° 1 SITE 1'!$B277,"")</f>
        <v/>
      </c>
      <c r="J277" s="26" t="str">
        <f t="shared" si="13"/>
        <v/>
      </c>
      <c r="K277" s="26"/>
      <c r="L277" s="27" t="str">
        <f>IFERROR('REIFENHAUSER n° 1 SITE 1'!$G277+'REIFENHAUSER n° 1 SITE 1'!$J277+'REIFENHAUSER n° 1 SITE 1'!$K277,"")</f>
        <v/>
      </c>
      <c r="M277" s="28" t="str">
        <f>'REIFENHAUSER n° 1 SITE 1'!$J277</f>
        <v/>
      </c>
      <c r="N277" s="29" t="str">
        <f>IFERROR('REIFENHAUSER n° 1 SITE 1'!$G277+'REIFENHAUSER n° 1 SITE 1'!$M277,"")</f>
        <v/>
      </c>
      <c r="O277" s="30" t="str">
        <f t="shared" si="14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5"/>
        <v/>
      </c>
      <c r="H278" s="24" t="s">
        <v>16</v>
      </c>
      <c r="I278" s="25" t="str">
        <f>IFERROR('REIFENHAUSER n° 1 SITE 1'!$H278*'REIFENHAUSER n° 1 SITE 1'!$B278,"")</f>
        <v/>
      </c>
      <c r="J278" s="26" t="str">
        <f t="shared" si="13"/>
        <v/>
      </c>
      <c r="K278" s="26"/>
      <c r="L278" s="27" t="str">
        <f>IFERROR('REIFENHAUSER n° 1 SITE 1'!$G278+'REIFENHAUSER n° 1 SITE 1'!$J278+'REIFENHAUSER n° 1 SITE 1'!$K278,"")</f>
        <v/>
      </c>
      <c r="M278" s="28" t="str">
        <f>'REIFENHAUSER n° 1 SITE 1'!$J278</f>
        <v/>
      </c>
      <c r="N278" s="29" t="str">
        <f>IFERROR('REIFENHAUSER n° 1 SITE 1'!$G278+'REIFENHAUSER n° 1 SITE 1'!$M278,"")</f>
        <v/>
      </c>
      <c r="O278" s="30" t="str">
        <f t="shared" si="14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5"/>
        <v/>
      </c>
      <c r="H279" s="24" t="s">
        <v>16</v>
      </c>
      <c r="I279" s="25" t="str">
        <f>IFERROR('REIFENHAUSER n° 1 SITE 1'!$H279*'REIFENHAUSER n° 1 SITE 1'!$B279,"")</f>
        <v/>
      </c>
      <c r="J279" s="26" t="str">
        <f t="shared" si="13"/>
        <v/>
      </c>
      <c r="K279" s="26"/>
      <c r="L279" s="27" t="str">
        <f>IFERROR('REIFENHAUSER n° 1 SITE 1'!$G279+'REIFENHAUSER n° 1 SITE 1'!$J279+'REIFENHAUSER n° 1 SITE 1'!$K279,"")</f>
        <v/>
      </c>
      <c r="M279" s="28" t="str">
        <f>'REIFENHAUSER n° 1 SITE 1'!$J279</f>
        <v/>
      </c>
      <c r="N279" s="29" t="str">
        <f>IFERROR('REIFENHAUSER n° 1 SITE 1'!$G279+'REIFENHAUSER n° 1 SITE 1'!$M279,"")</f>
        <v/>
      </c>
      <c r="O279" s="30" t="str">
        <f t="shared" si="14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5"/>
        <v/>
      </c>
      <c r="H280" s="24" t="s">
        <v>16</v>
      </c>
      <c r="I280" s="25" t="str">
        <f>IFERROR('REIFENHAUSER n° 1 SITE 1'!$H280*'REIFENHAUSER n° 1 SITE 1'!$B280,"")</f>
        <v/>
      </c>
      <c r="J280" s="26" t="str">
        <f t="shared" si="13"/>
        <v/>
      </c>
      <c r="K280" s="26"/>
      <c r="L280" s="27" t="str">
        <f>IFERROR('REIFENHAUSER n° 1 SITE 1'!$G280+'REIFENHAUSER n° 1 SITE 1'!$J280+'REIFENHAUSER n° 1 SITE 1'!$K280,"")</f>
        <v/>
      </c>
      <c r="M280" s="28" t="str">
        <f>'REIFENHAUSER n° 1 SITE 1'!$J280</f>
        <v/>
      </c>
      <c r="N280" s="29" t="str">
        <f>IFERROR('REIFENHAUSER n° 1 SITE 1'!$G280+'REIFENHAUSER n° 1 SITE 1'!$M280,"")</f>
        <v/>
      </c>
      <c r="O280" s="30" t="str">
        <f t="shared" si="14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5"/>
        <v/>
      </c>
      <c r="H281" s="24" t="s">
        <v>16</v>
      </c>
      <c r="I281" s="25" t="str">
        <f>IFERROR('REIFENHAUSER n° 1 SITE 1'!$H281*'REIFENHAUSER n° 1 SITE 1'!$B281,"")</f>
        <v/>
      </c>
      <c r="J281" s="26" t="str">
        <f t="shared" si="13"/>
        <v/>
      </c>
      <c r="K281" s="26"/>
      <c r="L281" s="27" t="str">
        <f>IFERROR('REIFENHAUSER n° 1 SITE 1'!$G281+'REIFENHAUSER n° 1 SITE 1'!$J281+'REIFENHAUSER n° 1 SITE 1'!$K281,"")</f>
        <v/>
      </c>
      <c r="M281" s="28" t="str">
        <f>'REIFENHAUSER n° 1 SITE 1'!$J281</f>
        <v/>
      </c>
      <c r="N281" s="29" t="str">
        <f>IFERROR('REIFENHAUSER n° 1 SITE 1'!$G281+'REIFENHAUSER n° 1 SITE 1'!$M281,"")</f>
        <v/>
      </c>
      <c r="O281" s="30" t="str">
        <f t="shared" si="14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5"/>
        <v/>
      </c>
      <c r="H282" s="24" t="s">
        <v>16</v>
      </c>
      <c r="I282" s="25" t="str">
        <f>IFERROR('REIFENHAUSER n° 1 SITE 1'!$H282*'REIFENHAUSER n° 1 SITE 1'!$B282,"")</f>
        <v/>
      </c>
      <c r="J282" s="26" t="str">
        <f t="shared" si="13"/>
        <v/>
      </c>
      <c r="K282" s="26"/>
      <c r="L282" s="27" t="str">
        <f>IFERROR('REIFENHAUSER n° 1 SITE 1'!$G282+'REIFENHAUSER n° 1 SITE 1'!$J282+'REIFENHAUSER n° 1 SITE 1'!$K282,"")</f>
        <v/>
      </c>
      <c r="M282" s="28" t="str">
        <f>'REIFENHAUSER n° 1 SITE 1'!$J282</f>
        <v/>
      </c>
      <c r="N282" s="29" t="str">
        <f>IFERROR('REIFENHAUSER n° 1 SITE 1'!$G282+'REIFENHAUSER n° 1 SITE 1'!$M282,"")</f>
        <v/>
      </c>
      <c r="O282" s="30" t="str">
        <f t="shared" si="14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5"/>
        <v/>
      </c>
      <c r="H283" s="24" t="s">
        <v>16</v>
      </c>
      <c r="I283" s="25" t="str">
        <f>IFERROR('REIFENHAUSER n° 1 SITE 1'!$H283*'REIFENHAUSER n° 1 SITE 1'!$B283,"")</f>
        <v/>
      </c>
      <c r="J283" s="26" t="str">
        <f t="shared" si="13"/>
        <v/>
      </c>
      <c r="K283" s="26"/>
      <c r="L283" s="27" t="str">
        <f>IFERROR('REIFENHAUSER n° 1 SITE 1'!$G283+'REIFENHAUSER n° 1 SITE 1'!$J283+'REIFENHAUSER n° 1 SITE 1'!$K283,"")</f>
        <v/>
      </c>
      <c r="M283" s="28" t="str">
        <f>'REIFENHAUSER n° 1 SITE 1'!$J283</f>
        <v/>
      </c>
      <c r="N283" s="29" t="str">
        <f>IFERROR('REIFENHAUSER n° 1 SITE 1'!$G283+'REIFENHAUSER n° 1 SITE 1'!$M283,"")</f>
        <v/>
      </c>
      <c r="O283" s="30" t="str">
        <f t="shared" si="14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5"/>
        <v/>
      </c>
      <c r="H284" s="24" t="s">
        <v>16</v>
      </c>
      <c r="I284" s="25" t="str">
        <f>IFERROR('REIFENHAUSER n° 1 SITE 1'!$H284*'REIFENHAUSER n° 1 SITE 1'!$B284,"")</f>
        <v/>
      </c>
      <c r="J284" s="26" t="str">
        <f t="shared" si="13"/>
        <v/>
      </c>
      <c r="K284" s="26"/>
      <c r="L284" s="27" t="str">
        <f>IFERROR('REIFENHAUSER n° 1 SITE 1'!$G284+'REIFENHAUSER n° 1 SITE 1'!$J284+'REIFENHAUSER n° 1 SITE 1'!$K284,"")</f>
        <v/>
      </c>
      <c r="M284" s="28" t="str">
        <f>'REIFENHAUSER n° 1 SITE 1'!$J284</f>
        <v/>
      </c>
      <c r="N284" s="29" t="str">
        <f>IFERROR('REIFENHAUSER n° 1 SITE 1'!$G284+'REIFENHAUSER n° 1 SITE 1'!$M284,"")</f>
        <v/>
      </c>
      <c r="O284" s="30" t="str">
        <f t="shared" si="14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5"/>
        <v/>
      </c>
      <c r="H285" s="24" t="s">
        <v>16</v>
      </c>
      <c r="I285" s="25" t="str">
        <f>IFERROR('REIFENHAUSER n° 1 SITE 1'!$H285*'REIFENHAUSER n° 1 SITE 1'!$B285,"")</f>
        <v/>
      </c>
      <c r="J285" s="26" t="str">
        <f t="shared" si="13"/>
        <v/>
      </c>
      <c r="K285" s="26"/>
      <c r="L285" s="27" t="str">
        <f>IFERROR('REIFENHAUSER n° 1 SITE 1'!$G285+'REIFENHAUSER n° 1 SITE 1'!$J285+'REIFENHAUSER n° 1 SITE 1'!$K285,"")</f>
        <v/>
      </c>
      <c r="M285" s="28" t="str">
        <f>'REIFENHAUSER n° 1 SITE 1'!$J285</f>
        <v/>
      </c>
      <c r="N285" s="29" t="str">
        <f>IFERROR('REIFENHAUSER n° 1 SITE 1'!$G285+'REIFENHAUSER n° 1 SITE 1'!$M285,"")</f>
        <v/>
      </c>
      <c r="O285" s="30" t="str">
        <f t="shared" si="14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5"/>
        <v/>
      </c>
      <c r="H286" s="24" t="s">
        <v>16</v>
      </c>
      <c r="I286" s="25" t="str">
        <f>IFERROR('REIFENHAUSER n° 1 SITE 1'!$H286*'REIFENHAUSER n° 1 SITE 1'!$B286,"")</f>
        <v/>
      </c>
      <c r="J286" s="26" t="str">
        <f t="shared" si="13"/>
        <v/>
      </c>
      <c r="K286" s="26"/>
      <c r="L286" s="27" t="str">
        <f>IFERROR('REIFENHAUSER n° 1 SITE 1'!$G286+'REIFENHAUSER n° 1 SITE 1'!$J286+'REIFENHAUSER n° 1 SITE 1'!$K286,"")</f>
        <v/>
      </c>
      <c r="M286" s="28" t="str">
        <f>'REIFENHAUSER n° 1 SITE 1'!$J286</f>
        <v/>
      </c>
      <c r="N286" s="29" t="str">
        <f>IFERROR('REIFENHAUSER n° 1 SITE 1'!$G286+'REIFENHAUSER n° 1 SITE 1'!$M286,"")</f>
        <v/>
      </c>
      <c r="O286" s="30" t="str">
        <f t="shared" si="14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5"/>
        <v/>
      </c>
      <c r="H287" s="24" t="s">
        <v>16</v>
      </c>
      <c r="I287" s="25" t="str">
        <f>IFERROR('REIFENHAUSER n° 1 SITE 1'!$H287*'REIFENHAUSER n° 1 SITE 1'!$B287,"")</f>
        <v/>
      </c>
      <c r="J287" s="26" t="str">
        <f t="shared" si="13"/>
        <v/>
      </c>
      <c r="K287" s="26"/>
      <c r="L287" s="27" t="str">
        <f>IFERROR('REIFENHAUSER n° 1 SITE 1'!$G287+'REIFENHAUSER n° 1 SITE 1'!$J287+'REIFENHAUSER n° 1 SITE 1'!$K287,"")</f>
        <v/>
      </c>
      <c r="M287" s="28" t="str">
        <f>'REIFENHAUSER n° 1 SITE 1'!$J287</f>
        <v/>
      </c>
      <c r="N287" s="29" t="str">
        <f>IFERROR('REIFENHAUSER n° 1 SITE 1'!$G287+'REIFENHAUSER n° 1 SITE 1'!$M287,"")</f>
        <v/>
      </c>
      <c r="O287" s="30" t="str">
        <f t="shared" si="14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5"/>
        <v/>
      </c>
      <c r="H288" s="24" t="s">
        <v>16</v>
      </c>
      <c r="I288" s="25" t="str">
        <f>IFERROR('REIFENHAUSER n° 1 SITE 1'!$H288*'REIFENHAUSER n° 1 SITE 1'!$B288,"")</f>
        <v/>
      </c>
      <c r="J288" s="26" t="str">
        <f t="shared" si="13"/>
        <v/>
      </c>
      <c r="K288" s="26"/>
      <c r="L288" s="27" t="str">
        <f>IFERROR('REIFENHAUSER n° 1 SITE 1'!$G288+'REIFENHAUSER n° 1 SITE 1'!$J288+'REIFENHAUSER n° 1 SITE 1'!$K288,"")</f>
        <v/>
      </c>
      <c r="M288" s="28" t="str">
        <f>'REIFENHAUSER n° 1 SITE 1'!$J288</f>
        <v/>
      </c>
      <c r="N288" s="29" t="str">
        <f>IFERROR('REIFENHAUSER n° 1 SITE 1'!$G288+'REIFENHAUSER n° 1 SITE 1'!$M288,"")</f>
        <v/>
      </c>
      <c r="O288" s="30" t="str">
        <f t="shared" si="14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5"/>
        <v/>
      </c>
      <c r="H289" s="24" t="s">
        <v>16</v>
      </c>
      <c r="I289" s="25" t="str">
        <f>IFERROR('REIFENHAUSER n° 1 SITE 1'!$H289*'REIFENHAUSER n° 1 SITE 1'!$B289,"")</f>
        <v/>
      </c>
      <c r="J289" s="26" t="str">
        <f t="shared" si="13"/>
        <v/>
      </c>
      <c r="K289" s="26"/>
      <c r="L289" s="27" t="str">
        <f>IFERROR('REIFENHAUSER n° 1 SITE 1'!$G289+'REIFENHAUSER n° 1 SITE 1'!$J289+'REIFENHAUSER n° 1 SITE 1'!$K289,"")</f>
        <v/>
      </c>
      <c r="M289" s="28" t="str">
        <f>'REIFENHAUSER n° 1 SITE 1'!$J289</f>
        <v/>
      </c>
      <c r="N289" s="29" t="str">
        <f>IFERROR('REIFENHAUSER n° 1 SITE 1'!$G289+'REIFENHAUSER n° 1 SITE 1'!$M289,"")</f>
        <v/>
      </c>
      <c r="O289" s="30" t="str">
        <f t="shared" si="14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5"/>
        <v/>
      </c>
      <c r="H290" s="24" t="s">
        <v>16</v>
      </c>
      <c r="I290" s="25" t="str">
        <f>IFERROR('REIFENHAUSER n° 1 SITE 1'!$H290*'REIFENHAUSER n° 1 SITE 1'!$B290,"")</f>
        <v/>
      </c>
      <c r="J290" s="26" t="str">
        <f t="shared" si="13"/>
        <v/>
      </c>
      <c r="K290" s="26"/>
      <c r="L290" s="27" t="str">
        <f>IFERROR('REIFENHAUSER n° 1 SITE 1'!$G290+'REIFENHAUSER n° 1 SITE 1'!$J290+'REIFENHAUSER n° 1 SITE 1'!$K290,"")</f>
        <v/>
      </c>
      <c r="M290" s="28" t="str">
        <f>'REIFENHAUSER n° 1 SITE 1'!$J290</f>
        <v/>
      </c>
      <c r="N290" s="29" t="str">
        <f>IFERROR('REIFENHAUSER n° 1 SITE 1'!$G290+'REIFENHAUSER n° 1 SITE 1'!$M290,"")</f>
        <v/>
      </c>
      <c r="O290" s="30" t="str">
        <f t="shared" si="14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5"/>
        <v/>
      </c>
      <c r="H291" s="24" t="s">
        <v>16</v>
      </c>
      <c r="I291" s="25" t="str">
        <f>IFERROR('REIFENHAUSER n° 1 SITE 1'!$H291*'REIFENHAUSER n° 1 SITE 1'!$B291,"")</f>
        <v/>
      </c>
      <c r="J291" s="26" t="str">
        <f t="shared" si="13"/>
        <v/>
      </c>
      <c r="K291" s="26"/>
      <c r="L291" s="27" t="str">
        <f>IFERROR('REIFENHAUSER n° 1 SITE 1'!$G291+'REIFENHAUSER n° 1 SITE 1'!$J291+'REIFENHAUSER n° 1 SITE 1'!$K291,"")</f>
        <v/>
      </c>
      <c r="M291" s="28" t="str">
        <f>'REIFENHAUSER n° 1 SITE 1'!$J291</f>
        <v/>
      </c>
      <c r="N291" s="29" t="str">
        <f>IFERROR('REIFENHAUSER n° 1 SITE 1'!$G291+'REIFENHAUSER n° 1 SITE 1'!$M291,"")</f>
        <v/>
      </c>
      <c r="O291" s="30" t="str">
        <f t="shared" si="14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5"/>
        <v/>
      </c>
      <c r="H292" s="24" t="s">
        <v>16</v>
      </c>
      <c r="I292" s="25" t="str">
        <f>IFERROR('REIFENHAUSER n° 1 SITE 1'!$H292*'REIFENHAUSER n° 1 SITE 1'!$B292,"")</f>
        <v/>
      </c>
      <c r="J292" s="26" t="str">
        <f t="shared" si="13"/>
        <v/>
      </c>
      <c r="K292" s="26"/>
      <c r="L292" s="27" t="str">
        <f>IFERROR('REIFENHAUSER n° 1 SITE 1'!$G292+'REIFENHAUSER n° 1 SITE 1'!$J292+'REIFENHAUSER n° 1 SITE 1'!$K292,"")</f>
        <v/>
      </c>
      <c r="M292" s="28" t="str">
        <f>'REIFENHAUSER n° 1 SITE 1'!$J292</f>
        <v/>
      </c>
      <c r="N292" s="29" t="str">
        <f>IFERROR('REIFENHAUSER n° 1 SITE 1'!$G292+'REIFENHAUSER n° 1 SITE 1'!$M292,"")</f>
        <v/>
      </c>
      <c r="O292" s="30" t="str">
        <f t="shared" si="14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5"/>
        <v/>
      </c>
      <c r="H293" s="24" t="s">
        <v>16</v>
      </c>
      <c r="I293" s="25" t="str">
        <f>IFERROR('REIFENHAUSER n° 1 SITE 1'!$H293*'REIFENHAUSER n° 1 SITE 1'!$B293,"")</f>
        <v/>
      </c>
      <c r="J293" s="26" t="str">
        <f t="shared" si="13"/>
        <v/>
      </c>
      <c r="K293" s="26"/>
      <c r="L293" s="27" t="str">
        <f>IFERROR('REIFENHAUSER n° 1 SITE 1'!$G293+'REIFENHAUSER n° 1 SITE 1'!$J293+'REIFENHAUSER n° 1 SITE 1'!$K293,"")</f>
        <v/>
      </c>
      <c r="M293" s="28" t="str">
        <f>'REIFENHAUSER n° 1 SITE 1'!$J293</f>
        <v/>
      </c>
      <c r="N293" s="29" t="str">
        <f>IFERROR('REIFENHAUSER n° 1 SITE 1'!$G293+'REIFENHAUSER n° 1 SITE 1'!$M293,"")</f>
        <v/>
      </c>
      <c r="O293" s="30" t="str">
        <f t="shared" si="14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5"/>
        <v/>
      </c>
      <c r="H294" s="24" t="s">
        <v>16</v>
      </c>
      <c r="I294" s="25" t="str">
        <f>IFERROR('REIFENHAUSER n° 1 SITE 1'!$H294*'REIFENHAUSER n° 1 SITE 1'!$B294,"")</f>
        <v/>
      </c>
      <c r="J294" s="26" t="str">
        <f t="shared" si="13"/>
        <v/>
      </c>
      <c r="K294" s="26"/>
      <c r="L294" s="27" t="str">
        <f>IFERROR('REIFENHAUSER n° 1 SITE 1'!$G294+'REIFENHAUSER n° 1 SITE 1'!$J294+'REIFENHAUSER n° 1 SITE 1'!$K294,"")</f>
        <v/>
      </c>
      <c r="M294" s="28" t="str">
        <f>'REIFENHAUSER n° 1 SITE 1'!$J294</f>
        <v/>
      </c>
      <c r="N294" s="29" t="str">
        <f>IFERROR('REIFENHAUSER n° 1 SITE 1'!$G294+'REIFENHAUSER n° 1 SITE 1'!$M294,"")</f>
        <v/>
      </c>
      <c r="O294" s="30" t="str">
        <f t="shared" si="14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5"/>
        <v/>
      </c>
      <c r="H295" s="24" t="s">
        <v>16</v>
      </c>
      <c r="I295" s="25" t="str">
        <f>IFERROR('REIFENHAUSER n° 1 SITE 1'!$H295*'REIFENHAUSER n° 1 SITE 1'!$B295,"")</f>
        <v/>
      </c>
      <c r="J295" s="26" t="str">
        <f t="shared" si="13"/>
        <v/>
      </c>
      <c r="K295" s="26"/>
      <c r="L295" s="27" t="str">
        <f>IFERROR('REIFENHAUSER n° 1 SITE 1'!$G295+'REIFENHAUSER n° 1 SITE 1'!$J295+'REIFENHAUSER n° 1 SITE 1'!$K295,"")</f>
        <v/>
      </c>
      <c r="M295" s="28" t="str">
        <f>'REIFENHAUSER n° 1 SITE 1'!$J295</f>
        <v/>
      </c>
      <c r="N295" s="29" t="str">
        <f>IFERROR('REIFENHAUSER n° 1 SITE 1'!$G295+'REIFENHAUSER n° 1 SITE 1'!$M295,"")</f>
        <v/>
      </c>
      <c r="O295" s="30" t="str">
        <f t="shared" si="14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5"/>
        <v/>
      </c>
      <c r="H296" s="24" t="s">
        <v>16</v>
      </c>
      <c r="I296" s="25" t="str">
        <f>IFERROR('REIFENHAUSER n° 1 SITE 1'!$H296*'REIFENHAUSER n° 1 SITE 1'!$B296,"")</f>
        <v/>
      </c>
      <c r="J296" s="26" t="str">
        <f t="shared" si="13"/>
        <v/>
      </c>
      <c r="K296" s="26"/>
      <c r="L296" s="27" t="str">
        <f>IFERROR('REIFENHAUSER n° 1 SITE 1'!$G296+'REIFENHAUSER n° 1 SITE 1'!$J296+'REIFENHAUSER n° 1 SITE 1'!$K296,"")</f>
        <v/>
      </c>
      <c r="M296" s="28" t="str">
        <f>'REIFENHAUSER n° 1 SITE 1'!$J296</f>
        <v/>
      </c>
      <c r="N296" s="29" t="str">
        <f>IFERROR('REIFENHAUSER n° 1 SITE 1'!$G296+'REIFENHAUSER n° 1 SITE 1'!$M296,"")</f>
        <v/>
      </c>
      <c r="O296" s="30" t="str">
        <f t="shared" si="14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5"/>
        <v/>
      </c>
      <c r="H297" s="24" t="s">
        <v>16</v>
      </c>
      <c r="I297" s="25" t="str">
        <f>IFERROR('REIFENHAUSER n° 1 SITE 1'!$H297*'REIFENHAUSER n° 1 SITE 1'!$B297,"")</f>
        <v/>
      </c>
      <c r="J297" s="26" t="str">
        <f t="shared" si="13"/>
        <v/>
      </c>
      <c r="K297" s="26"/>
      <c r="L297" s="27" t="str">
        <f>IFERROR('REIFENHAUSER n° 1 SITE 1'!$G297+'REIFENHAUSER n° 1 SITE 1'!$J297+'REIFENHAUSER n° 1 SITE 1'!$K297,"")</f>
        <v/>
      </c>
      <c r="M297" s="28" t="str">
        <f>'REIFENHAUSER n° 1 SITE 1'!$J297</f>
        <v/>
      </c>
      <c r="N297" s="29" t="str">
        <f>IFERROR('REIFENHAUSER n° 1 SITE 1'!$G297+'REIFENHAUSER n° 1 SITE 1'!$M297,"")</f>
        <v/>
      </c>
      <c r="O297" s="30" t="str">
        <f t="shared" si="14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5"/>
        <v/>
      </c>
      <c r="H298" s="24" t="s">
        <v>16</v>
      </c>
      <c r="I298" s="25" t="str">
        <f>IFERROR('REIFENHAUSER n° 1 SITE 1'!$H298*'REIFENHAUSER n° 1 SITE 1'!$B298,"")</f>
        <v/>
      </c>
      <c r="J298" s="26" t="str">
        <f t="shared" si="13"/>
        <v/>
      </c>
      <c r="K298" s="26"/>
      <c r="L298" s="27" t="str">
        <f>IFERROR('REIFENHAUSER n° 1 SITE 1'!$G298+'REIFENHAUSER n° 1 SITE 1'!$J298+'REIFENHAUSER n° 1 SITE 1'!$K298,"")</f>
        <v/>
      </c>
      <c r="M298" s="28" t="str">
        <f>'REIFENHAUSER n° 1 SITE 1'!$J298</f>
        <v/>
      </c>
      <c r="N298" s="29" t="str">
        <f>IFERROR('REIFENHAUSER n° 1 SITE 1'!$G298+'REIFENHAUSER n° 1 SITE 1'!$M298,"")</f>
        <v/>
      </c>
      <c r="O298" s="30" t="str">
        <f t="shared" si="14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5"/>
        <v/>
      </c>
      <c r="H299" s="24" t="s">
        <v>16</v>
      </c>
      <c r="I299" s="25" t="str">
        <f>IFERROR('REIFENHAUSER n° 1 SITE 1'!$H299*'REIFENHAUSER n° 1 SITE 1'!$B299,"")</f>
        <v/>
      </c>
      <c r="J299" s="26" t="str">
        <f t="shared" si="13"/>
        <v/>
      </c>
      <c r="K299" s="26"/>
      <c r="L299" s="27" t="str">
        <f>IFERROR('REIFENHAUSER n° 1 SITE 1'!$G299+'REIFENHAUSER n° 1 SITE 1'!$J299+'REIFENHAUSER n° 1 SITE 1'!$K299,"")</f>
        <v/>
      </c>
      <c r="M299" s="28" t="str">
        <f>'REIFENHAUSER n° 1 SITE 1'!$J299</f>
        <v/>
      </c>
      <c r="N299" s="29" t="str">
        <f>IFERROR('REIFENHAUSER n° 1 SITE 1'!$G299+'REIFENHAUSER n° 1 SITE 1'!$M299,"")</f>
        <v/>
      </c>
      <c r="O299" s="30" t="str">
        <f t="shared" si="14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5"/>
        <v/>
      </c>
      <c r="H300" s="24" t="s">
        <v>16</v>
      </c>
      <c r="I300" s="25" t="str">
        <f>IFERROR('REIFENHAUSER n° 1 SITE 1'!$H300*'REIFENHAUSER n° 1 SITE 1'!$B300,"")</f>
        <v/>
      </c>
      <c r="J300" s="26" t="str">
        <f t="shared" si="13"/>
        <v/>
      </c>
      <c r="K300" s="26"/>
      <c r="L300" s="27" t="str">
        <f>IFERROR('REIFENHAUSER n° 1 SITE 1'!$G300+'REIFENHAUSER n° 1 SITE 1'!$J300+'REIFENHAUSER n° 1 SITE 1'!$K300,"")</f>
        <v/>
      </c>
      <c r="M300" s="28" t="str">
        <f>'REIFENHAUSER n° 1 SITE 1'!$J300</f>
        <v/>
      </c>
      <c r="N300" s="29" t="str">
        <f>IFERROR('REIFENHAUSER n° 1 SITE 1'!$G300+'REIFENHAUSER n° 1 SITE 1'!$M300,"")</f>
        <v/>
      </c>
      <c r="O300" s="30" t="str">
        <f t="shared" si="14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5"/>
        <v/>
      </c>
      <c r="H301" s="24" t="s">
        <v>16</v>
      </c>
      <c r="I301" s="25" t="str">
        <f>IFERROR('REIFENHAUSER n° 1 SITE 1'!$H301*'REIFENHAUSER n° 1 SITE 1'!$B301,"")</f>
        <v/>
      </c>
      <c r="J301" s="26" t="str">
        <f t="shared" si="13"/>
        <v/>
      </c>
      <c r="K301" s="26"/>
      <c r="L301" s="27" t="str">
        <f>IFERROR('REIFENHAUSER n° 1 SITE 1'!$G301+'REIFENHAUSER n° 1 SITE 1'!$J301+'REIFENHAUSER n° 1 SITE 1'!$K301,"")</f>
        <v/>
      </c>
      <c r="M301" s="28" t="str">
        <f>'REIFENHAUSER n° 1 SITE 1'!$J301</f>
        <v/>
      </c>
      <c r="N301" s="29" t="str">
        <f>IFERROR('REIFENHAUSER n° 1 SITE 1'!$G301+'REIFENHAUSER n° 1 SITE 1'!$M301,"")</f>
        <v/>
      </c>
      <c r="O301" s="30" t="str">
        <f t="shared" si="14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5"/>
        <v/>
      </c>
      <c r="H302" s="24" t="s">
        <v>16</v>
      </c>
      <c r="I302" s="25" t="str">
        <f>IFERROR('REIFENHAUSER n° 1 SITE 1'!$H302*'REIFENHAUSER n° 1 SITE 1'!$B302,"")</f>
        <v/>
      </c>
      <c r="J302" s="26" t="str">
        <f t="shared" si="13"/>
        <v/>
      </c>
      <c r="K302" s="26"/>
      <c r="L302" s="27" t="str">
        <f>IFERROR('REIFENHAUSER n° 1 SITE 1'!$G302+'REIFENHAUSER n° 1 SITE 1'!$J302+'REIFENHAUSER n° 1 SITE 1'!$K302,"")</f>
        <v/>
      </c>
      <c r="M302" s="28" t="str">
        <f>'REIFENHAUSER n° 1 SITE 1'!$J302</f>
        <v/>
      </c>
      <c r="N302" s="29" t="str">
        <f>IFERROR('REIFENHAUSER n° 1 SITE 1'!$G302+'REIFENHAUSER n° 1 SITE 1'!$M302,"")</f>
        <v/>
      </c>
      <c r="O302" s="30" t="str">
        <f t="shared" si="14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5"/>
        <v/>
      </c>
      <c r="H303" s="24" t="s">
        <v>16</v>
      </c>
      <c r="I303" s="25" t="str">
        <f>IFERROR('REIFENHAUSER n° 1 SITE 1'!$H303*'REIFENHAUSER n° 1 SITE 1'!$B303,"")</f>
        <v/>
      </c>
      <c r="J303" s="26" t="str">
        <f t="shared" si="13"/>
        <v/>
      </c>
      <c r="K303" s="26"/>
      <c r="L303" s="27" t="str">
        <f>IFERROR('REIFENHAUSER n° 1 SITE 1'!$G303+'REIFENHAUSER n° 1 SITE 1'!$J303+'REIFENHAUSER n° 1 SITE 1'!$K303,"")</f>
        <v/>
      </c>
      <c r="M303" s="28" t="str">
        <f>'REIFENHAUSER n° 1 SITE 1'!$J303</f>
        <v/>
      </c>
      <c r="N303" s="29" t="str">
        <f>IFERROR('REIFENHAUSER n° 1 SITE 1'!$G303+'REIFENHAUSER n° 1 SITE 1'!$M303,"")</f>
        <v/>
      </c>
      <c r="O303" s="30" t="str">
        <f t="shared" si="14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5"/>
        <v/>
      </c>
      <c r="H304" s="24" t="s">
        <v>16</v>
      </c>
      <c r="I304" s="25" t="str">
        <f>IFERROR('REIFENHAUSER n° 1 SITE 1'!$H304*'REIFENHAUSER n° 1 SITE 1'!$B304,"")</f>
        <v/>
      </c>
      <c r="J304" s="26" t="str">
        <f t="shared" si="13"/>
        <v/>
      </c>
      <c r="K304" s="26"/>
      <c r="L304" s="27" t="str">
        <f>IFERROR('REIFENHAUSER n° 1 SITE 1'!$G304+'REIFENHAUSER n° 1 SITE 1'!$J304+'REIFENHAUSER n° 1 SITE 1'!$K304,"")</f>
        <v/>
      </c>
      <c r="M304" s="28" t="str">
        <f>'REIFENHAUSER n° 1 SITE 1'!$J304</f>
        <v/>
      </c>
      <c r="N304" s="29" t="str">
        <f>IFERROR('REIFENHAUSER n° 1 SITE 1'!$G304+'REIFENHAUSER n° 1 SITE 1'!$M304,"")</f>
        <v/>
      </c>
      <c r="O304" s="30" t="str">
        <f t="shared" si="14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5"/>
        <v/>
      </c>
      <c r="H305" s="24" t="s">
        <v>16</v>
      </c>
      <c r="I305" s="25" t="str">
        <f>IFERROR('REIFENHAUSER n° 1 SITE 1'!$H305*'REIFENHAUSER n° 1 SITE 1'!$B305,"")</f>
        <v/>
      </c>
      <c r="J305" s="26" t="str">
        <f t="shared" si="13"/>
        <v/>
      </c>
      <c r="K305" s="26"/>
      <c r="L305" s="27" t="str">
        <f>IFERROR('REIFENHAUSER n° 1 SITE 1'!$G305+'REIFENHAUSER n° 1 SITE 1'!$J305+'REIFENHAUSER n° 1 SITE 1'!$K305,"")</f>
        <v/>
      </c>
      <c r="M305" s="28" t="str">
        <f>'REIFENHAUSER n° 1 SITE 1'!$J305</f>
        <v/>
      </c>
      <c r="N305" s="29" t="str">
        <f>IFERROR('REIFENHAUSER n° 1 SITE 1'!$G305+'REIFENHAUSER n° 1 SITE 1'!$M305,"")</f>
        <v/>
      </c>
      <c r="O305" s="30" t="str">
        <f t="shared" si="14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5"/>
        <v/>
      </c>
      <c r="H306" s="24" t="s">
        <v>16</v>
      </c>
      <c r="I306" s="25" t="str">
        <f>IFERROR('REIFENHAUSER n° 1 SITE 1'!$H306*'REIFENHAUSER n° 1 SITE 1'!$B306,"")</f>
        <v/>
      </c>
      <c r="J306" s="26" t="str">
        <f t="shared" si="13"/>
        <v/>
      </c>
      <c r="K306" s="26"/>
      <c r="L306" s="27" t="str">
        <f>IFERROR('REIFENHAUSER n° 1 SITE 1'!$G306+'REIFENHAUSER n° 1 SITE 1'!$J306+'REIFENHAUSER n° 1 SITE 1'!$K306,"")</f>
        <v/>
      </c>
      <c r="M306" s="28" t="str">
        <f>'REIFENHAUSER n° 1 SITE 1'!$J306</f>
        <v/>
      </c>
      <c r="N306" s="29" t="str">
        <f>IFERROR('REIFENHAUSER n° 1 SITE 1'!$G306+'REIFENHAUSER n° 1 SITE 1'!$M306,"")</f>
        <v/>
      </c>
      <c r="O306" s="30" t="str">
        <f t="shared" si="14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5"/>
        <v/>
      </c>
      <c r="H307" s="24" t="s">
        <v>16</v>
      </c>
      <c r="I307" s="25" t="str">
        <f>IFERROR('REIFENHAUSER n° 1 SITE 1'!$H307*'REIFENHAUSER n° 1 SITE 1'!$B307,"")</f>
        <v/>
      </c>
      <c r="J307" s="26" t="str">
        <f t="shared" si="13"/>
        <v/>
      </c>
      <c r="K307" s="26"/>
      <c r="L307" s="27" t="str">
        <f>IFERROR('REIFENHAUSER n° 1 SITE 1'!$G307+'REIFENHAUSER n° 1 SITE 1'!$J307+'REIFENHAUSER n° 1 SITE 1'!$K307,"")</f>
        <v/>
      </c>
      <c r="M307" s="28" t="str">
        <f>'REIFENHAUSER n° 1 SITE 1'!$J307</f>
        <v/>
      </c>
      <c r="N307" s="29" t="str">
        <f>IFERROR('REIFENHAUSER n° 1 SITE 1'!$G307+'REIFENHAUSER n° 1 SITE 1'!$M307,"")</f>
        <v/>
      </c>
      <c r="O307" s="30" t="str">
        <f t="shared" si="14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5"/>
        <v/>
      </c>
      <c r="H308" s="24" t="s">
        <v>16</v>
      </c>
      <c r="I308" s="25" t="str">
        <f>IFERROR('REIFENHAUSER n° 1 SITE 1'!$H308*'REIFENHAUSER n° 1 SITE 1'!$B308,"")</f>
        <v/>
      </c>
      <c r="J308" s="26" t="str">
        <f t="shared" si="13"/>
        <v/>
      </c>
      <c r="K308" s="26"/>
      <c r="L308" s="27" t="str">
        <f>IFERROR('REIFENHAUSER n° 1 SITE 1'!$G308+'REIFENHAUSER n° 1 SITE 1'!$J308+'REIFENHAUSER n° 1 SITE 1'!$K308,"")</f>
        <v/>
      </c>
      <c r="M308" s="28" t="str">
        <f>'REIFENHAUSER n° 1 SITE 1'!$J308</f>
        <v/>
      </c>
      <c r="N308" s="29" t="str">
        <f>IFERROR('REIFENHAUSER n° 1 SITE 1'!$G308+'REIFENHAUSER n° 1 SITE 1'!$M308,"")</f>
        <v/>
      </c>
      <c r="O308" s="30" t="str">
        <f t="shared" si="14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5"/>
        <v/>
      </c>
      <c r="H309" s="24" t="s">
        <v>16</v>
      </c>
      <c r="I309" s="25" t="str">
        <f>IFERROR('REIFENHAUSER n° 1 SITE 1'!$H309*'REIFENHAUSER n° 1 SITE 1'!$B309,"")</f>
        <v/>
      </c>
      <c r="J309" s="26" t="str">
        <f t="shared" si="13"/>
        <v/>
      </c>
      <c r="K309" s="26"/>
      <c r="L309" s="27" t="str">
        <f>IFERROR('REIFENHAUSER n° 1 SITE 1'!$G309+'REIFENHAUSER n° 1 SITE 1'!$J309+'REIFENHAUSER n° 1 SITE 1'!$K309,"")</f>
        <v/>
      </c>
      <c r="M309" s="28" t="str">
        <f>'REIFENHAUSER n° 1 SITE 1'!$J309</f>
        <v/>
      </c>
      <c r="N309" s="29" t="str">
        <f>IFERROR('REIFENHAUSER n° 1 SITE 1'!$G309+'REIFENHAUSER n° 1 SITE 1'!$M309,"")</f>
        <v/>
      </c>
      <c r="O309" s="30" t="str">
        <f t="shared" si="14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5"/>
        <v/>
      </c>
      <c r="H310" s="24" t="s">
        <v>16</v>
      </c>
      <c r="I310" s="25" t="str">
        <f>IFERROR('REIFENHAUSER n° 1 SITE 1'!$H310*'REIFENHAUSER n° 1 SITE 1'!$B310,"")</f>
        <v/>
      </c>
      <c r="J310" s="26" t="str">
        <f t="shared" si="13"/>
        <v/>
      </c>
      <c r="K310" s="26"/>
      <c r="L310" s="27" t="str">
        <f>IFERROR('REIFENHAUSER n° 1 SITE 1'!$G310+'REIFENHAUSER n° 1 SITE 1'!$J310+'REIFENHAUSER n° 1 SITE 1'!$K310,"")</f>
        <v/>
      </c>
      <c r="M310" s="28" t="str">
        <f>'REIFENHAUSER n° 1 SITE 1'!$J310</f>
        <v/>
      </c>
      <c r="N310" s="29" t="str">
        <f>IFERROR('REIFENHAUSER n° 1 SITE 1'!$G310+'REIFENHAUSER n° 1 SITE 1'!$M310,"")</f>
        <v/>
      </c>
      <c r="O310" s="30" t="str">
        <f t="shared" si="14"/>
        <v xml:space="preserve"> </v>
      </c>
    </row>
  </sheetData>
  <conditionalFormatting sqref="I305:I309">
    <cfRule type="expression" dxfId="27" priority="3" stopIfTrue="1">
      <formula>SUM($I$8:$I$310)&gt;#REF!</formula>
    </cfRule>
  </conditionalFormatting>
  <conditionalFormatting sqref="I310">
    <cfRule type="expression" dxfId="26" priority="2" stopIfTrue="1">
      <formula>SUM($I$8:$I$310)&gt;#REF!</formula>
    </cfRule>
  </conditionalFormatting>
  <conditionalFormatting sqref="I49:I304">
    <cfRule type="expression" dxfId="25" priority="4" stopIfTrue="1">
      <formula>SUM($I$8:$I$310)&gt;#REF!</formula>
    </cfRule>
  </conditionalFormatting>
  <conditionalFormatting sqref="I8:I48">
    <cfRule type="expression" dxfId="24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O310"/>
  <sheetViews>
    <sheetView topLeftCell="B1" workbookViewId="0">
      <selection activeCell="D23" sqref="D23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customWidth="1"/>
    <col min="11" max="11" width="10.85546875" style="12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s="41" customFormat="1" ht="14.25" x14ac:dyDescent="0.3">
      <c r="B1" s="42"/>
      <c r="C1" s="42"/>
      <c r="D1" s="42" t="s">
        <v>15</v>
      </c>
      <c r="E1" s="43">
        <v>3.5714285714285713E-3</v>
      </c>
      <c r="F1" s="44"/>
      <c r="G1" s="45"/>
      <c r="M1" s="46"/>
    </row>
    <row r="2" spans="1:15" s="41" customFormat="1" ht="14.25" x14ac:dyDescent="0.3">
      <c r="A2" s="47"/>
      <c r="B2" s="47"/>
      <c r="C2" s="47"/>
      <c r="D2" s="47"/>
      <c r="E2" s="48"/>
      <c r="F2" s="44"/>
      <c r="G2" s="45"/>
      <c r="M2" s="46"/>
    </row>
    <row r="3" spans="1:15" s="41" customFormat="1" ht="14.25" x14ac:dyDescent="0.3">
      <c r="A3" s="47"/>
      <c r="B3" s="47"/>
      <c r="C3" s="47"/>
      <c r="D3" s="47"/>
      <c r="E3" s="48"/>
      <c r="F3" s="44"/>
      <c r="G3" s="45"/>
      <c r="M3" s="46"/>
    </row>
    <row r="4" spans="1:15" s="41" customFormat="1" ht="14.25" x14ac:dyDescent="0.3">
      <c r="A4" s="47"/>
      <c r="B4" s="47"/>
      <c r="C4" s="47"/>
      <c r="D4" s="47"/>
      <c r="E4" s="48"/>
      <c r="F4" s="44"/>
      <c r="G4" s="45"/>
      <c r="M4" s="46"/>
    </row>
    <row r="5" spans="1:15" s="41" customFormat="1" ht="14.25" x14ac:dyDescent="0.3">
      <c r="A5" s="47"/>
      <c r="B5" s="47"/>
      <c r="C5" s="47"/>
      <c r="D5" s="47"/>
      <c r="E5" s="48"/>
      <c r="F5" s="44"/>
      <c r="G5" s="45"/>
      <c r="M5" s="46"/>
    </row>
    <row r="6" spans="1:15" s="41" customFormat="1" x14ac:dyDescent="0.2">
      <c r="L6" s="49"/>
      <c r="M6" s="46"/>
    </row>
    <row r="7" spans="1:15" s="3" customFormat="1" ht="24" x14ac:dyDescent="0.2">
      <c r="A7" s="1" t="s">
        <v>6</v>
      </c>
      <c r="B7" s="2" t="s">
        <v>7</v>
      </c>
      <c r="C7" s="1" t="s">
        <v>0</v>
      </c>
      <c r="D7" s="1" t="s">
        <v>8</v>
      </c>
      <c r="E7" s="1" t="s">
        <v>14</v>
      </c>
      <c r="F7" s="1" t="s">
        <v>13</v>
      </c>
      <c r="G7" s="1" t="s">
        <v>9</v>
      </c>
      <c r="H7" s="22" t="s">
        <v>1</v>
      </c>
      <c r="I7" s="2" t="s">
        <v>2</v>
      </c>
      <c r="J7" s="1" t="s">
        <v>3</v>
      </c>
      <c r="K7" s="1" t="s">
        <v>4</v>
      </c>
      <c r="L7" s="1" t="s">
        <v>10</v>
      </c>
      <c r="M7" s="1" t="s">
        <v>11</v>
      </c>
      <c r="N7" s="1" t="s">
        <v>12</v>
      </c>
      <c r="O7" s="1" t="s">
        <v>5</v>
      </c>
    </row>
    <row r="8" spans="1:15" x14ac:dyDescent="0.2">
      <c r="A8" s="5"/>
      <c r="B8" s="8" t="s">
        <v>26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:J9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:O9" si="1">IFERROR(INT(MOD(INT(($N8-2)/7)+0.6,52+5/28))," ")</f>
        <v>31</v>
      </c>
    </row>
    <row r="9" spans="1:15" x14ac:dyDescent="0.2">
      <c r="A9" s="5"/>
      <c r="B9" s="8" t="s">
        <v>27</v>
      </c>
      <c r="C9" s="5" t="s">
        <v>16</v>
      </c>
      <c r="D9" s="6" t="s">
        <v>17</v>
      </c>
      <c r="E9" s="6" t="s">
        <v>17</v>
      </c>
      <c r="F9" s="6" t="s">
        <v>16</v>
      </c>
      <c r="G9" s="23">
        <v>41073.333333333336</v>
      </c>
      <c r="H9" s="24" t="s">
        <v>16</v>
      </c>
      <c r="I9" s="25" t="str">
        <f>IFERROR(#REF!*#REF!,"")</f>
        <v/>
      </c>
      <c r="J9" s="26" t="str">
        <f t="shared" si="0"/>
        <v/>
      </c>
      <c r="K9" s="26"/>
      <c r="L9" s="27" t="str">
        <f>IFERROR(#REF!+#REF!+#REF!,"")</f>
        <v/>
      </c>
      <c r="M9" s="28" t="e">
        <f>#REF!</f>
        <v>#REF!</v>
      </c>
      <c r="N9" s="29">
        <v>41134.666666608799</v>
      </c>
      <c r="O9" s="30">
        <f t="shared" si="1"/>
        <v>32</v>
      </c>
    </row>
    <row r="10" spans="1:15" x14ac:dyDescent="0.2">
      <c r="A10" s="5"/>
      <c r="B10" s="8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5"/>
      <c r="B11" s="8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5"/>
      <c r="B12" s="8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5"/>
      <c r="B13" s="8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5"/>
      <c r="B14" s="8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5"/>
      <c r="B15" s="8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5"/>
      <c r="B16" s="8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5"/>
      <c r="B17" s="8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5"/>
      <c r="B18" s="8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5"/>
      <c r="B19" s="8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5"/>
      <c r="B20" s="8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5"/>
      <c r="B21" s="8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5"/>
      <c r="B22" s="8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5"/>
      <c r="B23" s="8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5"/>
      <c r="B24" s="8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5"/>
      <c r="B25" s="8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5"/>
      <c r="B26" s="8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5"/>
      <c r="B27" s="8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5"/>
      <c r="B28" s="8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5"/>
      <c r="B29" s="8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B30" s="9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B31" s="9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5"/>
      <c r="B32" s="8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5"/>
      <c r="B33" s="8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5"/>
      <c r="B34" s="8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5"/>
      <c r="B35" s="8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5"/>
      <c r="B36" s="8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5"/>
      <c r="B37" s="8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5"/>
      <c r="B38" s="8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5"/>
      <c r="B39" s="8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5"/>
      <c r="B40" s="8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5"/>
      <c r="B41" s="8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5"/>
      <c r="B42" s="8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5"/>
      <c r="B43" s="8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5"/>
      <c r="B44" s="8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5"/>
      <c r="B45" s="8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5"/>
      <c r="B46" s="8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5"/>
      <c r="B47" s="8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5"/>
      <c r="B48" s="8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/>
      <c r="C55" s="5"/>
      <c r="D55" s="6"/>
      <c r="E55" s="6"/>
      <c r="F55" s="6"/>
      <c r="G55" s="23"/>
      <c r="H55" s="24"/>
      <c r="I55" s="25"/>
      <c r="J55" s="26"/>
      <c r="K55" s="26"/>
      <c r="L55" s="27"/>
      <c r="M55" s="28"/>
      <c r="N55" s="29"/>
      <c r="O55" s="30"/>
    </row>
    <row r="56" spans="1:15" x14ac:dyDescent="0.2">
      <c r="A56" s="5"/>
      <c r="B56" s="4"/>
      <c r="C56" s="5"/>
      <c r="D56" s="6"/>
      <c r="E56" s="6"/>
      <c r="F56" s="6"/>
      <c r="G56" s="23"/>
      <c r="H56" s="24"/>
      <c r="I56" s="25"/>
      <c r="J56" s="26"/>
      <c r="K56" s="26"/>
      <c r="L56" s="27"/>
      <c r="M56" s="28"/>
      <c r="N56" s="29"/>
      <c r="O56" s="30"/>
    </row>
    <row r="57" spans="1:15" x14ac:dyDescent="0.2">
      <c r="A57" s="5"/>
      <c r="B57" s="4"/>
      <c r="C57" s="5"/>
      <c r="D57" s="6"/>
      <c r="E57" s="6"/>
      <c r="F57" s="6"/>
      <c r="G57" s="23"/>
      <c r="H57" s="24"/>
      <c r="I57" s="25"/>
      <c r="J57" s="26"/>
      <c r="K57" s="26"/>
      <c r="L57" s="27"/>
      <c r="M57" s="28"/>
      <c r="N57" s="29"/>
      <c r="O57" s="30"/>
    </row>
    <row r="58" spans="1:15" x14ac:dyDescent="0.2">
      <c r="A58" s="5"/>
      <c r="B58" s="4"/>
      <c r="C58" s="5"/>
      <c r="D58" s="6"/>
      <c r="E58" s="6"/>
      <c r="F58" s="6"/>
      <c r="G58" s="23"/>
      <c r="H58" s="24"/>
      <c r="I58" s="25"/>
      <c r="J58" s="26"/>
      <c r="K58" s="26"/>
      <c r="L58" s="27"/>
      <c r="M58" s="28"/>
      <c r="N58" s="29"/>
      <c r="O58" s="30"/>
    </row>
    <row r="59" spans="1:15" x14ac:dyDescent="0.2">
      <c r="A59" s="5"/>
      <c r="B59" s="4"/>
      <c r="C59" s="5"/>
      <c r="D59" s="6"/>
      <c r="E59" s="6"/>
      <c r="F59" s="6"/>
      <c r="G59" s="23"/>
      <c r="H59" s="24"/>
      <c r="I59" s="25"/>
      <c r="J59" s="26"/>
      <c r="K59" s="26"/>
      <c r="L59" s="27"/>
      <c r="M59" s="28"/>
      <c r="N59" s="29"/>
      <c r="O59" s="30"/>
    </row>
    <row r="60" spans="1:15" x14ac:dyDescent="0.2">
      <c r="A60" s="5"/>
      <c r="B60" s="4"/>
      <c r="C60" s="5"/>
      <c r="D60" s="6"/>
      <c r="E60" s="6"/>
      <c r="F60" s="6"/>
      <c r="G60" s="23"/>
      <c r="H60" s="24"/>
      <c r="I60" s="25"/>
      <c r="J60" s="26"/>
      <c r="K60" s="26"/>
      <c r="L60" s="27"/>
      <c r="M60" s="28"/>
      <c r="N60" s="29"/>
      <c r="O60" s="30"/>
    </row>
    <row r="61" spans="1:15" x14ac:dyDescent="0.2">
      <c r="A61" s="5"/>
      <c r="B61" s="4"/>
      <c r="C61" s="5"/>
      <c r="D61" s="6"/>
      <c r="E61" s="6"/>
      <c r="F61" s="6"/>
      <c r="G61" s="23"/>
      <c r="H61" s="24"/>
      <c r="I61" s="25"/>
      <c r="J61" s="26"/>
      <c r="K61" s="26"/>
      <c r="L61" s="27"/>
      <c r="M61" s="28"/>
      <c r="N61" s="29"/>
      <c r="O61" s="30"/>
    </row>
    <row r="62" spans="1:15" x14ac:dyDescent="0.2">
      <c r="A62" s="5"/>
      <c r="B62" s="4"/>
      <c r="C62" s="5"/>
      <c r="D62" s="6"/>
      <c r="E62" s="6"/>
      <c r="F62" s="6"/>
      <c r="G62" s="23"/>
      <c r="H62" s="24"/>
      <c r="I62" s="25"/>
      <c r="J62" s="26"/>
      <c r="K62" s="26"/>
      <c r="L62" s="27"/>
      <c r="M62" s="28"/>
      <c r="N62" s="29"/>
      <c r="O62" s="30"/>
    </row>
    <row r="63" spans="1:15" x14ac:dyDescent="0.2">
      <c r="A63" s="5"/>
      <c r="B63" s="4"/>
      <c r="C63" s="5"/>
      <c r="D63" s="6"/>
      <c r="E63" s="6"/>
      <c r="F63" s="6"/>
      <c r="G63" s="23"/>
      <c r="H63" s="24"/>
      <c r="I63" s="25"/>
      <c r="J63" s="26"/>
      <c r="K63" s="26"/>
      <c r="L63" s="27"/>
      <c r="M63" s="28"/>
      <c r="N63" s="29"/>
      <c r="O63" s="30"/>
    </row>
    <row r="64" spans="1:15" x14ac:dyDescent="0.2">
      <c r="A64" s="5"/>
      <c r="B64" s="4"/>
      <c r="C64" s="5"/>
      <c r="D64" s="6"/>
      <c r="E64" s="6"/>
      <c r="F64" s="6"/>
      <c r="G64" s="23"/>
      <c r="H64" s="24"/>
      <c r="I64" s="25"/>
      <c r="J64" s="26"/>
      <c r="K64" s="26"/>
      <c r="L64" s="27"/>
      <c r="M64" s="28"/>
      <c r="N64" s="29"/>
      <c r="O64" s="30"/>
    </row>
    <row r="65" spans="1:15" x14ac:dyDescent="0.2">
      <c r="A65" s="5"/>
      <c r="B65" s="4"/>
      <c r="C65" s="5"/>
      <c r="D65" s="6"/>
      <c r="E65" s="6"/>
      <c r="F65" s="6"/>
      <c r="G65" s="23"/>
      <c r="H65" s="24"/>
      <c r="I65" s="25"/>
      <c r="J65" s="26"/>
      <c r="K65" s="26"/>
      <c r="L65" s="27"/>
      <c r="M65" s="28"/>
      <c r="N65" s="29"/>
      <c r="O65" s="30"/>
    </row>
    <row r="66" spans="1:15" x14ac:dyDescent="0.2">
      <c r="A66" s="5"/>
      <c r="B66" s="4"/>
      <c r="C66" s="5"/>
      <c r="D66" s="6"/>
      <c r="E66" s="6"/>
      <c r="F66" s="6"/>
      <c r="G66" s="23"/>
      <c r="H66" s="24"/>
      <c r="I66" s="25"/>
      <c r="J66" s="26"/>
      <c r="K66" s="26"/>
      <c r="L66" s="27"/>
      <c r="M66" s="28"/>
      <c r="N66" s="29"/>
      <c r="O66" s="30"/>
    </row>
    <row r="67" spans="1:15" x14ac:dyDescent="0.2">
      <c r="A67" s="5"/>
      <c r="B67" s="4"/>
      <c r="C67" s="5"/>
      <c r="D67" s="6"/>
      <c r="E67" s="6"/>
      <c r="F67" s="6"/>
      <c r="G67" s="23"/>
      <c r="H67" s="24"/>
      <c r="I67" s="25"/>
      <c r="J67" s="26"/>
      <c r="K67" s="26"/>
      <c r="L67" s="27"/>
      <c r="M67" s="28"/>
      <c r="N67" s="29"/>
      <c r="O67" s="30"/>
    </row>
    <row r="68" spans="1:15" x14ac:dyDescent="0.2">
      <c r="A68" s="5"/>
      <c r="B68" s="4"/>
      <c r="C68" s="5"/>
      <c r="D68" s="6"/>
      <c r="E68" s="6"/>
      <c r="F68" s="6"/>
      <c r="G68" s="23"/>
      <c r="H68" s="24"/>
      <c r="I68" s="25"/>
      <c r="J68" s="26"/>
      <c r="K68" s="26"/>
      <c r="L68" s="27"/>
      <c r="M68" s="28"/>
      <c r="N68" s="29"/>
      <c r="O68" s="30"/>
    </row>
    <row r="69" spans="1:15" x14ac:dyDescent="0.2">
      <c r="A69" s="5"/>
      <c r="B69" s="4"/>
      <c r="C69" s="5"/>
      <c r="D69" s="6"/>
      <c r="E69" s="6"/>
      <c r="F69" s="6"/>
      <c r="G69" s="23"/>
      <c r="H69" s="24"/>
      <c r="I69" s="25"/>
      <c r="J69" s="26"/>
      <c r="K69" s="26"/>
      <c r="L69" s="27"/>
      <c r="M69" s="28"/>
      <c r="N69" s="29"/>
      <c r="O69" s="30"/>
    </row>
    <row r="70" spans="1:15" x14ac:dyDescent="0.2">
      <c r="A70" s="5"/>
      <c r="B70" s="4"/>
      <c r="C70" s="5"/>
      <c r="D70" s="6"/>
      <c r="E70" s="6"/>
      <c r="F70" s="6"/>
      <c r="G70" s="23"/>
      <c r="H70" s="24"/>
      <c r="I70" s="25"/>
      <c r="J70" s="26"/>
      <c r="K70" s="26"/>
      <c r="L70" s="27"/>
      <c r="M70" s="28"/>
      <c r="N70" s="29"/>
      <c r="O70" s="30"/>
    </row>
    <row r="71" spans="1:15" x14ac:dyDescent="0.2">
      <c r="A71" s="5"/>
      <c r="B71" s="4"/>
      <c r="C71" s="5"/>
      <c r="D71" s="6"/>
      <c r="E71" s="6"/>
      <c r="F71" s="6"/>
      <c r="G71" s="23"/>
      <c r="H71" s="24"/>
      <c r="I71" s="25"/>
      <c r="J71" s="26"/>
      <c r="K71" s="26"/>
      <c r="L71" s="27"/>
      <c r="M71" s="28"/>
      <c r="N71" s="29"/>
      <c r="O71" s="30"/>
    </row>
    <row r="72" spans="1:15" x14ac:dyDescent="0.2">
      <c r="A72" s="5"/>
      <c r="B72" s="4"/>
      <c r="C72" s="5"/>
      <c r="D72" s="6"/>
      <c r="E72" s="6"/>
      <c r="F72" s="6"/>
      <c r="G72" s="23"/>
      <c r="H72" s="24"/>
      <c r="I72" s="25"/>
      <c r="J72" s="26"/>
      <c r="K72" s="26"/>
      <c r="L72" s="27"/>
      <c r="M72" s="28"/>
      <c r="N72" s="29"/>
      <c r="O72" s="30"/>
    </row>
    <row r="73" spans="1:15" x14ac:dyDescent="0.2">
      <c r="A73" s="5"/>
      <c r="B73" s="4"/>
      <c r="C73" s="5"/>
      <c r="D73" s="6"/>
      <c r="E73" s="6"/>
      <c r="F73" s="6"/>
      <c r="G73" s="23"/>
      <c r="H73" s="24"/>
      <c r="I73" s="25"/>
      <c r="J73" s="26"/>
      <c r="K73" s="26"/>
      <c r="L73" s="27"/>
      <c r="M73" s="28"/>
      <c r="N73" s="29"/>
      <c r="O73" s="30"/>
    </row>
    <row r="74" spans="1:15" x14ac:dyDescent="0.2">
      <c r="A74" s="5"/>
      <c r="B74" s="4"/>
      <c r="C74" s="5"/>
      <c r="D74" s="6"/>
      <c r="E74" s="6"/>
      <c r="F74" s="6"/>
      <c r="G74" s="23"/>
      <c r="H74" s="24"/>
      <c r="I74" s="25"/>
      <c r="J74" s="26"/>
      <c r="K74" s="26"/>
      <c r="L74" s="27"/>
      <c r="M74" s="28"/>
      <c r="N74" s="29"/>
      <c r="O74" s="30"/>
    </row>
    <row r="75" spans="1:15" x14ac:dyDescent="0.2">
      <c r="A75" s="5"/>
      <c r="B75" s="4"/>
      <c r="C75" s="5"/>
      <c r="D75" s="6"/>
      <c r="E75" s="6"/>
      <c r="F75" s="6"/>
      <c r="G75" s="23"/>
      <c r="H75" s="24"/>
      <c r="I75" s="25"/>
      <c r="J75" s="26"/>
      <c r="K75" s="26"/>
      <c r="L75" s="27"/>
      <c r="M75" s="28"/>
      <c r="N75" s="29"/>
      <c r="O75" s="30"/>
    </row>
    <row r="76" spans="1:15" x14ac:dyDescent="0.2">
      <c r="A76" s="5"/>
      <c r="B76" s="4"/>
      <c r="C76" s="5"/>
      <c r="D76" s="6"/>
      <c r="E76" s="6"/>
      <c r="F76" s="6"/>
      <c r="G76" s="23"/>
      <c r="H76" s="24"/>
      <c r="I76" s="25"/>
      <c r="J76" s="26"/>
      <c r="K76" s="26"/>
      <c r="L76" s="27"/>
      <c r="M76" s="28"/>
      <c r="N76" s="29"/>
      <c r="O76" s="30"/>
    </row>
    <row r="77" spans="1:15" x14ac:dyDescent="0.2">
      <c r="A77" s="5"/>
      <c r="B77" s="4"/>
      <c r="C77" s="5"/>
      <c r="D77" s="6"/>
      <c r="E77" s="6"/>
      <c r="F77" s="6"/>
      <c r="G77" s="23"/>
      <c r="H77" s="24"/>
      <c r="I77" s="25"/>
      <c r="J77" s="26"/>
      <c r="K77" s="26"/>
      <c r="L77" s="27"/>
      <c r="M77" s="28"/>
      <c r="N77" s="29"/>
      <c r="O77" s="30"/>
    </row>
    <row r="78" spans="1:15" x14ac:dyDescent="0.2">
      <c r="A78" s="5"/>
      <c r="B78" s="4"/>
      <c r="C78" s="5"/>
      <c r="D78" s="6"/>
      <c r="E78" s="6"/>
      <c r="F78" s="6"/>
      <c r="G78" s="23"/>
      <c r="H78" s="24"/>
      <c r="I78" s="25"/>
      <c r="J78" s="26"/>
      <c r="K78" s="26"/>
      <c r="L78" s="27"/>
      <c r="M78" s="28"/>
      <c r="N78" s="29"/>
      <c r="O78" s="30"/>
    </row>
    <row r="79" spans="1:15" x14ac:dyDescent="0.2">
      <c r="A79" s="5"/>
      <c r="B79" s="4"/>
      <c r="C79" s="5"/>
      <c r="D79" s="6"/>
      <c r="E79" s="6"/>
      <c r="F79" s="6"/>
      <c r="G79" s="23"/>
      <c r="H79" s="24"/>
      <c r="I79" s="25"/>
      <c r="J79" s="26"/>
      <c r="K79" s="26"/>
      <c r="L79" s="27"/>
      <c r="M79" s="28"/>
      <c r="N79" s="29"/>
      <c r="O79" s="30"/>
    </row>
    <row r="80" spans="1:15" x14ac:dyDescent="0.2">
      <c r="A80" s="5"/>
      <c r="B80" s="4"/>
      <c r="C80" s="5"/>
      <c r="D80" s="6"/>
      <c r="E80" s="6"/>
      <c r="F80" s="6"/>
      <c r="G80" s="23"/>
      <c r="H80" s="24"/>
      <c r="I80" s="25"/>
      <c r="J80" s="26"/>
      <c r="K80" s="26"/>
      <c r="L80" s="27"/>
      <c r="M80" s="28"/>
      <c r="N80" s="29"/>
      <c r="O80" s="30"/>
    </row>
    <row r="81" spans="1:15" x14ac:dyDescent="0.2">
      <c r="A81" s="5"/>
      <c r="B81" s="4"/>
      <c r="C81" s="5"/>
      <c r="D81" s="6"/>
      <c r="E81" s="6"/>
      <c r="F81" s="6"/>
      <c r="G81" s="23"/>
      <c r="H81" s="24"/>
      <c r="I81" s="25"/>
      <c r="J81" s="26"/>
      <c r="K81" s="26"/>
      <c r="L81" s="27"/>
      <c r="M81" s="28"/>
      <c r="N81" s="29"/>
      <c r="O81" s="30"/>
    </row>
    <row r="82" spans="1:15" x14ac:dyDescent="0.2">
      <c r="A82" s="5"/>
      <c r="B82" s="4"/>
      <c r="C82" s="5"/>
      <c r="D82" s="6"/>
      <c r="E82" s="6"/>
      <c r="F82" s="6"/>
      <c r="G82" s="23"/>
      <c r="H82" s="24"/>
      <c r="I82" s="25"/>
      <c r="J82" s="26"/>
      <c r="K82" s="26"/>
      <c r="L82" s="27"/>
      <c r="M82" s="28"/>
      <c r="N82" s="29"/>
      <c r="O82" s="30"/>
    </row>
    <row r="83" spans="1:15" x14ac:dyDescent="0.2">
      <c r="A83" s="5"/>
      <c r="B83" s="4"/>
      <c r="C83" s="5"/>
      <c r="D83" s="6"/>
      <c r="E83" s="6"/>
      <c r="F83" s="6"/>
      <c r="G83" s="23"/>
      <c r="H83" s="24"/>
      <c r="I83" s="25"/>
      <c r="J83" s="26"/>
      <c r="K83" s="26"/>
      <c r="L83" s="27"/>
      <c r="M83" s="28"/>
      <c r="N83" s="29"/>
      <c r="O83" s="30"/>
    </row>
    <row r="84" spans="1:15" x14ac:dyDescent="0.2">
      <c r="A84" s="5"/>
      <c r="B84" s="4"/>
      <c r="C84" s="5"/>
      <c r="D84" s="6"/>
      <c r="E84" s="6"/>
      <c r="F84" s="6"/>
      <c r="G84" s="23"/>
      <c r="H84" s="24"/>
      <c r="I84" s="25"/>
      <c r="J84" s="26"/>
      <c r="K84" s="26"/>
      <c r="L84" s="27"/>
      <c r="M84" s="28"/>
      <c r="N84" s="29"/>
      <c r="O84" s="30"/>
    </row>
    <row r="85" spans="1:15" x14ac:dyDescent="0.2">
      <c r="A85" s="5"/>
      <c r="B85" s="4"/>
      <c r="C85" s="5"/>
      <c r="D85" s="6"/>
      <c r="E85" s="6"/>
      <c r="F85" s="6"/>
      <c r="G85" s="23"/>
      <c r="H85" s="24"/>
      <c r="I85" s="25"/>
      <c r="J85" s="26"/>
      <c r="K85" s="26"/>
      <c r="L85" s="27"/>
      <c r="M85" s="28"/>
      <c r="N85" s="29"/>
      <c r="O85" s="30"/>
    </row>
    <row r="86" spans="1:15" x14ac:dyDescent="0.2">
      <c r="A86" s="5"/>
      <c r="B86" s="4"/>
      <c r="C86" s="5"/>
      <c r="D86" s="6"/>
      <c r="E86" s="6"/>
      <c r="F86" s="6"/>
      <c r="G86" s="23"/>
      <c r="H86" s="24"/>
      <c r="I86" s="25"/>
      <c r="J86" s="26"/>
      <c r="K86" s="26"/>
      <c r="L86" s="27"/>
      <c r="M86" s="28"/>
      <c r="N86" s="29"/>
      <c r="O86" s="30"/>
    </row>
    <row r="87" spans="1:15" x14ac:dyDescent="0.2">
      <c r="A87" s="5"/>
      <c r="B87" s="4"/>
      <c r="C87" s="5"/>
      <c r="D87" s="6"/>
      <c r="E87" s="6"/>
      <c r="F87" s="6"/>
      <c r="G87" s="23"/>
      <c r="H87" s="24"/>
      <c r="I87" s="25"/>
      <c r="J87" s="26"/>
      <c r="K87" s="26"/>
      <c r="L87" s="27"/>
      <c r="M87" s="28"/>
      <c r="N87" s="29"/>
      <c r="O87" s="30"/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>
        <f t="shared" ref="G88:G137" si="2">N87</f>
        <v>0</v>
      </c>
      <c r="H88" s="24" t="s">
        <v>16</v>
      </c>
      <c r="I88" s="25" t="str">
        <f>IFERROR('REIFENHAUSER n° 2 SITE 2'!$H88*'REIFENHAUSER n° 2 SITE 2'!$B88,"")</f>
        <v/>
      </c>
      <c r="J88" s="26" t="str">
        <f t="shared" ref="J88:J135" si="3">IFERROR((I88*$E$1)/1440,"")</f>
        <v/>
      </c>
      <c r="K88" s="26"/>
      <c r="L88" s="27" t="str">
        <f>IFERROR('REIFENHAUSER n° 2 SITE 2'!$G88+'REIFENHAUSER n° 2 SITE 2'!$J88+'REIFENHAUSER n° 2 SITE 2'!$K88,"")</f>
        <v/>
      </c>
      <c r="M88" s="28" t="str">
        <f>'REIFENHAUSER n° 2 SITE 2'!$J88</f>
        <v/>
      </c>
      <c r="N88" s="29" t="str">
        <f>IFERROR('REIFENHAUSER n° 2 SITE 2'!$G88+'REIFENHAUSER n° 2 SITE 2'!$M88,"")</f>
        <v/>
      </c>
      <c r="O88" s="30" t="str">
        <f t="shared" ref="O88:O135" si="4">IFERROR(INT(MOD(INT(($N88-2)/7)+0.6,52+5/28))," ")</f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 t="str">
        <f t="shared" si="2"/>
        <v/>
      </c>
      <c r="H89" s="24" t="s">
        <v>16</v>
      </c>
      <c r="I89" s="25" t="str">
        <f>IFERROR('REIFENHAUSER n° 2 SITE 2'!$H89*'REIFENHAUSER n° 2 SITE 2'!$B89,"")</f>
        <v/>
      </c>
      <c r="J89" s="26" t="str">
        <f t="shared" si="3"/>
        <v/>
      </c>
      <c r="K89" s="26"/>
      <c r="L89" s="27" t="str">
        <f>IFERROR('REIFENHAUSER n° 2 SITE 2'!$G89+'REIFENHAUSER n° 2 SITE 2'!$J89+'REIFENHAUSER n° 2 SITE 2'!$K89,"")</f>
        <v/>
      </c>
      <c r="M89" s="28" t="str">
        <f>'REIFENHAUSER n° 2 SITE 2'!$J89</f>
        <v/>
      </c>
      <c r="N89" s="29" t="str">
        <f>IFERROR('REIFENHAUSER n° 2 SITE 2'!$G89+'REIFENHAUSER n° 2 SITE 2'!$M89,"")</f>
        <v/>
      </c>
      <c r="O89" s="30" t="str">
        <f t="shared" si="4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 t="str">
        <f t="shared" si="2"/>
        <v/>
      </c>
      <c r="H90" s="24" t="s">
        <v>16</v>
      </c>
      <c r="I90" s="25" t="str">
        <f>IFERROR('REIFENHAUSER n° 2 SITE 2'!$H90*'REIFENHAUSER n° 2 SITE 2'!$B90,"")</f>
        <v/>
      </c>
      <c r="J90" s="26" t="str">
        <f t="shared" si="3"/>
        <v/>
      </c>
      <c r="K90" s="26"/>
      <c r="L90" s="27" t="str">
        <f>IFERROR('REIFENHAUSER n° 2 SITE 2'!$G90+'REIFENHAUSER n° 2 SITE 2'!$J90+'REIFENHAUSER n° 2 SITE 2'!$K90,"")</f>
        <v/>
      </c>
      <c r="M90" s="28" t="str">
        <f>'REIFENHAUSER n° 2 SITE 2'!$J90</f>
        <v/>
      </c>
      <c r="N90" s="29" t="str">
        <f>IFERROR('REIFENHAUSER n° 2 SITE 2'!$G90+'REIFENHAUSER n° 2 SITE 2'!$M90,"")</f>
        <v/>
      </c>
      <c r="O90" s="30" t="str">
        <f t="shared" si="4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 t="str">
        <f t="shared" si="2"/>
        <v/>
      </c>
      <c r="H91" s="24" t="s">
        <v>16</v>
      </c>
      <c r="I91" s="25" t="str">
        <f>IFERROR('REIFENHAUSER n° 2 SITE 2'!$H91*'REIFENHAUSER n° 2 SITE 2'!$B91,"")</f>
        <v/>
      </c>
      <c r="J91" s="26" t="str">
        <f t="shared" si="3"/>
        <v/>
      </c>
      <c r="K91" s="26"/>
      <c r="L91" s="27" t="str">
        <f>IFERROR('REIFENHAUSER n° 2 SITE 2'!$G91+'REIFENHAUSER n° 2 SITE 2'!$J91+'REIFENHAUSER n° 2 SITE 2'!$K91,"")</f>
        <v/>
      </c>
      <c r="M91" s="28" t="str">
        <f>'REIFENHAUSER n° 2 SITE 2'!$J91</f>
        <v/>
      </c>
      <c r="N91" s="29" t="str">
        <f>IFERROR('REIFENHAUSER n° 2 SITE 2'!$G91+'REIFENHAUSER n° 2 SITE 2'!$M91,"")</f>
        <v/>
      </c>
      <c r="O91" s="30" t="str">
        <f t="shared" si="4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 t="str">
        <f t="shared" si="2"/>
        <v/>
      </c>
      <c r="H92" s="24" t="s">
        <v>16</v>
      </c>
      <c r="I92" s="25" t="str">
        <f>IFERROR('REIFENHAUSER n° 2 SITE 2'!$H92*'REIFENHAUSER n° 2 SITE 2'!$B92,"")</f>
        <v/>
      </c>
      <c r="J92" s="26" t="str">
        <f t="shared" si="3"/>
        <v/>
      </c>
      <c r="K92" s="26"/>
      <c r="L92" s="27" t="str">
        <f>IFERROR('REIFENHAUSER n° 2 SITE 2'!$G92+'REIFENHAUSER n° 2 SITE 2'!$J92+'REIFENHAUSER n° 2 SITE 2'!$K92,"")</f>
        <v/>
      </c>
      <c r="M92" s="28" t="str">
        <f>'REIFENHAUSER n° 2 SITE 2'!$J92</f>
        <v/>
      </c>
      <c r="N92" s="29" t="str">
        <f>IFERROR('REIFENHAUSER n° 2 SITE 2'!$G92+'REIFENHAUSER n° 2 SITE 2'!$M92,"")</f>
        <v/>
      </c>
      <c r="O92" s="30" t="str">
        <f t="shared" si="4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 t="str">
        <f t="shared" si="2"/>
        <v/>
      </c>
      <c r="H93" s="24" t="s">
        <v>16</v>
      </c>
      <c r="I93" s="25" t="str">
        <f>IFERROR('REIFENHAUSER n° 2 SITE 2'!$H93*'REIFENHAUSER n° 2 SITE 2'!$B93,"")</f>
        <v/>
      </c>
      <c r="J93" s="26" t="str">
        <f t="shared" si="3"/>
        <v/>
      </c>
      <c r="K93" s="26"/>
      <c r="L93" s="27" t="str">
        <f>IFERROR('REIFENHAUSER n° 2 SITE 2'!$G93+'REIFENHAUSER n° 2 SITE 2'!$J93+'REIFENHAUSER n° 2 SITE 2'!$K93,"")</f>
        <v/>
      </c>
      <c r="M93" s="28" t="str">
        <f>'REIFENHAUSER n° 2 SITE 2'!$J93</f>
        <v/>
      </c>
      <c r="N93" s="29" t="str">
        <f>IFERROR('REIFENHAUSER n° 2 SITE 2'!$G93+'REIFENHAUSER n° 2 SITE 2'!$M93,"")</f>
        <v/>
      </c>
      <c r="O93" s="30" t="str">
        <f t="shared" si="4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 t="str">
        <f t="shared" si="2"/>
        <v/>
      </c>
      <c r="H94" s="24" t="s">
        <v>16</v>
      </c>
      <c r="I94" s="25" t="str">
        <f>IFERROR('REIFENHAUSER n° 2 SITE 2'!$H94*'REIFENHAUSER n° 2 SITE 2'!$B94,"")</f>
        <v/>
      </c>
      <c r="J94" s="26" t="str">
        <f t="shared" si="3"/>
        <v/>
      </c>
      <c r="K94" s="26"/>
      <c r="L94" s="27" t="str">
        <f>IFERROR('REIFENHAUSER n° 2 SITE 2'!$G94+'REIFENHAUSER n° 2 SITE 2'!$J94+'REIFENHAUSER n° 2 SITE 2'!$K94,"")</f>
        <v/>
      </c>
      <c r="M94" s="28" t="str">
        <f>'REIFENHAUSER n° 2 SITE 2'!$J94</f>
        <v/>
      </c>
      <c r="N94" s="29" t="str">
        <f>IFERROR('REIFENHAUSER n° 2 SITE 2'!$G94+'REIFENHAUSER n° 2 SITE 2'!$M94,"")</f>
        <v/>
      </c>
      <c r="O94" s="30" t="str">
        <f t="shared" si="4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 t="str">
        <f t="shared" si="2"/>
        <v/>
      </c>
      <c r="H95" s="24" t="s">
        <v>16</v>
      </c>
      <c r="I95" s="25" t="str">
        <f>IFERROR('REIFENHAUSER n° 2 SITE 2'!$H95*'REIFENHAUSER n° 2 SITE 2'!$B95,"")</f>
        <v/>
      </c>
      <c r="J95" s="26" t="str">
        <f t="shared" si="3"/>
        <v/>
      </c>
      <c r="K95" s="26"/>
      <c r="L95" s="27" t="str">
        <f>IFERROR('REIFENHAUSER n° 2 SITE 2'!$G95+'REIFENHAUSER n° 2 SITE 2'!$J95+'REIFENHAUSER n° 2 SITE 2'!$K95,"")</f>
        <v/>
      </c>
      <c r="M95" s="28" t="str">
        <f>'REIFENHAUSER n° 2 SITE 2'!$J95</f>
        <v/>
      </c>
      <c r="N95" s="29" t="str">
        <f>IFERROR('REIFENHAUSER n° 2 SITE 2'!$G95+'REIFENHAUSER n° 2 SITE 2'!$M95,"")</f>
        <v/>
      </c>
      <c r="O95" s="30" t="str">
        <f t="shared" si="4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 t="str">
        <f t="shared" si="2"/>
        <v/>
      </c>
      <c r="H96" s="24" t="s">
        <v>16</v>
      </c>
      <c r="I96" s="25" t="str">
        <f>IFERROR('REIFENHAUSER n° 2 SITE 2'!$H96*'REIFENHAUSER n° 2 SITE 2'!$B96,"")</f>
        <v/>
      </c>
      <c r="J96" s="26" t="str">
        <f t="shared" si="3"/>
        <v/>
      </c>
      <c r="K96" s="26"/>
      <c r="L96" s="27" t="str">
        <f>IFERROR('REIFENHAUSER n° 2 SITE 2'!$G96+'REIFENHAUSER n° 2 SITE 2'!$J96+'REIFENHAUSER n° 2 SITE 2'!$K96,"")</f>
        <v/>
      </c>
      <c r="M96" s="28" t="str">
        <f>'REIFENHAUSER n° 2 SITE 2'!$J96</f>
        <v/>
      </c>
      <c r="N96" s="29" t="str">
        <f>IFERROR('REIFENHAUSER n° 2 SITE 2'!$G96+'REIFENHAUSER n° 2 SITE 2'!$M96,"")</f>
        <v/>
      </c>
      <c r="O96" s="30" t="str">
        <f t="shared" si="4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 t="str">
        <f t="shared" si="2"/>
        <v/>
      </c>
      <c r="H97" s="24" t="s">
        <v>16</v>
      </c>
      <c r="I97" s="25" t="str">
        <f>IFERROR('REIFENHAUSER n° 2 SITE 2'!$H97*'REIFENHAUSER n° 2 SITE 2'!$B97,"")</f>
        <v/>
      </c>
      <c r="J97" s="26" t="str">
        <f t="shared" si="3"/>
        <v/>
      </c>
      <c r="K97" s="26"/>
      <c r="L97" s="27" t="str">
        <f>IFERROR('REIFENHAUSER n° 2 SITE 2'!$G97+'REIFENHAUSER n° 2 SITE 2'!$J97+'REIFENHAUSER n° 2 SITE 2'!$K97,"")</f>
        <v/>
      </c>
      <c r="M97" s="28" t="str">
        <f>'REIFENHAUSER n° 2 SITE 2'!$J97</f>
        <v/>
      </c>
      <c r="N97" s="29" t="str">
        <f>IFERROR('REIFENHAUSER n° 2 SITE 2'!$G97+'REIFENHAUSER n° 2 SITE 2'!$M97,"")</f>
        <v/>
      </c>
      <c r="O97" s="30" t="str">
        <f t="shared" si="4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 t="str">
        <f t="shared" si="2"/>
        <v/>
      </c>
      <c r="H98" s="24" t="s">
        <v>16</v>
      </c>
      <c r="I98" s="25" t="str">
        <f>IFERROR('REIFENHAUSER n° 2 SITE 2'!$H98*'REIFENHAUSER n° 2 SITE 2'!$B98,"")</f>
        <v/>
      </c>
      <c r="J98" s="26" t="str">
        <f t="shared" si="3"/>
        <v/>
      </c>
      <c r="K98" s="26"/>
      <c r="L98" s="27" t="str">
        <f>IFERROR('REIFENHAUSER n° 2 SITE 2'!$G98+'REIFENHAUSER n° 2 SITE 2'!$J98+'REIFENHAUSER n° 2 SITE 2'!$K98,"")</f>
        <v/>
      </c>
      <c r="M98" s="28" t="str">
        <f>'REIFENHAUSER n° 2 SITE 2'!$J98</f>
        <v/>
      </c>
      <c r="N98" s="29" t="str">
        <f>IFERROR('REIFENHAUSER n° 2 SITE 2'!$G98+'REIFENHAUSER n° 2 SITE 2'!$M98,"")</f>
        <v/>
      </c>
      <c r="O98" s="30" t="str">
        <f t="shared" si="4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 t="str">
        <f t="shared" si="2"/>
        <v/>
      </c>
      <c r="H99" s="24" t="s">
        <v>16</v>
      </c>
      <c r="I99" s="25" t="str">
        <f>IFERROR('REIFENHAUSER n° 2 SITE 2'!$H99*'REIFENHAUSER n° 2 SITE 2'!$B99,"")</f>
        <v/>
      </c>
      <c r="J99" s="26" t="str">
        <f t="shared" si="3"/>
        <v/>
      </c>
      <c r="K99" s="26"/>
      <c r="L99" s="27" t="str">
        <f>IFERROR('REIFENHAUSER n° 2 SITE 2'!$G99+'REIFENHAUSER n° 2 SITE 2'!$J99+'REIFENHAUSER n° 2 SITE 2'!$K99,"")</f>
        <v/>
      </c>
      <c r="M99" s="28" t="str">
        <f>'REIFENHAUSER n° 2 SITE 2'!$J99</f>
        <v/>
      </c>
      <c r="N99" s="29" t="str">
        <f>IFERROR('REIFENHAUSER n° 2 SITE 2'!$G99+'REIFENHAUSER n° 2 SITE 2'!$M99,"")</f>
        <v/>
      </c>
      <c r="O99" s="30" t="str">
        <f t="shared" si="4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 t="str">
        <f t="shared" si="2"/>
        <v/>
      </c>
      <c r="H100" s="24" t="s">
        <v>16</v>
      </c>
      <c r="I100" s="25" t="str">
        <f>IFERROR('REIFENHAUSER n° 2 SITE 2'!$H100*'REIFENHAUSER n° 2 SITE 2'!$B100,"")</f>
        <v/>
      </c>
      <c r="J100" s="26" t="str">
        <f t="shared" si="3"/>
        <v/>
      </c>
      <c r="K100" s="26"/>
      <c r="L100" s="27" t="str">
        <f>IFERROR('REIFENHAUSER n° 2 SITE 2'!$G100+'REIFENHAUSER n° 2 SITE 2'!$J100+'REIFENHAUSER n° 2 SITE 2'!$K100,"")</f>
        <v/>
      </c>
      <c r="M100" s="28" t="str">
        <f>'REIFENHAUSER n° 2 SITE 2'!$J100</f>
        <v/>
      </c>
      <c r="N100" s="29" t="str">
        <f>IFERROR('REIFENHAUSER n° 2 SITE 2'!$G100+'REIFENHAUSER n° 2 SITE 2'!$M100,"")</f>
        <v/>
      </c>
      <c r="O100" s="30" t="str">
        <f t="shared" si="4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 t="str">
        <f t="shared" si="2"/>
        <v/>
      </c>
      <c r="H101" s="24" t="s">
        <v>16</v>
      </c>
      <c r="I101" s="25" t="str">
        <f>IFERROR('REIFENHAUSER n° 2 SITE 2'!$H101*'REIFENHAUSER n° 2 SITE 2'!$B101,"")</f>
        <v/>
      </c>
      <c r="J101" s="26" t="str">
        <f t="shared" si="3"/>
        <v/>
      </c>
      <c r="K101" s="26"/>
      <c r="L101" s="27" t="str">
        <f>IFERROR('REIFENHAUSER n° 2 SITE 2'!$G101+'REIFENHAUSER n° 2 SITE 2'!$J101+'REIFENHAUSER n° 2 SITE 2'!$K101,"")</f>
        <v/>
      </c>
      <c r="M101" s="28" t="str">
        <f>'REIFENHAUSER n° 2 SITE 2'!$J101</f>
        <v/>
      </c>
      <c r="N101" s="29" t="str">
        <f>IFERROR('REIFENHAUSER n° 2 SITE 2'!$G101+'REIFENHAUSER n° 2 SITE 2'!$M101,"")</f>
        <v/>
      </c>
      <c r="O101" s="30" t="str">
        <f t="shared" si="4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 t="str">
        <f t="shared" si="2"/>
        <v/>
      </c>
      <c r="H102" s="24" t="s">
        <v>16</v>
      </c>
      <c r="I102" s="25" t="str">
        <f>IFERROR('REIFENHAUSER n° 2 SITE 2'!$H102*'REIFENHAUSER n° 2 SITE 2'!$B102,"")</f>
        <v/>
      </c>
      <c r="J102" s="26" t="str">
        <f t="shared" si="3"/>
        <v/>
      </c>
      <c r="K102" s="26"/>
      <c r="L102" s="27" t="str">
        <f>IFERROR('REIFENHAUSER n° 2 SITE 2'!$G102+'REIFENHAUSER n° 2 SITE 2'!$J102+'REIFENHAUSER n° 2 SITE 2'!$K102,"")</f>
        <v/>
      </c>
      <c r="M102" s="28" t="str">
        <f>'REIFENHAUSER n° 2 SITE 2'!$J102</f>
        <v/>
      </c>
      <c r="N102" s="29" t="str">
        <f>IFERROR('REIFENHAUSER n° 2 SITE 2'!$G102+'REIFENHAUSER n° 2 SITE 2'!$M102,"")</f>
        <v/>
      </c>
      <c r="O102" s="30" t="str">
        <f t="shared" si="4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 t="str">
        <f t="shared" si="2"/>
        <v/>
      </c>
      <c r="H103" s="24" t="s">
        <v>16</v>
      </c>
      <c r="I103" s="25" t="str">
        <f>IFERROR('REIFENHAUSER n° 2 SITE 2'!$H103*'REIFENHAUSER n° 2 SITE 2'!$B103,"")</f>
        <v/>
      </c>
      <c r="J103" s="26" t="str">
        <f t="shared" si="3"/>
        <v/>
      </c>
      <c r="K103" s="26"/>
      <c r="L103" s="27" t="str">
        <f>IFERROR('REIFENHAUSER n° 2 SITE 2'!$G103+'REIFENHAUSER n° 2 SITE 2'!$J103+'REIFENHAUSER n° 2 SITE 2'!$K103,"")</f>
        <v/>
      </c>
      <c r="M103" s="28" t="str">
        <f>'REIFENHAUSER n° 2 SITE 2'!$J103</f>
        <v/>
      </c>
      <c r="N103" s="29" t="str">
        <f>IFERROR('REIFENHAUSER n° 2 SITE 2'!$G103+'REIFENHAUSER n° 2 SITE 2'!$M103,"")</f>
        <v/>
      </c>
      <c r="O103" s="30" t="str">
        <f t="shared" si="4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 t="str">
        <f t="shared" si="2"/>
        <v/>
      </c>
      <c r="H104" s="24" t="s">
        <v>16</v>
      </c>
      <c r="I104" s="25" t="str">
        <f>IFERROR('REIFENHAUSER n° 2 SITE 2'!$H104*'REIFENHAUSER n° 2 SITE 2'!$B104,"")</f>
        <v/>
      </c>
      <c r="J104" s="26" t="str">
        <f t="shared" si="3"/>
        <v/>
      </c>
      <c r="K104" s="26"/>
      <c r="L104" s="27" t="str">
        <f>IFERROR('REIFENHAUSER n° 2 SITE 2'!$G104+'REIFENHAUSER n° 2 SITE 2'!$J104+'REIFENHAUSER n° 2 SITE 2'!$K104,"")</f>
        <v/>
      </c>
      <c r="M104" s="28" t="str">
        <f>'REIFENHAUSER n° 2 SITE 2'!$J104</f>
        <v/>
      </c>
      <c r="N104" s="29" t="str">
        <f>IFERROR('REIFENHAUSER n° 2 SITE 2'!$G104+'REIFENHAUSER n° 2 SITE 2'!$M104,"")</f>
        <v/>
      </c>
      <c r="O104" s="30" t="str">
        <f t="shared" si="4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 t="str">
        <f t="shared" si="2"/>
        <v/>
      </c>
      <c r="H105" s="24" t="s">
        <v>16</v>
      </c>
      <c r="I105" s="25" t="str">
        <f>IFERROR('REIFENHAUSER n° 2 SITE 2'!$H105*'REIFENHAUSER n° 2 SITE 2'!$B105,"")</f>
        <v/>
      </c>
      <c r="J105" s="26" t="str">
        <f t="shared" si="3"/>
        <v/>
      </c>
      <c r="K105" s="26"/>
      <c r="L105" s="27" t="str">
        <f>IFERROR('REIFENHAUSER n° 2 SITE 2'!$G105+'REIFENHAUSER n° 2 SITE 2'!$J105+'REIFENHAUSER n° 2 SITE 2'!$K105,"")</f>
        <v/>
      </c>
      <c r="M105" s="28" t="str">
        <f>'REIFENHAUSER n° 2 SITE 2'!$J105</f>
        <v/>
      </c>
      <c r="N105" s="29" t="str">
        <f>IFERROR('REIFENHAUSER n° 2 SITE 2'!$G105+'REIFENHAUSER n° 2 SITE 2'!$M105,"")</f>
        <v/>
      </c>
      <c r="O105" s="30" t="str">
        <f t="shared" si="4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 t="str">
        <f t="shared" si="2"/>
        <v/>
      </c>
      <c r="H106" s="24" t="s">
        <v>16</v>
      </c>
      <c r="I106" s="25" t="str">
        <f>IFERROR('REIFENHAUSER n° 2 SITE 2'!$H106*'REIFENHAUSER n° 2 SITE 2'!$B106,"")</f>
        <v/>
      </c>
      <c r="J106" s="26" t="str">
        <f t="shared" si="3"/>
        <v/>
      </c>
      <c r="K106" s="26"/>
      <c r="L106" s="27" t="str">
        <f>IFERROR('REIFENHAUSER n° 2 SITE 2'!$G106+'REIFENHAUSER n° 2 SITE 2'!$J106+'REIFENHAUSER n° 2 SITE 2'!$K106,"")</f>
        <v/>
      </c>
      <c r="M106" s="28" t="str">
        <f>'REIFENHAUSER n° 2 SITE 2'!$J106</f>
        <v/>
      </c>
      <c r="N106" s="29" t="str">
        <f>IFERROR('REIFENHAUSER n° 2 SITE 2'!$G106+'REIFENHAUSER n° 2 SITE 2'!$M106,"")</f>
        <v/>
      </c>
      <c r="O106" s="30" t="str">
        <f t="shared" si="4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 t="str">
        <f t="shared" si="2"/>
        <v/>
      </c>
      <c r="H107" s="24" t="s">
        <v>16</v>
      </c>
      <c r="I107" s="25" t="str">
        <f>IFERROR('REIFENHAUSER n° 2 SITE 2'!$H107*'REIFENHAUSER n° 2 SITE 2'!$B107,"")</f>
        <v/>
      </c>
      <c r="J107" s="26" t="str">
        <f t="shared" si="3"/>
        <v/>
      </c>
      <c r="K107" s="26"/>
      <c r="L107" s="27" t="str">
        <f>IFERROR('REIFENHAUSER n° 2 SITE 2'!$G107+'REIFENHAUSER n° 2 SITE 2'!$J107+'REIFENHAUSER n° 2 SITE 2'!$K107,"")</f>
        <v/>
      </c>
      <c r="M107" s="28" t="str">
        <f>'REIFENHAUSER n° 2 SITE 2'!$J107</f>
        <v/>
      </c>
      <c r="N107" s="29" t="str">
        <f>IFERROR('REIFENHAUSER n° 2 SITE 2'!$G107+'REIFENHAUSER n° 2 SITE 2'!$M107,"")</f>
        <v/>
      </c>
      <c r="O107" s="30" t="str">
        <f t="shared" si="4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 t="str">
        <f t="shared" si="2"/>
        <v/>
      </c>
      <c r="H108" s="24" t="s">
        <v>16</v>
      </c>
      <c r="I108" s="25" t="str">
        <f>IFERROR('REIFENHAUSER n° 2 SITE 2'!$H108*'REIFENHAUSER n° 2 SITE 2'!$B108,"")</f>
        <v/>
      </c>
      <c r="J108" s="26" t="str">
        <f t="shared" si="3"/>
        <v/>
      </c>
      <c r="K108" s="26"/>
      <c r="L108" s="27" t="str">
        <f>IFERROR('REIFENHAUSER n° 2 SITE 2'!$G108+'REIFENHAUSER n° 2 SITE 2'!$J108+'REIFENHAUSER n° 2 SITE 2'!$K108,"")</f>
        <v/>
      </c>
      <c r="M108" s="28" t="str">
        <f>'REIFENHAUSER n° 2 SITE 2'!$J108</f>
        <v/>
      </c>
      <c r="N108" s="29" t="str">
        <f>IFERROR('REIFENHAUSER n° 2 SITE 2'!$G108+'REIFENHAUSER n° 2 SITE 2'!$M108,"")</f>
        <v/>
      </c>
      <c r="O108" s="30" t="str">
        <f t="shared" si="4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 t="str">
        <f t="shared" si="2"/>
        <v/>
      </c>
      <c r="H109" s="24" t="s">
        <v>16</v>
      </c>
      <c r="I109" s="25" t="str">
        <f>IFERROR('REIFENHAUSER n° 2 SITE 2'!$H109*'REIFENHAUSER n° 2 SITE 2'!$B109,"")</f>
        <v/>
      </c>
      <c r="J109" s="26" t="str">
        <f t="shared" si="3"/>
        <v/>
      </c>
      <c r="K109" s="26"/>
      <c r="L109" s="27" t="str">
        <f>IFERROR('REIFENHAUSER n° 2 SITE 2'!$G109+'REIFENHAUSER n° 2 SITE 2'!$J109+'REIFENHAUSER n° 2 SITE 2'!$K109,"")</f>
        <v/>
      </c>
      <c r="M109" s="28" t="str">
        <f>'REIFENHAUSER n° 2 SITE 2'!$J109</f>
        <v/>
      </c>
      <c r="N109" s="29" t="str">
        <f>IFERROR('REIFENHAUSER n° 2 SITE 2'!$G109+'REIFENHAUSER n° 2 SITE 2'!$M109,"")</f>
        <v/>
      </c>
      <c r="O109" s="30" t="str">
        <f t="shared" si="4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 t="str">
        <f t="shared" si="2"/>
        <v/>
      </c>
      <c r="H110" s="24" t="s">
        <v>16</v>
      </c>
      <c r="I110" s="25" t="str">
        <f>IFERROR('REIFENHAUSER n° 2 SITE 2'!$H110*'REIFENHAUSER n° 2 SITE 2'!$B110,"")</f>
        <v/>
      </c>
      <c r="J110" s="26" t="str">
        <f t="shared" si="3"/>
        <v/>
      </c>
      <c r="K110" s="26"/>
      <c r="L110" s="27" t="str">
        <f>IFERROR('REIFENHAUSER n° 2 SITE 2'!$G110+'REIFENHAUSER n° 2 SITE 2'!$J110+'REIFENHAUSER n° 2 SITE 2'!$K110,"")</f>
        <v/>
      </c>
      <c r="M110" s="28" t="str">
        <f>'REIFENHAUSER n° 2 SITE 2'!$J110</f>
        <v/>
      </c>
      <c r="N110" s="29" t="str">
        <f>IFERROR('REIFENHAUSER n° 2 SITE 2'!$G110+'REIFENHAUSER n° 2 SITE 2'!$M110,"")</f>
        <v/>
      </c>
      <c r="O110" s="30" t="str">
        <f t="shared" si="4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 t="str">
        <f t="shared" si="2"/>
        <v/>
      </c>
      <c r="H111" s="24" t="s">
        <v>16</v>
      </c>
      <c r="I111" s="25" t="str">
        <f>IFERROR('REIFENHAUSER n° 2 SITE 2'!$H111*'REIFENHAUSER n° 2 SITE 2'!$B111,"")</f>
        <v/>
      </c>
      <c r="J111" s="26" t="str">
        <f t="shared" si="3"/>
        <v/>
      </c>
      <c r="K111" s="26"/>
      <c r="L111" s="27" t="str">
        <f>IFERROR('REIFENHAUSER n° 2 SITE 2'!$G111+'REIFENHAUSER n° 2 SITE 2'!$J111+'REIFENHAUSER n° 2 SITE 2'!$K111,"")</f>
        <v/>
      </c>
      <c r="M111" s="28" t="str">
        <f>'REIFENHAUSER n° 2 SITE 2'!$J111</f>
        <v/>
      </c>
      <c r="N111" s="29" t="str">
        <f>IFERROR('REIFENHAUSER n° 2 SITE 2'!$G111+'REIFENHAUSER n° 2 SITE 2'!$M111,"")</f>
        <v/>
      </c>
      <c r="O111" s="30" t="str">
        <f t="shared" si="4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 t="str">
        <f t="shared" si="2"/>
        <v/>
      </c>
      <c r="H112" s="24" t="s">
        <v>16</v>
      </c>
      <c r="I112" s="25" t="str">
        <f>IFERROR('REIFENHAUSER n° 2 SITE 2'!$H112*'REIFENHAUSER n° 2 SITE 2'!$B112,"")</f>
        <v/>
      </c>
      <c r="J112" s="26" t="str">
        <f t="shared" si="3"/>
        <v/>
      </c>
      <c r="K112" s="26"/>
      <c r="L112" s="27" t="str">
        <f>IFERROR('REIFENHAUSER n° 2 SITE 2'!$G112+'REIFENHAUSER n° 2 SITE 2'!$J112+'REIFENHAUSER n° 2 SITE 2'!$K112,"")</f>
        <v/>
      </c>
      <c r="M112" s="28" t="str">
        <f>'REIFENHAUSER n° 2 SITE 2'!$J112</f>
        <v/>
      </c>
      <c r="N112" s="29" t="str">
        <f>IFERROR('REIFENHAUSER n° 2 SITE 2'!$G112+'REIFENHAUSER n° 2 SITE 2'!$M112,"")</f>
        <v/>
      </c>
      <c r="O112" s="30" t="str">
        <f t="shared" si="4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 t="str">
        <f t="shared" si="2"/>
        <v/>
      </c>
      <c r="H113" s="24" t="s">
        <v>16</v>
      </c>
      <c r="I113" s="25" t="str">
        <f>IFERROR('REIFENHAUSER n° 2 SITE 2'!$H113*'REIFENHAUSER n° 2 SITE 2'!$B113,"")</f>
        <v/>
      </c>
      <c r="J113" s="26" t="str">
        <f t="shared" si="3"/>
        <v/>
      </c>
      <c r="K113" s="26"/>
      <c r="L113" s="27" t="str">
        <f>IFERROR('REIFENHAUSER n° 2 SITE 2'!$G113+'REIFENHAUSER n° 2 SITE 2'!$J113+'REIFENHAUSER n° 2 SITE 2'!$K113,"")</f>
        <v/>
      </c>
      <c r="M113" s="28" t="str">
        <f>'REIFENHAUSER n° 2 SITE 2'!$J113</f>
        <v/>
      </c>
      <c r="N113" s="29" t="str">
        <f>IFERROR('REIFENHAUSER n° 2 SITE 2'!$G113+'REIFENHAUSER n° 2 SITE 2'!$M113,"")</f>
        <v/>
      </c>
      <c r="O113" s="30" t="str">
        <f t="shared" si="4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 t="str">
        <f t="shared" si="2"/>
        <v/>
      </c>
      <c r="H114" s="24" t="s">
        <v>16</v>
      </c>
      <c r="I114" s="25" t="str">
        <f>IFERROR('REIFENHAUSER n° 2 SITE 2'!$H114*'REIFENHAUSER n° 2 SITE 2'!$B114,"")</f>
        <v/>
      </c>
      <c r="J114" s="26" t="str">
        <f t="shared" si="3"/>
        <v/>
      </c>
      <c r="K114" s="26"/>
      <c r="L114" s="27" t="str">
        <f>IFERROR('REIFENHAUSER n° 2 SITE 2'!$G114+'REIFENHAUSER n° 2 SITE 2'!$J114+'REIFENHAUSER n° 2 SITE 2'!$K114,"")</f>
        <v/>
      </c>
      <c r="M114" s="28" t="str">
        <f>'REIFENHAUSER n° 2 SITE 2'!$J114</f>
        <v/>
      </c>
      <c r="N114" s="29" t="str">
        <f>IFERROR('REIFENHAUSER n° 2 SITE 2'!$G114+'REIFENHAUSER n° 2 SITE 2'!$M114,"")</f>
        <v/>
      </c>
      <c r="O114" s="30" t="str">
        <f t="shared" si="4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 t="str">
        <f t="shared" si="2"/>
        <v/>
      </c>
      <c r="H115" s="24" t="s">
        <v>16</v>
      </c>
      <c r="I115" s="25" t="str">
        <f>IFERROR('REIFENHAUSER n° 2 SITE 2'!$H115*'REIFENHAUSER n° 2 SITE 2'!$B115,"")</f>
        <v/>
      </c>
      <c r="J115" s="26" t="str">
        <f t="shared" si="3"/>
        <v/>
      </c>
      <c r="K115" s="26"/>
      <c r="L115" s="27" t="str">
        <f>IFERROR('REIFENHAUSER n° 2 SITE 2'!$G115+'REIFENHAUSER n° 2 SITE 2'!$J115+'REIFENHAUSER n° 2 SITE 2'!$K115,"")</f>
        <v/>
      </c>
      <c r="M115" s="28" t="str">
        <f>'REIFENHAUSER n° 2 SITE 2'!$J115</f>
        <v/>
      </c>
      <c r="N115" s="29" t="str">
        <f>IFERROR('REIFENHAUSER n° 2 SITE 2'!$G115+'REIFENHAUSER n° 2 SITE 2'!$M115,"")</f>
        <v/>
      </c>
      <c r="O115" s="30" t="str">
        <f t="shared" si="4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 t="str">
        <f t="shared" si="2"/>
        <v/>
      </c>
      <c r="H116" s="24" t="s">
        <v>16</v>
      </c>
      <c r="I116" s="25" t="str">
        <f>IFERROR('REIFENHAUSER n° 2 SITE 2'!$H116*'REIFENHAUSER n° 2 SITE 2'!$B116,"")</f>
        <v/>
      </c>
      <c r="J116" s="26" t="str">
        <f t="shared" si="3"/>
        <v/>
      </c>
      <c r="K116" s="26"/>
      <c r="L116" s="27" t="str">
        <f>IFERROR('REIFENHAUSER n° 2 SITE 2'!$G116+'REIFENHAUSER n° 2 SITE 2'!$J116+'REIFENHAUSER n° 2 SITE 2'!$K116,"")</f>
        <v/>
      </c>
      <c r="M116" s="28" t="str">
        <f>'REIFENHAUSER n° 2 SITE 2'!$J116</f>
        <v/>
      </c>
      <c r="N116" s="29" t="str">
        <f>IFERROR('REIFENHAUSER n° 2 SITE 2'!$G116+'REIFENHAUSER n° 2 SITE 2'!$M116,"")</f>
        <v/>
      </c>
      <c r="O116" s="30" t="str">
        <f t="shared" si="4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 t="str">
        <f t="shared" si="2"/>
        <v/>
      </c>
      <c r="H117" s="24" t="s">
        <v>16</v>
      </c>
      <c r="I117" s="25" t="str">
        <f>IFERROR('REIFENHAUSER n° 2 SITE 2'!$H117*'REIFENHAUSER n° 2 SITE 2'!$B117,"")</f>
        <v/>
      </c>
      <c r="J117" s="26" t="str">
        <f t="shared" si="3"/>
        <v/>
      </c>
      <c r="K117" s="26"/>
      <c r="L117" s="27" t="str">
        <f>IFERROR('REIFENHAUSER n° 2 SITE 2'!$G117+'REIFENHAUSER n° 2 SITE 2'!$J117+'REIFENHAUSER n° 2 SITE 2'!$K117,"")</f>
        <v/>
      </c>
      <c r="M117" s="28" t="str">
        <f>'REIFENHAUSER n° 2 SITE 2'!$J117</f>
        <v/>
      </c>
      <c r="N117" s="29" t="str">
        <f>IFERROR('REIFENHAUSER n° 2 SITE 2'!$G117+'REIFENHAUSER n° 2 SITE 2'!$M117,"")</f>
        <v/>
      </c>
      <c r="O117" s="30" t="str">
        <f t="shared" si="4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 t="str">
        <f t="shared" si="2"/>
        <v/>
      </c>
      <c r="H118" s="24" t="s">
        <v>16</v>
      </c>
      <c r="I118" s="25" t="str">
        <f>IFERROR('REIFENHAUSER n° 2 SITE 2'!$H118*'REIFENHAUSER n° 2 SITE 2'!$B118,"")</f>
        <v/>
      </c>
      <c r="J118" s="26" t="str">
        <f t="shared" si="3"/>
        <v/>
      </c>
      <c r="K118" s="26"/>
      <c r="L118" s="27" t="str">
        <f>IFERROR('REIFENHAUSER n° 2 SITE 2'!$G118+'REIFENHAUSER n° 2 SITE 2'!$J118+'REIFENHAUSER n° 2 SITE 2'!$K118,"")</f>
        <v/>
      </c>
      <c r="M118" s="28" t="str">
        <f>'REIFENHAUSER n° 2 SITE 2'!$J118</f>
        <v/>
      </c>
      <c r="N118" s="29" t="str">
        <f>IFERROR('REIFENHAUSER n° 2 SITE 2'!$G118+'REIFENHAUSER n° 2 SITE 2'!$M118,"")</f>
        <v/>
      </c>
      <c r="O118" s="30" t="str">
        <f t="shared" si="4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2"/>
        <v/>
      </c>
      <c r="H119" s="24" t="s">
        <v>16</v>
      </c>
      <c r="I119" s="25" t="str">
        <f>IFERROR('REIFENHAUSER n° 2 SITE 2'!$H119*'REIFENHAUSER n° 2 SITE 2'!$B119,"")</f>
        <v/>
      </c>
      <c r="J119" s="26" t="str">
        <f t="shared" si="3"/>
        <v/>
      </c>
      <c r="K119" s="26"/>
      <c r="L119" s="27" t="str">
        <f>IFERROR('REIFENHAUSER n° 2 SITE 2'!$G119+'REIFENHAUSER n° 2 SITE 2'!$J119+'REIFENHAUSER n° 2 SITE 2'!$K119,"")</f>
        <v/>
      </c>
      <c r="M119" s="28" t="str">
        <f>'REIFENHAUSER n° 2 SITE 2'!$J119</f>
        <v/>
      </c>
      <c r="N119" s="29" t="str">
        <f>IFERROR('REIFENHAUSER n° 2 SITE 2'!$G119+'REIFENHAUSER n° 2 SITE 2'!$M119,"")</f>
        <v/>
      </c>
      <c r="O119" s="30" t="str">
        <f t="shared" si="4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2"/>
        <v/>
      </c>
      <c r="H120" s="24" t="s">
        <v>16</v>
      </c>
      <c r="I120" s="25" t="str">
        <f>IFERROR('REIFENHAUSER n° 2 SITE 2'!$H120*'REIFENHAUSER n° 2 SITE 2'!$B120,"")</f>
        <v/>
      </c>
      <c r="J120" s="26" t="str">
        <f t="shared" si="3"/>
        <v/>
      </c>
      <c r="K120" s="26"/>
      <c r="L120" s="27" t="str">
        <f>IFERROR('REIFENHAUSER n° 2 SITE 2'!$G120+'REIFENHAUSER n° 2 SITE 2'!$J120+'REIFENHAUSER n° 2 SITE 2'!$K120,"")</f>
        <v/>
      </c>
      <c r="M120" s="28" t="str">
        <f>'REIFENHAUSER n° 2 SITE 2'!$J120</f>
        <v/>
      </c>
      <c r="N120" s="29" t="str">
        <f>IFERROR('REIFENHAUSER n° 2 SITE 2'!$G120+'REIFENHAUSER n° 2 SITE 2'!$M120,"")</f>
        <v/>
      </c>
      <c r="O120" s="30" t="str">
        <f t="shared" si="4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2"/>
        <v/>
      </c>
      <c r="H121" s="24" t="s">
        <v>16</v>
      </c>
      <c r="I121" s="25" t="str">
        <f>IFERROR('REIFENHAUSER n° 2 SITE 2'!$H121*'REIFENHAUSER n° 2 SITE 2'!$B121,"")</f>
        <v/>
      </c>
      <c r="J121" s="26" t="str">
        <f t="shared" si="3"/>
        <v/>
      </c>
      <c r="K121" s="26"/>
      <c r="L121" s="27" t="str">
        <f>IFERROR('REIFENHAUSER n° 2 SITE 2'!$G121+'REIFENHAUSER n° 2 SITE 2'!$J121+'REIFENHAUSER n° 2 SITE 2'!$K121,"")</f>
        <v/>
      </c>
      <c r="M121" s="28" t="str">
        <f>'REIFENHAUSER n° 2 SITE 2'!$J121</f>
        <v/>
      </c>
      <c r="N121" s="29" t="str">
        <f>IFERROR('REIFENHAUSER n° 2 SITE 2'!$G121+'REIFENHAUSER n° 2 SITE 2'!$M121,"")</f>
        <v/>
      </c>
      <c r="O121" s="30" t="str">
        <f t="shared" si="4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2"/>
        <v/>
      </c>
      <c r="H122" s="24" t="s">
        <v>16</v>
      </c>
      <c r="I122" s="25" t="str">
        <f>IFERROR('REIFENHAUSER n° 2 SITE 2'!$H122*'REIFENHAUSER n° 2 SITE 2'!$B122,"")</f>
        <v/>
      </c>
      <c r="J122" s="26" t="str">
        <f t="shared" si="3"/>
        <v/>
      </c>
      <c r="K122" s="26"/>
      <c r="L122" s="27" t="str">
        <f>IFERROR('REIFENHAUSER n° 2 SITE 2'!$G122+'REIFENHAUSER n° 2 SITE 2'!$J122+'REIFENHAUSER n° 2 SITE 2'!$K122,"")</f>
        <v/>
      </c>
      <c r="M122" s="28" t="str">
        <f>'REIFENHAUSER n° 2 SITE 2'!$J122</f>
        <v/>
      </c>
      <c r="N122" s="29" t="str">
        <f>IFERROR('REIFENHAUSER n° 2 SITE 2'!$G122+'REIFENHAUSER n° 2 SITE 2'!$M122,"")</f>
        <v/>
      </c>
      <c r="O122" s="30" t="str">
        <f t="shared" si="4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2"/>
        <v/>
      </c>
      <c r="H123" s="24" t="s">
        <v>16</v>
      </c>
      <c r="I123" s="25" t="str">
        <f>IFERROR('REIFENHAUSER n° 2 SITE 2'!$H123*'REIFENHAUSER n° 2 SITE 2'!$B123,"")</f>
        <v/>
      </c>
      <c r="J123" s="26" t="str">
        <f t="shared" si="3"/>
        <v/>
      </c>
      <c r="K123" s="26"/>
      <c r="L123" s="27" t="str">
        <f>IFERROR('REIFENHAUSER n° 2 SITE 2'!$G123+'REIFENHAUSER n° 2 SITE 2'!$J123+'REIFENHAUSER n° 2 SITE 2'!$K123,"")</f>
        <v/>
      </c>
      <c r="M123" s="28" t="str">
        <f>'REIFENHAUSER n° 2 SITE 2'!$J123</f>
        <v/>
      </c>
      <c r="N123" s="29" t="str">
        <f>IFERROR('REIFENHAUSER n° 2 SITE 2'!$G123+'REIFENHAUSER n° 2 SITE 2'!$M123,"")</f>
        <v/>
      </c>
      <c r="O123" s="30" t="str">
        <f t="shared" si="4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2"/>
        <v/>
      </c>
      <c r="H124" s="24" t="s">
        <v>16</v>
      </c>
      <c r="I124" s="25" t="str">
        <f>IFERROR('REIFENHAUSER n° 2 SITE 2'!$H124*'REIFENHAUSER n° 2 SITE 2'!$B124,"")</f>
        <v/>
      </c>
      <c r="J124" s="26" t="str">
        <f t="shared" si="3"/>
        <v/>
      </c>
      <c r="K124" s="26"/>
      <c r="L124" s="27" t="str">
        <f>IFERROR('REIFENHAUSER n° 2 SITE 2'!$G124+'REIFENHAUSER n° 2 SITE 2'!$J124+'REIFENHAUSER n° 2 SITE 2'!$K124,"")</f>
        <v/>
      </c>
      <c r="M124" s="28" t="str">
        <f>'REIFENHAUSER n° 2 SITE 2'!$J124</f>
        <v/>
      </c>
      <c r="N124" s="29" t="str">
        <f>IFERROR('REIFENHAUSER n° 2 SITE 2'!$G124+'REIFENHAUSER n° 2 SITE 2'!$M124,"")</f>
        <v/>
      </c>
      <c r="O124" s="30" t="str">
        <f t="shared" si="4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2"/>
        <v/>
      </c>
      <c r="H125" s="24" t="s">
        <v>16</v>
      </c>
      <c r="I125" s="25" t="str">
        <f>IFERROR('REIFENHAUSER n° 2 SITE 2'!$H125*'REIFENHAUSER n° 2 SITE 2'!$B125,"")</f>
        <v/>
      </c>
      <c r="J125" s="26" t="str">
        <f t="shared" si="3"/>
        <v/>
      </c>
      <c r="K125" s="26"/>
      <c r="L125" s="27" t="str">
        <f>IFERROR('REIFENHAUSER n° 2 SITE 2'!$G125+'REIFENHAUSER n° 2 SITE 2'!$J125+'REIFENHAUSER n° 2 SITE 2'!$K125,"")</f>
        <v/>
      </c>
      <c r="M125" s="28" t="str">
        <f>'REIFENHAUSER n° 2 SITE 2'!$J125</f>
        <v/>
      </c>
      <c r="N125" s="29" t="str">
        <f>IFERROR('REIFENHAUSER n° 2 SITE 2'!$G125+'REIFENHAUSER n° 2 SITE 2'!$M125,"")</f>
        <v/>
      </c>
      <c r="O125" s="30" t="str">
        <f t="shared" si="4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2"/>
        <v/>
      </c>
      <c r="H126" s="24" t="s">
        <v>16</v>
      </c>
      <c r="I126" s="25" t="str">
        <f>IFERROR('REIFENHAUSER n° 2 SITE 2'!$H126*'REIFENHAUSER n° 2 SITE 2'!$B126,"")</f>
        <v/>
      </c>
      <c r="J126" s="26" t="str">
        <f t="shared" si="3"/>
        <v/>
      </c>
      <c r="K126" s="26"/>
      <c r="L126" s="27" t="str">
        <f>IFERROR('REIFENHAUSER n° 2 SITE 2'!$G126+'REIFENHAUSER n° 2 SITE 2'!$J126+'REIFENHAUSER n° 2 SITE 2'!$K126,"")</f>
        <v/>
      </c>
      <c r="M126" s="28" t="str">
        <f>'REIFENHAUSER n° 2 SITE 2'!$J126</f>
        <v/>
      </c>
      <c r="N126" s="29" t="str">
        <f>IFERROR('REIFENHAUSER n° 2 SITE 2'!$G126+'REIFENHAUSER n° 2 SITE 2'!$M126,"")</f>
        <v/>
      </c>
      <c r="O126" s="30" t="str">
        <f t="shared" si="4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2"/>
        <v/>
      </c>
      <c r="H127" s="24" t="s">
        <v>16</v>
      </c>
      <c r="I127" s="25" t="str">
        <f>IFERROR('REIFENHAUSER n° 2 SITE 2'!$H127*'REIFENHAUSER n° 2 SITE 2'!$B127,"")</f>
        <v/>
      </c>
      <c r="J127" s="26" t="str">
        <f t="shared" si="3"/>
        <v/>
      </c>
      <c r="K127" s="26"/>
      <c r="L127" s="27" t="str">
        <f>IFERROR('REIFENHAUSER n° 2 SITE 2'!$G127+'REIFENHAUSER n° 2 SITE 2'!$J127+'REIFENHAUSER n° 2 SITE 2'!$K127,"")</f>
        <v/>
      </c>
      <c r="M127" s="28" t="str">
        <f>'REIFENHAUSER n° 2 SITE 2'!$J127</f>
        <v/>
      </c>
      <c r="N127" s="29" t="str">
        <f>IFERROR('REIFENHAUSER n° 2 SITE 2'!$G127+'REIFENHAUSER n° 2 SITE 2'!$M127,"")</f>
        <v/>
      </c>
      <c r="O127" s="30" t="str">
        <f t="shared" si="4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2"/>
        <v/>
      </c>
      <c r="H128" s="24" t="s">
        <v>16</v>
      </c>
      <c r="I128" s="25" t="str">
        <f>IFERROR('REIFENHAUSER n° 2 SITE 2'!$H128*'REIFENHAUSER n° 2 SITE 2'!$B128,"")</f>
        <v/>
      </c>
      <c r="J128" s="26" t="str">
        <f t="shared" si="3"/>
        <v/>
      </c>
      <c r="K128" s="26"/>
      <c r="L128" s="27" t="str">
        <f>IFERROR('REIFENHAUSER n° 2 SITE 2'!$G128+'REIFENHAUSER n° 2 SITE 2'!$J128+'REIFENHAUSER n° 2 SITE 2'!$K128,"")</f>
        <v/>
      </c>
      <c r="M128" s="28" t="str">
        <f>'REIFENHAUSER n° 2 SITE 2'!$J128</f>
        <v/>
      </c>
      <c r="N128" s="29" t="str">
        <f>IFERROR('REIFENHAUSER n° 2 SITE 2'!$G128+'REIFENHAUSER n° 2 SITE 2'!$M128,"")</f>
        <v/>
      </c>
      <c r="O128" s="30" t="str">
        <f t="shared" si="4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2"/>
        <v/>
      </c>
      <c r="H129" s="24" t="s">
        <v>16</v>
      </c>
      <c r="I129" s="25" t="str">
        <f>IFERROR('REIFENHAUSER n° 2 SITE 2'!$H129*'REIFENHAUSER n° 2 SITE 2'!$B129,"")</f>
        <v/>
      </c>
      <c r="J129" s="26" t="str">
        <f t="shared" si="3"/>
        <v/>
      </c>
      <c r="K129" s="26"/>
      <c r="L129" s="27" t="str">
        <f>IFERROR('REIFENHAUSER n° 2 SITE 2'!$G129+'REIFENHAUSER n° 2 SITE 2'!$J129+'REIFENHAUSER n° 2 SITE 2'!$K129,"")</f>
        <v/>
      </c>
      <c r="M129" s="28" t="str">
        <f>'REIFENHAUSER n° 2 SITE 2'!$J129</f>
        <v/>
      </c>
      <c r="N129" s="29" t="str">
        <f>IFERROR('REIFENHAUSER n° 2 SITE 2'!$G129+'REIFENHAUSER n° 2 SITE 2'!$M129,"")</f>
        <v/>
      </c>
      <c r="O129" s="30" t="str">
        <f t="shared" si="4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2"/>
        <v/>
      </c>
      <c r="H130" s="24" t="s">
        <v>16</v>
      </c>
      <c r="I130" s="25" t="str">
        <f>IFERROR('REIFENHAUSER n° 2 SITE 2'!$H130*'REIFENHAUSER n° 2 SITE 2'!$B130,"")</f>
        <v/>
      </c>
      <c r="J130" s="26" t="str">
        <f t="shared" si="3"/>
        <v/>
      </c>
      <c r="K130" s="26"/>
      <c r="L130" s="27" t="str">
        <f>IFERROR('REIFENHAUSER n° 2 SITE 2'!$G130+'REIFENHAUSER n° 2 SITE 2'!$J130+'REIFENHAUSER n° 2 SITE 2'!$K130,"")</f>
        <v/>
      </c>
      <c r="M130" s="28" t="str">
        <f>'REIFENHAUSER n° 2 SITE 2'!$J130</f>
        <v/>
      </c>
      <c r="N130" s="29" t="str">
        <f>IFERROR('REIFENHAUSER n° 2 SITE 2'!$G130+'REIFENHAUSER n° 2 SITE 2'!$M130,"")</f>
        <v/>
      </c>
      <c r="O130" s="30" t="str">
        <f t="shared" si="4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2"/>
        <v/>
      </c>
      <c r="H131" s="24" t="s">
        <v>16</v>
      </c>
      <c r="I131" s="25" t="str">
        <f>IFERROR('REIFENHAUSER n° 2 SITE 2'!$H131*'REIFENHAUSER n° 2 SITE 2'!$B131,"")</f>
        <v/>
      </c>
      <c r="J131" s="26" t="str">
        <f t="shared" si="3"/>
        <v/>
      </c>
      <c r="K131" s="26"/>
      <c r="L131" s="27" t="str">
        <f>IFERROR('REIFENHAUSER n° 2 SITE 2'!$G131+'REIFENHAUSER n° 2 SITE 2'!$J131+'REIFENHAUSER n° 2 SITE 2'!$K131,"")</f>
        <v/>
      </c>
      <c r="M131" s="28" t="str">
        <f>'REIFENHAUSER n° 2 SITE 2'!$J131</f>
        <v/>
      </c>
      <c r="N131" s="29" t="str">
        <f>IFERROR('REIFENHAUSER n° 2 SITE 2'!$G131+'REIFENHAUSER n° 2 SITE 2'!$M131,"")</f>
        <v/>
      </c>
      <c r="O131" s="30" t="str">
        <f t="shared" si="4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2"/>
        <v/>
      </c>
      <c r="H132" s="24" t="s">
        <v>16</v>
      </c>
      <c r="I132" s="25" t="str">
        <f>IFERROR('REIFENHAUSER n° 2 SITE 2'!$H132*'REIFENHAUSER n° 2 SITE 2'!$B132,"")</f>
        <v/>
      </c>
      <c r="J132" s="26" t="str">
        <f t="shared" si="3"/>
        <v/>
      </c>
      <c r="K132" s="26"/>
      <c r="L132" s="27" t="str">
        <f>IFERROR('REIFENHAUSER n° 2 SITE 2'!$G132+'REIFENHAUSER n° 2 SITE 2'!$J132+'REIFENHAUSER n° 2 SITE 2'!$K132,"")</f>
        <v/>
      </c>
      <c r="M132" s="28" t="str">
        <f>'REIFENHAUSER n° 2 SITE 2'!$J132</f>
        <v/>
      </c>
      <c r="N132" s="29" t="str">
        <f>IFERROR('REIFENHAUSER n° 2 SITE 2'!$G132+'REIFENHAUSER n° 2 SITE 2'!$M132,"")</f>
        <v/>
      </c>
      <c r="O132" s="30" t="str">
        <f t="shared" si="4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2"/>
        <v/>
      </c>
      <c r="H133" s="24" t="s">
        <v>16</v>
      </c>
      <c r="I133" s="25" t="str">
        <f>IFERROR('REIFENHAUSER n° 2 SITE 2'!$H133*'REIFENHAUSER n° 2 SITE 2'!$B133,"")</f>
        <v/>
      </c>
      <c r="J133" s="26" t="str">
        <f t="shared" si="3"/>
        <v/>
      </c>
      <c r="K133" s="26"/>
      <c r="L133" s="27" t="str">
        <f>IFERROR('REIFENHAUSER n° 2 SITE 2'!$G133+'REIFENHAUSER n° 2 SITE 2'!$J133+'REIFENHAUSER n° 2 SITE 2'!$K133,"")</f>
        <v/>
      </c>
      <c r="M133" s="28" t="str">
        <f>'REIFENHAUSER n° 2 SITE 2'!$J133</f>
        <v/>
      </c>
      <c r="N133" s="29" t="str">
        <f>IFERROR('REIFENHAUSER n° 2 SITE 2'!$G133+'REIFENHAUSER n° 2 SITE 2'!$M133,"")</f>
        <v/>
      </c>
      <c r="O133" s="30" t="str">
        <f t="shared" si="4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2"/>
        <v/>
      </c>
      <c r="H134" s="24" t="s">
        <v>16</v>
      </c>
      <c r="I134" s="25" t="str">
        <f>IFERROR('REIFENHAUSER n° 2 SITE 2'!$H134*'REIFENHAUSER n° 2 SITE 2'!$B134,"")</f>
        <v/>
      </c>
      <c r="J134" s="26" t="str">
        <f t="shared" si="3"/>
        <v/>
      </c>
      <c r="K134" s="26"/>
      <c r="L134" s="27" t="str">
        <f>IFERROR('REIFENHAUSER n° 2 SITE 2'!$G134+'REIFENHAUSER n° 2 SITE 2'!$J134+'REIFENHAUSER n° 2 SITE 2'!$K134,"")</f>
        <v/>
      </c>
      <c r="M134" s="28" t="str">
        <f>'REIFENHAUSER n° 2 SITE 2'!$J134</f>
        <v/>
      </c>
      <c r="N134" s="29" t="str">
        <f>IFERROR('REIFENHAUSER n° 2 SITE 2'!$G134+'REIFENHAUSER n° 2 SITE 2'!$M134,"")</f>
        <v/>
      </c>
      <c r="O134" s="30" t="str">
        <f t="shared" si="4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2"/>
        <v/>
      </c>
      <c r="H135" s="24" t="s">
        <v>16</v>
      </c>
      <c r="I135" s="25" t="str">
        <f>IFERROR('REIFENHAUSER n° 2 SITE 2'!$H135*'REIFENHAUSER n° 2 SITE 2'!$B135,"")</f>
        <v/>
      </c>
      <c r="J135" s="26" t="str">
        <f t="shared" si="3"/>
        <v/>
      </c>
      <c r="K135" s="26"/>
      <c r="L135" s="27" t="str">
        <f>IFERROR('REIFENHAUSER n° 2 SITE 2'!$G135+'REIFENHAUSER n° 2 SITE 2'!$J135+'REIFENHAUSER n° 2 SITE 2'!$K135,"")</f>
        <v/>
      </c>
      <c r="M135" s="28" t="str">
        <f>'REIFENHAUSER n° 2 SITE 2'!$J135</f>
        <v/>
      </c>
      <c r="N135" s="29" t="str">
        <f>IFERROR('REIFENHAUSER n° 2 SITE 2'!$G135+'REIFENHAUSER n° 2 SITE 2'!$M135,"")</f>
        <v/>
      </c>
      <c r="O135" s="30" t="str">
        <f t="shared" si="4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2"/>
        <v/>
      </c>
      <c r="H136" s="24" t="s">
        <v>16</v>
      </c>
      <c r="I136" s="25" t="str">
        <f>IFERROR('REIFENHAUSER n° 2 SITE 2'!$H136*'REIFENHAUSER n° 2 SITE 2'!$B136,"")</f>
        <v/>
      </c>
      <c r="J136" s="26" t="str">
        <f t="shared" ref="J136:J199" si="5">IFERROR((I136*$E$1)/1440,"")</f>
        <v/>
      </c>
      <c r="K136" s="26"/>
      <c r="L136" s="27" t="str">
        <f>IFERROR('REIFENHAUSER n° 2 SITE 2'!$G136+'REIFENHAUSER n° 2 SITE 2'!$J136+'REIFENHAUSER n° 2 SITE 2'!$K136,"")</f>
        <v/>
      </c>
      <c r="M136" s="28" t="str">
        <f>'REIFENHAUSER n° 2 SITE 2'!$J136</f>
        <v/>
      </c>
      <c r="N136" s="29" t="str">
        <f>IFERROR('REIFENHAUSER n° 2 SITE 2'!$G136+'REIFENHAUSER n° 2 SITE 2'!$M136,"")</f>
        <v/>
      </c>
      <c r="O136" s="30" t="str">
        <f t="shared" ref="O136:O199" si="6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2"/>
        <v/>
      </c>
      <c r="H137" s="24" t="s">
        <v>16</v>
      </c>
      <c r="I137" s="25" t="str">
        <f>IFERROR('REIFENHAUSER n° 2 SITE 2'!$H137*'REIFENHAUSER n° 2 SITE 2'!$B137,"")</f>
        <v/>
      </c>
      <c r="J137" s="26" t="str">
        <f t="shared" si="5"/>
        <v/>
      </c>
      <c r="K137" s="26"/>
      <c r="L137" s="27" t="str">
        <f>IFERROR('REIFENHAUSER n° 2 SITE 2'!$G137+'REIFENHAUSER n° 2 SITE 2'!$J137+'REIFENHAUSER n° 2 SITE 2'!$K137,"")</f>
        <v/>
      </c>
      <c r="M137" s="28" t="str">
        <f>'REIFENHAUSER n° 2 SITE 2'!$J137</f>
        <v/>
      </c>
      <c r="N137" s="29" t="str">
        <f>IFERROR('REIFENHAUSER n° 2 SITE 2'!$G137+'REIFENHAUSER n° 2 SITE 2'!$M137,"")</f>
        <v/>
      </c>
      <c r="O137" s="30" t="str">
        <f t="shared" si="6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7">N137</f>
        <v/>
      </c>
      <c r="H138" s="24" t="s">
        <v>16</v>
      </c>
      <c r="I138" s="25" t="str">
        <f>IFERROR('REIFENHAUSER n° 2 SITE 2'!$H138*'REIFENHAUSER n° 2 SITE 2'!$B138,"")</f>
        <v/>
      </c>
      <c r="J138" s="26" t="str">
        <f t="shared" si="5"/>
        <v/>
      </c>
      <c r="K138" s="26"/>
      <c r="L138" s="27" t="str">
        <f>IFERROR('REIFENHAUSER n° 2 SITE 2'!$G138+'REIFENHAUSER n° 2 SITE 2'!$J138+'REIFENHAUSER n° 2 SITE 2'!$K138,"")</f>
        <v/>
      </c>
      <c r="M138" s="28" t="str">
        <f>'REIFENHAUSER n° 2 SITE 2'!$J138</f>
        <v/>
      </c>
      <c r="N138" s="29" t="str">
        <f>IFERROR('REIFENHAUSER n° 2 SITE 2'!$G138+'REIFENHAUSER n° 2 SITE 2'!$M138,"")</f>
        <v/>
      </c>
      <c r="O138" s="30" t="str">
        <f t="shared" si="6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7"/>
        <v/>
      </c>
      <c r="H139" s="24" t="s">
        <v>16</v>
      </c>
      <c r="I139" s="25" t="str">
        <f>IFERROR('REIFENHAUSER n° 2 SITE 2'!$H139*'REIFENHAUSER n° 2 SITE 2'!$B139,"")</f>
        <v/>
      </c>
      <c r="J139" s="26" t="str">
        <f t="shared" si="5"/>
        <v/>
      </c>
      <c r="K139" s="26"/>
      <c r="L139" s="27" t="str">
        <f>IFERROR('REIFENHAUSER n° 2 SITE 2'!$G139+'REIFENHAUSER n° 2 SITE 2'!$J139+'REIFENHAUSER n° 2 SITE 2'!$K139,"")</f>
        <v/>
      </c>
      <c r="M139" s="28" t="str">
        <f>'REIFENHAUSER n° 2 SITE 2'!$J139</f>
        <v/>
      </c>
      <c r="N139" s="29" t="str">
        <f>IFERROR('REIFENHAUSER n° 2 SITE 2'!$G139+'REIFENHAUSER n° 2 SITE 2'!$M139,"")</f>
        <v/>
      </c>
      <c r="O139" s="30" t="str">
        <f t="shared" si="6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7"/>
        <v/>
      </c>
      <c r="H140" s="24" t="s">
        <v>16</v>
      </c>
      <c r="I140" s="25" t="str">
        <f>IFERROR('REIFENHAUSER n° 2 SITE 2'!$H140*'REIFENHAUSER n° 2 SITE 2'!$B140,"")</f>
        <v/>
      </c>
      <c r="J140" s="26" t="str">
        <f t="shared" si="5"/>
        <v/>
      </c>
      <c r="K140" s="26"/>
      <c r="L140" s="27" t="str">
        <f>IFERROR('REIFENHAUSER n° 2 SITE 2'!$G140+'REIFENHAUSER n° 2 SITE 2'!$J140+'REIFENHAUSER n° 2 SITE 2'!$K140,"")</f>
        <v/>
      </c>
      <c r="M140" s="28" t="str">
        <f>'REIFENHAUSER n° 2 SITE 2'!$J140</f>
        <v/>
      </c>
      <c r="N140" s="29" t="str">
        <f>IFERROR('REIFENHAUSER n° 2 SITE 2'!$G140+'REIFENHAUSER n° 2 SITE 2'!$M140,"")</f>
        <v/>
      </c>
      <c r="O140" s="30" t="str">
        <f t="shared" si="6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7"/>
        <v/>
      </c>
      <c r="H141" s="24" t="s">
        <v>16</v>
      </c>
      <c r="I141" s="25" t="str">
        <f>IFERROR('REIFENHAUSER n° 2 SITE 2'!$H141*'REIFENHAUSER n° 2 SITE 2'!$B141,"")</f>
        <v/>
      </c>
      <c r="J141" s="26" t="str">
        <f t="shared" si="5"/>
        <v/>
      </c>
      <c r="K141" s="26"/>
      <c r="L141" s="27" t="str">
        <f>IFERROR('REIFENHAUSER n° 2 SITE 2'!$G141+'REIFENHAUSER n° 2 SITE 2'!$J141+'REIFENHAUSER n° 2 SITE 2'!$K141,"")</f>
        <v/>
      </c>
      <c r="M141" s="28" t="str">
        <f>'REIFENHAUSER n° 2 SITE 2'!$J141</f>
        <v/>
      </c>
      <c r="N141" s="29" t="str">
        <f>IFERROR('REIFENHAUSER n° 2 SITE 2'!$G141+'REIFENHAUSER n° 2 SITE 2'!$M141,"")</f>
        <v/>
      </c>
      <c r="O141" s="30" t="str">
        <f t="shared" si="6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7"/>
        <v/>
      </c>
      <c r="H142" s="24" t="s">
        <v>16</v>
      </c>
      <c r="I142" s="25" t="str">
        <f>IFERROR('REIFENHAUSER n° 2 SITE 2'!$H142*'REIFENHAUSER n° 2 SITE 2'!$B142,"")</f>
        <v/>
      </c>
      <c r="J142" s="26" t="str">
        <f t="shared" si="5"/>
        <v/>
      </c>
      <c r="K142" s="26"/>
      <c r="L142" s="27" t="str">
        <f>IFERROR('REIFENHAUSER n° 2 SITE 2'!$G142+'REIFENHAUSER n° 2 SITE 2'!$J142+'REIFENHAUSER n° 2 SITE 2'!$K142,"")</f>
        <v/>
      </c>
      <c r="M142" s="28" t="str">
        <f>'REIFENHAUSER n° 2 SITE 2'!$J142</f>
        <v/>
      </c>
      <c r="N142" s="29" t="str">
        <f>IFERROR('REIFENHAUSER n° 2 SITE 2'!$G142+'REIFENHAUSER n° 2 SITE 2'!$M142,"")</f>
        <v/>
      </c>
      <c r="O142" s="30" t="str">
        <f t="shared" si="6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7"/>
        <v/>
      </c>
      <c r="H143" s="24" t="s">
        <v>16</v>
      </c>
      <c r="I143" s="25" t="str">
        <f>IFERROR('REIFENHAUSER n° 2 SITE 2'!$H143*'REIFENHAUSER n° 2 SITE 2'!$B143,"")</f>
        <v/>
      </c>
      <c r="J143" s="26" t="str">
        <f t="shared" si="5"/>
        <v/>
      </c>
      <c r="K143" s="26"/>
      <c r="L143" s="27" t="str">
        <f>IFERROR('REIFENHAUSER n° 2 SITE 2'!$G143+'REIFENHAUSER n° 2 SITE 2'!$J143+'REIFENHAUSER n° 2 SITE 2'!$K143,"")</f>
        <v/>
      </c>
      <c r="M143" s="28" t="str">
        <f>'REIFENHAUSER n° 2 SITE 2'!$J143</f>
        <v/>
      </c>
      <c r="N143" s="29" t="str">
        <f>IFERROR('REIFENHAUSER n° 2 SITE 2'!$G143+'REIFENHAUSER n° 2 SITE 2'!$M143,"")</f>
        <v/>
      </c>
      <c r="O143" s="30" t="str">
        <f t="shared" si="6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7"/>
        <v/>
      </c>
      <c r="H144" s="24" t="s">
        <v>16</v>
      </c>
      <c r="I144" s="25" t="str">
        <f>IFERROR('REIFENHAUSER n° 2 SITE 2'!$H144*'REIFENHAUSER n° 2 SITE 2'!$B144,"")</f>
        <v/>
      </c>
      <c r="J144" s="26" t="str">
        <f t="shared" si="5"/>
        <v/>
      </c>
      <c r="K144" s="26"/>
      <c r="L144" s="27" t="str">
        <f>IFERROR('REIFENHAUSER n° 2 SITE 2'!$G144+'REIFENHAUSER n° 2 SITE 2'!$J144+'REIFENHAUSER n° 2 SITE 2'!$K144,"")</f>
        <v/>
      </c>
      <c r="M144" s="28" t="str">
        <f>'REIFENHAUSER n° 2 SITE 2'!$J144</f>
        <v/>
      </c>
      <c r="N144" s="29" t="str">
        <f>IFERROR('REIFENHAUSER n° 2 SITE 2'!$G144+'REIFENHAUSER n° 2 SITE 2'!$M144,"")</f>
        <v/>
      </c>
      <c r="O144" s="30" t="str">
        <f t="shared" si="6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7"/>
        <v/>
      </c>
      <c r="H145" s="24" t="s">
        <v>16</v>
      </c>
      <c r="I145" s="25" t="str">
        <f>IFERROR('REIFENHAUSER n° 2 SITE 2'!$H145*'REIFENHAUSER n° 2 SITE 2'!$B145,"")</f>
        <v/>
      </c>
      <c r="J145" s="26" t="str">
        <f t="shared" si="5"/>
        <v/>
      </c>
      <c r="K145" s="26"/>
      <c r="L145" s="27" t="str">
        <f>IFERROR('REIFENHAUSER n° 2 SITE 2'!$G145+'REIFENHAUSER n° 2 SITE 2'!$J145+'REIFENHAUSER n° 2 SITE 2'!$K145,"")</f>
        <v/>
      </c>
      <c r="M145" s="28" t="str">
        <f>'REIFENHAUSER n° 2 SITE 2'!$J145</f>
        <v/>
      </c>
      <c r="N145" s="29" t="str">
        <f>IFERROR('REIFENHAUSER n° 2 SITE 2'!$G145+'REIFENHAUSER n° 2 SITE 2'!$M145,"")</f>
        <v/>
      </c>
      <c r="O145" s="30" t="str">
        <f t="shared" si="6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7"/>
        <v/>
      </c>
      <c r="H146" s="24" t="s">
        <v>16</v>
      </c>
      <c r="I146" s="25" t="str">
        <f>IFERROR('REIFENHAUSER n° 2 SITE 2'!$H146*'REIFENHAUSER n° 2 SITE 2'!$B146,"")</f>
        <v/>
      </c>
      <c r="J146" s="26" t="str">
        <f t="shared" si="5"/>
        <v/>
      </c>
      <c r="K146" s="26"/>
      <c r="L146" s="27" t="str">
        <f>IFERROR('REIFENHAUSER n° 2 SITE 2'!$G146+'REIFENHAUSER n° 2 SITE 2'!$J146+'REIFENHAUSER n° 2 SITE 2'!$K146,"")</f>
        <v/>
      </c>
      <c r="M146" s="28" t="str">
        <f>'REIFENHAUSER n° 2 SITE 2'!$J146</f>
        <v/>
      </c>
      <c r="N146" s="29" t="str">
        <f>IFERROR('REIFENHAUSER n° 2 SITE 2'!$G146+'REIFENHAUSER n° 2 SITE 2'!$M146,"")</f>
        <v/>
      </c>
      <c r="O146" s="30" t="str">
        <f t="shared" si="6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7"/>
        <v/>
      </c>
      <c r="H147" s="24" t="s">
        <v>16</v>
      </c>
      <c r="I147" s="25" t="str">
        <f>IFERROR('REIFENHAUSER n° 2 SITE 2'!$H147*'REIFENHAUSER n° 2 SITE 2'!$B147,"")</f>
        <v/>
      </c>
      <c r="J147" s="26" t="str">
        <f t="shared" si="5"/>
        <v/>
      </c>
      <c r="K147" s="26"/>
      <c r="L147" s="27" t="str">
        <f>IFERROR('REIFENHAUSER n° 2 SITE 2'!$G147+'REIFENHAUSER n° 2 SITE 2'!$J147+'REIFENHAUSER n° 2 SITE 2'!$K147,"")</f>
        <v/>
      </c>
      <c r="M147" s="28" t="str">
        <f>'REIFENHAUSER n° 2 SITE 2'!$J147</f>
        <v/>
      </c>
      <c r="N147" s="29" t="str">
        <f>IFERROR('REIFENHAUSER n° 2 SITE 2'!$G147+'REIFENHAUSER n° 2 SITE 2'!$M147,"")</f>
        <v/>
      </c>
      <c r="O147" s="30" t="str">
        <f t="shared" si="6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7"/>
        <v/>
      </c>
      <c r="H148" s="24" t="s">
        <v>16</v>
      </c>
      <c r="I148" s="25" t="str">
        <f>IFERROR('REIFENHAUSER n° 2 SITE 2'!$H148*'REIFENHAUSER n° 2 SITE 2'!$B148,"")</f>
        <v/>
      </c>
      <c r="J148" s="26" t="str">
        <f t="shared" si="5"/>
        <v/>
      </c>
      <c r="K148" s="26"/>
      <c r="L148" s="27" t="str">
        <f>IFERROR('REIFENHAUSER n° 2 SITE 2'!$G148+'REIFENHAUSER n° 2 SITE 2'!$J148+'REIFENHAUSER n° 2 SITE 2'!$K148,"")</f>
        <v/>
      </c>
      <c r="M148" s="28" t="str">
        <f>'REIFENHAUSER n° 2 SITE 2'!$J148</f>
        <v/>
      </c>
      <c r="N148" s="29" t="str">
        <f>IFERROR('REIFENHAUSER n° 2 SITE 2'!$G148+'REIFENHAUSER n° 2 SITE 2'!$M148,"")</f>
        <v/>
      </c>
      <c r="O148" s="30" t="str">
        <f t="shared" si="6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7"/>
        <v/>
      </c>
      <c r="H149" s="24" t="s">
        <v>16</v>
      </c>
      <c r="I149" s="25" t="str">
        <f>IFERROR('REIFENHAUSER n° 2 SITE 2'!$H149*'REIFENHAUSER n° 2 SITE 2'!$B149,"")</f>
        <v/>
      </c>
      <c r="J149" s="26" t="str">
        <f t="shared" si="5"/>
        <v/>
      </c>
      <c r="K149" s="26"/>
      <c r="L149" s="27" t="str">
        <f>IFERROR('REIFENHAUSER n° 2 SITE 2'!$G149+'REIFENHAUSER n° 2 SITE 2'!$J149+'REIFENHAUSER n° 2 SITE 2'!$K149,"")</f>
        <v/>
      </c>
      <c r="M149" s="28" t="str">
        <f>'REIFENHAUSER n° 2 SITE 2'!$J149</f>
        <v/>
      </c>
      <c r="N149" s="29" t="str">
        <f>IFERROR('REIFENHAUSER n° 2 SITE 2'!$G149+'REIFENHAUSER n° 2 SITE 2'!$M149,"")</f>
        <v/>
      </c>
      <c r="O149" s="30" t="str">
        <f t="shared" si="6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7"/>
        <v/>
      </c>
      <c r="H150" s="24" t="s">
        <v>16</v>
      </c>
      <c r="I150" s="25" t="str">
        <f>IFERROR('REIFENHAUSER n° 2 SITE 2'!$H150*'REIFENHAUSER n° 2 SITE 2'!$B150,"")</f>
        <v/>
      </c>
      <c r="J150" s="26" t="str">
        <f t="shared" si="5"/>
        <v/>
      </c>
      <c r="K150" s="26"/>
      <c r="L150" s="27" t="str">
        <f>IFERROR('REIFENHAUSER n° 2 SITE 2'!$G150+'REIFENHAUSER n° 2 SITE 2'!$J150+'REIFENHAUSER n° 2 SITE 2'!$K150,"")</f>
        <v/>
      </c>
      <c r="M150" s="28" t="str">
        <f>'REIFENHAUSER n° 2 SITE 2'!$J150</f>
        <v/>
      </c>
      <c r="N150" s="29" t="str">
        <f>IFERROR('REIFENHAUSER n° 2 SITE 2'!$G150+'REIFENHAUSER n° 2 SITE 2'!$M150,"")</f>
        <v/>
      </c>
      <c r="O150" s="30" t="str">
        <f t="shared" si="6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7"/>
        <v/>
      </c>
      <c r="H151" s="24" t="s">
        <v>16</v>
      </c>
      <c r="I151" s="25" t="str">
        <f>IFERROR('REIFENHAUSER n° 2 SITE 2'!$H151*'REIFENHAUSER n° 2 SITE 2'!$B151,"")</f>
        <v/>
      </c>
      <c r="J151" s="26" t="str">
        <f t="shared" si="5"/>
        <v/>
      </c>
      <c r="K151" s="26"/>
      <c r="L151" s="27" t="str">
        <f>IFERROR('REIFENHAUSER n° 2 SITE 2'!$G151+'REIFENHAUSER n° 2 SITE 2'!$J151+'REIFENHAUSER n° 2 SITE 2'!$K151,"")</f>
        <v/>
      </c>
      <c r="M151" s="28" t="str">
        <f>'REIFENHAUSER n° 2 SITE 2'!$J151</f>
        <v/>
      </c>
      <c r="N151" s="29" t="str">
        <f>IFERROR('REIFENHAUSER n° 2 SITE 2'!$G151+'REIFENHAUSER n° 2 SITE 2'!$M151,"")</f>
        <v/>
      </c>
      <c r="O151" s="30" t="str">
        <f t="shared" si="6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7"/>
        <v/>
      </c>
      <c r="H152" s="24" t="s">
        <v>16</v>
      </c>
      <c r="I152" s="25" t="str">
        <f>IFERROR('REIFENHAUSER n° 2 SITE 2'!$H152*'REIFENHAUSER n° 2 SITE 2'!$B152,"")</f>
        <v/>
      </c>
      <c r="J152" s="26" t="str">
        <f t="shared" si="5"/>
        <v/>
      </c>
      <c r="K152" s="26"/>
      <c r="L152" s="27" t="str">
        <f>IFERROR('REIFENHAUSER n° 2 SITE 2'!$G152+'REIFENHAUSER n° 2 SITE 2'!$J152+'REIFENHAUSER n° 2 SITE 2'!$K152,"")</f>
        <v/>
      </c>
      <c r="M152" s="28" t="str">
        <f>'REIFENHAUSER n° 2 SITE 2'!$J152</f>
        <v/>
      </c>
      <c r="N152" s="29" t="str">
        <f>IFERROR('REIFENHAUSER n° 2 SITE 2'!$G152+'REIFENHAUSER n° 2 SITE 2'!$M152,"")</f>
        <v/>
      </c>
      <c r="O152" s="30" t="str">
        <f t="shared" si="6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7"/>
        <v/>
      </c>
      <c r="H153" s="24" t="s">
        <v>16</v>
      </c>
      <c r="I153" s="25" t="str">
        <f>IFERROR('REIFENHAUSER n° 2 SITE 2'!$H153*'REIFENHAUSER n° 2 SITE 2'!$B153,"")</f>
        <v/>
      </c>
      <c r="J153" s="26" t="str">
        <f t="shared" si="5"/>
        <v/>
      </c>
      <c r="K153" s="26"/>
      <c r="L153" s="27" t="str">
        <f>IFERROR('REIFENHAUSER n° 2 SITE 2'!$G153+'REIFENHAUSER n° 2 SITE 2'!$J153+'REIFENHAUSER n° 2 SITE 2'!$K153,"")</f>
        <v/>
      </c>
      <c r="M153" s="28" t="str">
        <f>'REIFENHAUSER n° 2 SITE 2'!$J153</f>
        <v/>
      </c>
      <c r="N153" s="29" t="str">
        <f>IFERROR('REIFENHAUSER n° 2 SITE 2'!$G153+'REIFENHAUSER n° 2 SITE 2'!$M153,"")</f>
        <v/>
      </c>
      <c r="O153" s="30" t="str">
        <f t="shared" si="6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7"/>
        <v/>
      </c>
      <c r="H154" s="24" t="s">
        <v>16</v>
      </c>
      <c r="I154" s="25" t="str">
        <f>IFERROR('REIFENHAUSER n° 2 SITE 2'!$H154*'REIFENHAUSER n° 2 SITE 2'!$B154,"")</f>
        <v/>
      </c>
      <c r="J154" s="26" t="str">
        <f t="shared" si="5"/>
        <v/>
      </c>
      <c r="K154" s="26"/>
      <c r="L154" s="27" t="str">
        <f>IFERROR('REIFENHAUSER n° 2 SITE 2'!$G154+'REIFENHAUSER n° 2 SITE 2'!$J154+'REIFENHAUSER n° 2 SITE 2'!$K154,"")</f>
        <v/>
      </c>
      <c r="M154" s="28" t="str">
        <f>'REIFENHAUSER n° 2 SITE 2'!$J154</f>
        <v/>
      </c>
      <c r="N154" s="29" t="str">
        <f>IFERROR('REIFENHAUSER n° 2 SITE 2'!$G154+'REIFENHAUSER n° 2 SITE 2'!$M154,"")</f>
        <v/>
      </c>
      <c r="O154" s="30" t="str">
        <f t="shared" si="6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7"/>
        <v/>
      </c>
      <c r="H155" s="24" t="s">
        <v>16</v>
      </c>
      <c r="I155" s="25" t="str">
        <f>IFERROR('REIFENHAUSER n° 2 SITE 2'!$H155*'REIFENHAUSER n° 2 SITE 2'!$B155,"")</f>
        <v/>
      </c>
      <c r="J155" s="26" t="str">
        <f t="shared" si="5"/>
        <v/>
      </c>
      <c r="K155" s="26"/>
      <c r="L155" s="27" t="str">
        <f>IFERROR('REIFENHAUSER n° 2 SITE 2'!$G155+'REIFENHAUSER n° 2 SITE 2'!$J155+'REIFENHAUSER n° 2 SITE 2'!$K155,"")</f>
        <v/>
      </c>
      <c r="M155" s="28" t="str">
        <f>'REIFENHAUSER n° 2 SITE 2'!$J155</f>
        <v/>
      </c>
      <c r="N155" s="29" t="str">
        <f>IFERROR('REIFENHAUSER n° 2 SITE 2'!$G155+'REIFENHAUSER n° 2 SITE 2'!$M155,"")</f>
        <v/>
      </c>
      <c r="O155" s="30" t="str">
        <f t="shared" si="6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7"/>
        <v/>
      </c>
      <c r="H156" s="24" t="s">
        <v>16</v>
      </c>
      <c r="I156" s="25" t="str">
        <f>IFERROR('REIFENHAUSER n° 2 SITE 2'!$H156*'REIFENHAUSER n° 2 SITE 2'!$B156,"")</f>
        <v/>
      </c>
      <c r="J156" s="26" t="str">
        <f t="shared" si="5"/>
        <v/>
      </c>
      <c r="K156" s="26"/>
      <c r="L156" s="27" t="str">
        <f>IFERROR('REIFENHAUSER n° 2 SITE 2'!$G156+'REIFENHAUSER n° 2 SITE 2'!$J156+'REIFENHAUSER n° 2 SITE 2'!$K156,"")</f>
        <v/>
      </c>
      <c r="M156" s="28" t="str">
        <f>'REIFENHAUSER n° 2 SITE 2'!$J156</f>
        <v/>
      </c>
      <c r="N156" s="29" t="str">
        <f>IFERROR('REIFENHAUSER n° 2 SITE 2'!$G156+'REIFENHAUSER n° 2 SITE 2'!$M156,"")</f>
        <v/>
      </c>
      <c r="O156" s="30" t="str">
        <f t="shared" si="6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7"/>
        <v/>
      </c>
      <c r="H157" s="24" t="s">
        <v>16</v>
      </c>
      <c r="I157" s="25" t="str">
        <f>IFERROR('REIFENHAUSER n° 2 SITE 2'!$H157*'REIFENHAUSER n° 2 SITE 2'!$B157,"")</f>
        <v/>
      </c>
      <c r="J157" s="26" t="str">
        <f t="shared" si="5"/>
        <v/>
      </c>
      <c r="K157" s="26"/>
      <c r="L157" s="27" t="str">
        <f>IFERROR('REIFENHAUSER n° 2 SITE 2'!$G157+'REIFENHAUSER n° 2 SITE 2'!$J157+'REIFENHAUSER n° 2 SITE 2'!$K157,"")</f>
        <v/>
      </c>
      <c r="M157" s="28" t="str">
        <f>'REIFENHAUSER n° 2 SITE 2'!$J157</f>
        <v/>
      </c>
      <c r="N157" s="29" t="str">
        <f>IFERROR('REIFENHAUSER n° 2 SITE 2'!$G157+'REIFENHAUSER n° 2 SITE 2'!$M157,"")</f>
        <v/>
      </c>
      <c r="O157" s="30" t="str">
        <f t="shared" si="6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7"/>
        <v/>
      </c>
      <c r="H158" s="24" t="s">
        <v>16</v>
      </c>
      <c r="I158" s="25" t="str">
        <f>IFERROR('REIFENHAUSER n° 2 SITE 2'!$H158*'REIFENHAUSER n° 2 SITE 2'!$B158,"")</f>
        <v/>
      </c>
      <c r="J158" s="26" t="str">
        <f t="shared" si="5"/>
        <v/>
      </c>
      <c r="K158" s="26"/>
      <c r="L158" s="27" t="str">
        <f>IFERROR('REIFENHAUSER n° 2 SITE 2'!$G158+'REIFENHAUSER n° 2 SITE 2'!$J158+'REIFENHAUSER n° 2 SITE 2'!$K158,"")</f>
        <v/>
      </c>
      <c r="M158" s="28" t="str">
        <f>'REIFENHAUSER n° 2 SITE 2'!$J158</f>
        <v/>
      </c>
      <c r="N158" s="29" t="str">
        <f>IFERROR('REIFENHAUSER n° 2 SITE 2'!$G158+'REIFENHAUSER n° 2 SITE 2'!$M158,"")</f>
        <v/>
      </c>
      <c r="O158" s="30" t="str">
        <f t="shared" si="6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7"/>
        <v/>
      </c>
      <c r="H159" s="24" t="s">
        <v>16</v>
      </c>
      <c r="I159" s="25" t="str">
        <f>IFERROR('REIFENHAUSER n° 2 SITE 2'!$H159*'REIFENHAUSER n° 2 SITE 2'!$B159,"")</f>
        <v/>
      </c>
      <c r="J159" s="26" t="str">
        <f t="shared" si="5"/>
        <v/>
      </c>
      <c r="K159" s="26"/>
      <c r="L159" s="27" t="str">
        <f>IFERROR('REIFENHAUSER n° 2 SITE 2'!$G159+'REIFENHAUSER n° 2 SITE 2'!$J159+'REIFENHAUSER n° 2 SITE 2'!$K159,"")</f>
        <v/>
      </c>
      <c r="M159" s="28" t="str">
        <f>'REIFENHAUSER n° 2 SITE 2'!$J159</f>
        <v/>
      </c>
      <c r="N159" s="29" t="str">
        <f>IFERROR('REIFENHAUSER n° 2 SITE 2'!$G159+'REIFENHAUSER n° 2 SITE 2'!$M159,"")</f>
        <v/>
      </c>
      <c r="O159" s="30" t="str">
        <f t="shared" si="6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7"/>
        <v/>
      </c>
      <c r="H160" s="24" t="s">
        <v>16</v>
      </c>
      <c r="I160" s="25" t="str">
        <f>IFERROR('REIFENHAUSER n° 2 SITE 2'!$H160*'REIFENHAUSER n° 2 SITE 2'!$B160,"")</f>
        <v/>
      </c>
      <c r="J160" s="26" t="str">
        <f t="shared" si="5"/>
        <v/>
      </c>
      <c r="K160" s="26"/>
      <c r="L160" s="27" t="str">
        <f>IFERROR('REIFENHAUSER n° 2 SITE 2'!$G160+'REIFENHAUSER n° 2 SITE 2'!$J160+'REIFENHAUSER n° 2 SITE 2'!$K160,"")</f>
        <v/>
      </c>
      <c r="M160" s="28" t="str">
        <f>'REIFENHAUSER n° 2 SITE 2'!$J160</f>
        <v/>
      </c>
      <c r="N160" s="29" t="str">
        <f>IFERROR('REIFENHAUSER n° 2 SITE 2'!$G160+'REIFENHAUSER n° 2 SITE 2'!$M160,"")</f>
        <v/>
      </c>
      <c r="O160" s="30" t="str">
        <f t="shared" si="6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7"/>
        <v/>
      </c>
      <c r="H161" s="24" t="s">
        <v>16</v>
      </c>
      <c r="I161" s="25" t="str">
        <f>IFERROR('REIFENHAUSER n° 2 SITE 2'!$H161*'REIFENHAUSER n° 2 SITE 2'!$B161,"")</f>
        <v/>
      </c>
      <c r="J161" s="26" t="str">
        <f t="shared" si="5"/>
        <v/>
      </c>
      <c r="K161" s="26"/>
      <c r="L161" s="27" t="str">
        <f>IFERROR('REIFENHAUSER n° 2 SITE 2'!$G161+'REIFENHAUSER n° 2 SITE 2'!$J161+'REIFENHAUSER n° 2 SITE 2'!$K161,"")</f>
        <v/>
      </c>
      <c r="M161" s="28" t="str">
        <f>'REIFENHAUSER n° 2 SITE 2'!$J161</f>
        <v/>
      </c>
      <c r="N161" s="29" t="str">
        <f>IFERROR('REIFENHAUSER n° 2 SITE 2'!$G161+'REIFENHAUSER n° 2 SITE 2'!$M161,"")</f>
        <v/>
      </c>
      <c r="O161" s="30" t="str">
        <f t="shared" si="6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7"/>
        <v/>
      </c>
      <c r="H162" s="24" t="s">
        <v>16</v>
      </c>
      <c r="I162" s="25" t="str">
        <f>IFERROR('REIFENHAUSER n° 2 SITE 2'!$H162*'REIFENHAUSER n° 2 SITE 2'!$B162,"")</f>
        <v/>
      </c>
      <c r="J162" s="26" t="str">
        <f t="shared" si="5"/>
        <v/>
      </c>
      <c r="K162" s="26"/>
      <c r="L162" s="27" t="str">
        <f>IFERROR('REIFENHAUSER n° 2 SITE 2'!$G162+'REIFENHAUSER n° 2 SITE 2'!$J162+'REIFENHAUSER n° 2 SITE 2'!$K162,"")</f>
        <v/>
      </c>
      <c r="M162" s="28" t="str">
        <f>'REIFENHAUSER n° 2 SITE 2'!$J162</f>
        <v/>
      </c>
      <c r="N162" s="29" t="str">
        <f>IFERROR('REIFENHAUSER n° 2 SITE 2'!$G162+'REIFENHAUSER n° 2 SITE 2'!$M162,"")</f>
        <v/>
      </c>
      <c r="O162" s="30" t="str">
        <f t="shared" si="6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7"/>
        <v/>
      </c>
      <c r="H163" s="24" t="s">
        <v>16</v>
      </c>
      <c r="I163" s="25" t="str">
        <f>IFERROR('REIFENHAUSER n° 2 SITE 2'!$H163*'REIFENHAUSER n° 2 SITE 2'!$B163,"")</f>
        <v/>
      </c>
      <c r="J163" s="26" t="str">
        <f t="shared" si="5"/>
        <v/>
      </c>
      <c r="K163" s="26"/>
      <c r="L163" s="27" t="str">
        <f>IFERROR('REIFENHAUSER n° 2 SITE 2'!$G163+'REIFENHAUSER n° 2 SITE 2'!$J163+'REIFENHAUSER n° 2 SITE 2'!$K163,"")</f>
        <v/>
      </c>
      <c r="M163" s="28" t="str">
        <f>'REIFENHAUSER n° 2 SITE 2'!$J163</f>
        <v/>
      </c>
      <c r="N163" s="29" t="str">
        <f>IFERROR('REIFENHAUSER n° 2 SITE 2'!$G163+'REIFENHAUSER n° 2 SITE 2'!$M163,"")</f>
        <v/>
      </c>
      <c r="O163" s="30" t="str">
        <f t="shared" si="6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7"/>
        <v/>
      </c>
      <c r="H164" s="24" t="s">
        <v>16</v>
      </c>
      <c r="I164" s="25" t="str">
        <f>IFERROR('REIFENHAUSER n° 2 SITE 2'!$H164*'REIFENHAUSER n° 2 SITE 2'!$B164,"")</f>
        <v/>
      </c>
      <c r="J164" s="26" t="str">
        <f t="shared" si="5"/>
        <v/>
      </c>
      <c r="K164" s="26"/>
      <c r="L164" s="27" t="str">
        <f>IFERROR('REIFENHAUSER n° 2 SITE 2'!$G164+'REIFENHAUSER n° 2 SITE 2'!$J164+'REIFENHAUSER n° 2 SITE 2'!$K164,"")</f>
        <v/>
      </c>
      <c r="M164" s="28" t="str">
        <f>'REIFENHAUSER n° 2 SITE 2'!$J164</f>
        <v/>
      </c>
      <c r="N164" s="29" t="str">
        <f>IFERROR('REIFENHAUSER n° 2 SITE 2'!$G164+'REIFENHAUSER n° 2 SITE 2'!$M164,"")</f>
        <v/>
      </c>
      <c r="O164" s="30" t="str">
        <f t="shared" si="6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7"/>
        <v/>
      </c>
      <c r="H165" s="24" t="s">
        <v>16</v>
      </c>
      <c r="I165" s="25" t="str">
        <f>IFERROR('REIFENHAUSER n° 2 SITE 2'!$H165*'REIFENHAUSER n° 2 SITE 2'!$B165,"")</f>
        <v/>
      </c>
      <c r="J165" s="26" t="str">
        <f t="shared" si="5"/>
        <v/>
      </c>
      <c r="K165" s="26"/>
      <c r="L165" s="27" t="str">
        <f>IFERROR('REIFENHAUSER n° 2 SITE 2'!$G165+'REIFENHAUSER n° 2 SITE 2'!$J165+'REIFENHAUSER n° 2 SITE 2'!$K165,"")</f>
        <v/>
      </c>
      <c r="M165" s="28" t="str">
        <f>'REIFENHAUSER n° 2 SITE 2'!$J165</f>
        <v/>
      </c>
      <c r="N165" s="29" t="str">
        <f>IFERROR('REIFENHAUSER n° 2 SITE 2'!$G165+'REIFENHAUSER n° 2 SITE 2'!$M165,"")</f>
        <v/>
      </c>
      <c r="O165" s="30" t="str">
        <f t="shared" si="6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7"/>
        <v/>
      </c>
      <c r="H166" s="24" t="s">
        <v>16</v>
      </c>
      <c r="I166" s="25" t="str">
        <f>IFERROR('REIFENHAUSER n° 2 SITE 2'!$H166*'REIFENHAUSER n° 2 SITE 2'!$B166,"")</f>
        <v/>
      </c>
      <c r="J166" s="26" t="str">
        <f t="shared" si="5"/>
        <v/>
      </c>
      <c r="K166" s="26"/>
      <c r="L166" s="27" t="str">
        <f>IFERROR('REIFENHAUSER n° 2 SITE 2'!$G166+'REIFENHAUSER n° 2 SITE 2'!$J166+'REIFENHAUSER n° 2 SITE 2'!$K166,"")</f>
        <v/>
      </c>
      <c r="M166" s="28" t="str">
        <f>'REIFENHAUSER n° 2 SITE 2'!$J166</f>
        <v/>
      </c>
      <c r="N166" s="29" t="str">
        <f>IFERROR('REIFENHAUSER n° 2 SITE 2'!$G166+'REIFENHAUSER n° 2 SITE 2'!$M166,"")</f>
        <v/>
      </c>
      <c r="O166" s="30" t="str">
        <f t="shared" si="6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7"/>
        <v/>
      </c>
      <c r="H167" s="24" t="s">
        <v>16</v>
      </c>
      <c r="I167" s="25" t="str">
        <f>IFERROR('REIFENHAUSER n° 2 SITE 2'!$H167*'REIFENHAUSER n° 2 SITE 2'!$B167,"")</f>
        <v/>
      </c>
      <c r="J167" s="26" t="str">
        <f t="shared" si="5"/>
        <v/>
      </c>
      <c r="K167" s="26"/>
      <c r="L167" s="27" t="str">
        <f>IFERROR('REIFENHAUSER n° 2 SITE 2'!$G167+'REIFENHAUSER n° 2 SITE 2'!$J167+'REIFENHAUSER n° 2 SITE 2'!$K167,"")</f>
        <v/>
      </c>
      <c r="M167" s="28" t="str">
        <f>'REIFENHAUSER n° 2 SITE 2'!$J167</f>
        <v/>
      </c>
      <c r="N167" s="29" t="str">
        <f>IFERROR('REIFENHAUSER n° 2 SITE 2'!$G167+'REIFENHAUSER n° 2 SITE 2'!$M167,"")</f>
        <v/>
      </c>
      <c r="O167" s="30" t="str">
        <f t="shared" si="6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7"/>
        <v/>
      </c>
      <c r="H168" s="24" t="s">
        <v>16</v>
      </c>
      <c r="I168" s="25" t="str">
        <f>IFERROR('REIFENHAUSER n° 2 SITE 2'!$H168*'REIFENHAUSER n° 2 SITE 2'!$B168,"")</f>
        <v/>
      </c>
      <c r="J168" s="26" t="str">
        <f t="shared" si="5"/>
        <v/>
      </c>
      <c r="K168" s="26"/>
      <c r="L168" s="27" t="str">
        <f>IFERROR('REIFENHAUSER n° 2 SITE 2'!$G168+'REIFENHAUSER n° 2 SITE 2'!$J168+'REIFENHAUSER n° 2 SITE 2'!$K168,"")</f>
        <v/>
      </c>
      <c r="M168" s="28" t="str">
        <f>'REIFENHAUSER n° 2 SITE 2'!$J168</f>
        <v/>
      </c>
      <c r="N168" s="29" t="str">
        <f>IFERROR('REIFENHAUSER n° 2 SITE 2'!$G168+'REIFENHAUSER n° 2 SITE 2'!$M168,"")</f>
        <v/>
      </c>
      <c r="O168" s="30" t="str">
        <f t="shared" si="6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7"/>
        <v/>
      </c>
      <c r="H169" s="24" t="s">
        <v>16</v>
      </c>
      <c r="I169" s="25" t="str">
        <f>IFERROR('REIFENHAUSER n° 2 SITE 2'!$H169*'REIFENHAUSER n° 2 SITE 2'!$B169,"")</f>
        <v/>
      </c>
      <c r="J169" s="26" t="str">
        <f t="shared" si="5"/>
        <v/>
      </c>
      <c r="K169" s="26"/>
      <c r="L169" s="27" t="str">
        <f>IFERROR('REIFENHAUSER n° 2 SITE 2'!$G169+'REIFENHAUSER n° 2 SITE 2'!$J169+'REIFENHAUSER n° 2 SITE 2'!$K169,"")</f>
        <v/>
      </c>
      <c r="M169" s="28" t="str">
        <f>'REIFENHAUSER n° 2 SITE 2'!$J169</f>
        <v/>
      </c>
      <c r="N169" s="29" t="str">
        <f>IFERROR('REIFENHAUSER n° 2 SITE 2'!$G169+'REIFENHAUSER n° 2 SITE 2'!$M169,"")</f>
        <v/>
      </c>
      <c r="O169" s="30" t="str">
        <f t="shared" si="6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7"/>
        <v/>
      </c>
      <c r="H170" s="24" t="s">
        <v>16</v>
      </c>
      <c r="I170" s="25" t="str">
        <f>IFERROR('REIFENHAUSER n° 2 SITE 2'!$H170*'REIFENHAUSER n° 2 SITE 2'!$B170,"")</f>
        <v/>
      </c>
      <c r="J170" s="26" t="str">
        <f t="shared" si="5"/>
        <v/>
      </c>
      <c r="K170" s="26"/>
      <c r="L170" s="27" t="str">
        <f>IFERROR('REIFENHAUSER n° 2 SITE 2'!$G170+'REIFENHAUSER n° 2 SITE 2'!$J170+'REIFENHAUSER n° 2 SITE 2'!$K170,"")</f>
        <v/>
      </c>
      <c r="M170" s="28" t="str">
        <f>'REIFENHAUSER n° 2 SITE 2'!$J170</f>
        <v/>
      </c>
      <c r="N170" s="29" t="str">
        <f>IFERROR('REIFENHAUSER n° 2 SITE 2'!$G170+'REIFENHAUSER n° 2 SITE 2'!$M170,"")</f>
        <v/>
      </c>
      <c r="O170" s="30" t="str">
        <f t="shared" si="6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7"/>
        <v/>
      </c>
      <c r="H171" s="24" t="s">
        <v>16</v>
      </c>
      <c r="I171" s="25" t="str">
        <f>IFERROR('REIFENHAUSER n° 2 SITE 2'!$H171*'REIFENHAUSER n° 2 SITE 2'!$B171,"")</f>
        <v/>
      </c>
      <c r="J171" s="26" t="str">
        <f t="shared" si="5"/>
        <v/>
      </c>
      <c r="K171" s="26"/>
      <c r="L171" s="27" t="str">
        <f>IFERROR('REIFENHAUSER n° 2 SITE 2'!$G171+'REIFENHAUSER n° 2 SITE 2'!$J171+'REIFENHAUSER n° 2 SITE 2'!$K171,"")</f>
        <v/>
      </c>
      <c r="M171" s="28" t="str">
        <f>'REIFENHAUSER n° 2 SITE 2'!$J171</f>
        <v/>
      </c>
      <c r="N171" s="29" t="str">
        <f>IFERROR('REIFENHAUSER n° 2 SITE 2'!$G171+'REIFENHAUSER n° 2 SITE 2'!$M171,"")</f>
        <v/>
      </c>
      <c r="O171" s="30" t="str">
        <f t="shared" si="6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7"/>
        <v/>
      </c>
      <c r="H172" s="24" t="s">
        <v>16</v>
      </c>
      <c r="I172" s="25" t="str">
        <f>IFERROR('REIFENHAUSER n° 2 SITE 2'!$H172*'REIFENHAUSER n° 2 SITE 2'!$B172,"")</f>
        <v/>
      </c>
      <c r="J172" s="26" t="str">
        <f t="shared" si="5"/>
        <v/>
      </c>
      <c r="K172" s="26"/>
      <c r="L172" s="27" t="str">
        <f>IFERROR('REIFENHAUSER n° 2 SITE 2'!$G172+'REIFENHAUSER n° 2 SITE 2'!$J172+'REIFENHAUSER n° 2 SITE 2'!$K172,"")</f>
        <v/>
      </c>
      <c r="M172" s="28" t="str">
        <f>'REIFENHAUSER n° 2 SITE 2'!$J172</f>
        <v/>
      </c>
      <c r="N172" s="29" t="str">
        <f>IFERROR('REIFENHAUSER n° 2 SITE 2'!$G172+'REIFENHAUSER n° 2 SITE 2'!$M172,"")</f>
        <v/>
      </c>
      <c r="O172" s="30" t="str">
        <f t="shared" si="6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7"/>
        <v/>
      </c>
      <c r="H173" s="24" t="s">
        <v>16</v>
      </c>
      <c r="I173" s="25" t="str">
        <f>IFERROR('REIFENHAUSER n° 2 SITE 2'!$H173*'REIFENHAUSER n° 2 SITE 2'!$B173,"")</f>
        <v/>
      </c>
      <c r="J173" s="26" t="str">
        <f t="shared" si="5"/>
        <v/>
      </c>
      <c r="K173" s="26"/>
      <c r="L173" s="27" t="str">
        <f>IFERROR('REIFENHAUSER n° 2 SITE 2'!$G173+'REIFENHAUSER n° 2 SITE 2'!$J173+'REIFENHAUSER n° 2 SITE 2'!$K173,"")</f>
        <v/>
      </c>
      <c r="M173" s="28" t="str">
        <f>'REIFENHAUSER n° 2 SITE 2'!$J173</f>
        <v/>
      </c>
      <c r="N173" s="29" t="str">
        <f>IFERROR('REIFENHAUSER n° 2 SITE 2'!$G173+'REIFENHAUSER n° 2 SITE 2'!$M173,"")</f>
        <v/>
      </c>
      <c r="O173" s="30" t="str">
        <f t="shared" si="6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7"/>
        <v/>
      </c>
      <c r="H174" s="24" t="s">
        <v>16</v>
      </c>
      <c r="I174" s="25" t="str">
        <f>IFERROR('REIFENHAUSER n° 2 SITE 2'!$H174*'REIFENHAUSER n° 2 SITE 2'!$B174,"")</f>
        <v/>
      </c>
      <c r="J174" s="26" t="str">
        <f t="shared" si="5"/>
        <v/>
      </c>
      <c r="K174" s="26"/>
      <c r="L174" s="27" t="str">
        <f>IFERROR('REIFENHAUSER n° 2 SITE 2'!$G174+'REIFENHAUSER n° 2 SITE 2'!$J174+'REIFENHAUSER n° 2 SITE 2'!$K174,"")</f>
        <v/>
      </c>
      <c r="M174" s="28" t="str">
        <f>'REIFENHAUSER n° 2 SITE 2'!$J174</f>
        <v/>
      </c>
      <c r="N174" s="29" t="str">
        <f>IFERROR('REIFENHAUSER n° 2 SITE 2'!$G174+'REIFENHAUSER n° 2 SITE 2'!$M174,"")</f>
        <v/>
      </c>
      <c r="O174" s="30" t="str">
        <f t="shared" si="6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7"/>
        <v/>
      </c>
      <c r="H175" s="24" t="s">
        <v>16</v>
      </c>
      <c r="I175" s="25" t="str">
        <f>IFERROR('REIFENHAUSER n° 2 SITE 2'!$H175*'REIFENHAUSER n° 2 SITE 2'!$B175,"")</f>
        <v/>
      </c>
      <c r="J175" s="26" t="str">
        <f t="shared" si="5"/>
        <v/>
      </c>
      <c r="K175" s="26"/>
      <c r="L175" s="27" t="str">
        <f>IFERROR('REIFENHAUSER n° 2 SITE 2'!$G175+'REIFENHAUSER n° 2 SITE 2'!$J175+'REIFENHAUSER n° 2 SITE 2'!$K175,"")</f>
        <v/>
      </c>
      <c r="M175" s="28" t="str">
        <f>'REIFENHAUSER n° 2 SITE 2'!$J175</f>
        <v/>
      </c>
      <c r="N175" s="29" t="str">
        <f>IFERROR('REIFENHAUSER n° 2 SITE 2'!$G175+'REIFENHAUSER n° 2 SITE 2'!$M175,"")</f>
        <v/>
      </c>
      <c r="O175" s="30" t="str">
        <f t="shared" si="6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7"/>
        <v/>
      </c>
      <c r="H176" s="24" t="s">
        <v>16</v>
      </c>
      <c r="I176" s="25" t="str">
        <f>IFERROR('REIFENHAUSER n° 2 SITE 2'!$H176*'REIFENHAUSER n° 2 SITE 2'!$B176,"")</f>
        <v/>
      </c>
      <c r="J176" s="26" t="str">
        <f t="shared" si="5"/>
        <v/>
      </c>
      <c r="K176" s="26"/>
      <c r="L176" s="27" t="str">
        <f>IFERROR('REIFENHAUSER n° 2 SITE 2'!$G176+'REIFENHAUSER n° 2 SITE 2'!$J176+'REIFENHAUSER n° 2 SITE 2'!$K176,"")</f>
        <v/>
      </c>
      <c r="M176" s="28" t="str">
        <f>'REIFENHAUSER n° 2 SITE 2'!$J176</f>
        <v/>
      </c>
      <c r="N176" s="29" t="str">
        <f>IFERROR('REIFENHAUSER n° 2 SITE 2'!$G176+'REIFENHAUSER n° 2 SITE 2'!$M176,"")</f>
        <v/>
      </c>
      <c r="O176" s="30" t="str">
        <f t="shared" si="6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7"/>
        <v/>
      </c>
      <c r="H177" s="24" t="s">
        <v>16</v>
      </c>
      <c r="I177" s="25" t="str">
        <f>IFERROR('REIFENHAUSER n° 2 SITE 2'!$H177*'REIFENHAUSER n° 2 SITE 2'!$B177,"")</f>
        <v/>
      </c>
      <c r="J177" s="26" t="str">
        <f t="shared" si="5"/>
        <v/>
      </c>
      <c r="K177" s="26"/>
      <c r="L177" s="27" t="str">
        <f>IFERROR('REIFENHAUSER n° 2 SITE 2'!$G177+'REIFENHAUSER n° 2 SITE 2'!$J177+'REIFENHAUSER n° 2 SITE 2'!$K177,"")</f>
        <v/>
      </c>
      <c r="M177" s="28" t="str">
        <f>'REIFENHAUSER n° 2 SITE 2'!$J177</f>
        <v/>
      </c>
      <c r="N177" s="29" t="str">
        <f>IFERROR('REIFENHAUSER n° 2 SITE 2'!$G177+'REIFENHAUSER n° 2 SITE 2'!$M177,"")</f>
        <v/>
      </c>
      <c r="O177" s="30" t="str">
        <f t="shared" si="6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7"/>
        <v/>
      </c>
      <c r="H178" s="24" t="s">
        <v>16</v>
      </c>
      <c r="I178" s="25" t="str">
        <f>IFERROR('REIFENHAUSER n° 2 SITE 2'!$H178*'REIFENHAUSER n° 2 SITE 2'!$B178,"")</f>
        <v/>
      </c>
      <c r="J178" s="26" t="str">
        <f t="shared" si="5"/>
        <v/>
      </c>
      <c r="K178" s="26"/>
      <c r="L178" s="27" t="str">
        <f>IFERROR('REIFENHAUSER n° 2 SITE 2'!$G178+'REIFENHAUSER n° 2 SITE 2'!$J178+'REIFENHAUSER n° 2 SITE 2'!$K178,"")</f>
        <v/>
      </c>
      <c r="M178" s="28" t="str">
        <f>'REIFENHAUSER n° 2 SITE 2'!$J178</f>
        <v/>
      </c>
      <c r="N178" s="29" t="str">
        <f>IFERROR('REIFENHAUSER n° 2 SITE 2'!$G178+'REIFENHAUSER n° 2 SITE 2'!$M178,"")</f>
        <v/>
      </c>
      <c r="O178" s="30" t="str">
        <f t="shared" si="6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7"/>
        <v/>
      </c>
      <c r="H179" s="24" t="s">
        <v>16</v>
      </c>
      <c r="I179" s="25" t="str">
        <f>IFERROR('REIFENHAUSER n° 2 SITE 2'!$H179*'REIFENHAUSER n° 2 SITE 2'!$B179,"")</f>
        <v/>
      </c>
      <c r="J179" s="26" t="str">
        <f t="shared" si="5"/>
        <v/>
      </c>
      <c r="K179" s="26"/>
      <c r="L179" s="27" t="str">
        <f>IFERROR('REIFENHAUSER n° 2 SITE 2'!$G179+'REIFENHAUSER n° 2 SITE 2'!$J179+'REIFENHAUSER n° 2 SITE 2'!$K179,"")</f>
        <v/>
      </c>
      <c r="M179" s="28" t="str">
        <f>'REIFENHAUSER n° 2 SITE 2'!$J179</f>
        <v/>
      </c>
      <c r="N179" s="29" t="str">
        <f>IFERROR('REIFENHAUSER n° 2 SITE 2'!$G179+'REIFENHAUSER n° 2 SITE 2'!$M179,"")</f>
        <v/>
      </c>
      <c r="O179" s="30" t="str">
        <f t="shared" si="6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7"/>
        <v/>
      </c>
      <c r="H180" s="24" t="s">
        <v>16</v>
      </c>
      <c r="I180" s="25" t="str">
        <f>IFERROR('REIFENHAUSER n° 2 SITE 2'!$H180*'REIFENHAUSER n° 2 SITE 2'!$B180,"")</f>
        <v/>
      </c>
      <c r="J180" s="26" t="str">
        <f t="shared" si="5"/>
        <v/>
      </c>
      <c r="K180" s="26"/>
      <c r="L180" s="27" t="str">
        <f>IFERROR('REIFENHAUSER n° 2 SITE 2'!$G180+'REIFENHAUSER n° 2 SITE 2'!$J180+'REIFENHAUSER n° 2 SITE 2'!$K180,"")</f>
        <v/>
      </c>
      <c r="M180" s="28" t="str">
        <f>'REIFENHAUSER n° 2 SITE 2'!$J180</f>
        <v/>
      </c>
      <c r="N180" s="29" t="str">
        <f>IFERROR('REIFENHAUSER n° 2 SITE 2'!$G180+'REIFENHAUSER n° 2 SITE 2'!$M180,"")</f>
        <v/>
      </c>
      <c r="O180" s="30" t="str">
        <f t="shared" si="6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7"/>
        <v/>
      </c>
      <c r="H181" s="24" t="s">
        <v>16</v>
      </c>
      <c r="I181" s="25" t="str">
        <f>IFERROR('REIFENHAUSER n° 2 SITE 2'!$H181*'REIFENHAUSER n° 2 SITE 2'!$B181,"")</f>
        <v/>
      </c>
      <c r="J181" s="26" t="str">
        <f t="shared" si="5"/>
        <v/>
      </c>
      <c r="K181" s="26"/>
      <c r="L181" s="27" t="str">
        <f>IFERROR('REIFENHAUSER n° 2 SITE 2'!$G181+'REIFENHAUSER n° 2 SITE 2'!$J181+'REIFENHAUSER n° 2 SITE 2'!$K181,"")</f>
        <v/>
      </c>
      <c r="M181" s="28" t="str">
        <f>'REIFENHAUSER n° 2 SITE 2'!$J181</f>
        <v/>
      </c>
      <c r="N181" s="29" t="str">
        <f>IFERROR('REIFENHAUSER n° 2 SITE 2'!$G181+'REIFENHAUSER n° 2 SITE 2'!$M181,"")</f>
        <v/>
      </c>
      <c r="O181" s="30" t="str">
        <f t="shared" si="6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7"/>
        <v/>
      </c>
      <c r="H182" s="24" t="s">
        <v>16</v>
      </c>
      <c r="I182" s="25" t="str">
        <f>IFERROR('REIFENHAUSER n° 2 SITE 2'!$H182*'REIFENHAUSER n° 2 SITE 2'!$B182,"")</f>
        <v/>
      </c>
      <c r="J182" s="26" t="str">
        <f t="shared" si="5"/>
        <v/>
      </c>
      <c r="K182" s="26"/>
      <c r="L182" s="27" t="str">
        <f>IFERROR('REIFENHAUSER n° 2 SITE 2'!$G182+'REIFENHAUSER n° 2 SITE 2'!$J182+'REIFENHAUSER n° 2 SITE 2'!$K182,"")</f>
        <v/>
      </c>
      <c r="M182" s="28" t="str">
        <f>'REIFENHAUSER n° 2 SITE 2'!$J182</f>
        <v/>
      </c>
      <c r="N182" s="29" t="str">
        <f>IFERROR('REIFENHAUSER n° 2 SITE 2'!$G182+'REIFENHAUSER n° 2 SITE 2'!$M182,"")</f>
        <v/>
      </c>
      <c r="O182" s="30" t="str">
        <f t="shared" si="6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7"/>
        <v/>
      </c>
      <c r="H183" s="24" t="s">
        <v>16</v>
      </c>
      <c r="I183" s="25" t="str">
        <f>IFERROR('REIFENHAUSER n° 2 SITE 2'!$H183*'REIFENHAUSER n° 2 SITE 2'!$B183,"")</f>
        <v/>
      </c>
      <c r="J183" s="26" t="str">
        <f t="shared" si="5"/>
        <v/>
      </c>
      <c r="K183" s="26"/>
      <c r="L183" s="27" t="str">
        <f>IFERROR('REIFENHAUSER n° 2 SITE 2'!$G183+'REIFENHAUSER n° 2 SITE 2'!$J183+'REIFENHAUSER n° 2 SITE 2'!$K183,"")</f>
        <v/>
      </c>
      <c r="M183" s="28" t="str">
        <f>'REIFENHAUSER n° 2 SITE 2'!$J183</f>
        <v/>
      </c>
      <c r="N183" s="29" t="str">
        <f>IFERROR('REIFENHAUSER n° 2 SITE 2'!$G183+'REIFENHAUSER n° 2 SITE 2'!$M183,"")</f>
        <v/>
      </c>
      <c r="O183" s="30" t="str">
        <f t="shared" si="6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7"/>
        <v/>
      </c>
      <c r="H184" s="24" t="s">
        <v>16</v>
      </c>
      <c r="I184" s="25" t="str">
        <f>IFERROR('REIFENHAUSER n° 2 SITE 2'!$H184*'REIFENHAUSER n° 2 SITE 2'!$B184,"")</f>
        <v/>
      </c>
      <c r="J184" s="26" t="str">
        <f t="shared" si="5"/>
        <v/>
      </c>
      <c r="K184" s="26"/>
      <c r="L184" s="27" t="str">
        <f>IFERROR('REIFENHAUSER n° 2 SITE 2'!$G184+'REIFENHAUSER n° 2 SITE 2'!$J184+'REIFENHAUSER n° 2 SITE 2'!$K184,"")</f>
        <v/>
      </c>
      <c r="M184" s="28" t="str">
        <f>'REIFENHAUSER n° 2 SITE 2'!$J184</f>
        <v/>
      </c>
      <c r="N184" s="29" t="str">
        <f>IFERROR('REIFENHAUSER n° 2 SITE 2'!$G184+'REIFENHAUSER n° 2 SITE 2'!$M184,"")</f>
        <v/>
      </c>
      <c r="O184" s="30" t="str">
        <f t="shared" si="6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7"/>
        <v/>
      </c>
      <c r="H185" s="24" t="s">
        <v>16</v>
      </c>
      <c r="I185" s="25" t="str">
        <f>IFERROR('REIFENHAUSER n° 2 SITE 2'!$H185*'REIFENHAUSER n° 2 SITE 2'!$B185,"")</f>
        <v/>
      </c>
      <c r="J185" s="26" t="str">
        <f t="shared" si="5"/>
        <v/>
      </c>
      <c r="K185" s="26"/>
      <c r="L185" s="27" t="str">
        <f>IFERROR('REIFENHAUSER n° 2 SITE 2'!$G185+'REIFENHAUSER n° 2 SITE 2'!$J185+'REIFENHAUSER n° 2 SITE 2'!$K185,"")</f>
        <v/>
      </c>
      <c r="M185" s="28" t="str">
        <f>'REIFENHAUSER n° 2 SITE 2'!$J185</f>
        <v/>
      </c>
      <c r="N185" s="29" t="str">
        <f>IFERROR('REIFENHAUSER n° 2 SITE 2'!$G185+'REIFENHAUSER n° 2 SITE 2'!$M185,"")</f>
        <v/>
      </c>
      <c r="O185" s="30" t="str">
        <f t="shared" si="6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7"/>
        <v/>
      </c>
      <c r="H186" s="24" t="s">
        <v>16</v>
      </c>
      <c r="I186" s="25" t="str">
        <f>IFERROR('REIFENHAUSER n° 2 SITE 2'!$H186*'REIFENHAUSER n° 2 SITE 2'!$B186,"")</f>
        <v/>
      </c>
      <c r="J186" s="26" t="str">
        <f t="shared" si="5"/>
        <v/>
      </c>
      <c r="K186" s="26"/>
      <c r="L186" s="27" t="str">
        <f>IFERROR('REIFENHAUSER n° 2 SITE 2'!$G186+'REIFENHAUSER n° 2 SITE 2'!$J186+'REIFENHAUSER n° 2 SITE 2'!$K186,"")</f>
        <v/>
      </c>
      <c r="M186" s="28" t="str">
        <f>'REIFENHAUSER n° 2 SITE 2'!$J186</f>
        <v/>
      </c>
      <c r="N186" s="29" t="str">
        <f>IFERROR('REIFENHAUSER n° 2 SITE 2'!$G186+'REIFENHAUSER n° 2 SITE 2'!$M186,"")</f>
        <v/>
      </c>
      <c r="O186" s="30" t="str">
        <f t="shared" si="6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7"/>
        <v/>
      </c>
      <c r="H187" s="24" t="s">
        <v>16</v>
      </c>
      <c r="I187" s="25" t="str">
        <f>IFERROR('REIFENHAUSER n° 2 SITE 2'!$H187*'REIFENHAUSER n° 2 SITE 2'!$B187,"")</f>
        <v/>
      </c>
      <c r="J187" s="26" t="str">
        <f t="shared" si="5"/>
        <v/>
      </c>
      <c r="K187" s="26"/>
      <c r="L187" s="27" t="str">
        <f>IFERROR('REIFENHAUSER n° 2 SITE 2'!$G187+'REIFENHAUSER n° 2 SITE 2'!$J187+'REIFENHAUSER n° 2 SITE 2'!$K187,"")</f>
        <v/>
      </c>
      <c r="M187" s="28" t="str">
        <f>'REIFENHAUSER n° 2 SITE 2'!$J187</f>
        <v/>
      </c>
      <c r="N187" s="29" t="str">
        <f>IFERROR('REIFENHAUSER n° 2 SITE 2'!$G187+'REIFENHAUSER n° 2 SITE 2'!$M187,"")</f>
        <v/>
      </c>
      <c r="O187" s="30" t="str">
        <f t="shared" si="6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7"/>
        <v/>
      </c>
      <c r="H188" s="24" t="s">
        <v>16</v>
      </c>
      <c r="I188" s="25" t="str">
        <f>IFERROR('REIFENHAUSER n° 2 SITE 2'!$H188*'REIFENHAUSER n° 2 SITE 2'!$B188,"")</f>
        <v/>
      </c>
      <c r="J188" s="26" t="str">
        <f t="shared" si="5"/>
        <v/>
      </c>
      <c r="K188" s="26"/>
      <c r="L188" s="27" t="str">
        <f>IFERROR('REIFENHAUSER n° 2 SITE 2'!$G188+'REIFENHAUSER n° 2 SITE 2'!$J188+'REIFENHAUSER n° 2 SITE 2'!$K188,"")</f>
        <v/>
      </c>
      <c r="M188" s="28" t="str">
        <f>'REIFENHAUSER n° 2 SITE 2'!$J188</f>
        <v/>
      </c>
      <c r="N188" s="29" t="str">
        <f>IFERROR('REIFENHAUSER n° 2 SITE 2'!$G188+'REIFENHAUSER n° 2 SITE 2'!$M188,"")</f>
        <v/>
      </c>
      <c r="O188" s="30" t="str">
        <f t="shared" si="6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7"/>
        <v/>
      </c>
      <c r="H189" s="24" t="s">
        <v>16</v>
      </c>
      <c r="I189" s="25" t="str">
        <f>IFERROR('REIFENHAUSER n° 2 SITE 2'!$H189*'REIFENHAUSER n° 2 SITE 2'!$B189,"")</f>
        <v/>
      </c>
      <c r="J189" s="26" t="str">
        <f t="shared" si="5"/>
        <v/>
      </c>
      <c r="K189" s="26"/>
      <c r="L189" s="27" t="str">
        <f>IFERROR('REIFENHAUSER n° 2 SITE 2'!$G189+'REIFENHAUSER n° 2 SITE 2'!$J189+'REIFENHAUSER n° 2 SITE 2'!$K189,"")</f>
        <v/>
      </c>
      <c r="M189" s="28" t="str">
        <f>'REIFENHAUSER n° 2 SITE 2'!$J189</f>
        <v/>
      </c>
      <c r="N189" s="29" t="str">
        <f>IFERROR('REIFENHAUSER n° 2 SITE 2'!$G189+'REIFENHAUSER n° 2 SITE 2'!$M189,"")</f>
        <v/>
      </c>
      <c r="O189" s="30" t="str">
        <f t="shared" si="6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7"/>
        <v/>
      </c>
      <c r="H190" s="24" t="s">
        <v>16</v>
      </c>
      <c r="I190" s="25" t="str">
        <f>IFERROR('REIFENHAUSER n° 2 SITE 2'!$H190*'REIFENHAUSER n° 2 SITE 2'!$B190,"")</f>
        <v/>
      </c>
      <c r="J190" s="26" t="str">
        <f t="shared" si="5"/>
        <v/>
      </c>
      <c r="K190" s="26"/>
      <c r="L190" s="27" t="str">
        <f>IFERROR('REIFENHAUSER n° 2 SITE 2'!$G190+'REIFENHAUSER n° 2 SITE 2'!$J190+'REIFENHAUSER n° 2 SITE 2'!$K190,"")</f>
        <v/>
      </c>
      <c r="M190" s="28" t="str">
        <f>'REIFENHAUSER n° 2 SITE 2'!$J190</f>
        <v/>
      </c>
      <c r="N190" s="29" t="str">
        <f>IFERROR('REIFENHAUSER n° 2 SITE 2'!$G190+'REIFENHAUSER n° 2 SITE 2'!$M190,"")</f>
        <v/>
      </c>
      <c r="O190" s="30" t="str">
        <f t="shared" si="6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7"/>
        <v/>
      </c>
      <c r="H191" s="24" t="s">
        <v>16</v>
      </c>
      <c r="I191" s="25" t="str">
        <f>IFERROR('REIFENHAUSER n° 2 SITE 2'!$H191*'REIFENHAUSER n° 2 SITE 2'!$B191,"")</f>
        <v/>
      </c>
      <c r="J191" s="26" t="str">
        <f t="shared" si="5"/>
        <v/>
      </c>
      <c r="K191" s="26"/>
      <c r="L191" s="27" t="str">
        <f>IFERROR('REIFENHAUSER n° 2 SITE 2'!$G191+'REIFENHAUSER n° 2 SITE 2'!$J191+'REIFENHAUSER n° 2 SITE 2'!$K191,"")</f>
        <v/>
      </c>
      <c r="M191" s="28" t="str">
        <f>'REIFENHAUSER n° 2 SITE 2'!$J191</f>
        <v/>
      </c>
      <c r="N191" s="29" t="str">
        <f>IFERROR('REIFENHAUSER n° 2 SITE 2'!$G191+'REIFENHAUSER n° 2 SITE 2'!$M191,"")</f>
        <v/>
      </c>
      <c r="O191" s="30" t="str">
        <f t="shared" si="6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7"/>
        <v/>
      </c>
      <c r="H192" s="24" t="s">
        <v>16</v>
      </c>
      <c r="I192" s="25" t="str">
        <f>IFERROR('REIFENHAUSER n° 2 SITE 2'!$H192*'REIFENHAUSER n° 2 SITE 2'!$B192,"")</f>
        <v/>
      </c>
      <c r="J192" s="26" t="str">
        <f t="shared" si="5"/>
        <v/>
      </c>
      <c r="K192" s="26"/>
      <c r="L192" s="27" t="str">
        <f>IFERROR('REIFENHAUSER n° 2 SITE 2'!$G192+'REIFENHAUSER n° 2 SITE 2'!$J192+'REIFENHAUSER n° 2 SITE 2'!$K192,"")</f>
        <v/>
      </c>
      <c r="M192" s="28" t="str">
        <f>'REIFENHAUSER n° 2 SITE 2'!$J192</f>
        <v/>
      </c>
      <c r="N192" s="29" t="str">
        <f>IFERROR('REIFENHAUSER n° 2 SITE 2'!$G192+'REIFENHAUSER n° 2 SITE 2'!$M192,"")</f>
        <v/>
      </c>
      <c r="O192" s="30" t="str">
        <f t="shared" si="6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7"/>
        <v/>
      </c>
      <c r="H193" s="24" t="s">
        <v>16</v>
      </c>
      <c r="I193" s="25" t="str">
        <f>IFERROR('REIFENHAUSER n° 2 SITE 2'!$H193*'REIFENHAUSER n° 2 SITE 2'!$B193,"")</f>
        <v/>
      </c>
      <c r="J193" s="26" t="str">
        <f t="shared" si="5"/>
        <v/>
      </c>
      <c r="K193" s="26"/>
      <c r="L193" s="27" t="str">
        <f>IFERROR('REIFENHAUSER n° 2 SITE 2'!$G193+'REIFENHAUSER n° 2 SITE 2'!$J193+'REIFENHAUSER n° 2 SITE 2'!$K193,"")</f>
        <v/>
      </c>
      <c r="M193" s="28" t="str">
        <f>'REIFENHAUSER n° 2 SITE 2'!$J193</f>
        <v/>
      </c>
      <c r="N193" s="29" t="str">
        <f>IFERROR('REIFENHAUSER n° 2 SITE 2'!$G193+'REIFENHAUSER n° 2 SITE 2'!$M193,"")</f>
        <v/>
      </c>
      <c r="O193" s="30" t="str">
        <f t="shared" si="6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7"/>
        <v/>
      </c>
      <c r="H194" s="24" t="s">
        <v>16</v>
      </c>
      <c r="I194" s="25" t="str">
        <f>IFERROR('REIFENHAUSER n° 2 SITE 2'!$H194*'REIFENHAUSER n° 2 SITE 2'!$B194,"")</f>
        <v/>
      </c>
      <c r="J194" s="26" t="str">
        <f t="shared" si="5"/>
        <v/>
      </c>
      <c r="K194" s="26"/>
      <c r="L194" s="27" t="str">
        <f>IFERROR('REIFENHAUSER n° 2 SITE 2'!$G194+'REIFENHAUSER n° 2 SITE 2'!$J194+'REIFENHAUSER n° 2 SITE 2'!$K194,"")</f>
        <v/>
      </c>
      <c r="M194" s="28" t="str">
        <f>'REIFENHAUSER n° 2 SITE 2'!$J194</f>
        <v/>
      </c>
      <c r="N194" s="29" t="str">
        <f>IFERROR('REIFENHAUSER n° 2 SITE 2'!$G194+'REIFENHAUSER n° 2 SITE 2'!$M194,"")</f>
        <v/>
      </c>
      <c r="O194" s="30" t="str">
        <f t="shared" si="6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7"/>
        <v/>
      </c>
      <c r="H195" s="24" t="s">
        <v>16</v>
      </c>
      <c r="I195" s="25" t="str">
        <f>IFERROR('REIFENHAUSER n° 2 SITE 2'!$H195*'REIFENHAUSER n° 2 SITE 2'!$B195,"")</f>
        <v/>
      </c>
      <c r="J195" s="26" t="str">
        <f t="shared" si="5"/>
        <v/>
      </c>
      <c r="K195" s="26"/>
      <c r="L195" s="27" t="str">
        <f>IFERROR('REIFENHAUSER n° 2 SITE 2'!$G195+'REIFENHAUSER n° 2 SITE 2'!$J195+'REIFENHAUSER n° 2 SITE 2'!$K195,"")</f>
        <v/>
      </c>
      <c r="M195" s="28" t="str">
        <f>'REIFENHAUSER n° 2 SITE 2'!$J195</f>
        <v/>
      </c>
      <c r="N195" s="29" t="str">
        <f>IFERROR('REIFENHAUSER n° 2 SITE 2'!$G195+'REIFENHAUSER n° 2 SITE 2'!$M195,"")</f>
        <v/>
      </c>
      <c r="O195" s="30" t="str">
        <f t="shared" si="6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7"/>
        <v/>
      </c>
      <c r="H196" s="24" t="s">
        <v>16</v>
      </c>
      <c r="I196" s="25" t="str">
        <f>IFERROR('REIFENHAUSER n° 2 SITE 2'!$H196*'REIFENHAUSER n° 2 SITE 2'!$B196,"")</f>
        <v/>
      </c>
      <c r="J196" s="26" t="str">
        <f t="shared" si="5"/>
        <v/>
      </c>
      <c r="K196" s="26"/>
      <c r="L196" s="27" t="str">
        <f>IFERROR('REIFENHAUSER n° 2 SITE 2'!$G196+'REIFENHAUSER n° 2 SITE 2'!$J196+'REIFENHAUSER n° 2 SITE 2'!$K196,"")</f>
        <v/>
      </c>
      <c r="M196" s="28" t="str">
        <f>'REIFENHAUSER n° 2 SITE 2'!$J196</f>
        <v/>
      </c>
      <c r="N196" s="29" t="str">
        <f>IFERROR('REIFENHAUSER n° 2 SITE 2'!$G196+'REIFENHAUSER n° 2 SITE 2'!$M196,"")</f>
        <v/>
      </c>
      <c r="O196" s="30" t="str">
        <f t="shared" si="6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7"/>
        <v/>
      </c>
      <c r="H197" s="24" t="s">
        <v>16</v>
      </c>
      <c r="I197" s="25" t="str">
        <f>IFERROR('REIFENHAUSER n° 2 SITE 2'!$H197*'REIFENHAUSER n° 2 SITE 2'!$B197,"")</f>
        <v/>
      </c>
      <c r="J197" s="26" t="str">
        <f t="shared" si="5"/>
        <v/>
      </c>
      <c r="K197" s="26"/>
      <c r="L197" s="27" t="str">
        <f>IFERROR('REIFENHAUSER n° 2 SITE 2'!$G197+'REIFENHAUSER n° 2 SITE 2'!$J197+'REIFENHAUSER n° 2 SITE 2'!$K197,"")</f>
        <v/>
      </c>
      <c r="M197" s="28" t="str">
        <f>'REIFENHAUSER n° 2 SITE 2'!$J197</f>
        <v/>
      </c>
      <c r="N197" s="29" t="str">
        <f>IFERROR('REIFENHAUSER n° 2 SITE 2'!$G197+'REIFENHAUSER n° 2 SITE 2'!$M197,"")</f>
        <v/>
      </c>
      <c r="O197" s="30" t="str">
        <f t="shared" si="6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7"/>
        <v/>
      </c>
      <c r="H198" s="24" t="s">
        <v>16</v>
      </c>
      <c r="I198" s="25" t="str">
        <f>IFERROR('REIFENHAUSER n° 2 SITE 2'!$H198*'REIFENHAUSER n° 2 SITE 2'!$B198,"")</f>
        <v/>
      </c>
      <c r="J198" s="26" t="str">
        <f t="shared" si="5"/>
        <v/>
      </c>
      <c r="K198" s="26"/>
      <c r="L198" s="27" t="str">
        <f>IFERROR('REIFENHAUSER n° 2 SITE 2'!$G198+'REIFENHAUSER n° 2 SITE 2'!$J198+'REIFENHAUSER n° 2 SITE 2'!$K198,"")</f>
        <v/>
      </c>
      <c r="M198" s="28" t="str">
        <f>'REIFENHAUSER n° 2 SITE 2'!$J198</f>
        <v/>
      </c>
      <c r="N198" s="29" t="str">
        <f>IFERROR('REIFENHAUSER n° 2 SITE 2'!$G198+'REIFENHAUSER n° 2 SITE 2'!$M198,"")</f>
        <v/>
      </c>
      <c r="O198" s="30" t="str">
        <f t="shared" si="6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7"/>
        <v/>
      </c>
      <c r="H199" s="24" t="s">
        <v>16</v>
      </c>
      <c r="I199" s="25" t="str">
        <f>IFERROR('REIFENHAUSER n° 2 SITE 2'!$H199*'REIFENHAUSER n° 2 SITE 2'!$B199,"")</f>
        <v/>
      </c>
      <c r="J199" s="26" t="str">
        <f t="shared" si="5"/>
        <v/>
      </c>
      <c r="K199" s="26"/>
      <c r="L199" s="27" t="str">
        <f>IFERROR('REIFENHAUSER n° 2 SITE 2'!$G199+'REIFENHAUSER n° 2 SITE 2'!$J199+'REIFENHAUSER n° 2 SITE 2'!$K199,"")</f>
        <v/>
      </c>
      <c r="M199" s="28" t="str">
        <f>'REIFENHAUSER n° 2 SITE 2'!$J199</f>
        <v/>
      </c>
      <c r="N199" s="29" t="str">
        <f>IFERROR('REIFENHAUSER n° 2 SITE 2'!$G199+'REIFENHAUSER n° 2 SITE 2'!$M199,"")</f>
        <v/>
      </c>
      <c r="O199" s="30" t="str">
        <f t="shared" si="6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7"/>
        <v/>
      </c>
      <c r="H200" s="24" t="s">
        <v>16</v>
      </c>
      <c r="I200" s="25" t="str">
        <f>IFERROR('REIFENHAUSER n° 2 SITE 2'!$H200*'REIFENHAUSER n° 2 SITE 2'!$B200,"")</f>
        <v/>
      </c>
      <c r="J200" s="26" t="str">
        <f t="shared" ref="J200:J263" si="8">IFERROR((I200*$E$1)/1440,"")</f>
        <v/>
      </c>
      <c r="K200" s="26"/>
      <c r="L200" s="27" t="str">
        <f>IFERROR('REIFENHAUSER n° 2 SITE 2'!$G200+'REIFENHAUSER n° 2 SITE 2'!$J200+'REIFENHAUSER n° 2 SITE 2'!$K200,"")</f>
        <v/>
      </c>
      <c r="M200" s="28" t="str">
        <f>'REIFENHAUSER n° 2 SITE 2'!$J200</f>
        <v/>
      </c>
      <c r="N200" s="29" t="str">
        <f>IFERROR('REIFENHAUSER n° 2 SITE 2'!$G200+'REIFENHAUSER n° 2 SITE 2'!$M200,"")</f>
        <v/>
      </c>
      <c r="O200" s="30" t="str">
        <f t="shared" ref="O200:O263" si="9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7"/>
        <v/>
      </c>
      <c r="H201" s="24" t="s">
        <v>16</v>
      </c>
      <c r="I201" s="25" t="str">
        <f>IFERROR('REIFENHAUSER n° 2 SITE 2'!$H201*'REIFENHAUSER n° 2 SITE 2'!$B201,"")</f>
        <v/>
      </c>
      <c r="J201" s="26" t="str">
        <f t="shared" si="8"/>
        <v/>
      </c>
      <c r="K201" s="26"/>
      <c r="L201" s="27" t="str">
        <f>IFERROR('REIFENHAUSER n° 2 SITE 2'!$G201+'REIFENHAUSER n° 2 SITE 2'!$J201+'REIFENHAUSER n° 2 SITE 2'!$K201,"")</f>
        <v/>
      </c>
      <c r="M201" s="28" t="str">
        <f>'REIFENHAUSER n° 2 SITE 2'!$J201</f>
        <v/>
      </c>
      <c r="N201" s="29" t="str">
        <f>IFERROR('REIFENHAUSER n° 2 SITE 2'!$G201+'REIFENHAUSER n° 2 SITE 2'!$M201,"")</f>
        <v/>
      </c>
      <c r="O201" s="30" t="str">
        <f t="shared" si="9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0">N201</f>
        <v/>
      </c>
      <c r="H202" s="24" t="s">
        <v>16</v>
      </c>
      <c r="I202" s="25" t="str">
        <f>IFERROR('REIFENHAUSER n° 2 SITE 2'!$H202*'REIFENHAUSER n° 2 SITE 2'!$B202,"")</f>
        <v/>
      </c>
      <c r="J202" s="26" t="str">
        <f t="shared" si="8"/>
        <v/>
      </c>
      <c r="K202" s="26"/>
      <c r="L202" s="27" t="str">
        <f>IFERROR('REIFENHAUSER n° 2 SITE 2'!$G202+'REIFENHAUSER n° 2 SITE 2'!$J202+'REIFENHAUSER n° 2 SITE 2'!$K202,"")</f>
        <v/>
      </c>
      <c r="M202" s="28" t="str">
        <f>'REIFENHAUSER n° 2 SITE 2'!$J202</f>
        <v/>
      </c>
      <c r="N202" s="29" t="str">
        <f>IFERROR('REIFENHAUSER n° 2 SITE 2'!$G202+'REIFENHAUSER n° 2 SITE 2'!$M202,"")</f>
        <v/>
      </c>
      <c r="O202" s="30" t="str">
        <f t="shared" si="9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0"/>
        <v/>
      </c>
      <c r="H203" s="24" t="s">
        <v>16</v>
      </c>
      <c r="I203" s="25" t="str">
        <f>IFERROR('REIFENHAUSER n° 2 SITE 2'!$H203*'REIFENHAUSER n° 2 SITE 2'!$B203,"")</f>
        <v/>
      </c>
      <c r="J203" s="26" t="str">
        <f t="shared" si="8"/>
        <v/>
      </c>
      <c r="K203" s="26"/>
      <c r="L203" s="27" t="str">
        <f>IFERROR('REIFENHAUSER n° 2 SITE 2'!$G203+'REIFENHAUSER n° 2 SITE 2'!$J203+'REIFENHAUSER n° 2 SITE 2'!$K203,"")</f>
        <v/>
      </c>
      <c r="M203" s="28" t="str">
        <f>'REIFENHAUSER n° 2 SITE 2'!$J203</f>
        <v/>
      </c>
      <c r="N203" s="29" t="str">
        <f>IFERROR('REIFENHAUSER n° 2 SITE 2'!$G203+'REIFENHAUSER n° 2 SITE 2'!$M203,"")</f>
        <v/>
      </c>
      <c r="O203" s="30" t="str">
        <f t="shared" si="9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0"/>
        <v/>
      </c>
      <c r="H204" s="24" t="s">
        <v>16</v>
      </c>
      <c r="I204" s="25" t="str">
        <f>IFERROR('REIFENHAUSER n° 2 SITE 2'!$H204*'REIFENHAUSER n° 2 SITE 2'!$B204,"")</f>
        <v/>
      </c>
      <c r="J204" s="26" t="str">
        <f t="shared" si="8"/>
        <v/>
      </c>
      <c r="K204" s="26"/>
      <c r="L204" s="27" t="str">
        <f>IFERROR('REIFENHAUSER n° 2 SITE 2'!$G204+'REIFENHAUSER n° 2 SITE 2'!$J204+'REIFENHAUSER n° 2 SITE 2'!$K204,"")</f>
        <v/>
      </c>
      <c r="M204" s="28" t="str">
        <f>'REIFENHAUSER n° 2 SITE 2'!$J204</f>
        <v/>
      </c>
      <c r="N204" s="29" t="str">
        <f>IFERROR('REIFENHAUSER n° 2 SITE 2'!$G204+'REIFENHAUSER n° 2 SITE 2'!$M204,"")</f>
        <v/>
      </c>
      <c r="O204" s="30" t="str">
        <f t="shared" si="9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0"/>
        <v/>
      </c>
      <c r="H205" s="24" t="s">
        <v>16</v>
      </c>
      <c r="I205" s="25" t="str">
        <f>IFERROR('REIFENHAUSER n° 2 SITE 2'!$H205*'REIFENHAUSER n° 2 SITE 2'!$B205,"")</f>
        <v/>
      </c>
      <c r="J205" s="26" t="str">
        <f t="shared" si="8"/>
        <v/>
      </c>
      <c r="K205" s="26"/>
      <c r="L205" s="27" t="str">
        <f>IFERROR('REIFENHAUSER n° 2 SITE 2'!$G205+'REIFENHAUSER n° 2 SITE 2'!$J205+'REIFENHAUSER n° 2 SITE 2'!$K205,"")</f>
        <v/>
      </c>
      <c r="M205" s="28" t="str">
        <f>'REIFENHAUSER n° 2 SITE 2'!$J205</f>
        <v/>
      </c>
      <c r="N205" s="29" t="str">
        <f>IFERROR('REIFENHAUSER n° 2 SITE 2'!$G205+'REIFENHAUSER n° 2 SITE 2'!$M205,"")</f>
        <v/>
      </c>
      <c r="O205" s="30" t="str">
        <f t="shared" si="9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0"/>
        <v/>
      </c>
      <c r="H206" s="24" t="s">
        <v>16</v>
      </c>
      <c r="I206" s="25" t="str">
        <f>IFERROR('REIFENHAUSER n° 2 SITE 2'!$H206*'REIFENHAUSER n° 2 SITE 2'!$B206,"")</f>
        <v/>
      </c>
      <c r="J206" s="26" t="str">
        <f t="shared" si="8"/>
        <v/>
      </c>
      <c r="K206" s="26"/>
      <c r="L206" s="27" t="str">
        <f>IFERROR('REIFENHAUSER n° 2 SITE 2'!$G206+'REIFENHAUSER n° 2 SITE 2'!$J206+'REIFENHAUSER n° 2 SITE 2'!$K206,"")</f>
        <v/>
      </c>
      <c r="M206" s="28" t="str">
        <f>'REIFENHAUSER n° 2 SITE 2'!$J206</f>
        <v/>
      </c>
      <c r="N206" s="29" t="str">
        <f>IFERROR('REIFENHAUSER n° 2 SITE 2'!$G206+'REIFENHAUSER n° 2 SITE 2'!$M206,"")</f>
        <v/>
      </c>
      <c r="O206" s="30" t="str">
        <f t="shared" si="9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0"/>
        <v/>
      </c>
      <c r="H207" s="24" t="s">
        <v>16</v>
      </c>
      <c r="I207" s="25" t="str">
        <f>IFERROR('REIFENHAUSER n° 2 SITE 2'!$H207*'REIFENHAUSER n° 2 SITE 2'!$B207,"")</f>
        <v/>
      </c>
      <c r="J207" s="26" t="str">
        <f t="shared" si="8"/>
        <v/>
      </c>
      <c r="K207" s="26"/>
      <c r="L207" s="27" t="str">
        <f>IFERROR('REIFENHAUSER n° 2 SITE 2'!$G207+'REIFENHAUSER n° 2 SITE 2'!$J207+'REIFENHAUSER n° 2 SITE 2'!$K207,"")</f>
        <v/>
      </c>
      <c r="M207" s="28" t="str">
        <f>'REIFENHAUSER n° 2 SITE 2'!$J207</f>
        <v/>
      </c>
      <c r="N207" s="29" t="str">
        <f>IFERROR('REIFENHAUSER n° 2 SITE 2'!$G207+'REIFENHAUSER n° 2 SITE 2'!$M207,"")</f>
        <v/>
      </c>
      <c r="O207" s="30" t="str">
        <f t="shared" si="9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0"/>
        <v/>
      </c>
      <c r="H208" s="24" t="s">
        <v>16</v>
      </c>
      <c r="I208" s="25" t="str">
        <f>IFERROR('REIFENHAUSER n° 2 SITE 2'!$H208*'REIFENHAUSER n° 2 SITE 2'!$B208,"")</f>
        <v/>
      </c>
      <c r="J208" s="26" t="str">
        <f t="shared" si="8"/>
        <v/>
      </c>
      <c r="K208" s="26"/>
      <c r="L208" s="27" t="str">
        <f>IFERROR('REIFENHAUSER n° 2 SITE 2'!$G208+'REIFENHAUSER n° 2 SITE 2'!$J208+'REIFENHAUSER n° 2 SITE 2'!$K208,"")</f>
        <v/>
      </c>
      <c r="M208" s="28" t="str">
        <f>'REIFENHAUSER n° 2 SITE 2'!$J208</f>
        <v/>
      </c>
      <c r="N208" s="29" t="str">
        <f>IFERROR('REIFENHAUSER n° 2 SITE 2'!$G208+'REIFENHAUSER n° 2 SITE 2'!$M208,"")</f>
        <v/>
      </c>
      <c r="O208" s="30" t="str">
        <f t="shared" si="9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0"/>
        <v/>
      </c>
      <c r="H209" s="24" t="s">
        <v>16</v>
      </c>
      <c r="I209" s="25" t="str">
        <f>IFERROR('REIFENHAUSER n° 2 SITE 2'!$H209*'REIFENHAUSER n° 2 SITE 2'!$B209,"")</f>
        <v/>
      </c>
      <c r="J209" s="26" t="str">
        <f t="shared" si="8"/>
        <v/>
      </c>
      <c r="K209" s="26"/>
      <c r="L209" s="27" t="str">
        <f>IFERROR('REIFENHAUSER n° 2 SITE 2'!$G209+'REIFENHAUSER n° 2 SITE 2'!$J209+'REIFENHAUSER n° 2 SITE 2'!$K209,"")</f>
        <v/>
      </c>
      <c r="M209" s="28" t="str">
        <f>'REIFENHAUSER n° 2 SITE 2'!$J209</f>
        <v/>
      </c>
      <c r="N209" s="29" t="str">
        <f>IFERROR('REIFENHAUSER n° 2 SITE 2'!$G209+'REIFENHAUSER n° 2 SITE 2'!$M209,"")</f>
        <v/>
      </c>
      <c r="O209" s="30" t="str">
        <f t="shared" si="9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0"/>
        <v/>
      </c>
      <c r="H210" s="24" t="s">
        <v>16</v>
      </c>
      <c r="I210" s="25" t="str">
        <f>IFERROR('REIFENHAUSER n° 2 SITE 2'!$H210*'REIFENHAUSER n° 2 SITE 2'!$B210,"")</f>
        <v/>
      </c>
      <c r="J210" s="26" t="str">
        <f t="shared" si="8"/>
        <v/>
      </c>
      <c r="K210" s="26"/>
      <c r="L210" s="27" t="str">
        <f>IFERROR('REIFENHAUSER n° 2 SITE 2'!$G210+'REIFENHAUSER n° 2 SITE 2'!$J210+'REIFENHAUSER n° 2 SITE 2'!$K210,"")</f>
        <v/>
      </c>
      <c r="M210" s="28" t="str">
        <f>'REIFENHAUSER n° 2 SITE 2'!$J210</f>
        <v/>
      </c>
      <c r="N210" s="29" t="str">
        <f>IFERROR('REIFENHAUSER n° 2 SITE 2'!$G210+'REIFENHAUSER n° 2 SITE 2'!$M210,"")</f>
        <v/>
      </c>
      <c r="O210" s="30" t="str">
        <f t="shared" si="9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0"/>
        <v/>
      </c>
      <c r="H211" s="24" t="s">
        <v>16</v>
      </c>
      <c r="I211" s="25" t="str">
        <f>IFERROR('REIFENHAUSER n° 2 SITE 2'!$H211*'REIFENHAUSER n° 2 SITE 2'!$B211,"")</f>
        <v/>
      </c>
      <c r="J211" s="26" t="str">
        <f t="shared" si="8"/>
        <v/>
      </c>
      <c r="K211" s="26"/>
      <c r="L211" s="27" t="str">
        <f>IFERROR('REIFENHAUSER n° 2 SITE 2'!$G211+'REIFENHAUSER n° 2 SITE 2'!$J211+'REIFENHAUSER n° 2 SITE 2'!$K211,"")</f>
        <v/>
      </c>
      <c r="M211" s="28" t="str">
        <f>'REIFENHAUSER n° 2 SITE 2'!$J211</f>
        <v/>
      </c>
      <c r="N211" s="29" t="str">
        <f>IFERROR('REIFENHAUSER n° 2 SITE 2'!$G211+'REIFENHAUSER n° 2 SITE 2'!$M211,"")</f>
        <v/>
      </c>
      <c r="O211" s="30" t="str">
        <f t="shared" si="9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0"/>
        <v/>
      </c>
      <c r="H212" s="24" t="s">
        <v>16</v>
      </c>
      <c r="I212" s="25" t="str">
        <f>IFERROR('REIFENHAUSER n° 2 SITE 2'!$H212*'REIFENHAUSER n° 2 SITE 2'!$B212,"")</f>
        <v/>
      </c>
      <c r="J212" s="26" t="str">
        <f t="shared" si="8"/>
        <v/>
      </c>
      <c r="K212" s="26"/>
      <c r="L212" s="27" t="str">
        <f>IFERROR('REIFENHAUSER n° 2 SITE 2'!$G212+'REIFENHAUSER n° 2 SITE 2'!$J212+'REIFENHAUSER n° 2 SITE 2'!$K212,"")</f>
        <v/>
      </c>
      <c r="M212" s="28" t="str">
        <f>'REIFENHAUSER n° 2 SITE 2'!$J212</f>
        <v/>
      </c>
      <c r="N212" s="29" t="str">
        <f>IFERROR('REIFENHAUSER n° 2 SITE 2'!$G212+'REIFENHAUSER n° 2 SITE 2'!$M212,"")</f>
        <v/>
      </c>
      <c r="O212" s="30" t="str">
        <f t="shared" si="9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0"/>
        <v/>
      </c>
      <c r="H213" s="24" t="s">
        <v>16</v>
      </c>
      <c r="I213" s="25" t="str">
        <f>IFERROR('REIFENHAUSER n° 2 SITE 2'!$H213*'REIFENHAUSER n° 2 SITE 2'!$B213,"")</f>
        <v/>
      </c>
      <c r="J213" s="26" t="str">
        <f t="shared" si="8"/>
        <v/>
      </c>
      <c r="K213" s="26"/>
      <c r="L213" s="27" t="str">
        <f>IFERROR('REIFENHAUSER n° 2 SITE 2'!$G213+'REIFENHAUSER n° 2 SITE 2'!$J213+'REIFENHAUSER n° 2 SITE 2'!$K213,"")</f>
        <v/>
      </c>
      <c r="M213" s="28" t="str">
        <f>'REIFENHAUSER n° 2 SITE 2'!$J213</f>
        <v/>
      </c>
      <c r="N213" s="29" t="str">
        <f>IFERROR('REIFENHAUSER n° 2 SITE 2'!$G213+'REIFENHAUSER n° 2 SITE 2'!$M213,"")</f>
        <v/>
      </c>
      <c r="O213" s="30" t="str">
        <f t="shared" si="9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0"/>
        <v/>
      </c>
      <c r="H214" s="24" t="s">
        <v>16</v>
      </c>
      <c r="I214" s="25" t="str">
        <f>IFERROR('REIFENHAUSER n° 2 SITE 2'!$H214*'REIFENHAUSER n° 2 SITE 2'!$B214,"")</f>
        <v/>
      </c>
      <c r="J214" s="26" t="str">
        <f t="shared" si="8"/>
        <v/>
      </c>
      <c r="K214" s="26"/>
      <c r="L214" s="27" t="str">
        <f>IFERROR('REIFENHAUSER n° 2 SITE 2'!$G214+'REIFENHAUSER n° 2 SITE 2'!$J214+'REIFENHAUSER n° 2 SITE 2'!$K214,"")</f>
        <v/>
      </c>
      <c r="M214" s="28" t="str">
        <f>'REIFENHAUSER n° 2 SITE 2'!$J214</f>
        <v/>
      </c>
      <c r="N214" s="29" t="str">
        <f>IFERROR('REIFENHAUSER n° 2 SITE 2'!$G214+'REIFENHAUSER n° 2 SITE 2'!$M214,"")</f>
        <v/>
      </c>
      <c r="O214" s="30" t="str">
        <f t="shared" si="9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0"/>
        <v/>
      </c>
      <c r="H215" s="24" t="s">
        <v>16</v>
      </c>
      <c r="I215" s="25" t="str">
        <f>IFERROR('REIFENHAUSER n° 2 SITE 2'!$H215*'REIFENHAUSER n° 2 SITE 2'!$B215,"")</f>
        <v/>
      </c>
      <c r="J215" s="26" t="str">
        <f t="shared" si="8"/>
        <v/>
      </c>
      <c r="K215" s="26"/>
      <c r="L215" s="27" t="str">
        <f>IFERROR('REIFENHAUSER n° 2 SITE 2'!$G215+'REIFENHAUSER n° 2 SITE 2'!$J215+'REIFENHAUSER n° 2 SITE 2'!$K215,"")</f>
        <v/>
      </c>
      <c r="M215" s="28" t="str">
        <f>'REIFENHAUSER n° 2 SITE 2'!$J215</f>
        <v/>
      </c>
      <c r="N215" s="29" t="str">
        <f>IFERROR('REIFENHAUSER n° 2 SITE 2'!$G215+'REIFENHAUSER n° 2 SITE 2'!$M215,"")</f>
        <v/>
      </c>
      <c r="O215" s="30" t="str">
        <f t="shared" si="9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0"/>
        <v/>
      </c>
      <c r="H216" s="24" t="s">
        <v>16</v>
      </c>
      <c r="I216" s="25" t="str">
        <f>IFERROR('REIFENHAUSER n° 2 SITE 2'!$H216*'REIFENHAUSER n° 2 SITE 2'!$B216,"")</f>
        <v/>
      </c>
      <c r="J216" s="26" t="str">
        <f t="shared" si="8"/>
        <v/>
      </c>
      <c r="K216" s="26"/>
      <c r="L216" s="27" t="str">
        <f>IFERROR('REIFENHAUSER n° 2 SITE 2'!$G216+'REIFENHAUSER n° 2 SITE 2'!$J216+'REIFENHAUSER n° 2 SITE 2'!$K216,"")</f>
        <v/>
      </c>
      <c r="M216" s="28" t="str">
        <f>'REIFENHAUSER n° 2 SITE 2'!$J216</f>
        <v/>
      </c>
      <c r="N216" s="29" t="str">
        <f>IFERROR('REIFENHAUSER n° 2 SITE 2'!$G216+'REIFENHAUSER n° 2 SITE 2'!$M216,"")</f>
        <v/>
      </c>
      <c r="O216" s="30" t="str">
        <f t="shared" si="9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0"/>
        <v/>
      </c>
      <c r="H217" s="24" t="s">
        <v>16</v>
      </c>
      <c r="I217" s="25" t="str">
        <f>IFERROR('REIFENHAUSER n° 2 SITE 2'!$H217*'REIFENHAUSER n° 2 SITE 2'!$B217,"")</f>
        <v/>
      </c>
      <c r="J217" s="26" t="str">
        <f t="shared" si="8"/>
        <v/>
      </c>
      <c r="K217" s="26"/>
      <c r="L217" s="27" t="str">
        <f>IFERROR('REIFENHAUSER n° 2 SITE 2'!$G217+'REIFENHAUSER n° 2 SITE 2'!$J217+'REIFENHAUSER n° 2 SITE 2'!$K217,"")</f>
        <v/>
      </c>
      <c r="M217" s="28" t="str">
        <f>'REIFENHAUSER n° 2 SITE 2'!$J217</f>
        <v/>
      </c>
      <c r="N217" s="29" t="str">
        <f>IFERROR('REIFENHAUSER n° 2 SITE 2'!$G217+'REIFENHAUSER n° 2 SITE 2'!$M217,"")</f>
        <v/>
      </c>
      <c r="O217" s="30" t="str">
        <f t="shared" si="9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0"/>
        <v/>
      </c>
      <c r="H218" s="24" t="s">
        <v>16</v>
      </c>
      <c r="I218" s="25" t="str">
        <f>IFERROR('REIFENHAUSER n° 2 SITE 2'!$H218*'REIFENHAUSER n° 2 SITE 2'!$B218,"")</f>
        <v/>
      </c>
      <c r="J218" s="26" t="str">
        <f t="shared" si="8"/>
        <v/>
      </c>
      <c r="K218" s="26"/>
      <c r="L218" s="27" t="str">
        <f>IFERROR('REIFENHAUSER n° 2 SITE 2'!$G218+'REIFENHAUSER n° 2 SITE 2'!$J218+'REIFENHAUSER n° 2 SITE 2'!$K218,"")</f>
        <v/>
      </c>
      <c r="M218" s="28" t="str">
        <f>'REIFENHAUSER n° 2 SITE 2'!$J218</f>
        <v/>
      </c>
      <c r="N218" s="29" t="str">
        <f>IFERROR('REIFENHAUSER n° 2 SITE 2'!$G218+'REIFENHAUSER n° 2 SITE 2'!$M218,"")</f>
        <v/>
      </c>
      <c r="O218" s="30" t="str">
        <f t="shared" si="9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0"/>
        <v/>
      </c>
      <c r="H219" s="24" t="s">
        <v>16</v>
      </c>
      <c r="I219" s="25" t="str">
        <f>IFERROR('REIFENHAUSER n° 2 SITE 2'!$H219*'REIFENHAUSER n° 2 SITE 2'!$B219,"")</f>
        <v/>
      </c>
      <c r="J219" s="26" t="str">
        <f t="shared" si="8"/>
        <v/>
      </c>
      <c r="K219" s="26"/>
      <c r="L219" s="27" t="str">
        <f>IFERROR('REIFENHAUSER n° 2 SITE 2'!$G219+'REIFENHAUSER n° 2 SITE 2'!$J219+'REIFENHAUSER n° 2 SITE 2'!$K219,"")</f>
        <v/>
      </c>
      <c r="M219" s="28" t="str">
        <f>'REIFENHAUSER n° 2 SITE 2'!$J219</f>
        <v/>
      </c>
      <c r="N219" s="29" t="str">
        <f>IFERROR('REIFENHAUSER n° 2 SITE 2'!$G219+'REIFENHAUSER n° 2 SITE 2'!$M219,"")</f>
        <v/>
      </c>
      <c r="O219" s="30" t="str">
        <f t="shared" si="9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0"/>
        <v/>
      </c>
      <c r="H220" s="24" t="s">
        <v>16</v>
      </c>
      <c r="I220" s="25" t="str">
        <f>IFERROR('REIFENHAUSER n° 2 SITE 2'!$H220*'REIFENHAUSER n° 2 SITE 2'!$B220,"")</f>
        <v/>
      </c>
      <c r="J220" s="26" t="str">
        <f t="shared" si="8"/>
        <v/>
      </c>
      <c r="K220" s="26"/>
      <c r="L220" s="27" t="str">
        <f>IFERROR('REIFENHAUSER n° 2 SITE 2'!$G220+'REIFENHAUSER n° 2 SITE 2'!$J220+'REIFENHAUSER n° 2 SITE 2'!$K220,"")</f>
        <v/>
      </c>
      <c r="M220" s="28" t="str">
        <f>'REIFENHAUSER n° 2 SITE 2'!$J220</f>
        <v/>
      </c>
      <c r="N220" s="29" t="str">
        <f>IFERROR('REIFENHAUSER n° 2 SITE 2'!$G220+'REIFENHAUSER n° 2 SITE 2'!$M220,"")</f>
        <v/>
      </c>
      <c r="O220" s="30" t="str">
        <f t="shared" si="9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0"/>
        <v/>
      </c>
      <c r="H221" s="24" t="s">
        <v>16</v>
      </c>
      <c r="I221" s="25" t="str">
        <f>IFERROR('REIFENHAUSER n° 2 SITE 2'!$H221*'REIFENHAUSER n° 2 SITE 2'!$B221,"")</f>
        <v/>
      </c>
      <c r="J221" s="26" t="str">
        <f t="shared" si="8"/>
        <v/>
      </c>
      <c r="K221" s="26"/>
      <c r="L221" s="27" t="str">
        <f>IFERROR('REIFENHAUSER n° 2 SITE 2'!$G221+'REIFENHAUSER n° 2 SITE 2'!$J221+'REIFENHAUSER n° 2 SITE 2'!$K221,"")</f>
        <v/>
      </c>
      <c r="M221" s="28" t="str">
        <f>'REIFENHAUSER n° 2 SITE 2'!$J221</f>
        <v/>
      </c>
      <c r="N221" s="29" t="str">
        <f>IFERROR('REIFENHAUSER n° 2 SITE 2'!$G221+'REIFENHAUSER n° 2 SITE 2'!$M221,"")</f>
        <v/>
      </c>
      <c r="O221" s="30" t="str">
        <f t="shared" si="9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0"/>
        <v/>
      </c>
      <c r="H222" s="24" t="s">
        <v>16</v>
      </c>
      <c r="I222" s="25" t="str">
        <f>IFERROR('REIFENHAUSER n° 2 SITE 2'!$H222*'REIFENHAUSER n° 2 SITE 2'!$B222,"")</f>
        <v/>
      </c>
      <c r="J222" s="26" t="str">
        <f t="shared" si="8"/>
        <v/>
      </c>
      <c r="K222" s="26"/>
      <c r="L222" s="27" t="str">
        <f>IFERROR('REIFENHAUSER n° 2 SITE 2'!$G222+'REIFENHAUSER n° 2 SITE 2'!$J222+'REIFENHAUSER n° 2 SITE 2'!$K222,"")</f>
        <v/>
      </c>
      <c r="M222" s="28" t="str">
        <f>'REIFENHAUSER n° 2 SITE 2'!$J222</f>
        <v/>
      </c>
      <c r="N222" s="29" t="str">
        <f>IFERROR('REIFENHAUSER n° 2 SITE 2'!$G222+'REIFENHAUSER n° 2 SITE 2'!$M222,"")</f>
        <v/>
      </c>
      <c r="O222" s="30" t="str">
        <f t="shared" si="9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0"/>
        <v/>
      </c>
      <c r="H223" s="24" t="s">
        <v>16</v>
      </c>
      <c r="I223" s="25" t="str">
        <f>IFERROR('REIFENHAUSER n° 2 SITE 2'!$H223*'REIFENHAUSER n° 2 SITE 2'!$B223,"")</f>
        <v/>
      </c>
      <c r="J223" s="26" t="str">
        <f t="shared" si="8"/>
        <v/>
      </c>
      <c r="K223" s="26"/>
      <c r="L223" s="27" t="str">
        <f>IFERROR('REIFENHAUSER n° 2 SITE 2'!$G223+'REIFENHAUSER n° 2 SITE 2'!$J223+'REIFENHAUSER n° 2 SITE 2'!$K223,"")</f>
        <v/>
      </c>
      <c r="M223" s="28" t="str">
        <f>'REIFENHAUSER n° 2 SITE 2'!$J223</f>
        <v/>
      </c>
      <c r="N223" s="29" t="str">
        <f>IFERROR('REIFENHAUSER n° 2 SITE 2'!$G223+'REIFENHAUSER n° 2 SITE 2'!$M223,"")</f>
        <v/>
      </c>
      <c r="O223" s="30" t="str">
        <f t="shared" si="9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0"/>
        <v/>
      </c>
      <c r="H224" s="24" t="s">
        <v>16</v>
      </c>
      <c r="I224" s="25" t="str">
        <f>IFERROR('REIFENHAUSER n° 2 SITE 2'!$H224*'REIFENHAUSER n° 2 SITE 2'!$B224,"")</f>
        <v/>
      </c>
      <c r="J224" s="26" t="str">
        <f t="shared" si="8"/>
        <v/>
      </c>
      <c r="K224" s="26"/>
      <c r="L224" s="27" t="str">
        <f>IFERROR('REIFENHAUSER n° 2 SITE 2'!$G224+'REIFENHAUSER n° 2 SITE 2'!$J224+'REIFENHAUSER n° 2 SITE 2'!$K224,"")</f>
        <v/>
      </c>
      <c r="M224" s="28" t="str">
        <f>'REIFENHAUSER n° 2 SITE 2'!$J224</f>
        <v/>
      </c>
      <c r="N224" s="29" t="str">
        <f>IFERROR('REIFENHAUSER n° 2 SITE 2'!$G224+'REIFENHAUSER n° 2 SITE 2'!$M224,"")</f>
        <v/>
      </c>
      <c r="O224" s="30" t="str">
        <f t="shared" si="9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0"/>
        <v/>
      </c>
      <c r="H225" s="24" t="s">
        <v>16</v>
      </c>
      <c r="I225" s="25" t="str">
        <f>IFERROR('REIFENHAUSER n° 2 SITE 2'!$H225*'REIFENHAUSER n° 2 SITE 2'!$B225,"")</f>
        <v/>
      </c>
      <c r="J225" s="26" t="str">
        <f t="shared" si="8"/>
        <v/>
      </c>
      <c r="K225" s="26"/>
      <c r="L225" s="27" t="str">
        <f>IFERROR('REIFENHAUSER n° 2 SITE 2'!$G225+'REIFENHAUSER n° 2 SITE 2'!$J225+'REIFENHAUSER n° 2 SITE 2'!$K225,"")</f>
        <v/>
      </c>
      <c r="M225" s="28" t="str">
        <f>'REIFENHAUSER n° 2 SITE 2'!$J225</f>
        <v/>
      </c>
      <c r="N225" s="29" t="str">
        <f>IFERROR('REIFENHAUSER n° 2 SITE 2'!$G225+'REIFENHAUSER n° 2 SITE 2'!$M225,"")</f>
        <v/>
      </c>
      <c r="O225" s="30" t="str">
        <f t="shared" si="9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0"/>
        <v/>
      </c>
      <c r="H226" s="24" t="s">
        <v>16</v>
      </c>
      <c r="I226" s="25" t="str">
        <f>IFERROR('REIFENHAUSER n° 2 SITE 2'!$H226*'REIFENHAUSER n° 2 SITE 2'!$B226,"")</f>
        <v/>
      </c>
      <c r="J226" s="26" t="str">
        <f t="shared" si="8"/>
        <v/>
      </c>
      <c r="K226" s="26"/>
      <c r="L226" s="27" t="str">
        <f>IFERROR('REIFENHAUSER n° 2 SITE 2'!$G226+'REIFENHAUSER n° 2 SITE 2'!$J226+'REIFENHAUSER n° 2 SITE 2'!$K226,"")</f>
        <v/>
      </c>
      <c r="M226" s="28" t="str">
        <f>'REIFENHAUSER n° 2 SITE 2'!$J226</f>
        <v/>
      </c>
      <c r="N226" s="29" t="str">
        <f>IFERROR('REIFENHAUSER n° 2 SITE 2'!$G226+'REIFENHAUSER n° 2 SITE 2'!$M226,"")</f>
        <v/>
      </c>
      <c r="O226" s="30" t="str">
        <f t="shared" si="9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0"/>
        <v/>
      </c>
      <c r="H227" s="24" t="s">
        <v>16</v>
      </c>
      <c r="I227" s="25" t="str">
        <f>IFERROR('REIFENHAUSER n° 2 SITE 2'!$H227*'REIFENHAUSER n° 2 SITE 2'!$B227,"")</f>
        <v/>
      </c>
      <c r="J227" s="26" t="str">
        <f t="shared" si="8"/>
        <v/>
      </c>
      <c r="K227" s="26"/>
      <c r="L227" s="27" t="str">
        <f>IFERROR('REIFENHAUSER n° 2 SITE 2'!$G227+'REIFENHAUSER n° 2 SITE 2'!$J227+'REIFENHAUSER n° 2 SITE 2'!$K227,"")</f>
        <v/>
      </c>
      <c r="M227" s="28" t="str">
        <f>'REIFENHAUSER n° 2 SITE 2'!$J227</f>
        <v/>
      </c>
      <c r="N227" s="29" t="str">
        <f>IFERROR('REIFENHAUSER n° 2 SITE 2'!$G227+'REIFENHAUSER n° 2 SITE 2'!$M227,"")</f>
        <v/>
      </c>
      <c r="O227" s="30" t="str">
        <f t="shared" si="9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0"/>
        <v/>
      </c>
      <c r="H228" s="24" t="s">
        <v>16</v>
      </c>
      <c r="I228" s="25" t="str">
        <f>IFERROR('REIFENHAUSER n° 2 SITE 2'!$H228*'REIFENHAUSER n° 2 SITE 2'!$B228,"")</f>
        <v/>
      </c>
      <c r="J228" s="26" t="str">
        <f t="shared" si="8"/>
        <v/>
      </c>
      <c r="K228" s="26"/>
      <c r="L228" s="27" t="str">
        <f>IFERROR('REIFENHAUSER n° 2 SITE 2'!$G228+'REIFENHAUSER n° 2 SITE 2'!$J228+'REIFENHAUSER n° 2 SITE 2'!$K228,"")</f>
        <v/>
      </c>
      <c r="M228" s="28" t="str">
        <f>'REIFENHAUSER n° 2 SITE 2'!$J228</f>
        <v/>
      </c>
      <c r="N228" s="29" t="str">
        <f>IFERROR('REIFENHAUSER n° 2 SITE 2'!$G228+'REIFENHAUSER n° 2 SITE 2'!$M228,"")</f>
        <v/>
      </c>
      <c r="O228" s="30" t="str">
        <f t="shared" si="9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0"/>
        <v/>
      </c>
      <c r="H229" s="24" t="s">
        <v>16</v>
      </c>
      <c r="I229" s="25" t="str">
        <f>IFERROR('REIFENHAUSER n° 2 SITE 2'!$H229*'REIFENHAUSER n° 2 SITE 2'!$B229,"")</f>
        <v/>
      </c>
      <c r="J229" s="26" t="str">
        <f t="shared" si="8"/>
        <v/>
      </c>
      <c r="K229" s="26"/>
      <c r="L229" s="27" t="str">
        <f>IFERROR('REIFENHAUSER n° 2 SITE 2'!$G229+'REIFENHAUSER n° 2 SITE 2'!$J229+'REIFENHAUSER n° 2 SITE 2'!$K229,"")</f>
        <v/>
      </c>
      <c r="M229" s="28" t="str">
        <f>'REIFENHAUSER n° 2 SITE 2'!$J229</f>
        <v/>
      </c>
      <c r="N229" s="29" t="str">
        <f>IFERROR('REIFENHAUSER n° 2 SITE 2'!$G229+'REIFENHAUSER n° 2 SITE 2'!$M229,"")</f>
        <v/>
      </c>
      <c r="O229" s="30" t="str">
        <f t="shared" si="9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0"/>
        <v/>
      </c>
      <c r="H230" s="24" t="s">
        <v>16</v>
      </c>
      <c r="I230" s="25" t="str">
        <f>IFERROR('REIFENHAUSER n° 2 SITE 2'!$H230*'REIFENHAUSER n° 2 SITE 2'!$B230,"")</f>
        <v/>
      </c>
      <c r="J230" s="26" t="str">
        <f t="shared" si="8"/>
        <v/>
      </c>
      <c r="K230" s="26"/>
      <c r="L230" s="27" t="str">
        <f>IFERROR('REIFENHAUSER n° 2 SITE 2'!$G230+'REIFENHAUSER n° 2 SITE 2'!$J230+'REIFENHAUSER n° 2 SITE 2'!$K230,"")</f>
        <v/>
      </c>
      <c r="M230" s="28" t="str">
        <f>'REIFENHAUSER n° 2 SITE 2'!$J230</f>
        <v/>
      </c>
      <c r="N230" s="29" t="str">
        <f>IFERROR('REIFENHAUSER n° 2 SITE 2'!$G230+'REIFENHAUSER n° 2 SITE 2'!$M230,"")</f>
        <v/>
      </c>
      <c r="O230" s="30" t="str">
        <f t="shared" si="9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0"/>
        <v/>
      </c>
      <c r="H231" s="24" t="s">
        <v>16</v>
      </c>
      <c r="I231" s="25" t="str">
        <f>IFERROR('REIFENHAUSER n° 2 SITE 2'!$H231*'REIFENHAUSER n° 2 SITE 2'!$B231,"")</f>
        <v/>
      </c>
      <c r="J231" s="26" t="str">
        <f t="shared" si="8"/>
        <v/>
      </c>
      <c r="K231" s="26"/>
      <c r="L231" s="27" t="str">
        <f>IFERROR('REIFENHAUSER n° 2 SITE 2'!$G231+'REIFENHAUSER n° 2 SITE 2'!$J231+'REIFENHAUSER n° 2 SITE 2'!$K231,"")</f>
        <v/>
      </c>
      <c r="M231" s="28" t="str">
        <f>'REIFENHAUSER n° 2 SITE 2'!$J231</f>
        <v/>
      </c>
      <c r="N231" s="29" t="str">
        <f>IFERROR('REIFENHAUSER n° 2 SITE 2'!$G231+'REIFENHAUSER n° 2 SITE 2'!$M231,"")</f>
        <v/>
      </c>
      <c r="O231" s="30" t="str">
        <f t="shared" si="9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0"/>
        <v/>
      </c>
      <c r="H232" s="24" t="s">
        <v>16</v>
      </c>
      <c r="I232" s="25" t="str">
        <f>IFERROR('REIFENHAUSER n° 2 SITE 2'!$H232*'REIFENHAUSER n° 2 SITE 2'!$B232,"")</f>
        <v/>
      </c>
      <c r="J232" s="26" t="str">
        <f t="shared" si="8"/>
        <v/>
      </c>
      <c r="K232" s="26"/>
      <c r="L232" s="27" t="str">
        <f>IFERROR('REIFENHAUSER n° 2 SITE 2'!$G232+'REIFENHAUSER n° 2 SITE 2'!$J232+'REIFENHAUSER n° 2 SITE 2'!$K232,"")</f>
        <v/>
      </c>
      <c r="M232" s="28" t="str">
        <f>'REIFENHAUSER n° 2 SITE 2'!$J232</f>
        <v/>
      </c>
      <c r="N232" s="29" t="str">
        <f>IFERROR('REIFENHAUSER n° 2 SITE 2'!$G232+'REIFENHAUSER n° 2 SITE 2'!$M232,"")</f>
        <v/>
      </c>
      <c r="O232" s="30" t="str">
        <f t="shared" si="9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0"/>
        <v/>
      </c>
      <c r="H233" s="24" t="s">
        <v>16</v>
      </c>
      <c r="I233" s="25" t="str">
        <f>IFERROR('REIFENHAUSER n° 2 SITE 2'!$H233*'REIFENHAUSER n° 2 SITE 2'!$B233,"")</f>
        <v/>
      </c>
      <c r="J233" s="26" t="str">
        <f t="shared" si="8"/>
        <v/>
      </c>
      <c r="K233" s="26"/>
      <c r="L233" s="27" t="str">
        <f>IFERROR('REIFENHAUSER n° 2 SITE 2'!$G233+'REIFENHAUSER n° 2 SITE 2'!$J233+'REIFENHAUSER n° 2 SITE 2'!$K233,"")</f>
        <v/>
      </c>
      <c r="M233" s="28" t="str">
        <f>'REIFENHAUSER n° 2 SITE 2'!$J233</f>
        <v/>
      </c>
      <c r="N233" s="29" t="str">
        <f>IFERROR('REIFENHAUSER n° 2 SITE 2'!$G233+'REIFENHAUSER n° 2 SITE 2'!$M233,"")</f>
        <v/>
      </c>
      <c r="O233" s="30" t="str">
        <f t="shared" si="9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0"/>
        <v/>
      </c>
      <c r="H234" s="24" t="s">
        <v>16</v>
      </c>
      <c r="I234" s="25" t="str">
        <f>IFERROR('REIFENHAUSER n° 2 SITE 2'!$H234*'REIFENHAUSER n° 2 SITE 2'!$B234,"")</f>
        <v/>
      </c>
      <c r="J234" s="26" t="str">
        <f t="shared" si="8"/>
        <v/>
      </c>
      <c r="K234" s="26"/>
      <c r="L234" s="27" t="str">
        <f>IFERROR('REIFENHAUSER n° 2 SITE 2'!$G234+'REIFENHAUSER n° 2 SITE 2'!$J234+'REIFENHAUSER n° 2 SITE 2'!$K234,"")</f>
        <v/>
      </c>
      <c r="M234" s="28" t="str">
        <f>'REIFENHAUSER n° 2 SITE 2'!$J234</f>
        <v/>
      </c>
      <c r="N234" s="29" t="str">
        <f>IFERROR('REIFENHAUSER n° 2 SITE 2'!$G234+'REIFENHAUSER n° 2 SITE 2'!$M234,"")</f>
        <v/>
      </c>
      <c r="O234" s="30" t="str">
        <f t="shared" si="9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0"/>
        <v/>
      </c>
      <c r="H235" s="24" t="s">
        <v>16</v>
      </c>
      <c r="I235" s="25" t="str">
        <f>IFERROR('REIFENHAUSER n° 2 SITE 2'!$H235*'REIFENHAUSER n° 2 SITE 2'!$B235,"")</f>
        <v/>
      </c>
      <c r="J235" s="26" t="str">
        <f t="shared" si="8"/>
        <v/>
      </c>
      <c r="K235" s="26"/>
      <c r="L235" s="27" t="str">
        <f>IFERROR('REIFENHAUSER n° 2 SITE 2'!$G235+'REIFENHAUSER n° 2 SITE 2'!$J235+'REIFENHAUSER n° 2 SITE 2'!$K235,"")</f>
        <v/>
      </c>
      <c r="M235" s="28" t="str">
        <f>'REIFENHAUSER n° 2 SITE 2'!$J235</f>
        <v/>
      </c>
      <c r="N235" s="29" t="str">
        <f>IFERROR('REIFENHAUSER n° 2 SITE 2'!$G235+'REIFENHAUSER n° 2 SITE 2'!$M235,"")</f>
        <v/>
      </c>
      <c r="O235" s="30" t="str">
        <f t="shared" si="9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0"/>
        <v/>
      </c>
      <c r="H236" s="24" t="s">
        <v>16</v>
      </c>
      <c r="I236" s="25" t="str">
        <f>IFERROR('REIFENHAUSER n° 2 SITE 2'!$H236*'REIFENHAUSER n° 2 SITE 2'!$B236,"")</f>
        <v/>
      </c>
      <c r="J236" s="26" t="str">
        <f t="shared" si="8"/>
        <v/>
      </c>
      <c r="K236" s="26"/>
      <c r="L236" s="27" t="str">
        <f>IFERROR('REIFENHAUSER n° 2 SITE 2'!$G236+'REIFENHAUSER n° 2 SITE 2'!$J236+'REIFENHAUSER n° 2 SITE 2'!$K236,"")</f>
        <v/>
      </c>
      <c r="M236" s="28" t="str">
        <f>'REIFENHAUSER n° 2 SITE 2'!$J236</f>
        <v/>
      </c>
      <c r="N236" s="29" t="str">
        <f>IFERROR('REIFENHAUSER n° 2 SITE 2'!$G236+'REIFENHAUSER n° 2 SITE 2'!$M236,"")</f>
        <v/>
      </c>
      <c r="O236" s="30" t="str">
        <f t="shared" si="9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0"/>
        <v/>
      </c>
      <c r="H237" s="24" t="s">
        <v>16</v>
      </c>
      <c r="I237" s="25" t="str">
        <f>IFERROR('REIFENHAUSER n° 2 SITE 2'!$H237*'REIFENHAUSER n° 2 SITE 2'!$B237,"")</f>
        <v/>
      </c>
      <c r="J237" s="26" t="str">
        <f t="shared" si="8"/>
        <v/>
      </c>
      <c r="K237" s="26"/>
      <c r="L237" s="27" t="str">
        <f>IFERROR('REIFENHAUSER n° 2 SITE 2'!$G237+'REIFENHAUSER n° 2 SITE 2'!$J237+'REIFENHAUSER n° 2 SITE 2'!$K237,"")</f>
        <v/>
      </c>
      <c r="M237" s="28" t="str">
        <f>'REIFENHAUSER n° 2 SITE 2'!$J237</f>
        <v/>
      </c>
      <c r="N237" s="29" t="str">
        <f>IFERROR('REIFENHAUSER n° 2 SITE 2'!$G237+'REIFENHAUSER n° 2 SITE 2'!$M237,"")</f>
        <v/>
      </c>
      <c r="O237" s="30" t="str">
        <f t="shared" si="9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0"/>
        <v/>
      </c>
      <c r="H238" s="24" t="s">
        <v>16</v>
      </c>
      <c r="I238" s="25" t="str">
        <f>IFERROR('REIFENHAUSER n° 2 SITE 2'!$H238*'REIFENHAUSER n° 2 SITE 2'!$B238,"")</f>
        <v/>
      </c>
      <c r="J238" s="26" t="str">
        <f t="shared" si="8"/>
        <v/>
      </c>
      <c r="K238" s="26"/>
      <c r="L238" s="27" t="str">
        <f>IFERROR('REIFENHAUSER n° 2 SITE 2'!$G238+'REIFENHAUSER n° 2 SITE 2'!$J238+'REIFENHAUSER n° 2 SITE 2'!$K238,"")</f>
        <v/>
      </c>
      <c r="M238" s="28" t="str">
        <f>'REIFENHAUSER n° 2 SITE 2'!$J238</f>
        <v/>
      </c>
      <c r="N238" s="29" t="str">
        <f>IFERROR('REIFENHAUSER n° 2 SITE 2'!$G238+'REIFENHAUSER n° 2 SITE 2'!$M238,"")</f>
        <v/>
      </c>
      <c r="O238" s="30" t="str">
        <f t="shared" si="9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0"/>
        <v/>
      </c>
      <c r="H239" s="24" t="s">
        <v>16</v>
      </c>
      <c r="I239" s="25" t="str">
        <f>IFERROR('REIFENHAUSER n° 2 SITE 2'!$H239*'REIFENHAUSER n° 2 SITE 2'!$B239,"")</f>
        <v/>
      </c>
      <c r="J239" s="26" t="str">
        <f t="shared" si="8"/>
        <v/>
      </c>
      <c r="K239" s="26"/>
      <c r="L239" s="27" t="str">
        <f>IFERROR('REIFENHAUSER n° 2 SITE 2'!$G239+'REIFENHAUSER n° 2 SITE 2'!$J239+'REIFENHAUSER n° 2 SITE 2'!$K239,"")</f>
        <v/>
      </c>
      <c r="M239" s="28" t="str">
        <f>'REIFENHAUSER n° 2 SITE 2'!$J239</f>
        <v/>
      </c>
      <c r="N239" s="29" t="str">
        <f>IFERROR('REIFENHAUSER n° 2 SITE 2'!$G239+'REIFENHAUSER n° 2 SITE 2'!$M239,"")</f>
        <v/>
      </c>
      <c r="O239" s="30" t="str">
        <f t="shared" si="9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0"/>
        <v/>
      </c>
      <c r="H240" s="33" t="s">
        <v>16</v>
      </c>
      <c r="I240" s="33" t="str">
        <f>IFERROR('REIFENHAUSER n° 2 SITE 2'!$H240*'REIFENHAUSER n° 2 SITE 2'!$B240,"")</f>
        <v/>
      </c>
      <c r="J240" s="34" t="str">
        <f t="shared" si="8"/>
        <v/>
      </c>
      <c r="K240" s="34"/>
      <c r="L240" s="34" t="str">
        <f>IFERROR('REIFENHAUSER n° 2 SITE 2'!$G240+'REIFENHAUSER n° 2 SITE 2'!$J240+'REIFENHAUSER n° 2 SITE 2'!$K240,"")</f>
        <v/>
      </c>
      <c r="M240" s="34" t="str">
        <f>'REIFENHAUSER n° 2 SITE 2'!$J240</f>
        <v/>
      </c>
      <c r="N240" s="35" t="str">
        <f>IFERROR('REIFENHAUSER n° 2 SITE 2'!$G240+'REIFENHAUSER n° 2 SITE 2'!$M240,"")</f>
        <v/>
      </c>
      <c r="O240" s="35" t="str">
        <f t="shared" si="9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0"/>
        <v/>
      </c>
      <c r="H241" s="24" t="s">
        <v>16</v>
      </c>
      <c r="I241" s="25" t="str">
        <f>IFERROR('REIFENHAUSER n° 2 SITE 2'!$H241*'REIFENHAUSER n° 2 SITE 2'!$B241,"")</f>
        <v/>
      </c>
      <c r="J241" s="26" t="str">
        <f t="shared" si="8"/>
        <v/>
      </c>
      <c r="K241" s="26"/>
      <c r="L241" s="27" t="str">
        <f>IFERROR('REIFENHAUSER n° 2 SITE 2'!$G241+'REIFENHAUSER n° 2 SITE 2'!$J241+'REIFENHAUSER n° 2 SITE 2'!$K241,"")</f>
        <v/>
      </c>
      <c r="M241" s="28" t="str">
        <f>'REIFENHAUSER n° 2 SITE 2'!$J241</f>
        <v/>
      </c>
      <c r="N241" s="29" t="str">
        <f>IFERROR('REIFENHAUSER n° 2 SITE 2'!$G241+'REIFENHAUSER n° 2 SITE 2'!$M241,"")</f>
        <v/>
      </c>
      <c r="O241" s="30" t="str">
        <f t="shared" si="9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0"/>
        <v/>
      </c>
      <c r="H242" s="24" t="s">
        <v>16</v>
      </c>
      <c r="I242" s="25" t="str">
        <f>IFERROR('REIFENHAUSER n° 2 SITE 2'!$H242*'REIFENHAUSER n° 2 SITE 2'!$B242,"")</f>
        <v/>
      </c>
      <c r="J242" s="26" t="str">
        <f t="shared" si="8"/>
        <v/>
      </c>
      <c r="K242" s="26"/>
      <c r="L242" s="27" t="str">
        <f>IFERROR('REIFENHAUSER n° 2 SITE 2'!$G242+'REIFENHAUSER n° 2 SITE 2'!$J242+'REIFENHAUSER n° 2 SITE 2'!$K242,"")</f>
        <v/>
      </c>
      <c r="M242" s="28" t="str">
        <f>'REIFENHAUSER n° 2 SITE 2'!$J242</f>
        <v/>
      </c>
      <c r="N242" s="29" t="str">
        <f>IFERROR('REIFENHAUSER n° 2 SITE 2'!$G242+'REIFENHAUSER n° 2 SITE 2'!$M242,"")</f>
        <v/>
      </c>
      <c r="O242" s="30" t="str">
        <f t="shared" si="9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0"/>
        <v/>
      </c>
      <c r="H243" s="24" t="s">
        <v>16</v>
      </c>
      <c r="I243" s="25" t="str">
        <f>IFERROR('REIFENHAUSER n° 2 SITE 2'!$H243*'REIFENHAUSER n° 2 SITE 2'!$B243,"")</f>
        <v/>
      </c>
      <c r="J243" s="26" t="str">
        <f t="shared" si="8"/>
        <v/>
      </c>
      <c r="K243" s="26"/>
      <c r="L243" s="27" t="str">
        <f>IFERROR('REIFENHAUSER n° 2 SITE 2'!$G243+'REIFENHAUSER n° 2 SITE 2'!$J243+'REIFENHAUSER n° 2 SITE 2'!$K243,"")</f>
        <v/>
      </c>
      <c r="M243" s="28" t="str">
        <f>'REIFENHAUSER n° 2 SITE 2'!$J243</f>
        <v/>
      </c>
      <c r="N243" s="29" t="str">
        <f>IFERROR('REIFENHAUSER n° 2 SITE 2'!$G243+'REIFENHAUSER n° 2 SITE 2'!$M243,"")</f>
        <v/>
      </c>
      <c r="O243" s="30" t="str">
        <f t="shared" si="9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0"/>
        <v/>
      </c>
      <c r="H244" s="24" t="s">
        <v>16</v>
      </c>
      <c r="I244" s="25" t="str">
        <f>IFERROR('REIFENHAUSER n° 2 SITE 2'!$H244*'REIFENHAUSER n° 2 SITE 2'!$B244,"")</f>
        <v/>
      </c>
      <c r="J244" s="26" t="str">
        <f t="shared" si="8"/>
        <v/>
      </c>
      <c r="K244" s="26"/>
      <c r="L244" s="27" t="str">
        <f>IFERROR('REIFENHAUSER n° 2 SITE 2'!$G244+'REIFENHAUSER n° 2 SITE 2'!$J244+'REIFENHAUSER n° 2 SITE 2'!$K244,"")</f>
        <v/>
      </c>
      <c r="M244" s="28" t="str">
        <f>'REIFENHAUSER n° 2 SITE 2'!$J244</f>
        <v/>
      </c>
      <c r="N244" s="29" t="str">
        <f>IFERROR('REIFENHAUSER n° 2 SITE 2'!$G244+'REIFENHAUSER n° 2 SITE 2'!$M244,"")</f>
        <v/>
      </c>
      <c r="O244" s="30" t="str">
        <f t="shared" si="9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0"/>
        <v/>
      </c>
      <c r="H245" s="24" t="s">
        <v>16</v>
      </c>
      <c r="I245" s="25" t="str">
        <f>IFERROR('REIFENHAUSER n° 2 SITE 2'!$H245*'REIFENHAUSER n° 2 SITE 2'!$B245,"")</f>
        <v/>
      </c>
      <c r="J245" s="26" t="str">
        <f t="shared" si="8"/>
        <v/>
      </c>
      <c r="K245" s="26"/>
      <c r="L245" s="27" t="str">
        <f>IFERROR('REIFENHAUSER n° 2 SITE 2'!$G245+'REIFENHAUSER n° 2 SITE 2'!$J245+'REIFENHAUSER n° 2 SITE 2'!$K245,"")</f>
        <v/>
      </c>
      <c r="M245" s="28" t="str">
        <f>'REIFENHAUSER n° 2 SITE 2'!$J245</f>
        <v/>
      </c>
      <c r="N245" s="29" t="str">
        <f>IFERROR('REIFENHAUSER n° 2 SITE 2'!$G245+'REIFENHAUSER n° 2 SITE 2'!$M245,"")</f>
        <v/>
      </c>
      <c r="O245" s="30" t="str">
        <f t="shared" si="9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0"/>
        <v/>
      </c>
      <c r="H246" s="24" t="s">
        <v>16</v>
      </c>
      <c r="I246" s="25" t="str">
        <f>IFERROR('REIFENHAUSER n° 2 SITE 2'!$H246*'REIFENHAUSER n° 2 SITE 2'!$B246,"")</f>
        <v/>
      </c>
      <c r="J246" s="26" t="str">
        <f t="shared" si="8"/>
        <v/>
      </c>
      <c r="K246" s="26"/>
      <c r="L246" s="27" t="str">
        <f>IFERROR('REIFENHAUSER n° 2 SITE 2'!$G246+'REIFENHAUSER n° 2 SITE 2'!$J246+'REIFENHAUSER n° 2 SITE 2'!$K246,"")</f>
        <v/>
      </c>
      <c r="M246" s="28" t="str">
        <f>'REIFENHAUSER n° 2 SITE 2'!$J246</f>
        <v/>
      </c>
      <c r="N246" s="29" t="str">
        <f>IFERROR('REIFENHAUSER n° 2 SITE 2'!$G246+'REIFENHAUSER n° 2 SITE 2'!$M246,"")</f>
        <v/>
      </c>
      <c r="O246" s="30" t="str">
        <f t="shared" si="9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0"/>
        <v/>
      </c>
      <c r="H247" s="24" t="s">
        <v>16</v>
      </c>
      <c r="I247" s="25" t="str">
        <f>IFERROR('REIFENHAUSER n° 2 SITE 2'!$H247*'REIFENHAUSER n° 2 SITE 2'!$B247,"")</f>
        <v/>
      </c>
      <c r="J247" s="26" t="str">
        <f t="shared" si="8"/>
        <v/>
      </c>
      <c r="K247" s="26"/>
      <c r="L247" s="27" t="str">
        <f>IFERROR('REIFENHAUSER n° 2 SITE 2'!$G247+'REIFENHAUSER n° 2 SITE 2'!$J247+'REIFENHAUSER n° 2 SITE 2'!$K247,"")</f>
        <v/>
      </c>
      <c r="M247" s="28" t="str">
        <f>'REIFENHAUSER n° 2 SITE 2'!$J247</f>
        <v/>
      </c>
      <c r="N247" s="29" t="str">
        <f>IFERROR('REIFENHAUSER n° 2 SITE 2'!$G247+'REIFENHAUSER n° 2 SITE 2'!$M247,"")</f>
        <v/>
      </c>
      <c r="O247" s="30" t="str">
        <f t="shared" si="9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0"/>
        <v/>
      </c>
      <c r="H248" s="24" t="s">
        <v>16</v>
      </c>
      <c r="I248" s="25" t="str">
        <f>IFERROR('REIFENHAUSER n° 2 SITE 2'!$H248*'REIFENHAUSER n° 2 SITE 2'!$B248,"")</f>
        <v/>
      </c>
      <c r="J248" s="26" t="str">
        <f t="shared" si="8"/>
        <v/>
      </c>
      <c r="K248" s="26"/>
      <c r="L248" s="27" t="str">
        <f>IFERROR('REIFENHAUSER n° 2 SITE 2'!$G248+'REIFENHAUSER n° 2 SITE 2'!$J248+'REIFENHAUSER n° 2 SITE 2'!$K248,"")</f>
        <v/>
      </c>
      <c r="M248" s="28" t="str">
        <f>'REIFENHAUSER n° 2 SITE 2'!$J248</f>
        <v/>
      </c>
      <c r="N248" s="29" t="str">
        <f>IFERROR('REIFENHAUSER n° 2 SITE 2'!$G248+'REIFENHAUSER n° 2 SITE 2'!$M248,"")</f>
        <v/>
      </c>
      <c r="O248" s="30" t="str">
        <f t="shared" si="9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0"/>
        <v/>
      </c>
      <c r="H249" s="24" t="s">
        <v>16</v>
      </c>
      <c r="I249" s="25" t="str">
        <f>IFERROR('REIFENHAUSER n° 2 SITE 2'!$H249*'REIFENHAUSER n° 2 SITE 2'!$B249,"")</f>
        <v/>
      </c>
      <c r="J249" s="26" t="str">
        <f t="shared" si="8"/>
        <v/>
      </c>
      <c r="K249" s="26"/>
      <c r="L249" s="27" t="str">
        <f>IFERROR('REIFENHAUSER n° 2 SITE 2'!$G249+'REIFENHAUSER n° 2 SITE 2'!$J249+'REIFENHAUSER n° 2 SITE 2'!$K249,"")</f>
        <v/>
      </c>
      <c r="M249" s="28" t="str">
        <f>'REIFENHAUSER n° 2 SITE 2'!$J249</f>
        <v/>
      </c>
      <c r="N249" s="29" t="str">
        <f>IFERROR('REIFENHAUSER n° 2 SITE 2'!$G249+'REIFENHAUSER n° 2 SITE 2'!$M249,"")</f>
        <v/>
      </c>
      <c r="O249" s="30" t="str">
        <f t="shared" si="9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0"/>
        <v/>
      </c>
      <c r="H250" s="24" t="s">
        <v>16</v>
      </c>
      <c r="I250" s="25" t="str">
        <f>IFERROR('REIFENHAUSER n° 2 SITE 2'!$H250*'REIFENHAUSER n° 2 SITE 2'!$B250,"")</f>
        <v/>
      </c>
      <c r="J250" s="26" t="str">
        <f t="shared" si="8"/>
        <v/>
      </c>
      <c r="K250" s="26"/>
      <c r="L250" s="27" t="str">
        <f>IFERROR('REIFENHAUSER n° 2 SITE 2'!$G250+'REIFENHAUSER n° 2 SITE 2'!$J250+'REIFENHAUSER n° 2 SITE 2'!$K250,"")</f>
        <v/>
      </c>
      <c r="M250" s="28" t="str">
        <f>'REIFENHAUSER n° 2 SITE 2'!$J250</f>
        <v/>
      </c>
      <c r="N250" s="29" t="str">
        <f>IFERROR('REIFENHAUSER n° 2 SITE 2'!$G250+'REIFENHAUSER n° 2 SITE 2'!$M250,"")</f>
        <v/>
      </c>
      <c r="O250" s="30" t="str">
        <f t="shared" si="9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0"/>
        <v/>
      </c>
      <c r="H251" s="24" t="s">
        <v>16</v>
      </c>
      <c r="I251" s="25" t="str">
        <f>IFERROR('REIFENHAUSER n° 2 SITE 2'!$H251*'REIFENHAUSER n° 2 SITE 2'!$B251,"")</f>
        <v/>
      </c>
      <c r="J251" s="26" t="str">
        <f t="shared" si="8"/>
        <v/>
      </c>
      <c r="K251" s="26"/>
      <c r="L251" s="27" t="str">
        <f>IFERROR('REIFENHAUSER n° 2 SITE 2'!$G251+'REIFENHAUSER n° 2 SITE 2'!$J251+'REIFENHAUSER n° 2 SITE 2'!$K251,"")</f>
        <v/>
      </c>
      <c r="M251" s="28" t="str">
        <f>'REIFENHAUSER n° 2 SITE 2'!$J251</f>
        <v/>
      </c>
      <c r="N251" s="29" t="str">
        <f>IFERROR('REIFENHAUSER n° 2 SITE 2'!$G251+'REIFENHAUSER n° 2 SITE 2'!$M251,"")</f>
        <v/>
      </c>
      <c r="O251" s="30" t="str">
        <f t="shared" si="9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0"/>
        <v/>
      </c>
      <c r="H252" s="24" t="s">
        <v>16</v>
      </c>
      <c r="I252" s="25" t="str">
        <f>IFERROR('REIFENHAUSER n° 2 SITE 2'!$H252*'REIFENHAUSER n° 2 SITE 2'!$B252,"")</f>
        <v/>
      </c>
      <c r="J252" s="26" t="str">
        <f t="shared" si="8"/>
        <v/>
      </c>
      <c r="K252" s="26"/>
      <c r="L252" s="27" t="str">
        <f>IFERROR('REIFENHAUSER n° 2 SITE 2'!$G252+'REIFENHAUSER n° 2 SITE 2'!$J252+'REIFENHAUSER n° 2 SITE 2'!$K252,"")</f>
        <v/>
      </c>
      <c r="M252" s="28" t="str">
        <f>'REIFENHAUSER n° 2 SITE 2'!$J252</f>
        <v/>
      </c>
      <c r="N252" s="29" t="str">
        <f>IFERROR('REIFENHAUSER n° 2 SITE 2'!$G252+'REIFENHAUSER n° 2 SITE 2'!$M252,"")</f>
        <v/>
      </c>
      <c r="O252" s="30" t="str">
        <f t="shared" si="9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0"/>
        <v/>
      </c>
      <c r="H253" s="24" t="s">
        <v>16</v>
      </c>
      <c r="I253" s="25" t="str">
        <f>IFERROR('REIFENHAUSER n° 2 SITE 2'!$H253*'REIFENHAUSER n° 2 SITE 2'!$B253,"")</f>
        <v/>
      </c>
      <c r="J253" s="26" t="str">
        <f t="shared" si="8"/>
        <v/>
      </c>
      <c r="K253" s="26"/>
      <c r="L253" s="27" t="str">
        <f>IFERROR('REIFENHAUSER n° 2 SITE 2'!$G253+'REIFENHAUSER n° 2 SITE 2'!$J253+'REIFENHAUSER n° 2 SITE 2'!$K253,"")</f>
        <v/>
      </c>
      <c r="M253" s="28" t="str">
        <f>'REIFENHAUSER n° 2 SITE 2'!$J253</f>
        <v/>
      </c>
      <c r="N253" s="29" t="str">
        <f>IFERROR('REIFENHAUSER n° 2 SITE 2'!$G253+'REIFENHAUSER n° 2 SITE 2'!$M253,"")</f>
        <v/>
      </c>
      <c r="O253" s="30" t="str">
        <f t="shared" si="9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0"/>
        <v/>
      </c>
      <c r="H254" s="24" t="s">
        <v>16</v>
      </c>
      <c r="I254" s="25" t="str">
        <f>IFERROR('REIFENHAUSER n° 2 SITE 2'!$H254*'REIFENHAUSER n° 2 SITE 2'!$B254,"")</f>
        <v/>
      </c>
      <c r="J254" s="26" t="str">
        <f t="shared" si="8"/>
        <v/>
      </c>
      <c r="K254" s="26"/>
      <c r="L254" s="27" t="str">
        <f>IFERROR('REIFENHAUSER n° 2 SITE 2'!$G254+'REIFENHAUSER n° 2 SITE 2'!$J254+'REIFENHAUSER n° 2 SITE 2'!$K254,"")</f>
        <v/>
      </c>
      <c r="M254" s="28" t="str">
        <f>'REIFENHAUSER n° 2 SITE 2'!$J254</f>
        <v/>
      </c>
      <c r="N254" s="29" t="str">
        <f>IFERROR('REIFENHAUSER n° 2 SITE 2'!$G254+'REIFENHAUSER n° 2 SITE 2'!$M254,"")</f>
        <v/>
      </c>
      <c r="O254" s="30" t="str">
        <f t="shared" si="9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0"/>
        <v/>
      </c>
      <c r="H255" s="24" t="s">
        <v>16</v>
      </c>
      <c r="I255" s="25" t="str">
        <f>IFERROR('REIFENHAUSER n° 2 SITE 2'!$H255*'REIFENHAUSER n° 2 SITE 2'!$B255,"")</f>
        <v/>
      </c>
      <c r="J255" s="26" t="str">
        <f t="shared" si="8"/>
        <v/>
      </c>
      <c r="K255" s="26"/>
      <c r="L255" s="27" t="str">
        <f>IFERROR('REIFENHAUSER n° 2 SITE 2'!$G255+'REIFENHAUSER n° 2 SITE 2'!$J255+'REIFENHAUSER n° 2 SITE 2'!$K255,"")</f>
        <v/>
      </c>
      <c r="M255" s="28" t="str">
        <f>'REIFENHAUSER n° 2 SITE 2'!$J255</f>
        <v/>
      </c>
      <c r="N255" s="29" t="str">
        <f>IFERROR('REIFENHAUSER n° 2 SITE 2'!$G255+'REIFENHAUSER n° 2 SITE 2'!$M255,"")</f>
        <v/>
      </c>
      <c r="O255" s="30" t="str">
        <f t="shared" si="9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0"/>
        <v/>
      </c>
      <c r="H256" s="24" t="s">
        <v>16</v>
      </c>
      <c r="I256" s="25" t="str">
        <f>IFERROR('REIFENHAUSER n° 2 SITE 2'!$H256*'REIFENHAUSER n° 2 SITE 2'!$B256,"")</f>
        <v/>
      </c>
      <c r="J256" s="26" t="str">
        <f t="shared" si="8"/>
        <v/>
      </c>
      <c r="K256" s="26"/>
      <c r="L256" s="27" t="str">
        <f>IFERROR('REIFENHAUSER n° 2 SITE 2'!$G256+'REIFENHAUSER n° 2 SITE 2'!$J256+'REIFENHAUSER n° 2 SITE 2'!$K256,"")</f>
        <v/>
      </c>
      <c r="M256" s="28" t="str">
        <f>'REIFENHAUSER n° 2 SITE 2'!$J256</f>
        <v/>
      </c>
      <c r="N256" s="29" t="str">
        <f>IFERROR('REIFENHAUSER n° 2 SITE 2'!$G256+'REIFENHAUSER n° 2 SITE 2'!$M256,"")</f>
        <v/>
      </c>
      <c r="O256" s="30" t="str">
        <f t="shared" si="9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0"/>
        <v/>
      </c>
      <c r="H257" s="24" t="s">
        <v>16</v>
      </c>
      <c r="I257" s="25" t="str">
        <f>IFERROR('REIFENHAUSER n° 2 SITE 2'!$H257*'REIFENHAUSER n° 2 SITE 2'!$B257,"")</f>
        <v/>
      </c>
      <c r="J257" s="26" t="str">
        <f t="shared" si="8"/>
        <v/>
      </c>
      <c r="K257" s="26"/>
      <c r="L257" s="27" t="str">
        <f>IFERROR('REIFENHAUSER n° 2 SITE 2'!$G257+'REIFENHAUSER n° 2 SITE 2'!$J257+'REIFENHAUSER n° 2 SITE 2'!$K257,"")</f>
        <v/>
      </c>
      <c r="M257" s="28" t="str">
        <f>'REIFENHAUSER n° 2 SITE 2'!$J257</f>
        <v/>
      </c>
      <c r="N257" s="29" t="str">
        <f>IFERROR('REIFENHAUSER n° 2 SITE 2'!$G257+'REIFENHAUSER n° 2 SITE 2'!$M257,"")</f>
        <v/>
      </c>
      <c r="O257" s="30" t="str">
        <f t="shared" si="9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0"/>
        <v/>
      </c>
      <c r="H258" s="24" t="s">
        <v>16</v>
      </c>
      <c r="I258" s="25" t="str">
        <f>IFERROR('REIFENHAUSER n° 2 SITE 2'!$H258*'REIFENHAUSER n° 2 SITE 2'!$B258,"")</f>
        <v/>
      </c>
      <c r="J258" s="26" t="str">
        <f t="shared" si="8"/>
        <v/>
      </c>
      <c r="K258" s="26"/>
      <c r="L258" s="27" t="str">
        <f>IFERROR('REIFENHAUSER n° 2 SITE 2'!$G258+'REIFENHAUSER n° 2 SITE 2'!$J258+'REIFENHAUSER n° 2 SITE 2'!$K258,"")</f>
        <v/>
      </c>
      <c r="M258" s="28" t="str">
        <f>'REIFENHAUSER n° 2 SITE 2'!$J258</f>
        <v/>
      </c>
      <c r="N258" s="29" t="str">
        <f>IFERROR('REIFENHAUSER n° 2 SITE 2'!$G258+'REIFENHAUSER n° 2 SITE 2'!$M258,"")</f>
        <v/>
      </c>
      <c r="O258" s="30" t="str">
        <f t="shared" si="9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0"/>
        <v/>
      </c>
      <c r="H259" s="24" t="s">
        <v>16</v>
      </c>
      <c r="I259" s="25" t="str">
        <f>IFERROR('REIFENHAUSER n° 2 SITE 2'!$H259*'REIFENHAUSER n° 2 SITE 2'!$B259,"")</f>
        <v/>
      </c>
      <c r="J259" s="26" t="str">
        <f t="shared" si="8"/>
        <v/>
      </c>
      <c r="K259" s="26"/>
      <c r="L259" s="27" t="str">
        <f>IFERROR('REIFENHAUSER n° 2 SITE 2'!$G259+'REIFENHAUSER n° 2 SITE 2'!$J259+'REIFENHAUSER n° 2 SITE 2'!$K259,"")</f>
        <v/>
      </c>
      <c r="M259" s="28" t="str">
        <f>'REIFENHAUSER n° 2 SITE 2'!$J259</f>
        <v/>
      </c>
      <c r="N259" s="29" t="str">
        <f>IFERROR('REIFENHAUSER n° 2 SITE 2'!$G259+'REIFENHAUSER n° 2 SITE 2'!$M259,"")</f>
        <v/>
      </c>
      <c r="O259" s="30" t="str">
        <f t="shared" si="9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0"/>
        <v/>
      </c>
      <c r="H260" s="24" t="s">
        <v>16</v>
      </c>
      <c r="I260" s="25" t="str">
        <f>IFERROR('REIFENHAUSER n° 2 SITE 2'!$H260*'REIFENHAUSER n° 2 SITE 2'!$B260,"")</f>
        <v/>
      </c>
      <c r="J260" s="26" t="str">
        <f t="shared" si="8"/>
        <v/>
      </c>
      <c r="K260" s="26"/>
      <c r="L260" s="27" t="str">
        <f>IFERROR('REIFENHAUSER n° 2 SITE 2'!$G260+'REIFENHAUSER n° 2 SITE 2'!$J260+'REIFENHAUSER n° 2 SITE 2'!$K260,"")</f>
        <v/>
      </c>
      <c r="M260" s="28" t="str">
        <f>'REIFENHAUSER n° 2 SITE 2'!$J260</f>
        <v/>
      </c>
      <c r="N260" s="29" t="str">
        <f>IFERROR('REIFENHAUSER n° 2 SITE 2'!$G260+'REIFENHAUSER n° 2 SITE 2'!$M260,"")</f>
        <v/>
      </c>
      <c r="O260" s="30" t="str">
        <f t="shared" si="9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0"/>
        <v/>
      </c>
      <c r="H261" s="24" t="s">
        <v>16</v>
      </c>
      <c r="I261" s="25" t="str">
        <f>IFERROR('REIFENHAUSER n° 2 SITE 2'!$H261*'REIFENHAUSER n° 2 SITE 2'!$B261,"")</f>
        <v/>
      </c>
      <c r="J261" s="26" t="str">
        <f t="shared" si="8"/>
        <v/>
      </c>
      <c r="K261" s="26"/>
      <c r="L261" s="27" t="str">
        <f>IFERROR('REIFENHAUSER n° 2 SITE 2'!$G261+'REIFENHAUSER n° 2 SITE 2'!$J261+'REIFENHAUSER n° 2 SITE 2'!$K261,"")</f>
        <v/>
      </c>
      <c r="M261" s="28" t="str">
        <f>'REIFENHAUSER n° 2 SITE 2'!$J261</f>
        <v/>
      </c>
      <c r="N261" s="29" t="str">
        <f>IFERROR('REIFENHAUSER n° 2 SITE 2'!$G261+'REIFENHAUSER n° 2 SITE 2'!$M261,"")</f>
        <v/>
      </c>
      <c r="O261" s="30" t="str">
        <f t="shared" si="9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0"/>
        <v/>
      </c>
      <c r="H262" s="24" t="s">
        <v>16</v>
      </c>
      <c r="I262" s="25" t="str">
        <f>IFERROR('REIFENHAUSER n° 2 SITE 2'!$H262*'REIFENHAUSER n° 2 SITE 2'!$B262,"")</f>
        <v/>
      </c>
      <c r="J262" s="26" t="str">
        <f t="shared" si="8"/>
        <v/>
      </c>
      <c r="K262" s="26"/>
      <c r="L262" s="27" t="str">
        <f>IFERROR('REIFENHAUSER n° 2 SITE 2'!$G262+'REIFENHAUSER n° 2 SITE 2'!$J262+'REIFENHAUSER n° 2 SITE 2'!$K262,"")</f>
        <v/>
      </c>
      <c r="M262" s="28" t="str">
        <f>'REIFENHAUSER n° 2 SITE 2'!$J262</f>
        <v/>
      </c>
      <c r="N262" s="29" t="str">
        <f>IFERROR('REIFENHAUSER n° 2 SITE 2'!$G262+'REIFENHAUSER n° 2 SITE 2'!$M262,"")</f>
        <v/>
      </c>
      <c r="O262" s="30" t="str">
        <f t="shared" si="9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0"/>
        <v/>
      </c>
      <c r="H263" s="24" t="s">
        <v>16</v>
      </c>
      <c r="I263" s="25" t="str">
        <f>IFERROR('REIFENHAUSER n° 2 SITE 2'!$H263*'REIFENHAUSER n° 2 SITE 2'!$B263,"")</f>
        <v/>
      </c>
      <c r="J263" s="26" t="str">
        <f t="shared" si="8"/>
        <v/>
      </c>
      <c r="K263" s="26"/>
      <c r="L263" s="27" t="str">
        <f>IFERROR('REIFENHAUSER n° 2 SITE 2'!$G263+'REIFENHAUSER n° 2 SITE 2'!$J263+'REIFENHAUSER n° 2 SITE 2'!$K263,"")</f>
        <v/>
      </c>
      <c r="M263" s="28" t="str">
        <f>'REIFENHAUSER n° 2 SITE 2'!$J263</f>
        <v/>
      </c>
      <c r="N263" s="29" t="str">
        <f>IFERROR('REIFENHAUSER n° 2 SITE 2'!$G263+'REIFENHAUSER n° 2 SITE 2'!$M263,"")</f>
        <v/>
      </c>
      <c r="O263" s="30" t="str">
        <f t="shared" si="9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0"/>
        <v/>
      </c>
      <c r="H264" s="24" t="s">
        <v>16</v>
      </c>
      <c r="I264" s="25" t="str">
        <f>IFERROR('REIFENHAUSER n° 2 SITE 2'!$H264*'REIFENHAUSER n° 2 SITE 2'!$B264,"")</f>
        <v/>
      </c>
      <c r="J264" s="26" t="str">
        <f t="shared" ref="J264:J310" si="11">IFERROR((I264*$E$1)/1440,"")</f>
        <v/>
      </c>
      <c r="K264" s="26"/>
      <c r="L264" s="27" t="str">
        <f>IFERROR('REIFENHAUSER n° 2 SITE 2'!$G264+'REIFENHAUSER n° 2 SITE 2'!$J264+'REIFENHAUSER n° 2 SITE 2'!$K264,"")</f>
        <v/>
      </c>
      <c r="M264" s="28" t="str">
        <f>'REIFENHAUSER n° 2 SITE 2'!$J264</f>
        <v/>
      </c>
      <c r="N264" s="29" t="str">
        <f>IFERROR('REIFENHAUSER n° 2 SITE 2'!$G264+'REIFENHAUSER n° 2 SITE 2'!$M264,"")</f>
        <v/>
      </c>
      <c r="O264" s="30" t="str">
        <f t="shared" ref="O264:O310" si="12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0"/>
        <v/>
      </c>
      <c r="H265" s="24" t="s">
        <v>16</v>
      </c>
      <c r="I265" s="25" t="str">
        <f>IFERROR('REIFENHAUSER n° 2 SITE 2'!$H265*'REIFENHAUSER n° 2 SITE 2'!$B265,"")</f>
        <v/>
      </c>
      <c r="J265" s="26" t="str">
        <f t="shared" si="11"/>
        <v/>
      </c>
      <c r="K265" s="26"/>
      <c r="L265" s="27" t="str">
        <f>IFERROR('REIFENHAUSER n° 2 SITE 2'!$G265+'REIFENHAUSER n° 2 SITE 2'!$J265+'REIFENHAUSER n° 2 SITE 2'!$K265,"")</f>
        <v/>
      </c>
      <c r="M265" s="28" t="str">
        <f>'REIFENHAUSER n° 2 SITE 2'!$J265</f>
        <v/>
      </c>
      <c r="N265" s="29" t="str">
        <f>IFERROR('REIFENHAUSER n° 2 SITE 2'!$G265+'REIFENHAUSER n° 2 SITE 2'!$M265,"")</f>
        <v/>
      </c>
      <c r="O265" s="30" t="str">
        <f t="shared" si="12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3">N265</f>
        <v/>
      </c>
      <c r="H266" s="24" t="s">
        <v>16</v>
      </c>
      <c r="I266" s="25" t="str">
        <f>IFERROR('REIFENHAUSER n° 2 SITE 2'!$H266*'REIFENHAUSER n° 2 SITE 2'!$B266,"")</f>
        <v/>
      </c>
      <c r="J266" s="26" t="str">
        <f t="shared" si="11"/>
        <v/>
      </c>
      <c r="K266" s="26"/>
      <c r="L266" s="27" t="str">
        <f>IFERROR('REIFENHAUSER n° 2 SITE 2'!$G266+'REIFENHAUSER n° 2 SITE 2'!$J266+'REIFENHAUSER n° 2 SITE 2'!$K266,"")</f>
        <v/>
      </c>
      <c r="M266" s="28" t="str">
        <f>'REIFENHAUSER n° 2 SITE 2'!$J266</f>
        <v/>
      </c>
      <c r="N266" s="29" t="str">
        <f>IFERROR('REIFENHAUSER n° 2 SITE 2'!$G266+'REIFENHAUSER n° 2 SITE 2'!$M266,"")</f>
        <v/>
      </c>
      <c r="O266" s="30" t="str">
        <f t="shared" si="12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3"/>
        <v/>
      </c>
      <c r="H267" s="24" t="s">
        <v>16</v>
      </c>
      <c r="I267" s="25" t="str">
        <f>IFERROR('REIFENHAUSER n° 2 SITE 2'!$H267*'REIFENHAUSER n° 2 SITE 2'!$B267,"")</f>
        <v/>
      </c>
      <c r="J267" s="26" t="str">
        <f t="shared" si="11"/>
        <v/>
      </c>
      <c r="K267" s="26"/>
      <c r="L267" s="27" t="str">
        <f>IFERROR('REIFENHAUSER n° 2 SITE 2'!$G267+'REIFENHAUSER n° 2 SITE 2'!$J267+'REIFENHAUSER n° 2 SITE 2'!$K267,"")</f>
        <v/>
      </c>
      <c r="M267" s="28" t="str">
        <f>'REIFENHAUSER n° 2 SITE 2'!$J267</f>
        <v/>
      </c>
      <c r="N267" s="29" t="str">
        <f>IFERROR('REIFENHAUSER n° 2 SITE 2'!$G267+'REIFENHAUSER n° 2 SITE 2'!$M267,"")</f>
        <v/>
      </c>
      <c r="O267" s="30" t="str">
        <f t="shared" si="12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3"/>
        <v/>
      </c>
      <c r="H268" s="24" t="s">
        <v>16</v>
      </c>
      <c r="I268" s="25" t="str">
        <f>IFERROR('REIFENHAUSER n° 2 SITE 2'!$H268*'REIFENHAUSER n° 2 SITE 2'!$B268,"")</f>
        <v/>
      </c>
      <c r="J268" s="26" t="str">
        <f t="shared" si="11"/>
        <v/>
      </c>
      <c r="K268" s="26"/>
      <c r="L268" s="27" t="str">
        <f>IFERROR('REIFENHAUSER n° 2 SITE 2'!$G268+'REIFENHAUSER n° 2 SITE 2'!$J268+'REIFENHAUSER n° 2 SITE 2'!$K268,"")</f>
        <v/>
      </c>
      <c r="M268" s="28" t="str">
        <f>'REIFENHAUSER n° 2 SITE 2'!$J268</f>
        <v/>
      </c>
      <c r="N268" s="29" t="str">
        <f>IFERROR('REIFENHAUSER n° 2 SITE 2'!$G268+'REIFENHAUSER n° 2 SITE 2'!$M268,"")</f>
        <v/>
      </c>
      <c r="O268" s="30" t="str">
        <f t="shared" si="12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3"/>
        <v/>
      </c>
      <c r="H269" s="24" t="s">
        <v>16</v>
      </c>
      <c r="I269" s="25" t="str">
        <f>IFERROR('REIFENHAUSER n° 2 SITE 2'!$H269*'REIFENHAUSER n° 2 SITE 2'!$B269,"")</f>
        <v/>
      </c>
      <c r="J269" s="26" t="str">
        <f t="shared" si="11"/>
        <v/>
      </c>
      <c r="K269" s="26"/>
      <c r="L269" s="27" t="str">
        <f>IFERROR('REIFENHAUSER n° 2 SITE 2'!$G269+'REIFENHAUSER n° 2 SITE 2'!$J269+'REIFENHAUSER n° 2 SITE 2'!$K269,"")</f>
        <v/>
      </c>
      <c r="M269" s="28" t="str">
        <f>'REIFENHAUSER n° 2 SITE 2'!$J269</f>
        <v/>
      </c>
      <c r="N269" s="29" t="str">
        <f>IFERROR('REIFENHAUSER n° 2 SITE 2'!$G269+'REIFENHAUSER n° 2 SITE 2'!$M269,"")</f>
        <v/>
      </c>
      <c r="O269" s="30" t="str">
        <f t="shared" si="12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3"/>
        <v/>
      </c>
      <c r="H270" s="24" t="s">
        <v>16</v>
      </c>
      <c r="I270" s="25" t="str">
        <f>IFERROR('REIFENHAUSER n° 2 SITE 2'!$H270*'REIFENHAUSER n° 2 SITE 2'!$B270,"")</f>
        <v/>
      </c>
      <c r="J270" s="26" t="str">
        <f t="shared" si="11"/>
        <v/>
      </c>
      <c r="K270" s="26"/>
      <c r="L270" s="27" t="str">
        <f>IFERROR('REIFENHAUSER n° 2 SITE 2'!$G270+'REIFENHAUSER n° 2 SITE 2'!$J270+'REIFENHAUSER n° 2 SITE 2'!$K270,"")</f>
        <v/>
      </c>
      <c r="M270" s="28" t="str">
        <f>'REIFENHAUSER n° 2 SITE 2'!$J270</f>
        <v/>
      </c>
      <c r="N270" s="29" t="str">
        <f>IFERROR('REIFENHAUSER n° 2 SITE 2'!$G270+'REIFENHAUSER n° 2 SITE 2'!$M270,"")</f>
        <v/>
      </c>
      <c r="O270" s="30" t="str">
        <f t="shared" si="12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3"/>
        <v/>
      </c>
      <c r="H271" s="24" t="s">
        <v>16</v>
      </c>
      <c r="I271" s="25" t="str">
        <f>IFERROR('REIFENHAUSER n° 2 SITE 2'!$H271*'REIFENHAUSER n° 2 SITE 2'!$B271,"")</f>
        <v/>
      </c>
      <c r="J271" s="26" t="str">
        <f t="shared" si="11"/>
        <v/>
      </c>
      <c r="K271" s="26"/>
      <c r="L271" s="27" t="str">
        <f>IFERROR('REIFENHAUSER n° 2 SITE 2'!$G271+'REIFENHAUSER n° 2 SITE 2'!$J271+'REIFENHAUSER n° 2 SITE 2'!$K271,"")</f>
        <v/>
      </c>
      <c r="M271" s="28" t="str">
        <f>'REIFENHAUSER n° 2 SITE 2'!$J271</f>
        <v/>
      </c>
      <c r="N271" s="29" t="str">
        <f>IFERROR('REIFENHAUSER n° 2 SITE 2'!$G271+'REIFENHAUSER n° 2 SITE 2'!$M271,"")</f>
        <v/>
      </c>
      <c r="O271" s="30" t="str">
        <f t="shared" si="12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3"/>
        <v/>
      </c>
      <c r="H272" s="24" t="s">
        <v>16</v>
      </c>
      <c r="I272" s="25" t="str">
        <f>IFERROR('REIFENHAUSER n° 2 SITE 2'!$H272*'REIFENHAUSER n° 2 SITE 2'!$B272,"")</f>
        <v/>
      </c>
      <c r="J272" s="26" t="str">
        <f t="shared" si="11"/>
        <v/>
      </c>
      <c r="K272" s="26"/>
      <c r="L272" s="27" t="str">
        <f>IFERROR('REIFENHAUSER n° 2 SITE 2'!$G272+'REIFENHAUSER n° 2 SITE 2'!$J272+'REIFENHAUSER n° 2 SITE 2'!$K272,"")</f>
        <v/>
      </c>
      <c r="M272" s="28" t="str">
        <f>'REIFENHAUSER n° 2 SITE 2'!$J272</f>
        <v/>
      </c>
      <c r="N272" s="29" t="str">
        <f>IFERROR('REIFENHAUSER n° 2 SITE 2'!$G272+'REIFENHAUSER n° 2 SITE 2'!$M272,"")</f>
        <v/>
      </c>
      <c r="O272" s="30" t="str">
        <f t="shared" si="12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3"/>
        <v/>
      </c>
      <c r="H273" s="24" t="s">
        <v>16</v>
      </c>
      <c r="I273" s="25" t="str">
        <f>IFERROR('REIFENHAUSER n° 2 SITE 2'!$H273*'REIFENHAUSER n° 2 SITE 2'!$B273,"")</f>
        <v/>
      </c>
      <c r="J273" s="26" t="str">
        <f t="shared" si="11"/>
        <v/>
      </c>
      <c r="K273" s="26"/>
      <c r="L273" s="27" t="str">
        <f>IFERROR('REIFENHAUSER n° 2 SITE 2'!$G273+'REIFENHAUSER n° 2 SITE 2'!$J273+'REIFENHAUSER n° 2 SITE 2'!$K273,"")</f>
        <v/>
      </c>
      <c r="M273" s="28" t="str">
        <f>'REIFENHAUSER n° 2 SITE 2'!$J273</f>
        <v/>
      </c>
      <c r="N273" s="29" t="str">
        <f>IFERROR('REIFENHAUSER n° 2 SITE 2'!$G273+'REIFENHAUSER n° 2 SITE 2'!$M273,"")</f>
        <v/>
      </c>
      <c r="O273" s="30" t="str">
        <f t="shared" si="12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3"/>
        <v/>
      </c>
      <c r="H274" s="24" t="s">
        <v>16</v>
      </c>
      <c r="I274" s="25" t="str">
        <f>IFERROR('REIFENHAUSER n° 2 SITE 2'!$H274*'REIFENHAUSER n° 2 SITE 2'!$B274,"")</f>
        <v/>
      </c>
      <c r="J274" s="26" t="str">
        <f t="shared" si="11"/>
        <v/>
      </c>
      <c r="K274" s="26"/>
      <c r="L274" s="27" t="str">
        <f>IFERROR('REIFENHAUSER n° 2 SITE 2'!$G274+'REIFENHAUSER n° 2 SITE 2'!$J274+'REIFENHAUSER n° 2 SITE 2'!$K274,"")</f>
        <v/>
      </c>
      <c r="M274" s="28" t="str">
        <f>'REIFENHAUSER n° 2 SITE 2'!$J274</f>
        <v/>
      </c>
      <c r="N274" s="29" t="str">
        <f>IFERROR('REIFENHAUSER n° 2 SITE 2'!$G274+'REIFENHAUSER n° 2 SITE 2'!$M274,"")</f>
        <v/>
      </c>
      <c r="O274" s="30" t="str">
        <f t="shared" si="12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3"/>
        <v/>
      </c>
      <c r="H275" s="24" t="s">
        <v>16</v>
      </c>
      <c r="I275" s="25" t="str">
        <f>IFERROR('REIFENHAUSER n° 2 SITE 2'!$H275*'REIFENHAUSER n° 2 SITE 2'!$B275,"")</f>
        <v/>
      </c>
      <c r="J275" s="26" t="str">
        <f t="shared" si="11"/>
        <v/>
      </c>
      <c r="K275" s="26"/>
      <c r="L275" s="27" t="str">
        <f>IFERROR('REIFENHAUSER n° 2 SITE 2'!$G275+'REIFENHAUSER n° 2 SITE 2'!$J275+'REIFENHAUSER n° 2 SITE 2'!$K275,"")</f>
        <v/>
      </c>
      <c r="M275" s="28" t="str">
        <f>'REIFENHAUSER n° 2 SITE 2'!$J275</f>
        <v/>
      </c>
      <c r="N275" s="29" t="str">
        <f>IFERROR('REIFENHAUSER n° 2 SITE 2'!$G275+'REIFENHAUSER n° 2 SITE 2'!$M275,"")</f>
        <v/>
      </c>
      <c r="O275" s="30" t="str">
        <f t="shared" si="12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3"/>
        <v/>
      </c>
      <c r="H276" s="24" t="s">
        <v>16</v>
      </c>
      <c r="I276" s="25" t="str">
        <f>IFERROR('REIFENHAUSER n° 2 SITE 2'!$H276*'REIFENHAUSER n° 2 SITE 2'!$B276,"")</f>
        <v/>
      </c>
      <c r="J276" s="26" t="str">
        <f t="shared" si="11"/>
        <v/>
      </c>
      <c r="K276" s="26"/>
      <c r="L276" s="27" t="str">
        <f>IFERROR('REIFENHAUSER n° 2 SITE 2'!$G276+'REIFENHAUSER n° 2 SITE 2'!$J276+'REIFENHAUSER n° 2 SITE 2'!$K276,"")</f>
        <v/>
      </c>
      <c r="M276" s="28" t="str">
        <f>'REIFENHAUSER n° 2 SITE 2'!$J276</f>
        <v/>
      </c>
      <c r="N276" s="29" t="str">
        <f>IFERROR('REIFENHAUSER n° 2 SITE 2'!$G276+'REIFENHAUSER n° 2 SITE 2'!$M276,"")</f>
        <v/>
      </c>
      <c r="O276" s="30" t="str">
        <f t="shared" si="12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3"/>
        <v/>
      </c>
      <c r="H277" s="24" t="s">
        <v>16</v>
      </c>
      <c r="I277" s="25" t="str">
        <f>IFERROR('REIFENHAUSER n° 2 SITE 2'!$H277*'REIFENHAUSER n° 2 SITE 2'!$B277,"")</f>
        <v/>
      </c>
      <c r="J277" s="26" t="str">
        <f t="shared" si="11"/>
        <v/>
      </c>
      <c r="K277" s="26"/>
      <c r="L277" s="27" t="str">
        <f>IFERROR('REIFENHAUSER n° 2 SITE 2'!$G277+'REIFENHAUSER n° 2 SITE 2'!$J277+'REIFENHAUSER n° 2 SITE 2'!$K277,"")</f>
        <v/>
      </c>
      <c r="M277" s="28" t="str">
        <f>'REIFENHAUSER n° 2 SITE 2'!$J277</f>
        <v/>
      </c>
      <c r="N277" s="29" t="str">
        <f>IFERROR('REIFENHAUSER n° 2 SITE 2'!$G277+'REIFENHAUSER n° 2 SITE 2'!$M277,"")</f>
        <v/>
      </c>
      <c r="O277" s="30" t="str">
        <f t="shared" si="12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3"/>
        <v/>
      </c>
      <c r="H278" s="24" t="s">
        <v>16</v>
      </c>
      <c r="I278" s="25" t="str">
        <f>IFERROR('REIFENHAUSER n° 2 SITE 2'!$H278*'REIFENHAUSER n° 2 SITE 2'!$B278,"")</f>
        <v/>
      </c>
      <c r="J278" s="26" t="str">
        <f t="shared" si="11"/>
        <v/>
      </c>
      <c r="K278" s="26"/>
      <c r="L278" s="27" t="str">
        <f>IFERROR('REIFENHAUSER n° 2 SITE 2'!$G278+'REIFENHAUSER n° 2 SITE 2'!$J278+'REIFENHAUSER n° 2 SITE 2'!$K278,"")</f>
        <v/>
      </c>
      <c r="M278" s="28" t="str">
        <f>'REIFENHAUSER n° 2 SITE 2'!$J278</f>
        <v/>
      </c>
      <c r="N278" s="29" t="str">
        <f>IFERROR('REIFENHAUSER n° 2 SITE 2'!$G278+'REIFENHAUSER n° 2 SITE 2'!$M278,"")</f>
        <v/>
      </c>
      <c r="O278" s="30" t="str">
        <f t="shared" si="12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3"/>
        <v/>
      </c>
      <c r="H279" s="24" t="s">
        <v>16</v>
      </c>
      <c r="I279" s="25" t="str">
        <f>IFERROR('REIFENHAUSER n° 2 SITE 2'!$H279*'REIFENHAUSER n° 2 SITE 2'!$B279,"")</f>
        <v/>
      </c>
      <c r="J279" s="26" t="str">
        <f t="shared" si="11"/>
        <v/>
      </c>
      <c r="K279" s="26"/>
      <c r="L279" s="27" t="str">
        <f>IFERROR('REIFENHAUSER n° 2 SITE 2'!$G279+'REIFENHAUSER n° 2 SITE 2'!$J279+'REIFENHAUSER n° 2 SITE 2'!$K279,"")</f>
        <v/>
      </c>
      <c r="M279" s="28" t="str">
        <f>'REIFENHAUSER n° 2 SITE 2'!$J279</f>
        <v/>
      </c>
      <c r="N279" s="29" t="str">
        <f>IFERROR('REIFENHAUSER n° 2 SITE 2'!$G279+'REIFENHAUSER n° 2 SITE 2'!$M279,"")</f>
        <v/>
      </c>
      <c r="O279" s="30" t="str">
        <f t="shared" si="12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3"/>
        <v/>
      </c>
      <c r="H280" s="24" t="s">
        <v>16</v>
      </c>
      <c r="I280" s="25" t="str">
        <f>IFERROR('REIFENHAUSER n° 2 SITE 2'!$H280*'REIFENHAUSER n° 2 SITE 2'!$B280,"")</f>
        <v/>
      </c>
      <c r="J280" s="26" t="str">
        <f t="shared" si="11"/>
        <v/>
      </c>
      <c r="K280" s="26"/>
      <c r="L280" s="27" t="str">
        <f>IFERROR('REIFENHAUSER n° 2 SITE 2'!$G280+'REIFENHAUSER n° 2 SITE 2'!$J280+'REIFENHAUSER n° 2 SITE 2'!$K280,"")</f>
        <v/>
      </c>
      <c r="M280" s="28" t="str">
        <f>'REIFENHAUSER n° 2 SITE 2'!$J280</f>
        <v/>
      </c>
      <c r="N280" s="29" t="str">
        <f>IFERROR('REIFENHAUSER n° 2 SITE 2'!$G280+'REIFENHAUSER n° 2 SITE 2'!$M280,"")</f>
        <v/>
      </c>
      <c r="O280" s="30" t="str">
        <f t="shared" si="12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3"/>
        <v/>
      </c>
      <c r="H281" s="24" t="s">
        <v>16</v>
      </c>
      <c r="I281" s="25" t="str">
        <f>IFERROR('REIFENHAUSER n° 2 SITE 2'!$H281*'REIFENHAUSER n° 2 SITE 2'!$B281,"")</f>
        <v/>
      </c>
      <c r="J281" s="26" t="str">
        <f t="shared" si="11"/>
        <v/>
      </c>
      <c r="K281" s="26"/>
      <c r="L281" s="27" t="str">
        <f>IFERROR('REIFENHAUSER n° 2 SITE 2'!$G281+'REIFENHAUSER n° 2 SITE 2'!$J281+'REIFENHAUSER n° 2 SITE 2'!$K281,"")</f>
        <v/>
      </c>
      <c r="M281" s="28" t="str">
        <f>'REIFENHAUSER n° 2 SITE 2'!$J281</f>
        <v/>
      </c>
      <c r="N281" s="29" t="str">
        <f>IFERROR('REIFENHAUSER n° 2 SITE 2'!$G281+'REIFENHAUSER n° 2 SITE 2'!$M281,"")</f>
        <v/>
      </c>
      <c r="O281" s="30" t="str">
        <f t="shared" si="12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3"/>
        <v/>
      </c>
      <c r="H282" s="24" t="s">
        <v>16</v>
      </c>
      <c r="I282" s="25" t="str">
        <f>IFERROR('REIFENHAUSER n° 2 SITE 2'!$H282*'REIFENHAUSER n° 2 SITE 2'!$B282,"")</f>
        <v/>
      </c>
      <c r="J282" s="26" t="str">
        <f t="shared" si="11"/>
        <v/>
      </c>
      <c r="K282" s="26"/>
      <c r="L282" s="27" t="str">
        <f>IFERROR('REIFENHAUSER n° 2 SITE 2'!$G282+'REIFENHAUSER n° 2 SITE 2'!$J282+'REIFENHAUSER n° 2 SITE 2'!$K282,"")</f>
        <v/>
      </c>
      <c r="M282" s="28" t="str">
        <f>'REIFENHAUSER n° 2 SITE 2'!$J282</f>
        <v/>
      </c>
      <c r="N282" s="29" t="str">
        <f>IFERROR('REIFENHAUSER n° 2 SITE 2'!$G282+'REIFENHAUSER n° 2 SITE 2'!$M282,"")</f>
        <v/>
      </c>
      <c r="O282" s="30" t="str">
        <f t="shared" si="12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3"/>
        <v/>
      </c>
      <c r="H283" s="24" t="s">
        <v>16</v>
      </c>
      <c r="I283" s="25" t="str">
        <f>IFERROR('REIFENHAUSER n° 2 SITE 2'!$H283*'REIFENHAUSER n° 2 SITE 2'!$B283,"")</f>
        <v/>
      </c>
      <c r="J283" s="26" t="str">
        <f t="shared" si="11"/>
        <v/>
      </c>
      <c r="K283" s="26"/>
      <c r="L283" s="27" t="str">
        <f>IFERROR('REIFENHAUSER n° 2 SITE 2'!$G283+'REIFENHAUSER n° 2 SITE 2'!$J283+'REIFENHAUSER n° 2 SITE 2'!$K283,"")</f>
        <v/>
      </c>
      <c r="M283" s="28" t="str">
        <f>'REIFENHAUSER n° 2 SITE 2'!$J283</f>
        <v/>
      </c>
      <c r="N283" s="29" t="str">
        <f>IFERROR('REIFENHAUSER n° 2 SITE 2'!$G283+'REIFENHAUSER n° 2 SITE 2'!$M283,"")</f>
        <v/>
      </c>
      <c r="O283" s="30" t="str">
        <f t="shared" si="12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3"/>
        <v/>
      </c>
      <c r="H284" s="24" t="s">
        <v>16</v>
      </c>
      <c r="I284" s="25" t="str">
        <f>IFERROR('REIFENHAUSER n° 2 SITE 2'!$H284*'REIFENHAUSER n° 2 SITE 2'!$B284,"")</f>
        <v/>
      </c>
      <c r="J284" s="26" t="str">
        <f t="shared" si="11"/>
        <v/>
      </c>
      <c r="K284" s="26"/>
      <c r="L284" s="27" t="str">
        <f>IFERROR('REIFENHAUSER n° 2 SITE 2'!$G284+'REIFENHAUSER n° 2 SITE 2'!$J284+'REIFENHAUSER n° 2 SITE 2'!$K284,"")</f>
        <v/>
      </c>
      <c r="M284" s="28" t="str">
        <f>'REIFENHAUSER n° 2 SITE 2'!$J284</f>
        <v/>
      </c>
      <c r="N284" s="29" t="str">
        <f>IFERROR('REIFENHAUSER n° 2 SITE 2'!$G284+'REIFENHAUSER n° 2 SITE 2'!$M284,"")</f>
        <v/>
      </c>
      <c r="O284" s="30" t="str">
        <f t="shared" si="12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3"/>
        <v/>
      </c>
      <c r="H285" s="24" t="s">
        <v>16</v>
      </c>
      <c r="I285" s="25" t="str">
        <f>IFERROR('REIFENHAUSER n° 2 SITE 2'!$H285*'REIFENHAUSER n° 2 SITE 2'!$B285,"")</f>
        <v/>
      </c>
      <c r="J285" s="26" t="str">
        <f t="shared" si="11"/>
        <v/>
      </c>
      <c r="K285" s="26"/>
      <c r="L285" s="27" t="str">
        <f>IFERROR('REIFENHAUSER n° 2 SITE 2'!$G285+'REIFENHAUSER n° 2 SITE 2'!$J285+'REIFENHAUSER n° 2 SITE 2'!$K285,"")</f>
        <v/>
      </c>
      <c r="M285" s="28" t="str">
        <f>'REIFENHAUSER n° 2 SITE 2'!$J285</f>
        <v/>
      </c>
      <c r="N285" s="29" t="str">
        <f>IFERROR('REIFENHAUSER n° 2 SITE 2'!$G285+'REIFENHAUSER n° 2 SITE 2'!$M285,"")</f>
        <v/>
      </c>
      <c r="O285" s="30" t="str">
        <f t="shared" si="12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3"/>
        <v/>
      </c>
      <c r="H286" s="24" t="s">
        <v>16</v>
      </c>
      <c r="I286" s="25" t="str">
        <f>IFERROR('REIFENHAUSER n° 2 SITE 2'!$H286*'REIFENHAUSER n° 2 SITE 2'!$B286,"")</f>
        <v/>
      </c>
      <c r="J286" s="26" t="str">
        <f t="shared" si="11"/>
        <v/>
      </c>
      <c r="K286" s="26"/>
      <c r="L286" s="27" t="str">
        <f>IFERROR('REIFENHAUSER n° 2 SITE 2'!$G286+'REIFENHAUSER n° 2 SITE 2'!$J286+'REIFENHAUSER n° 2 SITE 2'!$K286,"")</f>
        <v/>
      </c>
      <c r="M286" s="28" t="str">
        <f>'REIFENHAUSER n° 2 SITE 2'!$J286</f>
        <v/>
      </c>
      <c r="N286" s="29" t="str">
        <f>IFERROR('REIFENHAUSER n° 2 SITE 2'!$G286+'REIFENHAUSER n° 2 SITE 2'!$M286,"")</f>
        <v/>
      </c>
      <c r="O286" s="30" t="str">
        <f t="shared" si="12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3"/>
        <v/>
      </c>
      <c r="H287" s="24" t="s">
        <v>16</v>
      </c>
      <c r="I287" s="25" t="str">
        <f>IFERROR('REIFENHAUSER n° 2 SITE 2'!$H287*'REIFENHAUSER n° 2 SITE 2'!$B287,"")</f>
        <v/>
      </c>
      <c r="J287" s="26" t="str">
        <f t="shared" si="11"/>
        <v/>
      </c>
      <c r="K287" s="26"/>
      <c r="L287" s="27" t="str">
        <f>IFERROR('REIFENHAUSER n° 2 SITE 2'!$G287+'REIFENHAUSER n° 2 SITE 2'!$J287+'REIFENHAUSER n° 2 SITE 2'!$K287,"")</f>
        <v/>
      </c>
      <c r="M287" s="28" t="str">
        <f>'REIFENHAUSER n° 2 SITE 2'!$J287</f>
        <v/>
      </c>
      <c r="N287" s="29" t="str">
        <f>IFERROR('REIFENHAUSER n° 2 SITE 2'!$G287+'REIFENHAUSER n° 2 SITE 2'!$M287,"")</f>
        <v/>
      </c>
      <c r="O287" s="30" t="str">
        <f t="shared" si="12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3"/>
        <v/>
      </c>
      <c r="H288" s="24" t="s">
        <v>16</v>
      </c>
      <c r="I288" s="25" t="str">
        <f>IFERROR('REIFENHAUSER n° 2 SITE 2'!$H288*'REIFENHAUSER n° 2 SITE 2'!$B288,"")</f>
        <v/>
      </c>
      <c r="J288" s="26" t="str">
        <f t="shared" si="11"/>
        <v/>
      </c>
      <c r="K288" s="26"/>
      <c r="L288" s="27" t="str">
        <f>IFERROR('REIFENHAUSER n° 2 SITE 2'!$G288+'REIFENHAUSER n° 2 SITE 2'!$J288+'REIFENHAUSER n° 2 SITE 2'!$K288,"")</f>
        <v/>
      </c>
      <c r="M288" s="28" t="str">
        <f>'REIFENHAUSER n° 2 SITE 2'!$J288</f>
        <v/>
      </c>
      <c r="N288" s="29" t="str">
        <f>IFERROR('REIFENHAUSER n° 2 SITE 2'!$G288+'REIFENHAUSER n° 2 SITE 2'!$M288,"")</f>
        <v/>
      </c>
      <c r="O288" s="30" t="str">
        <f t="shared" si="12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3"/>
        <v/>
      </c>
      <c r="H289" s="24" t="s">
        <v>16</v>
      </c>
      <c r="I289" s="25" t="str">
        <f>IFERROR('REIFENHAUSER n° 2 SITE 2'!$H289*'REIFENHAUSER n° 2 SITE 2'!$B289,"")</f>
        <v/>
      </c>
      <c r="J289" s="26" t="str">
        <f t="shared" si="11"/>
        <v/>
      </c>
      <c r="K289" s="26"/>
      <c r="L289" s="27" t="str">
        <f>IFERROR('REIFENHAUSER n° 2 SITE 2'!$G289+'REIFENHAUSER n° 2 SITE 2'!$J289+'REIFENHAUSER n° 2 SITE 2'!$K289,"")</f>
        <v/>
      </c>
      <c r="M289" s="28" t="str">
        <f>'REIFENHAUSER n° 2 SITE 2'!$J289</f>
        <v/>
      </c>
      <c r="N289" s="29" t="str">
        <f>IFERROR('REIFENHAUSER n° 2 SITE 2'!$G289+'REIFENHAUSER n° 2 SITE 2'!$M289,"")</f>
        <v/>
      </c>
      <c r="O289" s="30" t="str">
        <f t="shared" si="12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3"/>
        <v/>
      </c>
      <c r="H290" s="24" t="s">
        <v>16</v>
      </c>
      <c r="I290" s="25" t="str">
        <f>IFERROR('REIFENHAUSER n° 2 SITE 2'!$H290*'REIFENHAUSER n° 2 SITE 2'!$B290,"")</f>
        <v/>
      </c>
      <c r="J290" s="26" t="str">
        <f t="shared" si="11"/>
        <v/>
      </c>
      <c r="K290" s="26"/>
      <c r="L290" s="27" t="str">
        <f>IFERROR('REIFENHAUSER n° 2 SITE 2'!$G290+'REIFENHAUSER n° 2 SITE 2'!$J290+'REIFENHAUSER n° 2 SITE 2'!$K290,"")</f>
        <v/>
      </c>
      <c r="M290" s="28" t="str">
        <f>'REIFENHAUSER n° 2 SITE 2'!$J290</f>
        <v/>
      </c>
      <c r="N290" s="29" t="str">
        <f>IFERROR('REIFENHAUSER n° 2 SITE 2'!$G290+'REIFENHAUSER n° 2 SITE 2'!$M290,"")</f>
        <v/>
      </c>
      <c r="O290" s="30" t="str">
        <f t="shared" si="12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3"/>
        <v/>
      </c>
      <c r="H291" s="24" t="s">
        <v>16</v>
      </c>
      <c r="I291" s="25" t="str">
        <f>IFERROR('REIFENHAUSER n° 2 SITE 2'!$H291*'REIFENHAUSER n° 2 SITE 2'!$B291,"")</f>
        <v/>
      </c>
      <c r="J291" s="26" t="str">
        <f t="shared" si="11"/>
        <v/>
      </c>
      <c r="K291" s="26"/>
      <c r="L291" s="27" t="str">
        <f>IFERROR('REIFENHAUSER n° 2 SITE 2'!$G291+'REIFENHAUSER n° 2 SITE 2'!$J291+'REIFENHAUSER n° 2 SITE 2'!$K291,"")</f>
        <v/>
      </c>
      <c r="M291" s="28" t="str">
        <f>'REIFENHAUSER n° 2 SITE 2'!$J291</f>
        <v/>
      </c>
      <c r="N291" s="29" t="str">
        <f>IFERROR('REIFENHAUSER n° 2 SITE 2'!$G291+'REIFENHAUSER n° 2 SITE 2'!$M291,"")</f>
        <v/>
      </c>
      <c r="O291" s="30" t="str">
        <f t="shared" si="12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3"/>
        <v/>
      </c>
      <c r="H292" s="24" t="s">
        <v>16</v>
      </c>
      <c r="I292" s="25" t="str">
        <f>IFERROR('REIFENHAUSER n° 2 SITE 2'!$H292*'REIFENHAUSER n° 2 SITE 2'!$B292,"")</f>
        <v/>
      </c>
      <c r="J292" s="26" t="str">
        <f t="shared" si="11"/>
        <v/>
      </c>
      <c r="K292" s="26"/>
      <c r="L292" s="27" t="str">
        <f>IFERROR('REIFENHAUSER n° 2 SITE 2'!$G292+'REIFENHAUSER n° 2 SITE 2'!$J292+'REIFENHAUSER n° 2 SITE 2'!$K292,"")</f>
        <v/>
      </c>
      <c r="M292" s="28" t="str">
        <f>'REIFENHAUSER n° 2 SITE 2'!$J292</f>
        <v/>
      </c>
      <c r="N292" s="29" t="str">
        <f>IFERROR('REIFENHAUSER n° 2 SITE 2'!$G292+'REIFENHAUSER n° 2 SITE 2'!$M292,"")</f>
        <v/>
      </c>
      <c r="O292" s="30" t="str">
        <f t="shared" si="12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3"/>
        <v/>
      </c>
      <c r="H293" s="24" t="s">
        <v>16</v>
      </c>
      <c r="I293" s="25" t="str">
        <f>IFERROR('REIFENHAUSER n° 2 SITE 2'!$H293*'REIFENHAUSER n° 2 SITE 2'!$B293,"")</f>
        <v/>
      </c>
      <c r="J293" s="26" t="str">
        <f t="shared" si="11"/>
        <v/>
      </c>
      <c r="K293" s="26"/>
      <c r="L293" s="27" t="str">
        <f>IFERROR('REIFENHAUSER n° 2 SITE 2'!$G293+'REIFENHAUSER n° 2 SITE 2'!$J293+'REIFENHAUSER n° 2 SITE 2'!$K293,"")</f>
        <v/>
      </c>
      <c r="M293" s="28" t="str">
        <f>'REIFENHAUSER n° 2 SITE 2'!$J293</f>
        <v/>
      </c>
      <c r="N293" s="29" t="str">
        <f>IFERROR('REIFENHAUSER n° 2 SITE 2'!$G293+'REIFENHAUSER n° 2 SITE 2'!$M293,"")</f>
        <v/>
      </c>
      <c r="O293" s="30" t="str">
        <f t="shared" si="12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3"/>
        <v/>
      </c>
      <c r="H294" s="24" t="s">
        <v>16</v>
      </c>
      <c r="I294" s="25" t="str">
        <f>IFERROR('REIFENHAUSER n° 2 SITE 2'!$H294*'REIFENHAUSER n° 2 SITE 2'!$B294,"")</f>
        <v/>
      </c>
      <c r="J294" s="26" t="str">
        <f t="shared" si="11"/>
        <v/>
      </c>
      <c r="K294" s="26"/>
      <c r="L294" s="27" t="str">
        <f>IFERROR('REIFENHAUSER n° 2 SITE 2'!$G294+'REIFENHAUSER n° 2 SITE 2'!$J294+'REIFENHAUSER n° 2 SITE 2'!$K294,"")</f>
        <v/>
      </c>
      <c r="M294" s="28" t="str">
        <f>'REIFENHAUSER n° 2 SITE 2'!$J294</f>
        <v/>
      </c>
      <c r="N294" s="29" t="str">
        <f>IFERROR('REIFENHAUSER n° 2 SITE 2'!$G294+'REIFENHAUSER n° 2 SITE 2'!$M294,"")</f>
        <v/>
      </c>
      <c r="O294" s="30" t="str">
        <f t="shared" si="12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3"/>
        <v/>
      </c>
      <c r="H295" s="24" t="s">
        <v>16</v>
      </c>
      <c r="I295" s="25" t="str">
        <f>IFERROR('REIFENHAUSER n° 2 SITE 2'!$H295*'REIFENHAUSER n° 2 SITE 2'!$B295,"")</f>
        <v/>
      </c>
      <c r="J295" s="26" t="str">
        <f t="shared" si="11"/>
        <v/>
      </c>
      <c r="K295" s="26"/>
      <c r="L295" s="27" t="str">
        <f>IFERROR('REIFENHAUSER n° 2 SITE 2'!$G295+'REIFENHAUSER n° 2 SITE 2'!$J295+'REIFENHAUSER n° 2 SITE 2'!$K295,"")</f>
        <v/>
      </c>
      <c r="M295" s="28" t="str">
        <f>'REIFENHAUSER n° 2 SITE 2'!$J295</f>
        <v/>
      </c>
      <c r="N295" s="29" t="str">
        <f>IFERROR('REIFENHAUSER n° 2 SITE 2'!$G295+'REIFENHAUSER n° 2 SITE 2'!$M295,"")</f>
        <v/>
      </c>
      <c r="O295" s="30" t="str">
        <f t="shared" si="12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3"/>
        <v/>
      </c>
      <c r="H296" s="24" t="s">
        <v>16</v>
      </c>
      <c r="I296" s="25" t="str">
        <f>IFERROR('REIFENHAUSER n° 2 SITE 2'!$H296*'REIFENHAUSER n° 2 SITE 2'!$B296,"")</f>
        <v/>
      </c>
      <c r="J296" s="26" t="str">
        <f t="shared" si="11"/>
        <v/>
      </c>
      <c r="K296" s="26"/>
      <c r="L296" s="27" t="str">
        <f>IFERROR('REIFENHAUSER n° 2 SITE 2'!$G296+'REIFENHAUSER n° 2 SITE 2'!$J296+'REIFENHAUSER n° 2 SITE 2'!$K296,"")</f>
        <v/>
      </c>
      <c r="M296" s="28" t="str">
        <f>'REIFENHAUSER n° 2 SITE 2'!$J296</f>
        <v/>
      </c>
      <c r="N296" s="29" t="str">
        <f>IFERROR('REIFENHAUSER n° 2 SITE 2'!$G296+'REIFENHAUSER n° 2 SITE 2'!$M296,"")</f>
        <v/>
      </c>
      <c r="O296" s="30" t="str">
        <f t="shared" si="12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3"/>
        <v/>
      </c>
      <c r="H297" s="24" t="s">
        <v>16</v>
      </c>
      <c r="I297" s="25" t="str">
        <f>IFERROR('REIFENHAUSER n° 2 SITE 2'!$H297*'REIFENHAUSER n° 2 SITE 2'!$B297,"")</f>
        <v/>
      </c>
      <c r="J297" s="26" t="str">
        <f t="shared" si="11"/>
        <v/>
      </c>
      <c r="K297" s="26"/>
      <c r="L297" s="27" t="str">
        <f>IFERROR('REIFENHAUSER n° 2 SITE 2'!$G297+'REIFENHAUSER n° 2 SITE 2'!$J297+'REIFENHAUSER n° 2 SITE 2'!$K297,"")</f>
        <v/>
      </c>
      <c r="M297" s="28" t="str">
        <f>'REIFENHAUSER n° 2 SITE 2'!$J297</f>
        <v/>
      </c>
      <c r="N297" s="29" t="str">
        <f>IFERROR('REIFENHAUSER n° 2 SITE 2'!$G297+'REIFENHAUSER n° 2 SITE 2'!$M297,"")</f>
        <v/>
      </c>
      <c r="O297" s="30" t="str">
        <f t="shared" si="12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3"/>
        <v/>
      </c>
      <c r="H298" s="24" t="s">
        <v>16</v>
      </c>
      <c r="I298" s="25" t="str">
        <f>IFERROR('REIFENHAUSER n° 2 SITE 2'!$H298*'REIFENHAUSER n° 2 SITE 2'!$B298,"")</f>
        <v/>
      </c>
      <c r="J298" s="26" t="str">
        <f t="shared" si="11"/>
        <v/>
      </c>
      <c r="K298" s="26"/>
      <c r="L298" s="27" t="str">
        <f>IFERROR('REIFENHAUSER n° 2 SITE 2'!$G298+'REIFENHAUSER n° 2 SITE 2'!$J298+'REIFENHAUSER n° 2 SITE 2'!$K298,"")</f>
        <v/>
      </c>
      <c r="M298" s="28" t="str">
        <f>'REIFENHAUSER n° 2 SITE 2'!$J298</f>
        <v/>
      </c>
      <c r="N298" s="29" t="str">
        <f>IFERROR('REIFENHAUSER n° 2 SITE 2'!$G298+'REIFENHAUSER n° 2 SITE 2'!$M298,"")</f>
        <v/>
      </c>
      <c r="O298" s="30" t="str">
        <f t="shared" si="12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3"/>
        <v/>
      </c>
      <c r="H299" s="24" t="s">
        <v>16</v>
      </c>
      <c r="I299" s="25" t="str">
        <f>IFERROR('REIFENHAUSER n° 2 SITE 2'!$H299*'REIFENHAUSER n° 2 SITE 2'!$B299,"")</f>
        <v/>
      </c>
      <c r="J299" s="26" t="str">
        <f t="shared" si="11"/>
        <v/>
      </c>
      <c r="K299" s="26"/>
      <c r="L299" s="27" t="str">
        <f>IFERROR('REIFENHAUSER n° 2 SITE 2'!$G299+'REIFENHAUSER n° 2 SITE 2'!$J299+'REIFENHAUSER n° 2 SITE 2'!$K299,"")</f>
        <v/>
      </c>
      <c r="M299" s="28" t="str">
        <f>'REIFENHAUSER n° 2 SITE 2'!$J299</f>
        <v/>
      </c>
      <c r="N299" s="29" t="str">
        <f>IFERROR('REIFENHAUSER n° 2 SITE 2'!$G299+'REIFENHAUSER n° 2 SITE 2'!$M299,"")</f>
        <v/>
      </c>
      <c r="O299" s="30" t="str">
        <f t="shared" si="12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3"/>
        <v/>
      </c>
      <c r="H300" s="24" t="s">
        <v>16</v>
      </c>
      <c r="I300" s="25" t="str">
        <f>IFERROR('REIFENHAUSER n° 2 SITE 2'!$H300*'REIFENHAUSER n° 2 SITE 2'!$B300,"")</f>
        <v/>
      </c>
      <c r="J300" s="26" t="str">
        <f t="shared" si="11"/>
        <v/>
      </c>
      <c r="K300" s="26"/>
      <c r="L300" s="27" t="str">
        <f>IFERROR('REIFENHAUSER n° 2 SITE 2'!$G300+'REIFENHAUSER n° 2 SITE 2'!$J300+'REIFENHAUSER n° 2 SITE 2'!$K300,"")</f>
        <v/>
      </c>
      <c r="M300" s="28" t="str">
        <f>'REIFENHAUSER n° 2 SITE 2'!$J300</f>
        <v/>
      </c>
      <c r="N300" s="29" t="str">
        <f>IFERROR('REIFENHAUSER n° 2 SITE 2'!$G300+'REIFENHAUSER n° 2 SITE 2'!$M300,"")</f>
        <v/>
      </c>
      <c r="O300" s="30" t="str">
        <f t="shared" si="12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3"/>
        <v/>
      </c>
      <c r="H301" s="24" t="s">
        <v>16</v>
      </c>
      <c r="I301" s="25" t="str">
        <f>IFERROR('REIFENHAUSER n° 2 SITE 2'!$H301*'REIFENHAUSER n° 2 SITE 2'!$B301,"")</f>
        <v/>
      </c>
      <c r="J301" s="26" t="str">
        <f t="shared" si="11"/>
        <v/>
      </c>
      <c r="K301" s="26"/>
      <c r="L301" s="27" t="str">
        <f>IFERROR('REIFENHAUSER n° 2 SITE 2'!$G301+'REIFENHAUSER n° 2 SITE 2'!$J301+'REIFENHAUSER n° 2 SITE 2'!$K301,"")</f>
        <v/>
      </c>
      <c r="M301" s="28" t="str">
        <f>'REIFENHAUSER n° 2 SITE 2'!$J301</f>
        <v/>
      </c>
      <c r="N301" s="29" t="str">
        <f>IFERROR('REIFENHAUSER n° 2 SITE 2'!$G301+'REIFENHAUSER n° 2 SITE 2'!$M301,"")</f>
        <v/>
      </c>
      <c r="O301" s="30" t="str">
        <f t="shared" si="12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3"/>
        <v/>
      </c>
      <c r="H302" s="24" t="s">
        <v>16</v>
      </c>
      <c r="I302" s="25" t="str">
        <f>IFERROR('REIFENHAUSER n° 2 SITE 2'!$H302*'REIFENHAUSER n° 2 SITE 2'!$B302,"")</f>
        <v/>
      </c>
      <c r="J302" s="26" t="str">
        <f t="shared" si="11"/>
        <v/>
      </c>
      <c r="K302" s="26"/>
      <c r="L302" s="27" t="str">
        <f>IFERROR('REIFENHAUSER n° 2 SITE 2'!$G302+'REIFENHAUSER n° 2 SITE 2'!$J302+'REIFENHAUSER n° 2 SITE 2'!$K302,"")</f>
        <v/>
      </c>
      <c r="M302" s="28" t="str">
        <f>'REIFENHAUSER n° 2 SITE 2'!$J302</f>
        <v/>
      </c>
      <c r="N302" s="29" t="str">
        <f>IFERROR('REIFENHAUSER n° 2 SITE 2'!$G302+'REIFENHAUSER n° 2 SITE 2'!$M302,"")</f>
        <v/>
      </c>
      <c r="O302" s="30" t="str">
        <f t="shared" si="12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3"/>
        <v/>
      </c>
      <c r="H303" s="24" t="s">
        <v>16</v>
      </c>
      <c r="I303" s="25" t="str">
        <f>IFERROR('REIFENHAUSER n° 2 SITE 2'!$H303*'REIFENHAUSER n° 2 SITE 2'!$B303,"")</f>
        <v/>
      </c>
      <c r="J303" s="26" t="str">
        <f t="shared" si="11"/>
        <v/>
      </c>
      <c r="K303" s="26"/>
      <c r="L303" s="27" t="str">
        <f>IFERROR('REIFENHAUSER n° 2 SITE 2'!$G303+'REIFENHAUSER n° 2 SITE 2'!$J303+'REIFENHAUSER n° 2 SITE 2'!$K303,"")</f>
        <v/>
      </c>
      <c r="M303" s="28" t="str">
        <f>'REIFENHAUSER n° 2 SITE 2'!$J303</f>
        <v/>
      </c>
      <c r="N303" s="29" t="str">
        <f>IFERROR('REIFENHAUSER n° 2 SITE 2'!$G303+'REIFENHAUSER n° 2 SITE 2'!$M303,"")</f>
        <v/>
      </c>
      <c r="O303" s="30" t="str">
        <f t="shared" si="12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3"/>
        <v/>
      </c>
      <c r="H304" s="24" t="s">
        <v>16</v>
      </c>
      <c r="I304" s="25" t="str">
        <f>IFERROR('REIFENHAUSER n° 2 SITE 2'!$H304*'REIFENHAUSER n° 2 SITE 2'!$B304,"")</f>
        <v/>
      </c>
      <c r="J304" s="26" t="str">
        <f t="shared" si="11"/>
        <v/>
      </c>
      <c r="K304" s="26"/>
      <c r="L304" s="27" t="str">
        <f>IFERROR('REIFENHAUSER n° 2 SITE 2'!$G304+'REIFENHAUSER n° 2 SITE 2'!$J304+'REIFENHAUSER n° 2 SITE 2'!$K304,"")</f>
        <v/>
      </c>
      <c r="M304" s="28" t="str">
        <f>'REIFENHAUSER n° 2 SITE 2'!$J304</f>
        <v/>
      </c>
      <c r="N304" s="29" t="str">
        <f>IFERROR('REIFENHAUSER n° 2 SITE 2'!$G304+'REIFENHAUSER n° 2 SITE 2'!$M304,"")</f>
        <v/>
      </c>
      <c r="O304" s="30" t="str">
        <f t="shared" si="12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3"/>
        <v/>
      </c>
      <c r="H305" s="24" t="s">
        <v>16</v>
      </c>
      <c r="I305" s="25" t="str">
        <f>IFERROR('REIFENHAUSER n° 2 SITE 2'!$H305*'REIFENHAUSER n° 2 SITE 2'!$B305,"")</f>
        <v/>
      </c>
      <c r="J305" s="26" t="str">
        <f t="shared" si="11"/>
        <v/>
      </c>
      <c r="K305" s="26"/>
      <c r="L305" s="27" t="str">
        <f>IFERROR('REIFENHAUSER n° 2 SITE 2'!$G305+'REIFENHAUSER n° 2 SITE 2'!$J305+'REIFENHAUSER n° 2 SITE 2'!$K305,"")</f>
        <v/>
      </c>
      <c r="M305" s="28" t="str">
        <f>'REIFENHAUSER n° 2 SITE 2'!$J305</f>
        <v/>
      </c>
      <c r="N305" s="29" t="str">
        <f>IFERROR('REIFENHAUSER n° 2 SITE 2'!$G305+'REIFENHAUSER n° 2 SITE 2'!$M305,"")</f>
        <v/>
      </c>
      <c r="O305" s="30" t="str">
        <f t="shared" si="12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3"/>
        <v/>
      </c>
      <c r="H306" s="24" t="s">
        <v>16</v>
      </c>
      <c r="I306" s="25" t="str">
        <f>IFERROR('REIFENHAUSER n° 2 SITE 2'!$H306*'REIFENHAUSER n° 2 SITE 2'!$B306,"")</f>
        <v/>
      </c>
      <c r="J306" s="26" t="str">
        <f t="shared" si="11"/>
        <v/>
      </c>
      <c r="K306" s="26"/>
      <c r="L306" s="27" t="str">
        <f>IFERROR('REIFENHAUSER n° 2 SITE 2'!$G306+'REIFENHAUSER n° 2 SITE 2'!$J306+'REIFENHAUSER n° 2 SITE 2'!$K306,"")</f>
        <v/>
      </c>
      <c r="M306" s="28" t="str">
        <f>'REIFENHAUSER n° 2 SITE 2'!$J306</f>
        <v/>
      </c>
      <c r="N306" s="29" t="str">
        <f>IFERROR('REIFENHAUSER n° 2 SITE 2'!$G306+'REIFENHAUSER n° 2 SITE 2'!$M306,"")</f>
        <v/>
      </c>
      <c r="O306" s="30" t="str">
        <f t="shared" si="12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3"/>
        <v/>
      </c>
      <c r="H307" s="24" t="s">
        <v>16</v>
      </c>
      <c r="I307" s="25" t="str">
        <f>IFERROR('REIFENHAUSER n° 2 SITE 2'!$H307*'REIFENHAUSER n° 2 SITE 2'!$B307,"")</f>
        <v/>
      </c>
      <c r="J307" s="26" t="str">
        <f t="shared" si="11"/>
        <v/>
      </c>
      <c r="K307" s="26"/>
      <c r="L307" s="27" t="str">
        <f>IFERROR('REIFENHAUSER n° 2 SITE 2'!$G307+'REIFENHAUSER n° 2 SITE 2'!$J307+'REIFENHAUSER n° 2 SITE 2'!$K307,"")</f>
        <v/>
      </c>
      <c r="M307" s="28" t="str">
        <f>'REIFENHAUSER n° 2 SITE 2'!$J307</f>
        <v/>
      </c>
      <c r="N307" s="29" t="str">
        <f>IFERROR('REIFENHAUSER n° 2 SITE 2'!$G307+'REIFENHAUSER n° 2 SITE 2'!$M307,"")</f>
        <v/>
      </c>
      <c r="O307" s="30" t="str">
        <f t="shared" si="12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3"/>
        <v/>
      </c>
      <c r="H308" s="24" t="s">
        <v>16</v>
      </c>
      <c r="I308" s="25" t="str">
        <f>IFERROR('REIFENHAUSER n° 2 SITE 2'!$H308*'REIFENHAUSER n° 2 SITE 2'!$B308,"")</f>
        <v/>
      </c>
      <c r="J308" s="26" t="str">
        <f t="shared" si="11"/>
        <v/>
      </c>
      <c r="K308" s="26"/>
      <c r="L308" s="27" t="str">
        <f>IFERROR('REIFENHAUSER n° 2 SITE 2'!$G308+'REIFENHAUSER n° 2 SITE 2'!$J308+'REIFENHAUSER n° 2 SITE 2'!$K308,"")</f>
        <v/>
      </c>
      <c r="M308" s="28" t="str">
        <f>'REIFENHAUSER n° 2 SITE 2'!$J308</f>
        <v/>
      </c>
      <c r="N308" s="29" t="str">
        <f>IFERROR('REIFENHAUSER n° 2 SITE 2'!$G308+'REIFENHAUSER n° 2 SITE 2'!$M308,"")</f>
        <v/>
      </c>
      <c r="O308" s="30" t="str">
        <f t="shared" si="12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3"/>
        <v/>
      </c>
      <c r="H309" s="24" t="s">
        <v>16</v>
      </c>
      <c r="I309" s="25" t="str">
        <f>IFERROR('REIFENHAUSER n° 2 SITE 2'!$H309*'REIFENHAUSER n° 2 SITE 2'!$B309,"")</f>
        <v/>
      </c>
      <c r="J309" s="26" t="str">
        <f t="shared" si="11"/>
        <v/>
      </c>
      <c r="K309" s="26"/>
      <c r="L309" s="27" t="str">
        <f>IFERROR('REIFENHAUSER n° 2 SITE 2'!$G309+'REIFENHAUSER n° 2 SITE 2'!$J309+'REIFENHAUSER n° 2 SITE 2'!$K309,"")</f>
        <v/>
      </c>
      <c r="M309" s="28" t="str">
        <f>'REIFENHAUSER n° 2 SITE 2'!$J309</f>
        <v/>
      </c>
      <c r="N309" s="29" t="str">
        <f>IFERROR('REIFENHAUSER n° 2 SITE 2'!$G309+'REIFENHAUSER n° 2 SITE 2'!$M309,"")</f>
        <v/>
      </c>
      <c r="O309" s="30" t="str">
        <f t="shared" si="12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3"/>
        <v/>
      </c>
      <c r="H310" s="24" t="s">
        <v>16</v>
      </c>
      <c r="I310" s="25" t="str">
        <f>IFERROR('REIFENHAUSER n° 2 SITE 2'!$H310*'REIFENHAUSER n° 2 SITE 2'!$B310,"")</f>
        <v/>
      </c>
      <c r="J310" s="26" t="str">
        <f t="shared" si="11"/>
        <v/>
      </c>
      <c r="K310" s="26"/>
      <c r="L310" s="27" t="str">
        <f>IFERROR('REIFENHAUSER n° 2 SITE 2'!$G310+'REIFENHAUSER n° 2 SITE 2'!$J310+'REIFENHAUSER n° 2 SITE 2'!$K310,"")</f>
        <v/>
      </c>
      <c r="M310" s="28" t="str">
        <f>'REIFENHAUSER n° 2 SITE 2'!$J310</f>
        <v/>
      </c>
      <c r="N310" s="29" t="str">
        <f>IFERROR('REIFENHAUSER n° 2 SITE 2'!$G310+'REIFENHAUSER n° 2 SITE 2'!$M310,"")</f>
        <v/>
      </c>
      <c r="O310" s="30" t="str">
        <f t="shared" si="12"/>
        <v xml:space="preserve"> </v>
      </c>
    </row>
  </sheetData>
  <conditionalFormatting sqref="I305:I309">
    <cfRule type="expression" dxfId="23" priority="3" stopIfTrue="1">
      <formula>SUM($I$8:$I$310)&gt;#REF!</formula>
    </cfRule>
  </conditionalFormatting>
  <conditionalFormatting sqref="I310">
    <cfRule type="expression" dxfId="22" priority="2" stopIfTrue="1">
      <formula>SUM($I$8:$I$310)&gt;#REF!</formula>
    </cfRule>
  </conditionalFormatting>
  <conditionalFormatting sqref="I49:I304">
    <cfRule type="expression" dxfId="21" priority="4" stopIfTrue="1">
      <formula>SUM($I$8:$I$310)&gt;#REF!</formula>
    </cfRule>
  </conditionalFormatting>
  <conditionalFormatting sqref="I8:I48">
    <cfRule type="expression" dxfId="20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O310"/>
  <sheetViews>
    <sheetView workbookViewId="0">
      <selection activeCell="D1" sqref="D1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hidden="1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ht="14.25" x14ac:dyDescent="0.3">
      <c r="B1" s="13"/>
      <c r="C1" s="13"/>
      <c r="D1" s="14"/>
      <c r="E1" s="15"/>
      <c r="F1" s="16"/>
      <c r="G1" s="17"/>
    </row>
    <row r="2" spans="1:15" ht="14.25" x14ac:dyDescent="0.3">
      <c r="A2" s="19"/>
      <c r="B2" s="19"/>
      <c r="C2" s="19"/>
      <c r="D2" s="19"/>
      <c r="E2" s="20"/>
      <c r="F2" s="16"/>
      <c r="G2" s="17"/>
    </row>
    <row r="3" spans="1:15" ht="14.25" x14ac:dyDescent="0.3">
      <c r="A3" s="19"/>
      <c r="B3" s="19"/>
      <c r="C3" s="19"/>
      <c r="D3" s="19"/>
      <c r="E3" s="20"/>
      <c r="F3" s="16"/>
      <c r="G3" s="17"/>
    </row>
    <row r="4" spans="1:15" ht="14.25" x14ac:dyDescent="0.3">
      <c r="A4" s="19"/>
      <c r="B4" s="19"/>
      <c r="C4" s="19"/>
      <c r="D4" s="19"/>
      <c r="E4" s="20"/>
      <c r="F4" s="16"/>
      <c r="G4" s="17"/>
    </row>
    <row r="5" spans="1:15" ht="14.25" x14ac:dyDescent="0.3">
      <c r="A5" s="19"/>
      <c r="B5" s="19"/>
      <c r="C5" s="19"/>
      <c r="D5" s="19"/>
      <c r="E5" s="20"/>
      <c r="F5" s="16"/>
      <c r="G5" s="17"/>
    </row>
    <row r="6" spans="1:15" x14ac:dyDescent="0.2">
      <c r="L6" s="21"/>
    </row>
    <row r="7" spans="1:15" s="3" customFormat="1" ht="24" x14ac:dyDescent="0.2">
      <c r="A7" s="1" t="s">
        <v>6</v>
      </c>
      <c r="B7" s="2" t="s">
        <v>7</v>
      </c>
      <c r="C7" s="1" t="s">
        <v>0</v>
      </c>
      <c r="D7" s="1" t="s">
        <v>8</v>
      </c>
      <c r="E7" s="1" t="s">
        <v>14</v>
      </c>
      <c r="F7" s="1" t="s">
        <v>13</v>
      </c>
      <c r="G7" s="1" t="s">
        <v>9</v>
      </c>
      <c r="H7" s="22" t="s">
        <v>1</v>
      </c>
      <c r="I7" s="2" t="s">
        <v>2</v>
      </c>
      <c r="J7" s="1" t="s">
        <v>3</v>
      </c>
      <c r="K7" s="1" t="s">
        <v>4</v>
      </c>
      <c r="L7" s="1" t="s">
        <v>10</v>
      </c>
      <c r="M7" s="1" t="s">
        <v>11</v>
      </c>
      <c r="N7" s="1" t="s">
        <v>12</v>
      </c>
      <c r="O7" s="1" t="s">
        <v>5</v>
      </c>
    </row>
    <row r="8" spans="1:15" x14ac:dyDescent="0.2">
      <c r="A8" s="8" t="s">
        <v>28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:O71" si="1">IFERROR(INT(MOD(INT(($N8-2)/7)+0.6,52+5/28))," ")</f>
        <v>31</v>
      </c>
    </row>
    <row r="9" spans="1:15" x14ac:dyDescent="0.2">
      <c r="A9" s="8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8"/>
      <c r="B10" s="4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8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8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8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8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8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8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8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8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8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8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8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8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8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8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8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8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/>
      <c r="C55" s="5"/>
      <c r="D55" s="6"/>
      <c r="E55" s="6"/>
      <c r="F55" s="6"/>
      <c r="G55" s="23"/>
      <c r="H55" s="24"/>
      <c r="I55" s="25"/>
      <c r="J55" s="26"/>
      <c r="K55" s="26"/>
      <c r="L55" s="27"/>
      <c r="M55" s="28"/>
      <c r="N55" s="29"/>
      <c r="O55" s="30"/>
    </row>
    <row r="56" spans="1:15" x14ac:dyDescent="0.2">
      <c r="A56" s="5"/>
      <c r="B56" s="4"/>
      <c r="C56" s="5"/>
      <c r="D56" s="6"/>
      <c r="E56" s="6"/>
      <c r="F56" s="6"/>
      <c r="G56" s="23"/>
      <c r="H56" s="24"/>
      <c r="I56" s="25"/>
      <c r="J56" s="26"/>
      <c r="K56" s="26"/>
      <c r="L56" s="27"/>
      <c r="M56" s="28"/>
      <c r="N56" s="29"/>
      <c r="O56" s="30"/>
    </row>
    <row r="57" spans="1:15" x14ac:dyDescent="0.2">
      <c r="A57" s="5"/>
      <c r="B57" s="4"/>
      <c r="C57" s="5"/>
      <c r="D57" s="6"/>
      <c r="E57" s="6"/>
      <c r="F57" s="6"/>
      <c r="G57" s="23"/>
      <c r="H57" s="24"/>
      <c r="I57" s="25"/>
      <c r="J57" s="26"/>
      <c r="K57" s="26"/>
      <c r="L57" s="27"/>
      <c r="M57" s="28"/>
      <c r="N57" s="29"/>
      <c r="O57" s="30"/>
    </row>
    <row r="58" spans="1:15" x14ac:dyDescent="0.2">
      <c r="A58" s="5"/>
      <c r="B58" s="4"/>
      <c r="C58" s="5"/>
      <c r="D58" s="6"/>
      <c r="E58" s="6"/>
      <c r="F58" s="6"/>
      <c r="G58" s="23"/>
      <c r="H58" s="24"/>
      <c r="I58" s="25"/>
      <c r="J58" s="26"/>
      <c r="K58" s="26"/>
      <c r="L58" s="27"/>
      <c r="M58" s="28"/>
      <c r="N58" s="29"/>
      <c r="O58" s="30"/>
    </row>
    <row r="59" spans="1:15" x14ac:dyDescent="0.2">
      <c r="A59" s="5"/>
      <c r="B59" s="4" t="s">
        <v>16</v>
      </c>
      <c r="C59" s="5" t="s">
        <v>16</v>
      </c>
      <c r="D59" s="6" t="s">
        <v>17</v>
      </c>
      <c r="E59" s="6" t="s">
        <v>17</v>
      </c>
      <c r="F59" s="6" t="s">
        <v>16</v>
      </c>
      <c r="G59" s="23">
        <f t="shared" ref="G59:G73" si="2">N58</f>
        <v>0</v>
      </c>
      <c r="H59" s="24" t="s">
        <v>16</v>
      </c>
      <c r="I59" s="25" t="str">
        <f>IFERROR('LIGNE QUEENS (5)'!$H59*'LIGNE QUEENS (5)'!$B59,"")</f>
        <v/>
      </c>
      <c r="J59" s="26" t="str">
        <f t="shared" ref="J59:J71" si="3">IFERROR((I59*$E$1)/1440,"")</f>
        <v/>
      </c>
      <c r="K59" s="26"/>
      <c r="L59" s="27" t="str">
        <f>IFERROR('LIGNE QUEENS (5)'!$G59+'LIGNE QUEENS (5)'!$J59+'LIGNE QUEENS (5)'!$K59,"")</f>
        <v/>
      </c>
      <c r="M59" s="28" t="str">
        <f>'LIGNE QUEENS (5)'!$J59</f>
        <v/>
      </c>
      <c r="N59" s="29" t="str">
        <f>IFERROR('LIGNE QUEENS (5)'!$G59+'LIGNE QUEENS (5)'!$M59,"")</f>
        <v/>
      </c>
      <c r="O59" s="30" t="str">
        <f t="shared" si="1"/>
        <v xml:space="preserve"> </v>
      </c>
    </row>
    <row r="60" spans="1:15" x14ac:dyDescent="0.2">
      <c r="A60" s="5"/>
      <c r="B60" s="4" t="s">
        <v>16</v>
      </c>
      <c r="C60" s="5" t="s">
        <v>16</v>
      </c>
      <c r="D60" s="6" t="s">
        <v>17</v>
      </c>
      <c r="E60" s="6" t="s">
        <v>17</v>
      </c>
      <c r="F60" s="6" t="s">
        <v>16</v>
      </c>
      <c r="G60" s="23" t="str">
        <f t="shared" si="2"/>
        <v/>
      </c>
      <c r="H60" s="24" t="s">
        <v>16</v>
      </c>
      <c r="I60" s="25" t="str">
        <f>IFERROR('LIGNE QUEENS (5)'!$H60*'LIGNE QUEENS (5)'!$B60,"")</f>
        <v/>
      </c>
      <c r="J60" s="26" t="str">
        <f t="shared" si="3"/>
        <v/>
      </c>
      <c r="K60" s="26"/>
      <c r="L60" s="27" t="str">
        <f>IFERROR('LIGNE QUEENS (5)'!$G60+'LIGNE QUEENS (5)'!$J60+'LIGNE QUEENS (5)'!$K60,"")</f>
        <v/>
      </c>
      <c r="M60" s="28" t="str">
        <f>'LIGNE QUEENS (5)'!$J60</f>
        <v/>
      </c>
      <c r="N60" s="29" t="str">
        <f>IFERROR('LIGNE QUEENS (5)'!$G60+'LIGNE QUEENS (5)'!$M60,"")</f>
        <v/>
      </c>
      <c r="O60" s="30" t="str">
        <f t="shared" si="1"/>
        <v xml:space="preserve"> </v>
      </c>
    </row>
    <row r="61" spans="1:15" x14ac:dyDescent="0.2">
      <c r="A61" s="5"/>
      <c r="B61" s="4" t="s">
        <v>16</v>
      </c>
      <c r="C61" s="5" t="s">
        <v>16</v>
      </c>
      <c r="D61" s="6" t="s">
        <v>17</v>
      </c>
      <c r="E61" s="6" t="s">
        <v>17</v>
      </c>
      <c r="F61" s="6" t="s">
        <v>16</v>
      </c>
      <c r="G61" s="23" t="str">
        <f t="shared" si="2"/>
        <v/>
      </c>
      <c r="H61" s="24" t="s">
        <v>16</v>
      </c>
      <c r="I61" s="25" t="str">
        <f>IFERROR('LIGNE QUEENS (5)'!$H61*'LIGNE QUEENS (5)'!$B61,"")</f>
        <v/>
      </c>
      <c r="J61" s="26" t="str">
        <f t="shared" si="3"/>
        <v/>
      </c>
      <c r="K61" s="26"/>
      <c r="L61" s="27" t="str">
        <f>IFERROR('LIGNE QUEENS (5)'!$G61+'LIGNE QUEENS (5)'!$J61+'LIGNE QUEENS (5)'!$K61,"")</f>
        <v/>
      </c>
      <c r="M61" s="28" t="str">
        <f>'LIGNE QUEENS (5)'!$J61</f>
        <v/>
      </c>
      <c r="N61" s="29" t="str">
        <f>IFERROR('LIGNE QUEENS (5)'!$G61+'LIGNE QUEENS (5)'!$M61,"")</f>
        <v/>
      </c>
      <c r="O61" s="30" t="str">
        <f t="shared" si="1"/>
        <v xml:space="preserve"> </v>
      </c>
    </row>
    <row r="62" spans="1:15" x14ac:dyDescent="0.2">
      <c r="A62" s="5"/>
      <c r="B62" s="4" t="s">
        <v>16</v>
      </c>
      <c r="C62" s="5" t="s">
        <v>16</v>
      </c>
      <c r="D62" s="6" t="s">
        <v>17</v>
      </c>
      <c r="E62" s="6" t="s">
        <v>17</v>
      </c>
      <c r="F62" s="6" t="s">
        <v>16</v>
      </c>
      <c r="G62" s="23" t="str">
        <f t="shared" si="2"/>
        <v/>
      </c>
      <c r="H62" s="24" t="s">
        <v>16</v>
      </c>
      <c r="I62" s="25" t="str">
        <f>IFERROR('LIGNE QUEENS (5)'!$H62*'LIGNE QUEENS (5)'!$B62,"")</f>
        <v/>
      </c>
      <c r="J62" s="26" t="str">
        <f t="shared" si="3"/>
        <v/>
      </c>
      <c r="K62" s="26"/>
      <c r="L62" s="27" t="str">
        <f>IFERROR('LIGNE QUEENS (5)'!$G62+'LIGNE QUEENS (5)'!$J62+'LIGNE QUEENS (5)'!$K62,"")</f>
        <v/>
      </c>
      <c r="M62" s="28" t="str">
        <f>'LIGNE QUEENS (5)'!$J62</f>
        <v/>
      </c>
      <c r="N62" s="29" t="str">
        <f>IFERROR('LIGNE QUEENS (5)'!$G62+'LIGNE QUEENS (5)'!$M62,"")</f>
        <v/>
      </c>
      <c r="O62" s="30" t="str">
        <f t="shared" si="1"/>
        <v xml:space="preserve"> </v>
      </c>
    </row>
    <row r="63" spans="1:15" x14ac:dyDescent="0.2">
      <c r="A63" s="5"/>
      <c r="B63" s="4" t="s">
        <v>16</v>
      </c>
      <c r="C63" s="5" t="s">
        <v>16</v>
      </c>
      <c r="D63" s="6" t="s">
        <v>17</v>
      </c>
      <c r="E63" s="6" t="s">
        <v>17</v>
      </c>
      <c r="F63" s="6" t="s">
        <v>16</v>
      </c>
      <c r="G63" s="23" t="str">
        <f t="shared" si="2"/>
        <v/>
      </c>
      <c r="H63" s="24" t="s">
        <v>16</v>
      </c>
      <c r="I63" s="25" t="str">
        <f>IFERROR('LIGNE QUEENS (5)'!$H63*'LIGNE QUEENS (5)'!$B63,"")</f>
        <v/>
      </c>
      <c r="J63" s="26" t="str">
        <f t="shared" si="3"/>
        <v/>
      </c>
      <c r="K63" s="26"/>
      <c r="L63" s="27" t="str">
        <f>IFERROR('LIGNE QUEENS (5)'!$G63+'LIGNE QUEENS (5)'!$J63+'LIGNE QUEENS (5)'!$K63,"")</f>
        <v/>
      </c>
      <c r="M63" s="28" t="str">
        <f>'LIGNE QUEENS (5)'!$J63</f>
        <v/>
      </c>
      <c r="N63" s="29" t="str">
        <f>IFERROR('LIGNE QUEENS (5)'!$G63+'LIGNE QUEENS (5)'!$M63,"")</f>
        <v/>
      </c>
      <c r="O63" s="30" t="str">
        <f t="shared" si="1"/>
        <v xml:space="preserve"> </v>
      </c>
    </row>
    <row r="64" spans="1:15" x14ac:dyDescent="0.2">
      <c r="A64" s="5"/>
      <c r="B64" s="4" t="s">
        <v>16</v>
      </c>
      <c r="C64" s="5" t="s">
        <v>16</v>
      </c>
      <c r="D64" s="6" t="s">
        <v>17</v>
      </c>
      <c r="E64" s="6" t="s">
        <v>17</v>
      </c>
      <c r="F64" s="6" t="s">
        <v>16</v>
      </c>
      <c r="G64" s="23" t="str">
        <f t="shared" si="2"/>
        <v/>
      </c>
      <c r="H64" s="24" t="s">
        <v>16</v>
      </c>
      <c r="I64" s="25" t="str">
        <f>IFERROR('LIGNE QUEENS (5)'!$H64*'LIGNE QUEENS (5)'!$B64,"")</f>
        <v/>
      </c>
      <c r="J64" s="26" t="str">
        <f t="shared" si="3"/>
        <v/>
      </c>
      <c r="K64" s="26"/>
      <c r="L64" s="27" t="str">
        <f>IFERROR('LIGNE QUEENS (5)'!$G64+'LIGNE QUEENS (5)'!$J64+'LIGNE QUEENS (5)'!$K64,"")</f>
        <v/>
      </c>
      <c r="M64" s="28" t="str">
        <f>'LIGNE QUEENS (5)'!$J64</f>
        <v/>
      </c>
      <c r="N64" s="29" t="str">
        <f>IFERROR('LIGNE QUEENS (5)'!$G64+'LIGNE QUEENS (5)'!$M64,"")</f>
        <v/>
      </c>
      <c r="O64" s="30" t="str">
        <f t="shared" si="1"/>
        <v xml:space="preserve"> </v>
      </c>
    </row>
    <row r="65" spans="1:15" x14ac:dyDescent="0.2">
      <c r="A65" s="5"/>
      <c r="B65" s="4" t="s">
        <v>16</v>
      </c>
      <c r="C65" s="5" t="s">
        <v>16</v>
      </c>
      <c r="D65" s="6" t="s">
        <v>17</v>
      </c>
      <c r="E65" s="6" t="s">
        <v>17</v>
      </c>
      <c r="F65" s="6" t="s">
        <v>16</v>
      </c>
      <c r="G65" s="23" t="str">
        <f t="shared" si="2"/>
        <v/>
      </c>
      <c r="H65" s="24" t="s">
        <v>16</v>
      </c>
      <c r="I65" s="25" t="str">
        <f>IFERROR('LIGNE QUEENS (5)'!$H65*'LIGNE QUEENS (5)'!$B65,"")</f>
        <v/>
      </c>
      <c r="J65" s="26" t="str">
        <f t="shared" si="3"/>
        <v/>
      </c>
      <c r="K65" s="26"/>
      <c r="L65" s="27" t="str">
        <f>IFERROR('LIGNE QUEENS (5)'!$G65+'LIGNE QUEENS (5)'!$J65+'LIGNE QUEENS (5)'!$K65,"")</f>
        <v/>
      </c>
      <c r="M65" s="28" t="str">
        <f>'LIGNE QUEENS (5)'!$J65</f>
        <v/>
      </c>
      <c r="N65" s="29" t="str">
        <f>IFERROR('LIGNE QUEENS (5)'!$G65+'LIGNE QUEENS (5)'!$M65,"")</f>
        <v/>
      </c>
      <c r="O65" s="30" t="str">
        <f t="shared" si="1"/>
        <v xml:space="preserve"> </v>
      </c>
    </row>
    <row r="66" spans="1:15" x14ac:dyDescent="0.2">
      <c r="A66" s="5"/>
      <c r="B66" s="4" t="s">
        <v>16</v>
      </c>
      <c r="C66" s="5" t="s">
        <v>16</v>
      </c>
      <c r="D66" s="6" t="s">
        <v>17</v>
      </c>
      <c r="E66" s="6" t="s">
        <v>17</v>
      </c>
      <c r="F66" s="6" t="s">
        <v>16</v>
      </c>
      <c r="G66" s="23" t="str">
        <f t="shared" si="2"/>
        <v/>
      </c>
      <c r="H66" s="24" t="s">
        <v>16</v>
      </c>
      <c r="I66" s="25" t="str">
        <f>IFERROR('LIGNE QUEENS (5)'!$H66*'LIGNE QUEENS (5)'!$B66,"")</f>
        <v/>
      </c>
      <c r="J66" s="26" t="str">
        <f t="shared" si="3"/>
        <v/>
      </c>
      <c r="K66" s="26"/>
      <c r="L66" s="27" t="str">
        <f>IFERROR('LIGNE QUEENS (5)'!$G66+'LIGNE QUEENS (5)'!$J66+'LIGNE QUEENS (5)'!$K66,"")</f>
        <v/>
      </c>
      <c r="M66" s="28" t="str">
        <f>'LIGNE QUEENS (5)'!$J66</f>
        <v/>
      </c>
      <c r="N66" s="29" t="str">
        <f>IFERROR('LIGNE QUEENS (5)'!$G66+'LIGNE QUEENS (5)'!$M66,"")</f>
        <v/>
      </c>
      <c r="O66" s="30" t="str">
        <f t="shared" si="1"/>
        <v xml:space="preserve"> </v>
      </c>
    </row>
    <row r="67" spans="1:15" x14ac:dyDescent="0.2">
      <c r="A67" s="5"/>
      <c r="B67" s="4" t="s">
        <v>16</v>
      </c>
      <c r="C67" s="5" t="s">
        <v>16</v>
      </c>
      <c r="D67" s="6" t="s">
        <v>17</v>
      </c>
      <c r="E67" s="6" t="s">
        <v>17</v>
      </c>
      <c r="F67" s="6" t="s">
        <v>16</v>
      </c>
      <c r="G67" s="23" t="str">
        <f t="shared" si="2"/>
        <v/>
      </c>
      <c r="H67" s="24" t="s">
        <v>16</v>
      </c>
      <c r="I67" s="25" t="str">
        <f>IFERROR('LIGNE QUEENS (5)'!$H67*'LIGNE QUEENS (5)'!$B67,"")</f>
        <v/>
      </c>
      <c r="J67" s="26" t="str">
        <f t="shared" si="3"/>
        <v/>
      </c>
      <c r="K67" s="26"/>
      <c r="L67" s="27" t="str">
        <f>IFERROR('LIGNE QUEENS (5)'!$G67+'LIGNE QUEENS (5)'!$J67+'LIGNE QUEENS (5)'!$K67,"")</f>
        <v/>
      </c>
      <c r="M67" s="28" t="str">
        <f>'LIGNE QUEENS (5)'!$J67</f>
        <v/>
      </c>
      <c r="N67" s="29" t="str">
        <f>IFERROR('LIGNE QUEENS (5)'!$G67+'LIGNE QUEENS (5)'!$M67,"")</f>
        <v/>
      </c>
      <c r="O67" s="30" t="str">
        <f t="shared" si="1"/>
        <v xml:space="preserve"> </v>
      </c>
    </row>
    <row r="68" spans="1:15" x14ac:dyDescent="0.2">
      <c r="A68" s="5"/>
      <c r="B68" s="4" t="s">
        <v>16</v>
      </c>
      <c r="C68" s="5" t="s">
        <v>16</v>
      </c>
      <c r="D68" s="6" t="s">
        <v>17</v>
      </c>
      <c r="E68" s="6" t="s">
        <v>17</v>
      </c>
      <c r="F68" s="6" t="s">
        <v>16</v>
      </c>
      <c r="G68" s="23" t="str">
        <f t="shared" si="2"/>
        <v/>
      </c>
      <c r="H68" s="24" t="s">
        <v>16</v>
      </c>
      <c r="I68" s="25" t="str">
        <f>IFERROR('LIGNE QUEENS (5)'!$H68*'LIGNE QUEENS (5)'!$B68,"")</f>
        <v/>
      </c>
      <c r="J68" s="26" t="str">
        <f t="shared" si="3"/>
        <v/>
      </c>
      <c r="K68" s="26"/>
      <c r="L68" s="27" t="str">
        <f>IFERROR('LIGNE QUEENS (5)'!$G68+'LIGNE QUEENS (5)'!$J68+'LIGNE QUEENS (5)'!$K68,"")</f>
        <v/>
      </c>
      <c r="M68" s="28" t="str">
        <f>'LIGNE QUEENS (5)'!$J68</f>
        <v/>
      </c>
      <c r="N68" s="29" t="str">
        <f>IFERROR('LIGNE QUEENS (5)'!$G68+'LIGNE QUEENS (5)'!$M68,"")</f>
        <v/>
      </c>
      <c r="O68" s="30" t="str">
        <f t="shared" si="1"/>
        <v xml:space="preserve"> </v>
      </c>
    </row>
    <row r="69" spans="1:15" x14ac:dyDescent="0.2">
      <c r="A69" s="5"/>
      <c r="B69" s="4" t="s">
        <v>16</v>
      </c>
      <c r="C69" s="5" t="s">
        <v>16</v>
      </c>
      <c r="D69" s="6" t="s">
        <v>17</v>
      </c>
      <c r="E69" s="6" t="s">
        <v>17</v>
      </c>
      <c r="F69" s="6" t="s">
        <v>16</v>
      </c>
      <c r="G69" s="23" t="str">
        <f t="shared" si="2"/>
        <v/>
      </c>
      <c r="H69" s="24" t="s">
        <v>16</v>
      </c>
      <c r="I69" s="25" t="str">
        <f>IFERROR('LIGNE QUEENS (5)'!$H69*'LIGNE QUEENS (5)'!$B69,"")</f>
        <v/>
      </c>
      <c r="J69" s="26" t="str">
        <f t="shared" si="3"/>
        <v/>
      </c>
      <c r="K69" s="26"/>
      <c r="L69" s="27" t="str">
        <f>IFERROR('LIGNE QUEENS (5)'!$G69+'LIGNE QUEENS (5)'!$J69+'LIGNE QUEENS (5)'!$K69,"")</f>
        <v/>
      </c>
      <c r="M69" s="28" t="str">
        <f>'LIGNE QUEENS (5)'!$J69</f>
        <v/>
      </c>
      <c r="N69" s="29" t="str">
        <f>IFERROR('LIGNE QUEENS (5)'!$G69+'LIGNE QUEENS (5)'!$M69,"")</f>
        <v/>
      </c>
      <c r="O69" s="30" t="str">
        <f t="shared" si="1"/>
        <v xml:space="preserve"> </v>
      </c>
    </row>
    <row r="70" spans="1:15" x14ac:dyDescent="0.2">
      <c r="A70" s="5"/>
      <c r="B70" s="4" t="s">
        <v>16</v>
      </c>
      <c r="C70" s="5" t="s">
        <v>16</v>
      </c>
      <c r="D70" s="6" t="s">
        <v>17</v>
      </c>
      <c r="E70" s="6" t="s">
        <v>17</v>
      </c>
      <c r="F70" s="6" t="s">
        <v>16</v>
      </c>
      <c r="G70" s="23" t="str">
        <f t="shared" si="2"/>
        <v/>
      </c>
      <c r="H70" s="24" t="s">
        <v>16</v>
      </c>
      <c r="I70" s="25" t="str">
        <f>IFERROR('LIGNE QUEENS (5)'!$H70*'LIGNE QUEENS (5)'!$B70,"")</f>
        <v/>
      </c>
      <c r="J70" s="26" t="str">
        <f t="shared" si="3"/>
        <v/>
      </c>
      <c r="K70" s="26"/>
      <c r="L70" s="27" t="str">
        <f>IFERROR('LIGNE QUEENS (5)'!$G70+'LIGNE QUEENS (5)'!$J70+'LIGNE QUEENS (5)'!$K70,"")</f>
        <v/>
      </c>
      <c r="M70" s="28" t="str">
        <f>'LIGNE QUEENS (5)'!$J70</f>
        <v/>
      </c>
      <c r="N70" s="29" t="str">
        <f>IFERROR('LIGNE QUEENS (5)'!$G70+'LIGNE QUEENS (5)'!$M70,"")</f>
        <v/>
      </c>
      <c r="O70" s="30" t="str">
        <f t="shared" si="1"/>
        <v xml:space="preserve"> </v>
      </c>
    </row>
    <row r="71" spans="1:15" x14ac:dyDescent="0.2">
      <c r="A71" s="5"/>
      <c r="B71" s="4" t="s">
        <v>16</v>
      </c>
      <c r="C71" s="5" t="s">
        <v>16</v>
      </c>
      <c r="D71" s="6" t="s">
        <v>17</v>
      </c>
      <c r="E71" s="6" t="s">
        <v>17</v>
      </c>
      <c r="F71" s="6" t="s">
        <v>16</v>
      </c>
      <c r="G71" s="23" t="str">
        <f t="shared" si="2"/>
        <v/>
      </c>
      <c r="H71" s="24" t="s">
        <v>16</v>
      </c>
      <c r="I71" s="25" t="str">
        <f>IFERROR('LIGNE QUEENS (5)'!$H71*'LIGNE QUEENS (5)'!$B71,"")</f>
        <v/>
      </c>
      <c r="J71" s="26" t="str">
        <f t="shared" si="3"/>
        <v/>
      </c>
      <c r="K71" s="26"/>
      <c r="L71" s="27" t="str">
        <f>IFERROR('LIGNE QUEENS (5)'!$G71+'LIGNE QUEENS (5)'!$J71+'LIGNE QUEENS (5)'!$K71,"")</f>
        <v/>
      </c>
      <c r="M71" s="28" t="str">
        <f>'LIGNE QUEENS (5)'!$J71</f>
        <v/>
      </c>
      <c r="N71" s="29" t="str">
        <f>IFERROR('LIGNE QUEENS (5)'!$G71+'LIGNE QUEENS (5)'!$M71,"")</f>
        <v/>
      </c>
      <c r="O71" s="30" t="str">
        <f t="shared" si="1"/>
        <v xml:space="preserve"> </v>
      </c>
    </row>
    <row r="72" spans="1:15" x14ac:dyDescent="0.2">
      <c r="A72" s="5"/>
      <c r="B72" s="4" t="s">
        <v>16</v>
      </c>
      <c r="C72" s="5" t="s">
        <v>16</v>
      </c>
      <c r="D72" s="6" t="s">
        <v>17</v>
      </c>
      <c r="E72" s="6" t="s">
        <v>17</v>
      </c>
      <c r="F72" s="6" t="s">
        <v>16</v>
      </c>
      <c r="G72" s="23" t="str">
        <f t="shared" si="2"/>
        <v/>
      </c>
      <c r="H72" s="24" t="s">
        <v>16</v>
      </c>
      <c r="I72" s="25" t="str">
        <f>IFERROR('LIGNE QUEENS (5)'!$H72*'LIGNE QUEENS (5)'!$B72,"")</f>
        <v/>
      </c>
      <c r="J72" s="26" t="str">
        <f t="shared" ref="J72:J135" si="4">IFERROR((I72*$E$1)/1440,"")</f>
        <v/>
      </c>
      <c r="K72" s="26"/>
      <c r="L72" s="27" t="str">
        <f>IFERROR('LIGNE QUEENS (5)'!$G72+'LIGNE QUEENS (5)'!$J72+'LIGNE QUEENS (5)'!$K72,"")</f>
        <v/>
      </c>
      <c r="M72" s="28" t="str">
        <f>'LIGNE QUEENS (5)'!$J72</f>
        <v/>
      </c>
      <c r="N72" s="29" t="str">
        <f>IFERROR('LIGNE QUEENS (5)'!$G72+'LIGNE QUEENS (5)'!$M72,"")</f>
        <v/>
      </c>
      <c r="O72" s="30" t="str">
        <f t="shared" ref="O72:O135" si="5">IFERROR(INT(MOD(INT(($N72-2)/7)+0.6,52+5/28))," ")</f>
        <v xml:space="preserve"> </v>
      </c>
    </row>
    <row r="73" spans="1:15" x14ac:dyDescent="0.2">
      <c r="A73" s="5"/>
      <c r="B73" s="4" t="s">
        <v>16</v>
      </c>
      <c r="C73" s="5" t="s">
        <v>16</v>
      </c>
      <c r="D73" s="6" t="s">
        <v>17</v>
      </c>
      <c r="E73" s="6" t="s">
        <v>17</v>
      </c>
      <c r="F73" s="6" t="s">
        <v>16</v>
      </c>
      <c r="G73" s="23" t="str">
        <f t="shared" si="2"/>
        <v/>
      </c>
      <c r="H73" s="24" t="s">
        <v>16</v>
      </c>
      <c r="I73" s="25" t="str">
        <f>IFERROR('LIGNE QUEENS (5)'!$H73*'LIGNE QUEENS (5)'!$B73,"")</f>
        <v/>
      </c>
      <c r="J73" s="26" t="str">
        <f t="shared" si="4"/>
        <v/>
      </c>
      <c r="K73" s="26"/>
      <c r="L73" s="27" t="str">
        <f>IFERROR('LIGNE QUEENS (5)'!$G73+'LIGNE QUEENS (5)'!$J73+'LIGNE QUEENS (5)'!$K73,"")</f>
        <v/>
      </c>
      <c r="M73" s="28" t="str">
        <f>'LIGNE QUEENS (5)'!$J73</f>
        <v/>
      </c>
      <c r="N73" s="29" t="str">
        <f>IFERROR('LIGNE QUEENS (5)'!$G73+'LIGNE QUEENS (5)'!$M73,"")</f>
        <v/>
      </c>
      <c r="O73" s="30" t="str">
        <f t="shared" si="5"/>
        <v xml:space="preserve"> </v>
      </c>
    </row>
    <row r="74" spans="1:15" x14ac:dyDescent="0.2">
      <c r="A74" s="5"/>
      <c r="B74" s="4" t="s">
        <v>16</v>
      </c>
      <c r="C74" s="5" t="s">
        <v>16</v>
      </c>
      <c r="D74" s="6" t="s">
        <v>17</v>
      </c>
      <c r="E74" s="6" t="s">
        <v>17</v>
      </c>
      <c r="F74" s="6" t="s">
        <v>16</v>
      </c>
      <c r="G74" s="23" t="str">
        <f t="shared" ref="G74:G137" si="6">N73</f>
        <v/>
      </c>
      <c r="H74" s="24" t="s">
        <v>16</v>
      </c>
      <c r="I74" s="25" t="str">
        <f>IFERROR('LIGNE QUEENS (5)'!$H74*'LIGNE QUEENS (5)'!$B74,"")</f>
        <v/>
      </c>
      <c r="J74" s="26" t="str">
        <f t="shared" si="4"/>
        <v/>
      </c>
      <c r="K74" s="26"/>
      <c r="L74" s="27" t="str">
        <f>IFERROR('LIGNE QUEENS (5)'!$G74+'LIGNE QUEENS (5)'!$J74+'LIGNE QUEENS (5)'!$K74,"")</f>
        <v/>
      </c>
      <c r="M74" s="28" t="str">
        <f>'LIGNE QUEENS (5)'!$J74</f>
        <v/>
      </c>
      <c r="N74" s="29" t="str">
        <f>IFERROR('LIGNE QUEENS (5)'!$G74+'LIGNE QUEENS (5)'!$M74,"")</f>
        <v/>
      </c>
      <c r="O74" s="30" t="str">
        <f t="shared" si="5"/>
        <v xml:space="preserve"> </v>
      </c>
    </row>
    <row r="75" spans="1:15" x14ac:dyDescent="0.2">
      <c r="A75" s="5"/>
      <c r="B75" s="4" t="s">
        <v>16</v>
      </c>
      <c r="C75" s="5" t="s">
        <v>16</v>
      </c>
      <c r="D75" s="6" t="s">
        <v>17</v>
      </c>
      <c r="E75" s="6" t="s">
        <v>17</v>
      </c>
      <c r="F75" s="6" t="s">
        <v>16</v>
      </c>
      <c r="G75" s="23" t="str">
        <f t="shared" si="6"/>
        <v/>
      </c>
      <c r="H75" s="24" t="s">
        <v>16</v>
      </c>
      <c r="I75" s="25" t="str">
        <f>IFERROR('LIGNE QUEENS (5)'!$H75*'LIGNE QUEENS (5)'!$B75,"")</f>
        <v/>
      </c>
      <c r="J75" s="26" t="str">
        <f t="shared" si="4"/>
        <v/>
      </c>
      <c r="K75" s="26"/>
      <c r="L75" s="27" t="str">
        <f>IFERROR('LIGNE QUEENS (5)'!$G75+'LIGNE QUEENS (5)'!$J75+'LIGNE QUEENS (5)'!$K75,"")</f>
        <v/>
      </c>
      <c r="M75" s="28" t="str">
        <f>'LIGNE QUEENS (5)'!$J75</f>
        <v/>
      </c>
      <c r="N75" s="29" t="str">
        <f>IFERROR('LIGNE QUEENS (5)'!$G75+'LIGNE QUEENS (5)'!$M75,"")</f>
        <v/>
      </c>
      <c r="O75" s="30" t="str">
        <f t="shared" si="5"/>
        <v xml:space="preserve"> </v>
      </c>
    </row>
    <row r="76" spans="1:15" x14ac:dyDescent="0.2">
      <c r="A76" s="5"/>
      <c r="B76" s="4" t="s">
        <v>16</v>
      </c>
      <c r="C76" s="5" t="s">
        <v>16</v>
      </c>
      <c r="D76" s="6" t="s">
        <v>17</v>
      </c>
      <c r="E76" s="6" t="s">
        <v>17</v>
      </c>
      <c r="F76" s="6" t="s">
        <v>16</v>
      </c>
      <c r="G76" s="23" t="str">
        <f t="shared" si="6"/>
        <v/>
      </c>
      <c r="H76" s="24" t="s">
        <v>16</v>
      </c>
      <c r="I76" s="25" t="str">
        <f>IFERROR('LIGNE QUEENS (5)'!$H76*'LIGNE QUEENS (5)'!$B76,"")</f>
        <v/>
      </c>
      <c r="J76" s="26" t="str">
        <f t="shared" si="4"/>
        <v/>
      </c>
      <c r="K76" s="26"/>
      <c r="L76" s="27" t="str">
        <f>IFERROR('LIGNE QUEENS (5)'!$G76+'LIGNE QUEENS (5)'!$J76+'LIGNE QUEENS (5)'!$K76,"")</f>
        <v/>
      </c>
      <c r="M76" s="28" t="str">
        <f>'LIGNE QUEENS (5)'!$J76</f>
        <v/>
      </c>
      <c r="N76" s="29" t="str">
        <f>IFERROR('LIGNE QUEENS (5)'!$G76+'LIGNE QUEENS (5)'!$M76,"")</f>
        <v/>
      </c>
      <c r="O76" s="30" t="str">
        <f t="shared" si="5"/>
        <v xml:space="preserve"> </v>
      </c>
    </row>
    <row r="77" spans="1:15" x14ac:dyDescent="0.2">
      <c r="A77" s="5"/>
      <c r="B77" s="4" t="s">
        <v>16</v>
      </c>
      <c r="C77" s="5" t="s">
        <v>16</v>
      </c>
      <c r="D77" s="6" t="s">
        <v>17</v>
      </c>
      <c r="E77" s="6" t="s">
        <v>17</v>
      </c>
      <c r="F77" s="6" t="s">
        <v>16</v>
      </c>
      <c r="G77" s="23" t="str">
        <f t="shared" si="6"/>
        <v/>
      </c>
      <c r="H77" s="24" t="s">
        <v>16</v>
      </c>
      <c r="I77" s="25" t="str">
        <f>IFERROR('LIGNE QUEENS (5)'!$H77*'LIGNE QUEENS (5)'!$B77,"")</f>
        <v/>
      </c>
      <c r="J77" s="26" t="str">
        <f t="shared" si="4"/>
        <v/>
      </c>
      <c r="K77" s="26"/>
      <c r="L77" s="27" t="str">
        <f>IFERROR('LIGNE QUEENS (5)'!$G77+'LIGNE QUEENS (5)'!$J77+'LIGNE QUEENS (5)'!$K77,"")</f>
        <v/>
      </c>
      <c r="M77" s="28" t="str">
        <f>'LIGNE QUEENS (5)'!$J77</f>
        <v/>
      </c>
      <c r="N77" s="29" t="str">
        <f>IFERROR('LIGNE QUEENS (5)'!$G77+'LIGNE QUEENS (5)'!$M77,"")</f>
        <v/>
      </c>
      <c r="O77" s="30" t="str">
        <f t="shared" si="5"/>
        <v xml:space="preserve"> </v>
      </c>
    </row>
    <row r="78" spans="1:15" x14ac:dyDescent="0.2">
      <c r="A78" s="5"/>
      <c r="B78" s="4" t="s">
        <v>16</v>
      </c>
      <c r="C78" s="5" t="s">
        <v>16</v>
      </c>
      <c r="D78" s="6" t="s">
        <v>17</v>
      </c>
      <c r="E78" s="6" t="s">
        <v>17</v>
      </c>
      <c r="F78" s="6" t="s">
        <v>16</v>
      </c>
      <c r="G78" s="23" t="str">
        <f t="shared" si="6"/>
        <v/>
      </c>
      <c r="H78" s="24" t="s">
        <v>16</v>
      </c>
      <c r="I78" s="25" t="str">
        <f>IFERROR('LIGNE QUEENS (5)'!$H78*'LIGNE QUEENS (5)'!$B78,"")</f>
        <v/>
      </c>
      <c r="J78" s="26" t="str">
        <f t="shared" si="4"/>
        <v/>
      </c>
      <c r="K78" s="26"/>
      <c r="L78" s="27" t="str">
        <f>IFERROR('LIGNE QUEENS (5)'!$G78+'LIGNE QUEENS (5)'!$J78+'LIGNE QUEENS (5)'!$K78,"")</f>
        <v/>
      </c>
      <c r="M78" s="28" t="str">
        <f>'LIGNE QUEENS (5)'!$J78</f>
        <v/>
      </c>
      <c r="N78" s="29" t="str">
        <f>IFERROR('LIGNE QUEENS (5)'!$G78+'LIGNE QUEENS (5)'!$M78,"")</f>
        <v/>
      </c>
      <c r="O78" s="30" t="str">
        <f t="shared" si="5"/>
        <v xml:space="preserve"> </v>
      </c>
    </row>
    <row r="79" spans="1:15" x14ac:dyDescent="0.2">
      <c r="A79" s="5"/>
      <c r="B79" s="4" t="s">
        <v>16</v>
      </c>
      <c r="C79" s="5" t="s">
        <v>16</v>
      </c>
      <c r="D79" s="6" t="s">
        <v>17</v>
      </c>
      <c r="E79" s="6" t="s">
        <v>17</v>
      </c>
      <c r="F79" s="6" t="s">
        <v>16</v>
      </c>
      <c r="G79" s="23" t="str">
        <f t="shared" si="6"/>
        <v/>
      </c>
      <c r="H79" s="24" t="s">
        <v>16</v>
      </c>
      <c r="I79" s="25" t="str">
        <f>IFERROR('LIGNE QUEENS (5)'!$H79*'LIGNE QUEENS (5)'!$B79,"")</f>
        <v/>
      </c>
      <c r="J79" s="26" t="str">
        <f t="shared" si="4"/>
        <v/>
      </c>
      <c r="K79" s="26"/>
      <c r="L79" s="27" t="str">
        <f>IFERROR('LIGNE QUEENS (5)'!$G79+'LIGNE QUEENS (5)'!$J79+'LIGNE QUEENS (5)'!$K79,"")</f>
        <v/>
      </c>
      <c r="M79" s="28" t="str">
        <f>'LIGNE QUEENS (5)'!$J79</f>
        <v/>
      </c>
      <c r="N79" s="29" t="str">
        <f>IFERROR('LIGNE QUEENS (5)'!$G79+'LIGNE QUEENS (5)'!$M79,"")</f>
        <v/>
      </c>
      <c r="O79" s="30" t="str">
        <f t="shared" si="5"/>
        <v xml:space="preserve"> </v>
      </c>
    </row>
    <row r="80" spans="1:15" x14ac:dyDescent="0.2">
      <c r="A80" s="5"/>
      <c r="B80" s="4" t="s">
        <v>16</v>
      </c>
      <c r="C80" s="5" t="s">
        <v>16</v>
      </c>
      <c r="D80" s="6" t="s">
        <v>17</v>
      </c>
      <c r="E80" s="6" t="s">
        <v>17</v>
      </c>
      <c r="F80" s="6" t="s">
        <v>16</v>
      </c>
      <c r="G80" s="23" t="str">
        <f t="shared" si="6"/>
        <v/>
      </c>
      <c r="H80" s="24" t="s">
        <v>16</v>
      </c>
      <c r="I80" s="25" t="str">
        <f>IFERROR('LIGNE QUEENS (5)'!$H80*'LIGNE QUEENS (5)'!$B80,"")</f>
        <v/>
      </c>
      <c r="J80" s="26" t="str">
        <f t="shared" si="4"/>
        <v/>
      </c>
      <c r="K80" s="26"/>
      <c r="L80" s="27" t="str">
        <f>IFERROR('LIGNE QUEENS (5)'!$G80+'LIGNE QUEENS (5)'!$J80+'LIGNE QUEENS (5)'!$K80,"")</f>
        <v/>
      </c>
      <c r="M80" s="28" t="str">
        <f>'LIGNE QUEENS (5)'!$J80</f>
        <v/>
      </c>
      <c r="N80" s="29" t="str">
        <f>IFERROR('LIGNE QUEENS (5)'!$G80+'LIGNE QUEENS (5)'!$M80,"")</f>
        <v/>
      </c>
      <c r="O80" s="30" t="str">
        <f t="shared" si="5"/>
        <v xml:space="preserve"> </v>
      </c>
    </row>
    <row r="81" spans="1:15" x14ac:dyDescent="0.2">
      <c r="A81" s="5"/>
      <c r="B81" s="4" t="s">
        <v>16</v>
      </c>
      <c r="C81" s="5" t="s">
        <v>16</v>
      </c>
      <c r="D81" s="6" t="s">
        <v>17</v>
      </c>
      <c r="E81" s="6" t="s">
        <v>17</v>
      </c>
      <c r="F81" s="6" t="s">
        <v>16</v>
      </c>
      <c r="G81" s="23" t="str">
        <f t="shared" si="6"/>
        <v/>
      </c>
      <c r="H81" s="24" t="s">
        <v>16</v>
      </c>
      <c r="I81" s="25" t="str">
        <f>IFERROR('LIGNE QUEENS (5)'!$H81*'LIGNE QUEENS (5)'!$B81,"")</f>
        <v/>
      </c>
      <c r="J81" s="26" t="str">
        <f t="shared" si="4"/>
        <v/>
      </c>
      <c r="K81" s="26"/>
      <c r="L81" s="27" t="str">
        <f>IFERROR('LIGNE QUEENS (5)'!$G81+'LIGNE QUEENS (5)'!$J81+'LIGNE QUEENS (5)'!$K81,"")</f>
        <v/>
      </c>
      <c r="M81" s="28" t="str">
        <f>'LIGNE QUEENS (5)'!$J81</f>
        <v/>
      </c>
      <c r="N81" s="29" t="str">
        <f>IFERROR('LIGNE QUEENS (5)'!$G81+'LIGNE QUEENS (5)'!$M81,"")</f>
        <v/>
      </c>
      <c r="O81" s="30" t="str">
        <f t="shared" si="5"/>
        <v xml:space="preserve"> </v>
      </c>
    </row>
    <row r="82" spans="1:15" x14ac:dyDescent="0.2">
      <c r="A82" s="5"/>
      <c r="B82" s="4" t="s">
        <v>16</v>
      </c>
      <c r="C82" s="5" t="s">
        <v>16</v>
      </c>
      <c r="D82" s="6" t="s">
        <v>17</v>
      </c>
      <c r="E82" s="6" t="s">
        <v>17</v>
      </c>
      <c r="F82" s="6" t="s">
        <v>16</v>
      </c>
      <c r="G82" s="23" t="str">
        <f t="shared" si="6"/>
        <v/>
      </c>
      <c r="H82" s="24" t="s">
        <v>16</v>
      </c>
      <c r="I82" s="25" t="str">
        <f>IFERROR('LIGNE QUEENS (5)'!$H82*'LIGNE QUEENS (5)'!$B82,"")</f>
        <v/>
      </c>
      <c r="J82" s="26" t="str">
        <f t="shared" si="4"/>
        <v/>
      </c>
      <c r="K82" s="26"/>
      <c r="L82" s="27" t="str">
        <f>IFERROR('LIGNE QUEENS (5)'!$G82+'LIGNE QUEENS (5)'!$J82+'LIGNE QUEENS (5)'!$K82,"")</f>
        <v/>
      </c>
      <c r="M82" s="28" t="str">
        <f>'LIGNE QUEENS (5)'!$J82</f>
        <v/>
      </c>
      <c r="N82" s="29" t="str">
        <f>IFERROR('LIGNE QUEENS (5)'!$G82+'LIGNE QUEENS (5)'!$M82,"")</f>
        <v/>
      </c>
      <c r="O82" s="30" t="str">
        <f t="shared" si="5"/>
        <v xml:space="preserve"> </v>
      </c>
    </row>
    <row r="83" spans="1:15" x14ac:dyDescent="0.2">
      <c r="A83" s="5"/>
      <c r="B83" s="4" t="s">
        <v>16</v>
      </c>
      <c r="C83" s="5" t="s">
        <v>16</v>
      </c>
      <c r="D83" s="6" t="s">
        <v>17</v>
      </c>
      <c r="E83" s="6" t="s">
        <v>17</v>
      </c>
      <c r="F83" s="6" t="s">
        <v>16</v>
      </c>
      <c r="G83" s="23" t="str">
        <f t="shared" si="6"/>
        <v/>
      </c>
      <c r="H83" s="24" t="s">
        <v>16</v>
      </c>
      <c r="I83" s="25" t="str">
        <f>IFERROR('LIGNE QUEENS (5)'!$H83*'LIGNE QUEENS (5)'!$B83,"")</f>
        <v/>
      </c>
      <c r="J83" s="26" t="str">
        <f t="shared" si="4"/>
        <v/>
      </c>
      <c r="K83" s="26"/>
      <c r="L83" s="27" t="str">
        <f>IFERROR('LIGNE QUEENS (5)'!$G83+'LIGNE QUEENS (5)'!$J83+'LIGNE QUEENS (5)'!$K83,"")</f>
        <v/>
      </c>
      <c r="M83" s="28" t="str">
        <f>'LIGNE QUEENS (5)'!$J83</f>
        <v/>
      </c>
      <c r="N83" s="29" t="str">
        <f>IFERROR('LIGNE QUEENS (5)'!$G83+'LIGNE QUEENS (5)'!$M83,"")</f>
        <v/>
      </c>
      <c r="O83" s="30" t="str">
        <f t="shared" si="5"/>
        <v xml:space="preserve"> </v>
      </c>
    </row>
    <row r="84" spans="1:15" x14ac:dyDescent="0.2">
      <c r="A84" s="5"/>
      <c r="B84" s="4" t="s">
        <v>16</v>
      </c>
      <c r="C84" s="5" t="s">
        <v>16</v>
      </c>
      <c r="D84" s="6" t="s">
        <v>17</v>
      </c>
      <c r="E84" s="6" t="s">
        <v>17</v>
      </c>
      <c r="F84" s="6" t="s">
        <v>16</v>
      </c>
      <c r="G84" s="23" t="str">
        <f t="shared" si="6"/>
        <v/>
      </c>
      <c r="H84" s="24" t="s">
        <v>16</v>
      </c>
      <c r="I84" s="25" t="str">
        <f>IFERROR('LIGNE QUEENS (5)'!$H84*'LIGNE QUEENS (5)'!$B84,"")</f>
        <v/>
      </c>
      <c r="J84" s="26" t="str">
        <f t="shared" si="4"/>
        <v/>
      </c>
      <c r="K84" s="26"/>
      <c r="L84" s="27" t="str">
        <f>IFERROR('LIGNE QUEENS (5)'!$G84+'LIGNE QUEENS (5)'!$J84+'LIGNE QUEENS (5)'!$K84,"")</f>
        <v/>
      </c>
      <c r="M84" s="28" t="str">
        <f>'LIGNE QUEENS (5)'!$J84</f>
        <v/>
      </c>
      <c r="N84" s="29" t="str">
        <f>IFERROR('LIGNE QUEENS (5)'!$G84+'LIGNE QUEENS (5)'!$M84,"")</f>
        <v/>
      </c>
      <c r="O84" s="30" t="str">
        <f t="shared" si="5"/>
        <v xml:space="preserve"> </v>
      </c>
    </row>
    <row r="85" spans="1:15" x14ac:dyDescent="0.2">
      <c r="A85" s="5"/>
      <c r="B85" s="4" t="s">
        <v>16</v>
      </c>
      <c r="C85" s="5" t="s">
        <v>16</v>
      </c>
      <c r="D85" s="6" t="s">
        <v>17</v>
      </c>
      <c r="E85" s="6" t="s">
        <v>17</v>
      </c>
      <c r="F85" s="6" t="s">
        <v>16</v>
      </c>
      <c r="G85" s="23" t="str">
        <f t="shared" si="6"/>
        <v/>
      </c>
      <c r="H85" s="24" t="s">
        <v>16</v>
      </c>
      <c r="I85" s="25" t="str">
        <f>IFERROR('LIGNE QUEENS (5)'!$H85*'LIGNE QUEENS (5)'!$B85,"")</f>
        <v/>
      </c>
      <c r="J85" s="26" t="str">
        <f t="shared" si="4"/>
        <v/>
      </c>
      <c r="K85" s="26"/>
      <c r="L85" s="27" t="str">
        <f>IFERROR('LIGNE QUEENS (5)'!$G85+'LIGNE QUEENS (5)'!$J85+'LIGNE QUEENS (5)'!$K85,"")</f>
        <v/>
      </c>
      <c r="M85" s="28" t="str">
        <f>'LIGNE QUEENS (5)'!$J85</f>
        <v/>
      </c>
      <c r="N85" s="29" t="str">
        <f>IFERROR('LIGNE QUEENS (5)'!$G85+'LIGNE QUEENS (5)'!$M85,"")</f>
        <v/>
      </c>
      <c r="O85" s="30" t="str">
        <f t="shared" si="5"/>
        <v xml:space="preserve"> </v>
      </c>
    </row>
    <row r="86" spans="1:15" x14ac:dyDescent="0.2">
      <c r="A86" s="5"/>
      <c r="B86" s="4" t="s">
        <v>16</v>
      </c>
      <c r="C86" s="5" t="s">
        <v>16</v>
      </c>
      <c r="D86" s="6" t="s">
        <v>17</v>
      </c>
      <c r="E86" s="6" t="s">
        <v>17</v>
      </c>
      <c r="F86" s="6" t="s">
        <v>16</v>
      </c>
      <c r="G86" s="23" t="str">
        <f t="shared" si="6"/>
        <v/>
      </c>
      <c r="H86" s="24" t="s">
        <v>16</v>
      </c>
      <c r="I86" s="25" t="str">
        <f>IFERROR('LIGNE QUEENS (5)'!$H86*'LIGNE QUEENS (5)'!$B86,"")</f>
        <v/>
      </c>
      <c r="J86" s="26" t="str">
        <f t="shared" si="4"/>
        <v/>
      </c>
      <c r="K86" s="26"/>
      <c r="L86" s="27" t="str">
        <f>IFERROR('LIGNE QUEENS (5)'!$G86+'LIGNE QUEENS (5)'!$J86+'LIGNE QUEENS (5)'!$K86,"")</f>
        <v/>
      </c>
      <c r="M86" s="28" t="str">
        <f>'LIGNE QUEENS (5)'!$J86</f>
        <v/>
      </c>
      <c r="N86" s="29" t="str">
        <f>IFERROR('LIGNE QUEENS (5)'!$G86+'LIGNE QUEENS (5)'!$M86,"")</f>
        <v/>
      </c>
      <c r="O86" s="30" t="str">
        <f t="shared" si="5"/>
        <v xml:space="preserve"> </v>
      </c>
    </row>
    <row r="87" spans="1:15" x14ac:dyDescent="0.2">
      <c r="A87" s="5"/>
      <c r="B87" s="4" t="s">
        <v>16</v>
      </c>
      <c r="C87" s="5" t="s">
        <v>16</v>
      </c>
      <c r="D87" s="6" t="s">
        <v>17</v>
      </c>
      <c r="E87" s="6" t="s">
        <v>17</v>
      </c>
      <c r="F87" s="6" t="s">
        <v>16</v>
      </c>
      <c r="G87" s="23" t="str">
        <f t="shared" si="6"/>
        <v/>
      </c>
      <c r="H87" s="24" t="s">
        <v>16</v>
      </c>
      <c r="I87" s="25" t="str">
        <f>IFERROR('LIGNE QUEENS (5)'!$H87*'LIGNE QUEENS (5)'!$B87,"")</f>
        <v/>
      </c>
      <c r="J87" s="26" t="str">
        <f t="shared" si="4"/>
        <v/>
      </c>
      <c r="K87" s="26"/>
      <c r="L87" s="27" t="str">
        <f>IFERROR('LIGNE QUEENS (5)'!$G87+'LIGNE QUEENS (5)'!$J87+'LIGNE QUEENS (5)'!$K87,"")</f>
        <v/>
      </c>
      <c r="M87" s="28" t="str">
        <f>'LIGNE QUEENS (5)'!$J87</f>
        <v/>
      </c>
      <c r="N87" s="29" t="str">
        <f>IFERROR('LIGNE QUEENS (5)'!$G87+'LIGNE QUEENS (5)'!$M87,"")</f>
        <v/>
      </c>
      <c r="O87" s="30" t="str">
        <f t="shared" si="5"/>
        <v xml:space="preserve"> </v>
      </c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 t="str">
        <f t="shared" si="6"/>
        <v/>
      </c>
      <c r="H88" s="24" t="s">
        <v>16</v>
      </c>
      <c r="I88" s="25" t="str">
        <f>IFERROR('LIGNE QUEENS (5)'!$H88*'LIGNE QUEENS (5)'!$B88,"")</f>
        <v/>
      </c>
      <c r="J88" s="26" t="str">
        <f t="shared" si="4"/>
        <v/>
      </c>
      <c r="K88" s="26"/>
      <c r="L88" s="27" t="str">
        <f>IFERROR('LIGNE QUEENS (5)'!$G88+'LIGNE QUEENS (5)'!$J88+'LIGNE QUEENS (5)'!$K88,"")</f>
        <v/>
      </c>
      <c r="M88" s="28" t="str">
        <f>'LIGNE QUEENS (5)'!$J88</f>
        <v/>
      </c>
      <c r="N88" s="29" t="str">
        <f>IFERROR('LIGNE QUEENS (5)'!$G88+'LIGNE QUEENS (5)'!$M88,"")</f>
        <v/>
      </c>
      <c r="O88" s="30" t="str">
        <f t="shared" si="5"/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 t="str">
        <f t="shared" si="6"/>
        <v/>
      </c>
      <c r="H89" s="24" t="s">
        <v>16</v>
      </c>
      <c r="I89" s="25" t="str">
        <f>IFERROR('LIGNE QUEENS (5)'!$H89*'LIGNE QUEENS (5)'!$B89,"")</f>
        <v/>
      </c>
      <c r="J89" s="26" t="str">
        <f t="shared" si="4"/>
        <v/>
      </c>
      <c r="K89" s="26"/>
      <c r="L89" s="27" t="str">
        <f>IFERROR('LIGNE QUEENS (5)'!$G89+'LIGNE QUEENS (5)'!$J89+'LIGNE QUEENS (5)'!$K89,"")</f>
        <v/>
      </c>
      <c r="M89" s="28" t="str">
        <f>'LIGNE QUEENS (5)'!$J89</f>
        <v/>
      </c>
      <c r="N89" s="29" t="str">
        <f>IFERROR('LIGNE QUEENS (5)'!$G89+'LIGNE QUEENS (5)'!$M89,"")</f>
        <v/>
      </c>
      <c r="O89" s="30" t="str">
        <f t="shared" si="5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 t="str">
        <f t="shared" si="6"/>
        <v/>
      </c>
      <c r="H90" s="24" t="s">
        <v>16</v>
      </c>
      <c r="I90" s="25" t="str">
        <f>IFERROR('LIGNE QUEENS (5)'!$H90*'LIGNE QUEENS (5)'!$B90,"")</f>
        <v/>
      </c>
      <c r="J90" s="26" t="str">
        <f t="shared" si="4"/>
        <v/>
      </c>
      <c r="K90" s="26"/>
      <c r="L90" s="27" t="str">
        <f>IFERROR('LIGNE QUEENS (5)'!$G90+'LIGNE QUEENS (5)'!$J90+'LIGNE QUEENS (5)'!$K90,"")</f>
        <v/>
      </c>
      <c r="M90" s="28" t="str">
        <f>'LIGNE QUEENS (5)'!$J90</f>
        <v/>
      </c>
      <c r="N90" s="29" t="str">
        <f>IFERROR('LIGNE QUEENS (5)'!$G90+'LIGNE QUEENS (5)'!$M90,"")</f>
        <v/>
      </c>
      <c r="O90" s="30" t="str">
        <f t="shared" si="5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 t="str">
        <f t="shared" si="6"/>
        <v/>
      </c>
      <c r="H91" s="24" t="s">
        <v>16</v>
      </c>
      <c r="I91" s="25" t="str">
        <f>IFERROR('LIGNE QUEENS (5)'!$H91*'LIGNE QUEENS (5)'!$B91,"")</f>
        <v/>
      </c>
      <c r="J91" s="26" t="str">
        <f t="shared" si="4"/>
        <v/>
      </c>
      <c r="K91" s="26"/>
      <c r="L91" s="27" t="str">
        <f>IFERROR('LIGNE QUEENS (5)'!$G91+'LIGNE QUEENS (5)'!$J91+'LIGNE QUEENS (5)'!$K91,"")</f>
        <v/>
      </c>
      <c r="M91" s="28" t="str">
        <f>'LIGNE QUEENS (5)'!$J91</f>
        <v/>
      </c>
      <c r="N91" s="29" t="str">
        <f>IFERROR('LIGNE QUEENS (5)'!$G91+'LIGNE QUEENS (5)'!$M91,"")</f>
        <v/>
      </c>
      <c r="O91" s="30" t="str">
        <f t="shared" si="5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 t="str">
        <f t="shared" si="6"/>
        <v/>
      </c>
      <c r="H92" s="24" t="s">
        <v>16</v>
      </c>
      <c r="I92" s="25" t="str">
        <f>IFERROR('LIGNE QUEENS (5)'!$H92*'LIGNE QUEENS (5)'!$B92,"")</f>
        <v/>
      </c>
      <c r="J92" s="26" t="str">
        <f t="shared" si="4"/>
        <v/>
      </c>
      <c r="K92" s="26"/>
      <c r="L92" s="27" t="str">
        <f>IFERROR('LIGNE QUEENS (5)'!$G92+'LIGNE QUEENS (5)'!$J92+'LIGNE QUEENS (5)'!$K92,"")</f>
        <v/>
      </c>
      <c r="M92" s="28" t="str">
        <f>'LIGNE QUEENS (5)'!$J92</f>
        <v/>
      </c>
      <c r="N92" s="29" t="str">
        <f>IFERROR('LIGNE QUEENS (5)'!$G92+'LIGNE QUEENS (5)'!$M92,"")</f>
        <v/>
      </c>
      <c r="O92" s="30" t="str">
        <f t="shared" si="5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 t="str">
        <f t="shared" si="6"/>
        <v/>
      </c>
      <c r="H93" s="24" t="s">
        <v>16</v>
      </c>
      <c r="I93" s="25" t="str">
        <f>IFERROR('LIGNE QUEENS (5)'!$H93*'LIGNE QUEENS (5)'!$B93,"")</f>
        <v/>
      </c>
      <c r="J93" s="26" t="str">
        <f t="shared" si="4"/>
        <v/>
      </c>
      <c r="K93" s="26"/>
      <c r="L93" s="27" t="str">
        <f>IFERROR('LIGNE QUEENS (5)'!$G93+'LIGNE QUEENS (5)'!$J93+'LIGNE QUEENS (5)'!$K93,"")</f>
        <v/>
      </c>
      <c r="M93" s="28" t="str">
        <f>'LIGNE QUEENS (5)'!$J93</f>
        <v/>
      </c>
      <c r="N93" s="29" t="str">
        <f>IFERROR('LIGNE QUEENS (5)'!$G93+'LIGNE QUEENS (5)'!$M93,"")</f>
        <v/>
      </c>
      <c r="O93" s="30" t="str">
        <f t="shared" si="5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 t="str">
        <f t="shared" si="6"/>
        <v/>
      </c>
      <c r="H94" s="24" t="s">
        <v>16</v>
      </c>
      <c r="I94" s="25" t="str">
        <f>IFERROR('LIGNE QUEENS (5)'!$H94*'LIGNE QUEENS (5)'!$B94,"")</f>
        <v/>
      </c>
      <c r="J94" s="26" t="str">
        <f t="shared" si="4"/>
        <v/>
      </c>
      <c r="K94" s="26"/>
      <c r="L94" s="27" t="str">
        <f>IFERROR('LIGNE QUEENS (5)'!$G94+'LIGNE QUEENS (5)'!$J94+'LIGNE QUEENS (5)'!$K94,"")</f>
        <v/>
      </c>
      <c r="M94" s="28" t="str">
        <f>'LIGNE QUEENS (5)'!$J94</f>
        <v/>
      </c>
      <c r="N94" s="29" t="str">
        <f>IFERROR('LIGNE QUEENS (5)'!$G94+'LIGNE QUEENS (5)'!$M94,"")</f>
        <v/>
      </c>
      <c r="O94" s="30" t="str">
        <f t="shared" si="5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 t="str">
        <f t="shared" si="6"/>
        <v/>
      </c>
      <c r="H95" s="24" t="s">
        <v>16</v>
      </c>
      <c r="I95" s="25" t="str">
        <f>IFERROR('LIGNE QUEENS (5)'!$H95*'LIGNE QUEENS (5)'!$B95,"")</f>
        <v/>
      </c>
      <c r="J95" s="26" t="str">
        <f t="shared" si="4"/>
        <v/>
      </c>
      <c r="K95" s="26"/>
      <c r="L95" s="27" t="str">
        <f>IFERROR('LIGNE QUEENS (5)'!$G95+'LIGNE QUEENS (5)'!$J95+'LIGNE QUEENS (5)'!$K95,"")</f>
        <v/>
      </c>
      <c r="M95" s="28" t="str">
        <f>'LIGNE QUEENS (5)'!$J95</f>
        <v/>
      </c>
      <c r="N95" s="29" t="str">
        <f>IFERROR('LIGNE QUEENS (5)'!$G95+'LIGNE QUEENS (5)'!$M95,"")</f>
        <v/>
      </c>
      <c r="O95" s="30" t="str">
        <f t="shared" si="5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 t="str">
        <f t="shared" si="6"/>
        <v/>
      </c>
      <c r="H96" s="24" t="s">
        <v>16</v>
      </c>
      <c r="I96" s="25" t="str">
        <f>IFERROR('LIGNE QUEENS (5)'!$H96*'LIGNE QUEENS (5)'!$B96,"")</f>
        <v/>
      </c>
      <c r="J96" s="26" t="str">
        <f t="shared" si="4"/>
        <v/>
      </c>
      <c r="K96" s="26"/>
      <c r="L96" s="27" t="str">
        <f>IFERROR('LIGNE QUEENS (5)'!$G96+'LIGNE QUEENS (5)'!$J96+'LIGNE QUEENS (5)'!$K96,"")</f>
        <v/>
      </c>
      <c r="M96" s="28" t="str">
        <f>'LIGNE QUEENS (5)'!$J96</f>
        <v/>
      </c>
      <c r="N96" s="29" t="str">
        <f>IFERROR('LIGNE QUEENS (5)'!$G96+'LIGNE QUEENS (5)'!$M96,"")</f>
        <v/>
      </c>
      <c r="O96" s="30" t="str">
        <f t="shared" si="5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 t="str">
        <f t="shared" si="6"/>
        <v/>
      </c>
      <c r="H97" s="24" t="s">
        <v>16</v>
      </c>
      <c r="I97" s="25" t="str">
        <f>IFERROR('LIGNE QUEENS (5)'!$H97*'LIGNE QUEENS (5)'!$B97,"")</f>
        <v/>
      </c>
      <c r="J97" s="26" t="str">
        <f t="shared" si="4"/>
        <v/>
      </c>
      <c r="K97" s="26"/>
      <c r="L97" s="27" t="str">
        <f>IFERROR('LIGNE QUEENS (5)'!$G97+'LIGNE QUEENS (5)'!$J97+'LIGNE QUEENS (5)'!$K97,"")</f>
        <v/>
      </c>
      <c r="M97" s="28" t="str">
        <f>'LIGNE QUEENS (5)'!$J97</f>
        <v/>
      </c>
      <c r="N97" s="29" t="str">
        <f>IFERROR('LIGNE QUEENS (5)'!$G97+'LIGNE QUEENS (5)'!$M97,"")</f>
        <v/>
      </c>
      <c r="O97" s="30" t="str">
        <f t="shared" si="5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 t="str">
        <f t="shared" si="6"/>
        <v/>
      </c>
      <c r="H98" s="24" t="s">
        <v>16</v>
      </c>
      <c r="I98" s="25" t="str">
        <f>IFERROR('LIGNE QUEENS (5)'!$H98*'LIGNE QUEENS (5)'!$B98,"")</f>
        <v/>
      </c>
      <c r="J98" s="26" t="str">
        <f t="shared" si="4"/>
        <v/>
      </c>
      <c r="K98" s="26"/>
      <c r="L98" s="27" t="str">
        <f>IFERROR('LIGNE QUEENS (5)'!$G98+'LIGNE QUEENS (5)'!$J98+'LIGNE QUEENS (5)'!$K98,"")</f>
        <v/>
      </c>
      <c r="M98" s="28" t="str">
        <f>'LIGNE QUEENS (5)'!$J98</f>
        <v/>
      </c>
      <c r="N98" s="29" t="str">
        <f>IFERROR('LIGNE QUEENS (5)'!$G98+'LIGNE QUEENS (5)'!$M98,"")</f>
        <v/>
      </c>
      <c r="O98" s="30" t="str">
        <f t="shared" si="5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 t="str">
        <f t="shared" si="6"/>
        <v/>
      </c>
      <c r="H99" s="24" t="s">
        <v>16</v>
      </c>
      <c r="I99" s="25" t="str">
        <f>IFERROR('LIGNE QUEENS (5)'!$H99*'LIGNE QUEENS (5)'!$B99,"")</f>
        <v/>
      </c>
      <c r="J99" s="26" t="str">
        <f t="shared" si="4"/>
        <v/>
      </c>
      <c r="K99" s="26"/>
      <c r="L99" s="27" t="str">
        <f>IFERROR('LIGNE QUEENS (5)'!$G99+'LIGNE QUEENS (5)'!$J99+'LIGNE QUEENS (5)'!$K99,"")</f>
        <v/>
      </c>
      <c r="M99" s="28" t="str">
        <f>'LIGNE QUEENS (5)'!$J99</f>
        <v/>
      </c>
      <c r="N99" s="29" t="str">
        <f>IFERROR('LIGNE QUEENS (5)'!$G99+'LIGNE QUEENS (5)'!$M99,"")</f>
        <v/>
      </c>
      <c r="O99" s="30" t="str">
        <f t="shared" si="5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 t="str">
        <f t="shared" si="6"/>
        <v/>
      </c>
      <c r="H100" s="24" t="s">
        <v>16</v>
      </c>
      <c r="I100" s="25" t="str">
        <f>IFERROR('LIGNE QUEENS (5)'!$H100*'LIGNE QUEENS (5)'!$B100,"")</f>
        <v/>
      </c>
      <c r="J100" s="26" t="str">
        <f t="shared" si="4"/>
        <v/>
      </c>
      <c r="K100" s="26"/>
      <c r="L100" s="27" t="str">
        <f>IFERROR('LIGNE QUEENS (5)'!$G100+'LIGNE QUEENS (5)'!$J100+'LIGNE QUEENS (5)'!$K100,"")</f>
        <v/>
      </c>
      <c r="M100" s="28" t="str">
        <f>'LIGNE QUEENS (5)'!$J100</f>
        <v/>
      </c>
      <c r="N100" s="29" t="str">
        <f>IFERROR('LIGNE QUEENS (5)'!$G100+'LIGNE QUEENS (5)'!$M100,"")</f>
        <v/>
      </c>
      <c r="O100" s="30" t="str">
        <f t="shared" si="5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 t="str">
        <f t="shared" si="6"/>
        <v/>
      </c>
      <c r="H101" s="24" t="s">
        <v>16</v>
      </c>
      <c r="I101" s="25" t="str">
        <f>IFERROR('LIGNE QUEENS (5)'!$H101*'LIGNE QUEENS (5)'!$B101,"")</f>
        <v/>
      </c>
      <c r="J101" s="26" t="str">
        <f t="shared" si="4"/>
        <v/>
      </c>
      <c r="K101" s="26"/>
      <c r="L101" s="27" t="str">
        <f>IFERROR('LIGNE QUEENS (5)'!$G101+'LIGNE QUEENS (5)'!$J101+'LIGNE QUEENS (5)'!$K101,"")</f>
        <v/>
      </c>
      <c r="M101" s="28" t="str">
        <f>'LIGNE QUEENS (5)'!$J101</f>
        <v/>
      </c>
      <c r="N101" s="29" t="str">
        <f>IFERROR('LIGNE QUEENS (5)'!$G101+'LIGNE QUEENS (5)'!$M101,"")</f>
        <v/>
      </c>
      <c r="O101" s="30" t="str">
        <f t="shared" si="5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 t="str">
        <f t="shared" si="6"/>
        <v/>
      </c>
      <c r="H102" s="24" t="s">
        <v>16</v>
      </c>
      <c r="I102" s="25" t="str">
        <f>IFERROR('LIGNE QUEENS (5)'!$H102*'LIGNE QUEENS (5)'!$B102,"")</f>
        <v/>
      </c>
      <c r="J102" s="26" t="str">
        <f t="shared" si="4"/>
        <v/>
      </c>
      <c r="K102" s="26"/>
      <c r="L102" s="27" t="str">
        <f>IFERROR('LIGNE QUEENS (5)'!$G102+'LIGNE QUEENS (5)'!$J102+'LIGNE QUEENS (5)'!$K102,"")</f>
        <v/>
      </c>
      <c r="M102" s="28" t="str">
        <f>'LIGNE QUEENS (5)'!$J102</f>
        <v/>
      </c>
      <c r="N102" s="29" t="str">
        <f>IFERROR('LIGNE QUEENS (5)'!$G102+'LIGNE QUEENS (5)'!$M102,"")</f>
        <v/>
      </c>
      <c r="O102" s="30" t="str">
        <f t="shared" si="5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 t="str">
        <f t="shared" si="6"/>
        <v/>
      </c>
      <c r="H103" s="24" t="s">
        <v>16</v>
      </c>
      <c r="I103" s="25" t="str">
        <f>IFERROR('LIGNE QUEENS (5)'!$H103*'LIGNE QUEENS (5)'!$B103,"")</f>
        <v/>
      </c>
      <c r="J103" s="26" t="str">
        <f t="shared" si="4"/>
        <v/>
      </c>
      <c r="K103" s="26"/>
      <c r="L103" s="27" t="str">
        <f>IFERROR('LIGNE QUEENS (5)'!$G103+'LIGNE QUEENS (5)'!$J103+'LIGNE QUEENS (5)'!$K103,"")</f>
        <v/>
      </c>
      <c r="M103" s="28" t="str">
        <f>'LIGNE QUEENS (5)'!$J103</f>
        <v/>
      </c>
      <c r="N103" s="29" t="str">
        <f>IFERROR('LIGNE QUEENS (5)'!$G103+'LIGNE QUEENS (5)'!$M103,"")</f>
        <v/>
      </c>
      <c r="O103" s="30" t="str">
        <f t="shared" si="5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 t="str">
        <f t="shared" si="6"/>
        <v/>
      </c>
      <c r="H104" s="24" t="s">
        <v>16</v>
      </c>
      <c r="I104" s="25" t="str">
        <f>IFERROR('LIGNE QUEENS (5)'!$H104*'LIGNE QUEENS (5)'!$B104,"")</f>
        <v/>
      </c>
      <c r="J104" s="26" t="str">
        <f t="shared" si="4"/>
        <v/>
      </c>
      <c r="K104" s="26"/>
      <c r="L104" s="27" t="str">
        <f>IFERROR('LIGNE QUEENS (5)'!$G104+'LIGNE QUEENS (5)'!$J104+'LIGNE QUEENS (5)'!$K104,"")</f>
        <v/>
      </c>
      <c r="M104" s="28" t="str">
        <f>'LIGNE QUEENS (5)'!$J104</f>
        <v/>
      </c>
      <c r="N104" s="29" t="str">
        <f>IFERROR('LIGNE QUEENS (5)'!$G104+'LIGNE QUEENS (5)'!$M104,"")</f>
        <v/>
      </c>
      <c r="O104" s="30" t="str">
        <f t="shared" si="5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 t="str">
        <f t="shared" si="6"/>
        <v/>
      </c>
      <c r="H105" s="24" t="s">
        <v>16</v>
      </c>
      <c r="I105" s="25" t="str">
        <f>IFERROR('LIGNE QUEENS (5)'!$H105*'LIGNE QUEENS (5)'!$B105,"")</f>
        <v/>
      </c>
      <c r="J105" s="26" t="str">
        <f t="shared" si="4"/>
        <v/>
      </c>
      <c r="K105" s="26"/>
      <c r="L105" s="27" t="str">
        <f>IFERROR('LIGNE QUEENS (5)'!$G105+'LIGNE QUEENS (5)'!$J105+'LIGNE QUEENS (5)'!$K105,"")</f>
        <v/>
      </c>
      <c r="M105" s="28" t="str">
        <f>'LIGNE QUEENS (5)'!$J105</f>
        <v/>
      </c>
      <c r="N105" s="29" t="str">
        <f>IFERROR('LIGNE QUEENS (5)'!$G105+'LIGNE QUEENS (5)'!$M105,"")</f>
        <v/>
      </c>
      <c r="O105" s="30" t="str">
        <f t="shared" si="5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 t="str">
        <f t="shared" si="6"/>
        <v/>
      </c>
      <c r="H106" s="24" t="s">
        <v>16</v>
      </c>
      <c r="I106" s="25" t="str">
        <f>IFERROR('LIGNE QUEENS (5)'!$H106*'LIGNE QUEENS (5)'!$B106,"")</f>
        <v/>
      </c>
      <c r="J106" s="26" t="str">
        <f t="shared" si="4"/>
        <v/>
      </c>
      <c r="K106" s="26"/>
      <c r="L106" s="27" t="str">
        <f>IFERROR('LIGNE QUEENS (5)'!$G106+'LIGNE QUEENS (5)'!$J106+'LIGNE QUEENS (5)'!$K106,"")</f>
        <v/>
      </c>
      <c r="M106" s="28" t="str">
        <f>'LIGNE QUEENS (5)'!$J106</f>
        <v/>
      </c>
      <c r="N106" s="29" t="str">
        <f>IFERROR('LIGNE QUEENS (5)'!$G106+'LIGNE QUEENS (5)'!$M106,"")</f>
        <v/>
      </c>
      <c r="O106" s="30" t="str">
        <f t="shared" si="5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 t="str">
        <f t="shared" si="6"/>
        <v/>
      </c>
      <c r="H107" s="24" t="s">
        <v>16</v>
      </c>
      <c r="I107" s="25" t="str">
        <f>IFERROR('LIGNE QUEENS (5)'!$H107*'LIGNE QUEENS (5)'!$B107,"")</f>
        <v/>
      </c>
      <c r="J107" s="26" t="str">
        <f t="shared" si="4"/>
        <v/>
      </c>
      <c r="K107" s="26"/>
      <c r="L107" s="27" t="str">
        <f>IFERROR('LIGNE QUEENS (5)'!$G107+'LIGNE QUEENS (5)'!$J107+'LIGNE QUEENS (5)'!$K107,"")</f>
        <v/>
      </c>
      <c r="M107" s="28" t="str">
        <f>'LIGNE QUEENS (5)'!$J107</f>
        <v/>
      </c>
      <c r="N107" s="29" t="str">
        <f>IFERROR('LIGNE QUEENS (5)'!$G107+'LIGNE QUEENS (5)'!$M107,"")</f>
        <v/>
      </c>
      <c r="O107" s="30" t="str">
        <f t="shared" si="5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 t="str">
        <f t="shared" si="6"/>
        <v/>
      </c>
      <c r="H108" s="24" t="s">
        <v>16</v>
      </c>
      <c r="I108" s="25" t="str">
        <f>IFERROR('LIGNE QUEENS (5)'!$H108*'LIGNE QUEENS (5)'!$B108,"")</f>
        <v/>
      </c>
      <c r="J108" s="26" t="str">
        <f t="shared" si="4"/>
        <v/>
      </c>
      <c r="K108" s="26"/>
      <c r="L108" s="27" t="str">
        <f>IFERROR('LIGNE QUEENS (5)'!$G108+'LIGNE QUEENS (5)'!$J108+'LIGNE QUEENS (5)'!$K108,"")</f>
        <v/>
      </c>
      <c r="M108" s="28" t="str">
        <f>'LIGNE QUEENS (5)'!$J108</f>
        <v/>
      </c>
      <c r="N108" s="29" t="str">
        <f>IFERROR('LIGNE QUEENS (5)'!$G108+'LIGNE QUEENS (5)'!$M108,"")</f>
        <v/>
      </c>
      <c r="O108" s="30" t="str">
        <f t="shared" si="5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 t="str">
        <f t="shared" si="6"/>
        <v/>
      </c>
      <c r="H109" s="24" t="s">
        <v>16</v>
      </c>
      <c r="I109" s="25" t="str">
        <f>IFERROR('LIGNE QUEENS (5)'!$H109*'LIGNE QUEENS (5)'!$B109,"")</f>
        <v/>
      </c>
      <c r="J109" s="26" t="str">
        <f t="shared" si="4"/>
        <v/>
      </c>
      <c r="K109" s="26"/>
      <c r="L109" s="27" t="str">
        <f>IFERROR('LIGNE QUEENS (5)'!$G109+'LIGNE QUEENS (5)'!$J109+'LIGNE QUEENS (5)'!$K109,"")</f>
        <v/>
      </c>
      <c r="M109" s="28" t="str">
        <f>'LIGNE QUEENS (5)'!$J109</f>
        <v/>
      </c>
      <c r="N109" s="29" t="str">
        <f>IFERROR('LIGNE QUEENS (5)'!$G109+'LIGNE QUEENS (5)'!$M109,"")</f>
        <v/>
      </c>
      <c r="O109" s="30" t="str">
        <f t="shared" si="5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 t="str">
        <f t="shared" si="6"/>
        <v/>
      </c>
      <c r="H110" s="24" t="s">
        <v>16</v>
      </c>
      <c r="I110" s="25" t="str">
        <f>IFERROR('LIGNE QUEENS (5)'!$H110*'LIGNE QUEENS (5)'!$B110,"")</f>
        <v/>
      </c>
      <c r="J110" s="26" t="str">
        <f t="shared" si="4"/>
        <v/>
      </c>
      <c r="K110" s="26"/>
      <c r="L110" s="27" t="str">
        <f>IFERROR('LIGNE QUEENS (5)'!$G110+'LIGNE QUEENS (5)'!$J110+'LIGNE QUEENS (5)'!$K110,"")</f>
        <v/>
      </c>
      <c r="M110" s="28" t="str">
        <f>'LIGNE QUEENS (5)'!$J110</f>
        <v/>
      </c>
      <c r="N110" s="29" t="str">
        <f>IFERROR('LIGNE QUEENS (5)'!$G110+'LIGNE QUEENS (5)'!$M110,"")</f>
        <v/>
      </c>
      <c r="O110" s="30" t="str">
        <f t="shared" si="5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 t="str">
        <f t="shared" si="6"/>
        <v/>
      </c>
      <c r="H111" s="24" t="s">
        <v>16</v>
      </c>
      <c r="I111" s="25" t="str">
        <f>IFERROR('LIGNE QUEENS (5)'!$H111*'LIGNE QUEENS (5)'!$B111,"")</f>
        <v/>
      </c>
      <c r="J111" s="26" t="str">
        <f t="shared" si="4"/>
        <v/>
      </c>
      <c r="K111" s="26"/>
      <c r="L111" s="27" t="str">
        <f>IFERROR('LIGNE QUEENS (5)'!$G111+'LIGNE QUEENS (5)'!$J111+'LIGNE QUEENS (5)'!$K111,"")</f>
        <v/>
      </c>
      <c r="M111" s="28" t="str">
        <f>'LIGNE QUEENS (5)'!$J111</f>
        <v/>
      </c>
      <c r="N111" s="29" t="str">
        <f>IFERROR('LIGNE QUEENS (5)'!$G111+'LIGNE QUEENS (5)'!$M111,"")</f>
        <v/>
      </c>
      <c r="O111" s="30" t="str">
        <f t="shared" si="5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 t="str">
        <f t="shared" si="6"/>
        <v/>
      </c>
      <c r="H112" s="24" t="s">
        <v>16</v>
      </c>
      <c r="I112" s="25" t="str">
        <f>IFERROR('LIGNE QUEENS (5)'!$H112*'LIGNE QUEENS (5)'!$B112,"")</f>
        <v/>
      </c>
      <c r="J112" s="26" t="str">
        <f t="shared" si="4"/>
        <v/>
      </c>
      <c r="K112" s="26"/>
      <c r="L112" s="27" t="str">
        <f>IFERROR('LIGNE QUEENS (5)'!$G112+'LIGNE QUEENS (5)'!$J112+'LIGNE QUEENS (5)'!$K112,"")</f>
        <v/>
      </c>
      <c r="M112" s="28" t="str">
        <f>'LIGNE QUEENS (5)'!$J112</f>
        <v/>
      </c>
      <c r="N112" s="29" t="str">
        <f>IFERROR('LIGNE QUEENS (5)'!$G112+'LIGNE QUEENS (5)'!$M112,"")</f>
        <v/>
      </c>
      <c r="O112" s="30" t="str">
        <f t="shared" si="5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 t="str">
        <f t="shared" si="6"/>
        <v/>
      </c>
      <c r="H113" s="24" t="s">
        <v>16</v>
      </c>
      <c r="I113" s="25" t="str">
        <f>IFERROR('LIGNE QUEENS (5)'!$H113*'LIGNE QUEENS (5)'!$B113,"")</f>
        <v/>
      </c>
      <c r="J113" s="26" t="str">
        <f t="shared" si="4"/>
        <v/>
      </c>
      <c r="K113" s="26"/>
      <c r="L113" s="27" t="str">
        <f>IFERROR('LIGNE QUEENS (5)'!$G113+'LIGNE QUEENS (5)'!$J113+'LIGNE QUEENS (5)'!$K113,"")</f>
        <v/>
      </c>
      <c r="M113" s="28" t="str">
        <f>'LIGNE QUEENS (5)'!$J113</f>
        <v/>
      </c>
      <c r="N113" s="29" t="str">
        <f>IFERROR('LIGNE QUEENS (5)'!$G113+'LIGNE QUEENS (5)'!$M113,"")</f>
        <v/>
      </c>
      <c r="O113" s="30" t="str">
        <f t="shared" si="5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 t="str">
        <f t="shared" si="6"/>
        <v/>
      </c>
      <c r="H114" s="24" t="s">
        <v>16</v>
      </c>
      <c r="I114" s="25" t="str">
        <f>IFERROR('LIGNE QUEENS (5)'!$H114*'LIGNE QUEENS (5)'!$B114,"")</f>
        <v/>
      </c>
      <c r="J114" s="26" t="str">
        <f t="shared" si="4"/>
        <v/>
      </c>
      <c r="K114" s="26"/>
      <c r="L114" s="27" t="str">
        <f>IFERROR('LIGNE QUEENS (5)'!$G114+'LIGNE QUEENS (5)'!$J114+'LIGNE QUEENS (5)'!$K114,"")</f>
        <v/>
      </c>
      <c r="M114" s="28" t="str">
        <f>'LIGNE QUEENS (5)'!$J114</f>
        <v/>
      </c>
      <c r="N114" s="29" t="str">
        <f>IFERROR('LIGNE QUEENS (5)'!$G114+'LIGNE QUEENS (5)'!$M114,"")</f>
        <v/>
      </c>
      <c r="O114" s="30" t="str">
        <f t="shared" si="5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 t="str">
        <f t="shared" si="6"/>
        <v/>
      </c>
      <c r="H115" s="24" t="s">
        <v>16</v>
      </c>
      <c r="I115" s="25" t="str">
        <f>IFERROR('LIGNE QUEENS (5)'!$H115*'LIGNE QUEENS (5)'!$B115,"")</f>
        <v/>
      </c>
      <c r="J115" s="26" t="str">
        <f t="shared" si="4"/>
        <v/>
      </c>
      <c r="K115" s="26"/>
      <c r="L115" s="27" t="str">
        <f>IFERROR('LIGNE QUEENS (5)'!$G115+'LIGNE QUEENS (5)'!$J115+'LIGNE QUEENS (5)'!$K115,"")</f>
        <v/>
      </c>
      <c r="M115" s="28" t="str">
        <f>'LIGNE QUEENS (5)'!$J115</f>
        <v/>
      </c>
      <c r="N115" s="29" t="str">
        <f>IFERROR('LIGNE QUEENS (5)'!$G115+'LIGNE QUEENS (5)'!$M115,"")</f>
        <v/>
      </c>
      <c r="O115" s="30" t="str">
        <f t="shared" si="5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 t="str">
        <f t="shared" si="6"/>
        <v/>
      </c>
      <c r="H116" s="24" t="s">
        <v>16</v>
      </c>
      <c r="I116" s="25" t="str">
        <f>IFERROR('LIGNE QUEENS (5)'!$H116*'LIGNE QUEENS (5)'!$B116,"")</f>
        <v/>
      </c>
      <c r="J116" s="26" t="str">
        <f t="shared" si="4"/>
        <v/>
      </c>
      <c r="K116" s="26"/>
      <c r="L116" s="27" t="str">
        <f>IFERROR('LIGNE QUEENS (5)'!$G116+'LIGNE QUEENS (5)'!$J116+'LIGNE QUEENS (5)'!$K116,"")</f>
        <v/>
      </c>
      <c r="M116" s="28" t="str">
        <f>'LIGNE QUEENS (5)'!$J116</f>
        <v/>
      </c>
      <c r="N116" s="29" t="str">
        <f>IFERROR('LIGNE QUEENS (5)'!$G116+'LIGNE QUEENS (5)'!$M116,"")</f>
        <v/>
      </c>
      <c r="O116" s="30" t="str">
        <f t="shared" si="5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 t="str">
        <f t="shared" si="6"/>
        <v/>
      </c>
      <c r="H117" s="24" t="s">
        <v>16</v>
      </c>
      <c r="I117" s="25" t="str">
        <f>IFERROR('LIGNE QUEENS (5)'!$H117*'LIGNE QUEENS (5)'!$B117,"")</f>
        <v/>
      </c>
      <c r="J117" s="26" t="str">
        <f t="shared" si="4"/>
        <v/>
      </c>
      <c r="K117" s="26"/>
      <c r="L117" s="27" t="str">
        <f>IFERROR('LIGNE QUEENS (5)'!$G117+'LIGNE QUEENS (5)'!$J117+'LIGNE QUEENS (5)'!$K117,"")</f>
        <v/>
      </c>
      <c r="M117" s="28" t="str">
        <f>'LIGNE QUEENS (5)'!$J117</f>
        <v/>
      </c>
      <c r="N117" s="29" t="str">
        <f>IFERROR('LIGNE QUEENS (5)'!$G117+'LIGNE QUEENS (5)'!$M117,"")</f>
        <v/>
      </c>
      <c r="O117" s="30" t="str">
        <f t="shared" si="5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 t="str">
        <f t="shared" si="6"/>
        <v/>
      </c>
      <c r="H118" s="24" t="s">
        <v>16</v>
      </c>
      <c r="I118" s="25" t="str">
        <f>IFERROR('LIGNE QUEENS (5)'!$H118*'LIGNE QUEENS (5)'!$B118,"")</f>
        <v/>
      </c>
      <c r="J118" s="26" t="str">
        <f t="shared" si="4"/>
        <v/>
      </c>
      <c r="K118" s="26"/>
      <c r="L118" s="27" t="str">
        <f>IFERROR('LIGNE QUEENS (5)'!$G118+'LIGNE QUEENS (5)'!$J118+'LIGNE QUEENS (5)'!$K118,"")</f>
        <v/>
      </c>
      <c r="M118" s="28" t="str">
        <f>'LIGNE QUEENS (5)'!$J118</f>
        <v/>
      </c>
      <c r="N118" s="29" t="str">
        <f>IFERROR('LIGNE QUEENS (5)'!$G118+'LIGNE QUEENS (5)'!$M118,"")</f>
        <v/>
      </c>
      <c r="O118" s="30" t="str">
        <f t="shared" si="5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6"/>
        <v/>
      </c>
      <c r="H119" s="24" t="s">
        <v>16</v>
      </c>
      <c r="I119" s="25" t="str">
        <f>IFERROR('LIGNE QUEENS (5)'!$H119*'LIGNE QUEENS (5)'!$B119,"")</f>
        <v/>
      </c>
      <c r="J119" s="26" t="str">
        <f t="shared" si="4"/>
        <v/>
      </c>
      <c r="K119" s="26"/>
      <c r="L119" s="27" t="str">
        <f>IFERROR('LIGNE QUEENS (5)'!$G119+'LIGNE QUEENS (5)'!$J119+'LIGNE QUEENS (5)'!$K119,"")</f>
        <v/>
      </c>
      <c r="M119" s="28" t="str">
        <f>'LIGNE QUEENS (5)'!$J119</f>
        <v/>
      </c>
      <c r="N119" s="29" t="str">
        <f>IFERROR('LIGNE QUEENS (5)'!$G119+'LIGNE QUEENS (5)'!$M119,"")</f>
        <v/>
      </c>
      <c r="O119" s="30" t="str">
        <f t="shared" si="5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6"/>
        <v/>
      </c>
      <c r="H120" s="24" t="s">
        <v>16</v>
      </c>
      <c r="I120" s="25" t="str">
        <f>IFERROR('LIGNE QUEENS (5)'!$H120*'LIGNE QUEENS (5)'!$B120,"")</f>
        <v/>
      </c>
      <c r="J120" s="26" t="str">
        <f t="shared" si="4"/>
        <v/>
      </c>
      <c r="K120" s="26"/>
      <c r="L120" s="27" t="str">
        <f>IFERROR('LIGNE QUEENS (5)'!$G120+'LIGNE QUEENS (5)'!$J120+'LIGNE QUEENS (5)'!$K120,"")</f>
        <v/>
      </c>
      <c r="M120" s="28" t="str">
        <f>'LIGNE QUEENS (5)'!$J120</f>
        <v/>
      </c>
      <c r="N120" s="29" t="str">
        <f>IFERROR('LIGNE QUEENS (5)'!$G120+'LIGNE QUEENS (5)'!$M120,"")</f>
        <v/>
      </c>
      <c r="O120" s="30" t="str">
        <f t="shared" si="5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6"/>
        <v/>
      </c>
      <c r="H121" s="24" t="s">
        <v>16</v>
      </c>
      <c r="I121" s="25" t="str">
        <f>IFERROR('LIGNE QUEENS (5)'!$H121*'LIGNE QUEENS (5)'!$B121,"")</f>
        <v/>
      </c>
      <c r="J121" s="26" t="str">
        <f t="shared" si="4"/>
        <v/>
      </c>
      <c r="K121" s="26"/>
      <c r="L121" s="27" t="str">
        <f>IFERROR('LIGNE QUEENS (5)'!$G121+'LIGNE QUEENS (5)'!$J121+'LIGNE QUEENS (5)'!$K121,"")</f>
        <v/>
      </c>
      <c r="M121" s="28" t="str">
        <f>'LIGNE QUEENS (5)'!$J121</f>
        <v/>
      </c>
      <c r="N121" s="29" t="str">
        <f>IFERROR('LIGNE QUEENS (5)'!$G121+'LIGNE QUEENS (5)'!$M121,"")</f>
        <v/>
      </c>
      <c r="O121" s="30" t="str">
        <f t="shared" si="5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6"/>
        <v/>
      </c>
      <c r="H122" s="24" t="s">
        <v>16</v>
      </c>
      <c r="I122" s="25" t="str">
        <f>IFERROR('LIGNE QUEENS (5)'!$H122*'LIGNE QUEENS (5)'!$B122,"")</f>
        <v/>
      </c>
      <c r="J122" s="26" t="str">
        <f t="shared" si="4"/>
        <v/>
      </c>
      <c r="K122" s="26"/>
      <c r="L122" s="27" t="str">
        <f>IFERROR('LIGNE QUEENS (5)'!$G122+'LIGNE QUEENS (5)'!$J122+'LIGNE QUEENS (5)'!$K122,"")</f>
        <v/>
      </c>
      <c r="M122" s="28" t="str">
        <f>'LIGNE QUEENS (5)'!$J122</f>
        <v/>
      </c>
      <c r="N122" s="29" t="str">
        <f>IFERROR('LIGNE QUEENS (5)'!$G122+'LIGNE QUEENS (5)'!$M122,"")</f>
        <v/>
      </c>
      <c r="O122" s="30" t="str">
        <f t="shared" si="5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6"/>
        <v/>
      </c>
      <c r="H123" s="24" t="s">
        <v>16</v>
      </c>
      <c r="I123" s="25" t="str">
        <f>IFERROR('LIGNE QUEENS (5)'!$H123*'LIGNE QUEENS (5)'!$B123,"")</f>
        <v/>
      </c>
      <c r="J123" s="26" t="str">
        <f t="shared" si="4"/>
        <v/>
      </c>
      <c r="K123" s="26"/>
      <c r="L123" s="27" t="str">
        <f>IFERROR('LIGNE QUEENS (5)'!$G123+'LIGNE QUEENS (5)'!$J123+'LIGNE QUEENS (5)'!$K123,"")</f>
        <v/>
      </c>
      <c r="M123" s="28" t="str">
        <f>'LIGNE QUEENS (5)'!$J123</f>
        <v/>
      </c>
      <c r="N123" s="29" t="str">
        <f>IFERROR('LIGNE QUEENS (5)'!$G123+'LIGNE QUEENS (5)'!$M123,"")</f>
        <v/>
      </c>
      <c r="O123" s="30" t="str">
        <f t="shared" si="5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6"/>
        <v/>
      </c>
      <c r="H124" s="24" t="s">
        <v>16</v>
      </c>
      <c r="I124" s="25" t="str">
        <f>IFERROR('LIGNE QUEENS (5)'!$H124*'LIGNE QUEENS (5)'!$B124,"")</f>
        <v/>
      </c>
      <c r="J124" s="26" t="str">
        <f t="shared" si="4"/>
        <v/>
      </c>
      <c r="K124" s="26"/>
      <c r="L124" s="27" t="str">
        <f>IFERROR('LIGNE QUEENS (5)'!$G124+'LIGNE QUEENS (5)'!$J124+'LIGNE QUEENS (5)'!$K124,"")</f>
        <v/>
      </c>
      <c r="M124" s="28" t="str">
        <f>'LIGNE QUEENS (5)'!$J124</f>
        <v/>
      </c>
      <c r="N124" s="29" t="str">
        <f>IFERROR('LIGNE QUEENS (5)'!$G124+'LIGNE QUEENS (5)'!$M124,"")</f>
        <v/>
      </c>
      <c r="O124" s="30" t="str">
        <f t="shared" si="5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6"/>
        <v/>
      </c>
      <c r="H125" s="24" t="s">
        <v>16</v>
      </c>
      <c r="I125" s="25" t="str">
        <f>IFERROR('LIGNE QUEENS (5)'!$H125*'LIGNE QUEENS (5)'!$B125,"")</f>
        <v/>
      </c>
      <c r="J125" s="26" t="str">
        <f t="shared" si="4"/>
        <v/>
      </c>
      <c r="K125" s="26"/>
      <c r="L125" s="27" t="str">
        <f>IFERROR('LIGNE QUEENS (5)'!$G125+'LIGNE QUEENS (5)'!$J125+'LIGNE QUEENS (5)'!$K125,"")</f>
        <v/>
      </c>
      <c r="M125" s="28" t="str">
        <f>'LIGNE QUEENS (5)'!$J125</f>
        <v/>
      </c>
      <c r="N125" s="29" t="str">
        <f>IFERROR('LIGNE QUEENS (5)'!$G125+'LIGNE QUEENS (5)'!$M125,"")</f>
        <v/>
      </c>
      <c r="O125" s="30" t="str">
        <f t="shared" si="5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6"/>
        <v/>
      </c>
      <c r="H126" s="24" t="s">
        <v>16</v>
      </c>
      <c r="I126" s="25" t="str">
        <f>IFERROR('LIGNE QUEENS (5)'!$H126*'LIGNE QUEENS (5)'!$B126,"")</f>
        <v/>
      </c>
      <c r="J126" s="26" t="str">
        <f t="shared" si="4"/>
        <v/>
      </c>
      <c r="K126" s="26"/>
      <c r="L126" s="27" t="str">
        <f>IFERROR('LIGNE QUEENS (5)'!$G126+'LIGNE QUEENS (5)'!$J126+'LIGNE QUEENS (5)'!$K126,"")</f>
        <v/>
      </c>
      <c r="M126" s="28" t="str">
        <f>'LIGNE QUEENS (5)'!$J126</f>
        <v/>
      </c>
      <c r="N126" s="29" t="str">
        <f>IFERROR('LIGNE QUEENS (5)'!$G126+'LIGNE QUEENS (5)'!$M126,"")</f>
        <v/>
      </c>
      <c r="O126" s="30" t="str">
        <f t="shared" si="5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6"/>
        <v/>
      </c>
      <c r="H127" s="24" t="s">
        <v>16</v>
      </c>
      <c r="I127" s="25" t="str">
        <f>IFERROR('LIGNE QUEENS (5)'!$H127*'LIGNE QUEENS (5)'!$B127,"")</f>
        <v/>
      </c>
      <c r="J127" s="26" t="str">
        <f t="shared" si="4"/>
        <v/>
      </c>
      <c r="K127" s="26"/>
      <c r="L127" s="27" t="str">
        <f>IFERROR('LIGNE QUEENS (5)'!$G127+'LIGNE QUEENS (5)'!$J127+'LIGNE QUEENS (5)'!$K127,"")</f>
        <v/>
      </c>
      <c r="M127" s="28" t="str">
        <f>'LIGNE QUEENS (5)'!$J127</f>
        <v/>
      </c>
      <c r="N127" s="29" t="str">
        <f>IFERROR('LIGNE QUEENS (5)'!$G127+'LIGNE QUEENS (5)'!$M127,"")</f>
        <v/>
      </c>
      <c r="O127" s="30" t="str">
        <f t="shared" si="5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6"/>
        <v/>
      </c>
      <c r="H128" s="24" t="s">
        <v>16</v>
      </c>
      <c r="I128" s="25" t="str">
        <f>IFERROR('LIGNE QUEENS (5)'!$H128*'LIGNE QUEENS (5)'!$B128,"")</f>
        <v/>
      </c>
      <c r="J128" s="26" t="str">
        <f t="shared" si="4"/>
        <v/>
      </c>
      <c r="K128" s="26"/>
      <c r="L128" s="27" t="str">
        <f>IFERROR('LIGNE QUEENS (5)'!$G128+'LIGNE QUEENS (5)'!$J128+'LIGNE QUEENS (5)'!$K128,"")</f>
        <v/>
      </c>
      <c r="M128" s="28" t="str">
        <f>'LIGNE QUEENS (5)'!$J128</f>
        <v/>
      </c>
      <c r="N128" s="29" t="str">
        <f>IFERROR('LIGNE QUEENS (5)'!$G128+'LIGNE QUEENS (5)'!$M128,"")</f>
        <v/>
      </c>
      <c r="O128" s="30" t="str">
        <f t="shared" si="5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6"/>
        <v/>
      </c>
      <c r="H129" s="24" t="s">
        <v>16</v>
      </c>
      <c r="I129" s="25" t="str">
        <f>IFERROR('LIGNE QUEENS (5)'!$H129*'LIGNE QUEENS (5)'!$B129,"")</f>
        <v/>
      </c>
      <c r="J129" s="26" t="str">
        <f t="shared" si="4"/>
        <v/>
      </c>
      <c r="K129" s="26"/>
      <c r="L129" s="27" t="str">
        <f>IFERROR('LIGNE QUEENS (5)'!$G129+'LIGNE QUEENS (5)'!$J129+'LIGNE QUEENS (5)'!$K129,"")</f>
        <v/>
      </c>
      <c r="M129" s="28" t="str">
        <f>'LIGNE QUEENS (5)'!$J129</f>
        <v/>
      </c>
      <c r="N129" s="29" t="str">
        <f>IFERROR('LIGNE QUEENS (5)'!$G129+'LIGNE QUEENS (5)'!$M129,"")</f>
        <v/>
      </c>
      <c r="O129" s="30" t="str">
        <f t="shared" si="5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6"/>
        <v/>
      </c>
      <c r="H130" s="24" t="s">
        <v>16</v>
      </c>
      <c r="I130" s="25" t="str">
        <f>IFERROR('LIGNE QUEENS (5)'!$H130*'LIGNE QUEENS (5)'!$B130,"")</f>
        <v/>
      </c>
      <c r="J130" s="26" t="str">
        <f t="shared" si="4"/>
        <v/>
      </c>
      <c r="K130" s="26"/>
      <c r="L130" s="27" t="str">
        <f>IFERROR('LIGNE QUEENS (5)'!$G130+'LIGNE QUEENS (5)'!$J130+'LIGNE QUEENS (5)'!$K130,"")</f>
        <v/>
      </c>
      <c r="M130" s="28" t="str">
        <f>'LIGNE QUEENS (5)'!$J130</f>
        <v/>
      </c>
      <c r="N130" s="29" t="str">
        <f>IFERROR('LIGNE QUEENS (5)'!$G130+'LIGNE QUEENS (5)'!$M130,"")</f>
        <v/>
      </c>
      <c r="O130" s="30" t="str">
        <f t="shared" si="5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6"/>
        <v/>
      </c>
      <c r="H131" s="24" t="s">
        <v>16</v>
      </c>
      <c r="I131" s="25" t="str">
        <f>IFERROR('LIGNE QUEENS (5)'!$H131*'LIGNE QUEENS (5)'!$B131,"")</f>
        <v/>
      </c>
      <c r="J131" s="26" t="str">
        <f t="shared" si="4"/>
        <v/>
      </c>
      <c r="K131" s="26"/>
      <c r="L131" s="27" t="str">
        <f>IFERROR('LIGNE QUEENS (5)'!$G131+'LIGNE QUEENS (5)'!$J131+'LIGNE QUEENS (5)'!$K131,"")</f>
        <v/>
      </c>
      <c r="M131" s="28" t="str">
        <f>'LIGNE QUEENS (5)'!$J131</f>
        <v/>
      </c>
      <c r="N131" s="29" t="str">
        <f>IFERROR('LIGNE QUEENS (5)'!$G131+'LIGNE QUEENS (5)'!$M131,"")</f>
        <v/>
      </c>
      <c r="O131" s="30" t="str">
        <f t="shared" si="5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6"/>
        <v/>
      </c>
      <c r="H132" s="24" t="s">
        <v>16</v>
      </c>
      <c r="I132" s="25" t="str">
        <f>IFERROR('LIGNE QUEENS (5)'!$H132*'LIGNE QUEENS (5)'!$B132,"")</f>
        <v/>
      </c>
      <c r="J132" s="26" t="str">
        <f t="shared" si="4"/>
        <v/>
      </c>
      <c r="K132" s="26"/>
      <c r="L132" s="27" t="str">
        <f>IFERROR('LIGNE QUEENS (5)'!$G132+'LIGNE QUEENS (5)'!$J132+'LIGNE QUEENS (5)'!$K132,"")</f>
        <v/>
      </c>
      <c r="M132" s="28" t="str">
        <f>'LIGNE QUEENS (5)'!$J132</f>
        <v/>
      </c>
      <c r="N132" s="29" t="str">
        <f>IFERROR('LIGNE QUEENS (5)'!$G132+'LIGNE QUEENS (5)'!$M132,"")</f>
        <v/>
      </c>
      <c r="O132" s="30" t="str">
        <f t="shared" si="5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6"/>
        <v/>
      </c>
      <c r="H133" s="24" t="s">
        <v>16</v>
      </c>
      <c r="I133" s="25" t="str">
        <f>IFERROR('LIGNE QUEENS (5)'!$H133*'LIGNE QUEENS (5)'!$B133,"")</f>
        <v/>
      </c>
      <c r="J133" s="26" t="str">
        <f t="shared" si="4"/>
        <v/>
      </c>
      <c r="K133" s="26"/>
      <c r="L133" s="27" t="str">
        <f>IFERROR('LIGNE QUEENS (5)'!$G133+'LIGNE QUEENS (5)'!$J133+'LIGNE QUEENS (5)'!$K133,"")</f>
        <v/>
      </c>
      <c r="M133" s="28" t="str">
        <f>'LIGNE QUEENS (5)'!$J133</f>
        <v/>
      </c>
      <c r="N133" s="29" t="str">
        <f>IFERROR('LIGNE QUEENS (5)'!$G133+'LIGNE QUEENS (5)'!$M133,"")</f>
        <v/>
      </c>
      <c r="O133" s="30" t="str">
        <f t="shared" si="5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6"/>
        <v/>
      </c>
      <c r="H134" s="24" t="s">
        <v>16</v>
      </c>
      <c r="I134" s="25" t="str">
        <f>IFERROR('LIGNE QUEENS (5)'!$H134*'LIGNE QUEENS (5)'!$B134,"")</f>
        <v/>
      </c>
      <c r="J134" s="26" t="str">
        <f t="shared" si="4"/>
        <v/>
      </c>
      <c r="K134" s="26"/>
      <c r="L134" s="27" t="str">
        <f>IFERROR('LIGNE QUEENS (5)'!$G134+'LIGNE QUEENS (5)'!$J134+'LIGNE QUEENS (5)'!$K134,"")</f>
        <v/>
      </c>
      <c r="M134" s="28" t="str">
        <f>'LIGNE QUEENS (5)'!$J134</f>
        <v/>
      </c>
      <c r="N134" s="29" t="str">
        <f>IFERROR('LIGNE QUEENS (5)'!$G134+'LIGNE QUEENS (5)'!$M134,"")</f>
        <v/>
      </c>
      <c r="O134" s="30" t="str">
        <f t="shared" si="5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6"/>
        <v/>
      </c>
      <c r="H135" s="24" t="s">
        <v>16</v>
      </c>
      <c r="I135" s="25" t="str">
        <f>IFERROR('LIGNE QUEENS (5)'!$H135*'LIGNE QUEENS (5)'!$B135,"")</f>
        <v/>
      </c>
      <c r="J135" s="26" t="str">
        <f t="shared" si="4"/>
        <v/>
      </c>
      <c r="K135" s="26"/>
      <c r="L135" s="27" t="str">
        <f>IFERROR('LIGNE QUEENS (5)'!$G135+'LIGNE QUEENS (5)'!$J135+'LIGNE QUEENS (5)'!$K135,"")</f>
        <v/>
      </c>
      <c r="M135" s="28" t="str">
        <f>'LIGNE QUEENS (5)'!$J135</f>
        <v/>
      </c>
      <c r="N135" s="29" t="str">
        <f>IFERROR('LIGNE QUEENS (5)'!$G135+'LIGNE QUEENS (5)'!$M135,"")</f>
        <v/>
      </c>
      <c r="O135" s="30" t="str">
        <f t="shared" si="5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6"/>
        <v/>
      </c>
      <c r="H136" s="24" t="s">
        <v>16</v>
      </c>
      <c r="I136" s="25" t="str">
        <f>IFERROR('LIGNE QUEENS (5)'!$H136*'LIGNE QUEENS (5)'!$B136,"")</f>
        <v/>
      </c>
      <c r="J136" s="26" t="str">
        <f t="shared" ref="J136:J199" si="7">IFERROR((I136*$E$1)/1440,"")</f>
        <v/>
      </c>
      <c r="K136" s="26"/>
      <c r="L136" s="27" t="str">
        <f>IFERROR('LIGNE QUEENS (5)'!$G136+'LIGNE QUEENS (5)'!$J136+'LIGNE QUEENS (5)'!$K136,"")</f>
        <v/>
      </c>
      <c r="M136" s="28" t="str">
        <f>'LIGNE QUEENS (5)'!$J136</f>
        <v/>
      </c>
      <c r="N136" s="29" t="str">
        <f>IFERROR('LIGNE QUEENS (5)'!$G136+'LIGNE QUEENS (5)'!$M136,"")</f>
        <v/>
      </c>
      <c r="O136" s="30" t="str">
        <f t="shared" ref="O136:O199" si="8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6"/>
        <v/>
      </c>
      <c r="H137" s="24" t="s">
        <v>16</v>
      </c>
      <c r="I137" s="25" t="str">
        <f>IFERROR('LIGNE QUEENS (5)'!$H137*'LIGNE QUEENS (5)'!$B137,"")</f>
        <v/>
      </c>
      <c r="J137" s="26" t="str">
        <f t="shared" si="7"/>
        <v/>
      </c>
      <c r="K137" s="26"/>
      <c r="L137" s="27" t="str">
        <f>IFERROR('LIGNE QUEENS (5)'!$G137+'LIGNE QUEENS (5)'!$J137+'LIGNE QUEENS (5)'!$K137,"")</f>
        <v/>
      </c>
      <c r="M137" s="28" t="str">
        <f>'LIGNE QUEENS (5)'!$J137</f>
        <v/>
      </c>
      <c r="N137" s="29" t="str">
        <f>IFERROR('LIGNE QUEENS (5)'!$G137+'LIGNE QUEENS (5)'!$M137,"")</f>
        <v/>
      </c>
      <c r="O137" s="30" t="str">
        <f t="shared" si="8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9">N137</f>
        <v/>
      </c>
      <c r="H138" s="24" t="s">
        <v>16</v>
      </c>
      <c r="I138" s="25" t="str">
        <f>IFERROR('LIGNE QUEENS (5)'!$H138*'LIGNE QUEENS (5)'!$B138,"")</f>
        <v/>
      </c>
      <c r="J138" s="26" t="str">
        <f t="shared" si="7"/>
        <v/>
      </c>
      <c r="K138" s="26"/>
      <c r="L138" s="27" t="str">
        <f>IFERROR('LIGNE QUEENS (5)'!$G138+'LIGNE QUEENS (5)'!$J138+'LIGNE QUEENS (5)'!$K138,"")</f>
        <v/>
      </c>
      <c r="M138" s="28" t="str">
        <f>'LIGNE QUEENS (5)'!$J138</f>
        <v/>
      </c>
      <c r="N138" s="29" t="str">
        <f>IFERROR('LIGNE QUEENS (5)'!$G138+'LIGNE QUEENS (5)'!$M138,"")</f>
        <v/>
      </c>
      <c r="O138" s="30" t="str">
        <f t="shared" si="8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9"/>
        <v/>
      </c>
      <c r="H139" s="24" t="s">
        <v>16</v>
      </c>
      <c r="I139" s="25" t="str">
        <f>IFERROR('LIGNE QUEENS (5)'!$H139*'LIGNE QUEENS (5)'!$B139,"")</f>
        <v/>
      </c>
      <c r="J139" s="26" t="str">
        <f t="shared" si="7"/>
        <v/>
      </c>
      <c r="K139" s="26"/>
      <c r="L139" s="27" t="str">
        <f>IFERROR('LIGNE QUEENS (5)'!$G139+'LIGNE QUEENS (5)'!$J139+'LIGNE QUEENS (5)'!$K139,"")</f>
        <v/>
      </c>
      <c r="M139" s="28" t="str">
        <f>'LIGNE QUEENS (5)'!$J139</f>
        <v/>
      </c>
      <c r="N139" s="29" t="str">
        <f>IFERROR('LIGNE QUEENS (5)'!$G139+'LIGNE QUEENS (5)'!$M139,"")</f>
        <v/>
      </c>
      <c r="O139" s="30" t="str">
        <f t="shared" si="8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9"/>
        <v/>
      </c>
      <c r="H140" s="24" t="s">
        <v>16</v>
      </c>
      <c r="I140" s="25" t="str">
        <f>IFERROR('LIGNE QUEENS (5)'!$H140*'LIGNE QUEENS (5)'!$B140,"")</f>
        <v/>
      </c>
      <c r="J140" s="26" t="str">
        <f t="shared" si="7"/>
        <v/>
      </c>
      <c r="K140" s="26"/>
      <c r="L140" s="27" t="str">
        <f>IFERROR('LIGNE QUEENS (5)'!$G140+'LIGNE QUEENS (5)'!$J140+'LIGNE QUEENS (5)'!$K140,"")</f>
        <v/>
      </c>
      <c r="M140" s="28" t="str">
        <f>'LIGNE QUEENS (5)'!$J140</f>
        <v/>
      </c>
      <c r="N140" s="29" t="str">
        <f>IFERROR('LIGNE QUEENS (5)'!$G140+'LIGNE QUEENS (5)'!$M140,"")</f>
        <v/>
      </c>
      <c r="O140" s="30" t="str">
        <f t="shared" si="8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9"/>
        <v/>
      </c>
      <c r="H141" s="24" t="s">
        <v>16</v>
      </c>
      <c r="I141" s="25" t="str">
        <f>IFERROR('LIGNE QUEENS (5)'!$H141*'LIGNE QUEENS (5)'!$B141,"")</f>
        <v/>
      </c>
      <c r="J141" s="26" t="str">
        <f t="shared" si="7"/>
        <v/>
      </c>
      <c r="K141" s="26"/>
      <c r="L141" s="27" t="str">
        <f>IFERROR('LIGNE QUEENS (5)'!$G141+'LIGNE QUEENS (5)'!$J141+'LIGNE QUEENS (5)'!$K141,"")</f>
        <v/>
      </c>
      <c r="M141" s="28" t="str">
        <f>'LIGNE QUEENS (5)'!$J141</f>
        <v/>
      </c>
      <c r="N141" s="29" t="str">
        <f>IFERROR('LIGNE QUEENS (5)'!$G141+'LIGNE QUEENS (5)'!$M141,"")</f>
        <v/>
      </c>
      <c r="O141" s="30" t="str">
        <f t="shared" si="8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9"/>
        <v/>
      </c>
      <c r="H142" s="24" t="s">
        <v>16</v>
      </c>
      <c r="I142" s="25" t="str">
        <f>IFERROR('LIGNE QUEENS (5)'!$H142*'LIGNE QUEENS (5)'!$B142,"")</f>
        <v/>
      </c>
      <c r="J142" s="26" t="str">
        <f t="shared" si="7"/>
        <v/>
      </c>
      <c r="K142" s="26"/>
      <c r="L142" s="27" t="str">
        <f>IFERROR('LIGNE QUEENS (5)'!$G142+'LIGNE QUEENS (5)'!$J142+'LIGNE QUEENS (5)'!$K142,"")</f>
        <v/>
      </c>
      <c r="M142" s="28" t="str">
        <f>'LIGNE QUEENS (5)'!$J142</f>
        <v/>
      </c>
      <c r="N142" s="29" t="str">
        <f>IFERROR('LIGNE QUEENS (5)'!$G142+'LIGNE QUEENS (5)'!$M142,"")</f>
        <v/>
      </c>
      <c r="O142" s="30" t="str">
        <f t="shared" si="8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9"/>
        <v/>
      </c>
      <c r="H143" s="24" t="s">
        <v>16</v>
      </c>
      <c r="I143" s="25" t="str">
        <f>IFERROR('LIGNE QUEENS (5)'!$H143*'LIGNE QUEENS (5)'!$B143,"")</f>
        <v/>
      </c>
      <c r="J143" s="26" t="str">
        <f t="shared" si="7"/>
        <v/>
      </c>
      <c r="K143" s="26"/>
      <c r="L143" s="27" t="str">
        <f>IFERROR('LIGNE QUEENS (5)'!$G143+'LIGNE QUEENS (5)'!$J143+'LIGNE QUEENS (5)'!$K143,"")</f>
        <v/>
      </c>
      <c r="M143" s="28" t="str">
        <f>'LIGNE QUEENS (5)'!$J143</f>
        <v/>
      </c>
      <c r="N143" s="29" t="str">
        <f>IFERROR('LIGNE QUEENS (5)'!$G143+'LIGNE QUEENS (5)'!$M143,"")</f>
        <v/>
      </c>
      <c r="O143" s="30" t="str">
        <f t="shared" si="8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9"/>
        <v/>
      </c>
      <c r="H144" s="24" t="s">
        <v>16</v>
      </c>
      <c r="I144" s="25" t="str">
        <f>IFERROR('LIGNE QUEENS (5)'!$H144*'LIGNE QUEENS (5)'!$B144,"")</f>
        <v/>
      </c>
      <c r="J144" s="26" t="str">
        <f t="shared" si="7"/>
        <v/>
      </c>
      <c r="K144" s="26"/>
      <c r="L144" s="27" t="str">
        <f>IFERROR('LIGNE QUEENS (5)'!$G144+'LIGNE QUEENS (5)'!$J144+'LIGNE QUEENS (5)'!$K144,"")</f>
        <v/>
      </c>
      <c r="M144" s="28" t="str">
        <f>'LIGNE QUEENS (5)'!$J144</f>
        <v/>
      </c>
      <c r="N144" s="29" t="str">
        <f>IFERROR('LIGNE QUEENS (5)'!$G144+'LIGNE QUEENS (5)'!$M144,"")</f>
        <v/>
      </c>
      <c r="O144" s="30" t="str">
        <f t="shared" si="8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9"/>
        <v/>
      </c>
      <c r="H145" s="24" t="s">
        <v>16</v>
      </c>
      <c r="I145" s="25" t="str">
        <f>IFERROR('LIGNE QUEENS (5)'!$H145*'LIGNE QUEENS (5)'!$B145,"")</f>
        <v/>
      </c>
      <c r="J145" s="26" t="str">
        <f t="shared" si="7"/>
        <v/>
      </c>
      <c r="K145" s="26"/>
      <c r="L145" s="27" t="str">
        <f>IFERROR('LIGNE QUEENS (5)'!$G145+'LIGNE QUEENS (5)'!$J145+'LIGNE QUEENS (5)'!$K145,"")</f>
        <v/>
      </c>
      <c r="M145" s="28" t="str">
        <f>'LIGNE QUEENS (5)'!$J145</f>
        <v/>
      </c>
      <c r="N145" s="29" t="str">
        <f>IFERROR('LIGNE QUEENS (5)'!$G145+'LIGNE QUEENS (5)'!$M145,"")</f>
        <v/>
      </c>
      <c r="O145" s="30" t="str">
        <f t="shared" si="8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9"/>
        <v/>
      </c>
      <c r="H146" s="24" t="s">
        <v>16</v>
      </c>
      <c r="I146" s="25" t="str">
        <f>IFERROR('LIGNE QUEENS (5)'!$H146*'LIGNE QUEENS (5)'!$B146,"")</f>
        <v/>
      </c>
      <c r="J146" s="26" t="str">
        <f t="shared" si="7"/>
        <v/>
      </c>
      <c r="K146" s="26"/>
      <c r="L146" s="27" t="str">
        <f>IFERROR('LIGNE QUEENS (5)'!$G146+'LIGNE QUEENS (5)'!$J146+'LIGNE QUEENS (5)'!$K146,"")</f>
        <v/>
      </c>
      <c r="M146" s="28" t="str">
        <f>'LIGNE QUEENS (5)'!$J146</f>
        <v/>
      </c>
      <c r="N146" s="29" t="str">
        <f>IFERROR('LIGNE QUEENS (5)'!$G146+'LIGNE QUEENS (5)'!$M146,"")</f>
        <v/>
      </c>
      <c r="O146" s="30" t="str">
        <f t="shared" si="8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9"/>
        <v/>
      </c>
      <c r="H147" s="24" t="s">
        <v>16</v>
      </c>
      <c r="I147" s="25" t="str">
        <f>IFERROR('LIGNE QUEENS (5)'!$H147*'LIGNE QUEENS (5)'!$B147,"")</f>
        <v/>
      </c>
      <c r="J147" s="26" t="str">
        <f t="shared" si="7"/>
        <v/>
      </c>
      <c r="K147" s="26"/>
      <c r="L147" s="27" t="str">
        <f>IFERROR('LIGNE QUEENS (5)'!$G147+'LIGNE QUEENS (5)'!$J147+'LIGNE QUEENS (5)'!$K147,"")</f>
        <v/>
      </c>
      <c r="M147" s="28" t="str">
        <f>'LIGNE QUEENS (5)'!$J147</f>
        <v/>
      </c>
      <c r="N147" s="29" t="str">
        <f>IFERROR('LIGNE QUEENS (5)'!$G147+'LIGNE QUEENS (5)'!$M147,"")</f>
        <v/>
      </c>
      <c r="O147" s="30" t="str">
        <f t="shared" si="8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9"/>
        <v/>
      </c>
      <c r="H148" s="24" t="s">
        <v>16</v>
      </c>
      <c r="I148" s="25" t="str">
        <f>IFERROR('LIGNE QUEENS (5)'!$H148*'LIGNE QUEENS (5)'!$B148,"")</f>
        <v/>
      </c>
      <c r="J148" s="26" t="str">
        <f t="shared" si="7"/>
        <v/>
      </c>
      <c r="K148" s="26"/>
      <c r="L148" s="27" t="str">
        <f>IFERROR('LIGNE QUEENS (5)'!$G148+'LIGNE QUEENS (5)'!$J148+'LIGNE QUEENS (5)'!$K148,"")</f>
        <v/>
      </c>
      <c r="M148" s="28" t="str">
        <f>'LIGNE QUEENS (5)'!$J148</f>
        <v/>
      </c>
      <c r="N148" s="29" t="str">
        <f>IFERROR('LIGNE QUEENS (5)'!$G148+'LIGNE QUEENS (5)'!$M148,"")</f>
        <v/>
      </c>
      <c r="O148" s="30" t="str">
        <f t="shared" si="8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9"/>
        <v/>
      </c>
      <c r="H149" s="24" t="s">
        <v>16</v>
      </c>
      <c r="I149" s="25" t="str">
        <f>IFERROR('LIGNE QUEENS (5)'!$H149*'LIGNE QUEENS (5)'!$B149,"")</f>
        <v/>
      </c>
      <c r="J149" s="26" t="str">
        <f t="shared" si="7"/>
        <v/>
      </c>
      <c r="K149" s="26"/>
      <c r="L149" s="27" t="str">
        <f>IFERROR('LIGNE QUEENS (5)'!$G149+'LIGNE QUEENS (5)'!$J149+'LIGNE QUEENS (5)'!$K149,"")</f>
        <v/>
      </c>
      <c r="M149" s="28" t="str">
        <f>'LIGNE QUEENS (5)'!$J149</f>
        <v/>
      </c>
      <c r="N149" s="29" t="str">
        <f>IFERROR('LIGNE QUEENS (5)'!$G149+'LIGNE QUEENS (5)'!$M149,"")</f>
        <v/>
      </c>
      <c r="O149" s="30" t="str">
        <f t="shared" si="8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9"/>
        <v/>
      </c>
      <c r="H150" s="24" t="s">
        <v>16</v>
      </c>
      <c r="I150" s="25" t="str">
        <f>IFERROR('LIGNE QUEENS (5)'!$H150*'LIGNE QUEENS (5)'!$B150,"")</f>
        <v/>
      </c>
      <c r="J150" s="26" t="str">
        <f t="shared" si="7"/>
        <v/>
      </c>
      <c r="K150" s="26"/>
      <c r="L150" s="27" t="str">
        <f>IFERROR('LIGNE QUEENS (5)'!$G150+'LIGNE QUEENS (5)'!$J150+'LIGNE QUEENS (5)'!$K150,"")</f>
        <v/>
      </c>
      <c r="M150" s="28" t="str">
        <f>'LIGNE QUEENS (5)'!$J150</f>
        <v/>
      </c>
      <c r="N150" s="29" t="str">
        <f>IFERROR('LIGNE QUEENS (5)'!$G150+'LIGNE QUEENS (5)'!$M150,"")</f>
        <v/>
      </c>
      <c r="O150" s="30" t="str">
        <f t="shared" si="8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9"/>
        <v/>
      </c>
      <c r="H151" s="24" t="s">
        <v>16</v>
      </c>
      <c r="I151" s="25" t="str">
        <f>IFERROR('LIGNE QUEENS (5)'!$H151*'LIGNE QUEENS (5)'!$B151,"")</f>
        <v/>
      </c>
      <c r="J151" s="26" t="str">
        <f t="shared" si="7"/>
        <v/>
      </c>
      <c r="K151" s="26"/>
      <c r="L151" s="27" t="str">
        <f>IFERROR('LIGNE QUEENS (5)'!$G151+'LIGNE QUEENS (5)'!$J151+'LIGNE QUEENS (5)'!$K151,"")</f>
        <v/>
      </c>
      <c r="M151" s="28" t="str">
        <f>'LIGNE QUEENS (5)'!$J151</f>
        <v/>
      </c>
      <c r="N151" s="29" t="str">
        <f>IFERROR('LIGNE QUEENS (5)'!$G151+'LIGNE QUEENS (5)'!$M151,"")</f>
        <v/>
      </c>
      <c r="O151" s="30" t="str">
        <f t="shared" si="8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9"/>
        <v/>
      </c>
      <c r="H152" s="24" t="s">
        <v>16</v>
      </c>
      <c r="I152" s="25" t="str">
        <f>IFERROR('LIGNE QUEENS (5)'!$H152*'LIGNE QUEENS (5)'!$B152,"")</f>
        <v/>
      </c>
      <c r="J152" s="26" t="str">
        <f t="shared" si="7"/>
        <v/>
      </c>
      <c r="K152" s="26"/>
      <c r="L152" s="27" t="str">
        <f>IFERROR('LIGNE QUEENS (5)'!$G152+'LIGNE QUEENS (5)'!$J152+'LIGNE QUEENS (5)'!$K152,"")</f>
        <v/>
      </c>
      <c r="M152" s="28" t="str">
        <f>'LIGNE QUEENS (5)'!$J152</f>
        <v/>
      </c>
      <c r="N152" s="29" t="str">
        <f>IFERROR('LIGNE QUEENS (5)'!$G152+'LIGNE QUEENS (5)'!$M152,"")</f>
        <v/>
      </c>
      <c r="O152" s="30" t="str">
        <f t="shared" si="8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9"/>
        <v/>
      </c>
      <c r="H153" s="24" t="s">
        <v>16</v>
      </c>
      <c r="I153" s="25" t="str">
        <f>IFERROR('LIGNE QUEENS (5)'!$H153*'LIGNE QUEENS (5)'!$B153,"")</f>
        <v/>
      </c>
      <c r="J153" s="26" t="str">
        <f t="shared" si="7"/>
        <v/>
      </c>
      <c r="K153" s="26"/>
      <c r="L153" s="27" t="str">
        <f>IFERROR('LIGNE QUEENS (5)'!$G153+'LIGNE QUEENS (5)'!$J153+'LIGNE QUEENS (5)'!$K153,"")</f>
        <v/>
      </c>
      <c r="M153" s="28" t="str">
        <f>'LIGNE QUEENS (5)'!$J153</f>
        <v/>
      </c>
      <c r="N153" s="29" t="str">
        <f>IFERROR('LIGNE QUEENS (5)'!$G153+'LIGNE QUEENS (5)'!$M153,"")</f>
        <v/>
      </c>
      <c r="O153" s="30" t="str">
        <f t="shared" si="8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9"/>
        <v/>
      </c>
      <c r="H154" s="24" t="s">
        <v>16</v>
      </c>
      <c r="I154" s="25" t="str">
        <f>IFERROR('LIGNE QUEENS (5)'!$H154*'LIGNE QUEENS (5)'!$B154,"")</f>
        <v/>
      </c>
      <c r="J154" s="26" t="str">
        <f t="shared" si="7"/>
        <v/>
      </c>
      <c r="K154" s="26"/>
      <c r="L154" s="27" t="str">
        <f>IFERROR('LIGNE QUEENS (5)'!$G154+'LIGNE QUEENS (5)'!$J154+'LIGNE QUEENS (5)'!$K154,"")</f>
        <v/>
      </c>
      <c r="M154" s="28" t="str">
        <f>'LIGNE QUEENS (5)'!$J154</f>
        <v/>
      </c>
      <c r="N154" s="29" t="str">
        <f>IFERROR('LIGNE QUEENS (5)'!$G154+'LIGNE QUEENS (5)'!$M154,"")</f>
        <v/>
      </c>
      <c r="O154" s="30" t="str">
        <f t="shared" si="8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9"/>
        <v/>
      </c>
      <c r="H155" s="24" t="s">
        <v>16</v>
      </c>
      <c r="I155" s="25" t="str">
        <f>IFERROR('LIGNE QUEENS (5)'!$H155*'LIGNE QUEENS (5)'!$B155,"")</f>
        <v/>
      </c>
      <c r="J155" s="26" t="str">
        <f t="shared" si="7"/>
        <v/>
      </c>
      <c r="K155" s="26"/>
      <c r="L155" s="27" t="str">
        <f>IFERROR('LIGNE QUEENS (5)'!$G155+'LIGNE QUEENS (5)'!$J155+'LIGNE QUEENS (5)'!$K155,"")</f>
        <v/>
      </c>
      <c r="M155" s="28" t="str">
        <f>'LIGNE QUEENS (5)'!$J155</f>
        <v/>
      </c>
      <c r="N155" s="29" t="str">
        <f>IFERROR('LIGNE QUEENS (5)'!$G155+'LIGNE QUEENS (5)'!$M155,"")</f>
        <v/>
      </c>
      <c r="O155" s="30" t="str">
        <f t="shared" si="8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9"/>
        <v/>
      </c>
      <c r="H156" s="24" t="s">
        <v>16</v>
      </c>
      <c r="I156" s="25" t="str">
        <f>IFERROR('LIGNE QUEENS (5)'!$H156*'LIGNE QUEENS (5)'!$B156,"")</f>
        <v/>
      </c>
      <c r="J156" s="26" t="str">
        <f t="shared" si="7"/>
        <v/>
      </c>
      <c r="K156" s="26"/>
      <c r="L156" s="27" t="str">
        <f>IFERROR('LIGNE QUEENS (5)'!$G156+'LIGNE QUEENS (5)'!$J156+'LIGNE QUEENS (5)'!$K156,"")</f>
        <v/>
      </c>
      <c r="M156" s="28" t="str">
        <f>'LIGNE QUEENS (5)'!$J156</f>
        <v/>
      </c>
      <c r="N156" s="29" t="str">
        <f>IFERROR('LIGNE QUEENS (5)'!$G156+'LIGNE QUEENS (5)'!$M156,"")</f>
        <v/>
      </c>
      <c r="O156" s="30" t="str">
        <f t="shared" si="8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9"/>
        <v/>
      </c>
      <c r="H157" s="24" t="s">
        <v>16</v>
      </c>
      <c r="I157" s="25" t="str">
        <f>IFERROR('LIGNE QUEENS (5)'!$H157*'LIGNE QUEENS (5)'!$B157,"")</f>
        <v/>
      </c>
      <c r="J157" s="26" t="str">
        <f t="shared" si="7"/>
        <v/>
      </c>
      <c r="K157" s="26"/>
      <c r="L157" s="27" t="str">
        <f>IFERROR('LIGNE QUEENS (5)'!$G157+'LIGNE QUEENS (5)'!$J157+'LIGNE QUEENS (5)'!$K157,"")</f>
        <v/>
      </c>
      <c r="M157" s="28" t="str">
        <f>'LIGNE QUEENS (5)'!$J157</f>
        <v/>
      </c>
      <c r="N157" s="29" t="str">
        <f>IFERROR('LIGNE QUEENS (5)'!$G157+'LIGNE QUEENS (5)'!$M157,"")</f>
        <v/>
      </c>
      <c r="O157" s="30" t="str">
        <f t="shared" si="8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9"/>
        <v/>
      </c>
      <c r="H158" s="24" t="s">
        <v>16</v>
      </c>
      <c r="I158" s="25" t="str">
        <f>IFERROR('LIGNE QUEENS (5)'!$H158*'LIGNE QUEENS (5)'!$B158,"")</f>
        <v/>
      </c>
      <c r="J158" s="26" t="str">
        <f t="shared" si="7"/>
        <v/>
      </c>
      <c r="K158" s="26"/>
      <c r="L158" s="27" t="str">
        <f>IFERROR('LIGNE QUEENS (5)'!$G158+'LIGNE QUEENS (5)'!$J158+'LIGNE QUEENS (5)'!$K158,"")</f>
        <v/>
      </c>
      <c r="M158" s="28" t="str">
        <f>'LIGNE QUEENS (5)'!$J158</f>
        <v/>
      </c>
      <c r="N158" s="29" t="str">
        <f>IFERROR('LIGNE QUEENS (5)'!$G158+'LIGNE QUEENS (5)'!$M158,"")</f>
        <v/>
      </c>
      <c r="O158" s="30" t="str">
        <f t="shared" si="8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9"/>
        <v/>
      </c>
      <c r="H159" s="24" t="s">
        <v>16</v>
      </c>
      <c r="I159" s="25" t="str">
        <f>IFERROR('LIGNE QUEENS (5)'!$H159*'LIGNE QUEENS (5)'!$B159,"")</f>
        <v/>
      </c>
      <c r="J159" s="26" t="str">
        <f t="shared" si="7"/>
        <v/>
      </c>
      <c r="K159" s="26"/>
      <c r="L159" s="27" t="str">
        <f>IFERROR('LIGNE QUEENS (5)'!$G159+'LIGNE QUEENS (5)'!$J159+'LIGNE QUEENS (5)'!$K159,"")</f>
        <v/>
      </c>
      <c r="M159" s="28" t="str">
        <f>'LIGNE QUEENS (5)'!$J159</f>
        <v/>
      </c>
      <c r="N159" s="29" t="str">
        <f>IFERROR('LIGNE QUEENS (5)'!$G159+'LIGNE QUEENS (5)'!$M159,"")</f>
        <v/>
      </c>
      <c r="O159" s="30" t="str">
        <f t="shared" si="8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9"/>
        <v/>
      </c>
      <c r="H160" s="24" t="s">
        <v>16</v>
      </c>
      <c r="I160" s="25" t="str">
        <f>IFERROR('LIGNE QUEENS (5)'!$H160*'LIGNE QUEENS (5)'!$B160,"")</f>
        <v/>
      </c>
      <c r="J160" s="26" t="str">
        <f t="shared" si="7"/>
        <v/>
      </c>
      <c r="K160" s="26"/>
      <c r="L160" s="27" t="str">
        <f>IFERROR('LIGNE QUEENS (5)'!$G160+'LIGNE QUEENS (5)'!$J160+'LIGNE QUEENS (5)'!$K160,"")</f>
        <v/>
      </c>
      <c r="M160" s="28" t="str">
        <f>'LIGNE QUEENS (5)'!$J160</f>
        <v/>
      </c>
      <c r="N160" s="29" t="str">
        <f>IFERROR('LIGNE QUEENS (5)'!$G160+'LIGNE QUEENS (5)'!$M160,"")</f>
        <v/>
      </c>
      <c r="O160" s="30" t="str">
        <f t="shared" si="8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9"/>
        <v/>
      </c>
      <c r="H161" s="24" t="s">
        <v>16</v>
      </c>
      <c r="I161" s="25" t="str">
        <f>IFERROR('LIGNE QUEENS (5)'!$H161*'LIGNE QUEENS (5)'!$B161,"")</f>
        <v/>
      </c>
      <c r="J161" s="26" t="str">
        <f t="shared" si="7"/>
        <v/>
      </c>
      <c r="K161" s="26"/>
      <c r="L161" s="27" t="str">
        <f>IFERROR('LIGNE QUEENS (5)'!$G161+'LIGNE QUEENS (5)'!$J161+'LIGNE QUEENS (5)'!$K161,"")</f>
        <v/>
      </c>
      <c r="M161" s="28" t="str">
        <f>'LIGNE QUEENS (5)'!$J161</f>
        <v/>
      </c>
      <c r="N161" s="29" t="str">
        <f>IFERROR('LIGNE QUEENS (5)'!$G161+'LIGNE QUEENS (5)'!$M161,"")</f>
        <v/>
      </c>
      <c r="O161" s="30" t="str">
        <f t="shared" si="8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9"/>
        <v/>
      </c>
      <c r="H162" s="24" t="s">
        <v>16</v>
      </c>
      <c r="I162" s="25" t="str">
        <f>IFERROR('LIGNE QUEENS (5)'!$H162*'LIGNE QUEENS (5)'!$B162,"")</f>
        <v/>
      </c>
      <c r="J162" s="26" t="str">
        <f t="shared" si="7"/>
        <v/>
      </c>
      <c r="K162" s="26"/>
      <c r="L162" s="27" t="str">
        <f>IFERROR('LIGNE QUEENS (5)'!$G162+'LIGNE QUEENS (5)'!$J162+'LIGNE QUEENS (5)'!$K162,"")</f>
        <v/>
      </c>
      <c r="M162" s="28" t="str">
        <f>'LIGNE QUEENS (5)'!$J162</f>
        <v/>
      </c>
      <c r="N162" s="29" t="str">
        <f>IFERROR('LIGNE QUEENS (5)'!$G162+'LIGNE QUEENS (5)'!$M162,"")</f>
        <v/>
      </c>
      <c r="O162" s="30" t="str">
        <f t="shared" si="8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9"/>
        <v/>
      </c>
      <c r="H163" s="24" t="s">
        <v>16</v>
      </c>
      <c r="I163" s="25" t="str">
        <f>IFERROR('LIGNE QUEENS (5)'!$H163*'LIGNE QUEENS (5)'!$B163,"")</f>
        <v/>
      </c>
      <c r="J163" s="26" t="str">
        <f t="shared" si="7"/>
        <v/>
      </c>
      <c r="K163" s="26"/>
      <c r="L163" s="27" t="str">
        <f>IFERROR('LIGNE QUEENS (5)'!$G163+'LIGNE QUEENS (5)'!$J163+'LIGNE QUEENS (5)'!$K163,"")</f>
        <v/>
      </c>
      <c r="M163" s="28" t="str">
        <f>'LIGNE QUEENS (5)'!$J163</f>
        <v/>
      </c>
      <c r="N163" s="29" t="str">
        <f>IFERROR('LIGNE QUEENS (5)'!$G163+'LIGNE QUEENS (5)'!$M163,"")</f>
        <v/>
      </c>
      <c r="O163" s="30" t="str">
        <f t="shared" si="8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9"/>
        <v/>
      </c>
      <c r="H164" s="24" t="s">
        <v>16</v>
      </c>
      <c r="I164" s="25" t="str">
        <f>IFERROR('LIGNE QUEENS (5)'!$H164*'LIGNE QUEENS (5)'!$B164,"")</f>
        <v/>
      </c>
      <c r="J164" s="26" t="str">
        <f t="shared" si="7"/>
        <v/>
      </c>
      <c r="K164" s="26"/>
      <c r="L164" s="27" t="str">
        <f>IFERROR('LIGNE QUEENS (5)'!$G164+'LIGNE QUEENS (5)'!$J164+'LIGNE QUEENS (5)'!$K164,"")</f>
        <v/>
      </c>
      <c r="M164" s="28" t="str">
        <f>'LIGNE QUEENS (5)'!$J164</f>
        <v/>
      </c>
      <c r="N164" s="29" t="str">
        <f>IFERROR('LIGNE QUEENS (5)'!$G164+'LIGNE QUEENS (5)'!$M164,"")</f>
        <v/>
      </c>
      <c r="O164" s="30" t="str">
        <f t="shared" si="8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9"/>
        <v/>
      </c>
      <c r="H165" s="24" t="s">
        <v>16</v>
      </c>
      <c r="I165" s="25" t="str">
        <f>IFERROR('LIGNE QUEENS (5)'!$H165*'LIGNE QUEENS (5)'!$B165,"")</f>
        <v/>
      </c>
      <c r="J165" s="26" t="str">
        <f t="shared" si="7"/>
        <v/>
      </c>
      <c r="K165" s="26"/>
      <c r="L165" s="27" t="str">
        <f>IFERROR('LIGNE QUEENS (5)'!$G165+'LIGNE QUEENS (5)'!$J165+'LIGNE QUEENS (5)'!$K165,"")</f>
        <v/>
      </c>
      <c r="M165" s="28" t="str">
        <f>'LIGNE QUEENS (5)'!$J165</f>
        <v/>
      </c>
      <c r="N165" s="29" t="str">
        <f>IFERROR('LIGNE QUEENS (5)'!$G165+'LIGNE QUEENS (5)'!$M165,"")</f>
        <v/>
      </c>
      <c r="O165" s="30" t="str">
        <f t="shared" si="8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9"/>
        <v/>
      </c>
      <c r="H166" s="24" t="s">
        <v>16</v>
      </c>
      <c r="I166" s="25" t="str">
        <f>IFERROR('LIGNE QUEENS (5)'!$H166*'LIGNE QUEENS (5)'!$B166,"")</f>
        <v/>
      </c>
      <c r="J166" s="26" t="str">
        <f t="shared" si="7"/>
        <v/>
      </c>
      <c r="K166" s="26"/>
      <c r="L166" s="27" t="str">
        <f>IFERROR('LIGNE QUEENS (5)'!$G166+'LIGNE QUEENS (5)'!$J166+'LIGNE QUEENS (5)'!$K166,"")</f>
        <v/>
      </c>
      <c r="M166" s="28" t="str">
        <f>'LIGNE QUEENS (5)'!$J166</f>
        <v/>
      </c>
      <c r="N166" s="29" t="str">
        <f>IFERROR('LIGNE QUEENS (5)'!$G166+'LIGNE QUEENS (5)'!$M166,"")</f>
        <v/>
      </c>
      <c r="O166" s="30" t="str">
        <f t="shared" si="8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9"/>
        <v/>
      </c>
      <c r="H167" s="24" t="s">
        <v>16</v>
      </c>
      <c r="I167" s="25" t="str">
        <f>IFERROR('LIGNE QUEENS (5)'!$H167*'LIGNE QUEENS (5)'!$B167,"")</f>
        <v/>
      </c>
      <c r="J167" s="26" t="str">
        <f t="shared" si="7"/>
        <v/>
      </c>
      <c r="K167" s="26"/>
      <c r="L167" s="27" t="str">
        <f>IFERROR('LIGNE QUEENS (5)'!$G167+'LIGNE QUEENS (5)'!$J167+'LIGNE QUEENS (5)'!$K167,"")</f>
        <v/>
      </c>
      <c r="M167" s="28" t="str">
        <f>'LIGNE QUEENS (5)'!$J167</f>
        <v/>
      </c>
      <c r="N167" s="29" t="str">
        <f>IFERROR('LIGNE QUEENS (5)'!$G167+'LIGNE QUEENS (5)'!$M167,"")</f>
        <v/>
      </c>
      <c r="O167" s="30" t="str">
        <f t="shared" si="8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9"/>
        <v/>
      </c>
      <c r="H168" s="24" t="s">
        <v>16</v>
      </c>
      <c r="I168" s="25" t="str">
        <f>IFERROR('LIGNE QUEENS (5)'!$H168*'LIGNE QUEENS (5)'!$B168,"")</f>
        <v/>
      </c>
      <c r="J168" s="26" t="str">
        <f t="shared" si="7"/>
        <v/>
      </c>
      <c r="K168" s="26"/>
      <c r="L168" s="27" t="str">
        <f>IFERROR('LIGNE QUEENS (5)'!$G168+'LIGNE QUEENS (5)'!$J168+'LIGNE QUEENS (5)'!$K168,"")</f>
        <v/>
      </c>
      <c r="M168" s="28" t="str">
        <f>'LIGNE QUEENS (5)'!$J168</f>
        <v/>
      </c>
      <c r="N168" s="29" t="str">
        <f>IFERROR('LIGNE QUEENS (5)'!$G168+'LIGNE QUEENS (5)'!$M168,"")</f>
        <v/>
      </c>
      <c r="O168" s="30" t="str">
        <f t="shared" si="8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9"/>
        <v/>
      </c>
      <c r="H169" s="24" t="s">
        <v>16</v>
      </c>
      <c r="I169" s="25" t="str">
        <f>IFERROR('LIGNE QUEENS (5)'!$H169*'LIGNE QUEENS (5)'!$B169,"")</f>
        <v/>
      </c>
      <c r="J169" s="26" t="str">
        <f t="shared" si="7"/>
        <v/>
      </c>
      <c r="K169" s="26"/>
      <c r="L169" s="27" t="str">
        <f>IFERROR('LIGNE QUEENS (5)'!$G169+'LIGNE QUEENS (5)'!$J169+'LIGNE QUEENS (5)'!$K169,"")</f>
        <v/>
      </c>
      <c r="M169" s="28" t="str">
        <f>'LIGNE QUEENS (5)'!$J169</f>
        <v/>
      </c>
      <c r="N169" s="29" t="str">
        <f>IFERROR('LIGNE QUEENS (5)'!$G169+'LIGNE QUEENS (5)'!$M169,"")</f>
        <v/>
      </c>
      <c r="O169" s="30" t="str">
        <f t="shared" si="8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9"/>
        <v/>
      </c>
      <c r="H170" s="24" t="s">
        <v>16</v>
      </c>
      <c r="I170" s="25" t="str">
        <f>IFERROR('LIGNE QUEENS (5)'!$H170*'LIGNE QUEENS (5)'!$B170,"")</f>
        <v/>
      </c>
      <c r="J170" s="26" t="str">
        <f t="shared" si="7"/>
        <v/>
      </c>
      <c r="K170" s="26"/>
      <c r="L170" s="27" t="str">
        <f>IFERROR('LIGNE QUEENS (5)'!$G170+'LIGNE QUEENS (5)'!$J170+'LIGNE QUEENS (5)'!$K170,"")</f>
        <v/>
      </c>
      <c r="M170" s="28" t="str">
        <f>'LIGNE QUEENS (5)'!$J170</f>
        <v/>
      </c>
      <c r="N170" s="29" t="str">
        <f>IFERROR('LIGNE QUEENS (5)'!$G170+'LIGNE QUEENS (5)'!$M170,"")</f>
        <v/>
      </c>
      <c r="O170" s="30" t="str">
        <f t="shared" si="8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9"/>
        <v/>
      </c>
      <c r="H171" s="24" t="s">
        <v>16</v>
      </c>
      <c r="I171" s="25" t="str">
        <f>IFERROR('LIGNE QUEENS (5)'!$H171*'LIGNE QUEENS (5)'!$B171,"")</f>
        <v/>
      </c>
      <c r="J171" s="26" t="str">
        <f t="shared" si="7"/>
        <v/>
      </c>
      <c r="K171" s="26"/>
      <c r="L171" s="27" t="str">
        <f>IFERROR('LIGNE QUEENS (5)'!$G171+'LIGNE QUEENS (5)'!$J171+'LIGNE QUEENS (5)'!$K171,"")</f>
        <v/>
      </c>
      <c r="M171" s="28" t="str">
        <f>'LIGNE QUEENS (5)'!$J171</f>
        <v/>
      </c>
      <c r="N171" s="29" t="str">
        <f>IFERROR('LIGNE QUEENS (5)'!$G171+'LIGNE QUEENS (5)'!$M171,"")</f>
        <v/>
      </c>
      <c r="O171" s="30" t="str">
        <f t="shared" si="8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9"/>
        <v/>
      </c>
      <c r="H172" s="24" t="s">
        <v>16</v>
      </c>
      <c r="I172" s="25" t="str">
        <f>IFERROR('LIGNE QUEENS (5)'!$H172*'LIGNE QUEENS (5)'!$B172,"")</f>
        <v/>
      </c>
      <c r="J172" s="26" t="str">
        <f t="shared" si="7"/>
        <v/>
      </c>
      <c r="K172" s="26"/>
      <c r="L172" s="27" t="str">
        <f>IFERROR('LIGNE QUEENS (5)'!$G172+'LIGNE QUEENS (5)'!$J172+'LIGNE QUEENS (5)'!$K172,"")</f>
        <v/>
      </c>
      <c r="M172" s="28" t="str">
        <f>'LIGNE QUEENS (5)'!$J172</f>
        <v/>
      </c>
      <c r="N172" s="29" t="str">
        <f>IFERROR('LIGNE QUEENS (5)'!$G172+'LIGNE QUEENS (5)'!$M172,"")</f>
        <v/>
      </c>
      <c r="O172" s="30" t="str">
        <f t="shared" si="8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9"/>
        <v/>
      </c>
      <c r="H173" s="24" t="s">
        <v>16</v>
      </c>
      <c r="I173" s="25" t="str">
        <f>IFERROR('LIGNE QUEENS (5)'!$H173*'LIGNE QUEENS (5)'!$B173,"")</f>
        <v/>
      </c>
      <c r="J173" s="26" t="str">
        <f t="shared" si="7"/>
        <v/>
      </c>
      <c r="K173" s="26"/>
      <c r="L173" s="27" t="str">
        <f>IFERROR('LIGNE QUEENS (5)'!$G173+'LIGNE QUEENS (5)'!$J173+'LIGNE QUEENS (5)'!$K173,"")</f>
        <v/>
      </c>
      <c r="M173" s="28" t="str">
        <f>'LIGNE QUEENS (5)'!$J173</f>
        <v/>
      </c>
      <c r="N173" s="29" t="str">
        <f>IFERROR('LIGNE QUEENS (5)'!$G173+'LIGNE QUEENS (5)'!$M173,"")</f>
        <v/>
      </c>
      <c r="O173" s="30" t="str">
        <f t="shared" si="8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9"/>
        <v/>
      </c>
      <c r="H174" s="24" t="s">
        <v>16</v>
      </c>
      <c r="I174" s="25" t="str">
        <f>IFERROR('LIGNE QUEENS (5)'!$H174*'LIGNE QUEENS (5)'!$B174,"")</f>
        <v/>
      </c>
      <c r="J174" s="26" t="str">
        <f t="shared" si="7"/>
        <v/>
      </c>
      <c r="K174" s="26"/>
      <c r="L174" s="27" t="str">
        <f>IFERROR('LIGNE QUEENS (5)'!$G174+'LIGNE QUEENS (5)'!$J174+'LIGNE QUEENS (5)'!$K174,"")</f>
        <v/>
      </c>
      <c r="M174" s="28" t="str">
        <f>'LIGNE QUEENS (5)'!$J174</f>
        <v/>
      </c>
      <c r="N174" s="29" t="str">
        <f>IFERROR('LIGNE QUEENS (5)'!$G174+'LIGNE QUEENS (5)'!$M174,"")</f>
        <v/>
      </c>
      <c r="O174" s="30" t="str">
        <f t="shared" si="8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9"/>
        <v/>
      </c>
      <c r="H175" s="24" t="s">
        <v>16</v>
      </c>
      <c r="I175" s="25" t="str">
        <f>IFERROR('LIGNE QUEENS (5)'!$H175*'LIGNE QUEENS (5)'!$B175,"")</f>
        <v/>
      </c>
      <c r="J175" s="26" t="str">
        <f t="shared" si="7"/>
        <v/>
      </c>
      <c r="K175" s="26"/>
      <c r="L175" s="27" t="str">
        <f>IFERROR('LIGNE QUEENS (5)'!$G175+'LIGNE QUEENS (5)'!$J175+'LIGNE QUEENS (5)'!$K175,"")</f>
        <v/>
      </c>
      <c r="M175" s="28" t="str">
        <f>'LIGNE QUEENS (5)'!$J175</f>
        <v/>
      </c>
      <c r="N175" s="29" t="str">
        <f>IFERROR('LIGNE QUEENS (5)'!$G175+'LIGNE QUEENS (5)'!$M175,"")</f>
        <v/>
      </c>
      <c r="O175" s="30" t="str">
        <f t="shared" si="8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9"/>
        <v/>
      </c>
      <c r="H176" s="24" t="s">
        <v>16</v>
      </c>
      <c r="I176" s="25" t="str">
        <f>IFERROR('LIGNE QUEENS (5)'!$H176*'LIGNE QUEENS (5)'!$B176,"")</f>
        <v/>
      </c>
      <c r="J176" s="26" t="str">
        <f t="shared" si="7"/>
        <v/>
      </c>
      <c r="K176" s="26"/>
      <c r="L176" s="27" t="str">
        <f>IFERROR('LIGNE QUEENS (5)'!$G176+'LIGNE QUEENS (5)'!$J176+'LIGNE QUEENS (5)'!$K176,"")</f>
        <v/>
      </c>
      <c r="M176" s="28" t="str">
        <f>'LIGNE QUEENS (5)'!$J176</f>
        <v/>
      </c>
      <c r="N176" s="29" t="str">
        <f>IFERROR('LIGNE QUEENS (5)'!$G176+'LIGNE QUEENS (5)'!$M176,"")</f>
        <v/>
      </c>
      <c r="O176" s="30" t="str">
        <f t="shared" si="8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9"/>
        <v/>
      </c>
      <c r="H177" s="24" t="s">
        <v>16</v>
      </c>
      <c r="I177" s="25" t="str">
        <f>IFERROR('LIGNE QUEENS (5)'!$H177*'LIGNE QUEENS (5)'!$B177,"")</f>
        <v/>
      </c>
      <c r="J177" s="26" t="str">
        <f t="shared" si="7"/>
        <v/>
      </c>
      <c r="K177" s="26"/>
      <c r="L177" s="27" t="str">
        <f>IFERROR('LIGNE QUEENS (5)'!$G177+'LIGNE QUEENS (5)'!$J177+'LIGNE QUEENS (5)'!$K177,"")</f>
        <v/>
      </c>
      <c r="M177" s="28" t="str">
        <f>'LIGNE QUEENS (5)'!$J177</f>
        <v/>
      </c>
      <c r="N177" s="29" t="str">
        <f>IFERROR('LIGNE QUEENS (5)'!$G177+'LIGNE QUEENS (5)'!$M177,"")</f>
        <v/>
      </c>
      <c r="O177" s="30" t="str">
        <f t="shared" si="8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9"/>
        <v/>
      </c>
      <c r="H178" s="24" t="s">
        <v>16</v>
      </c>
      <c r="I178" s="25" t="str">
        <f>IFERROR('LIGNE QUEENS (5)'!$H178*'LIGNE QUEENS (5)'!$B178,"")</f>
        <v/>
      </c>
      <c r="J178" s="26" t="str">
        <f t="shared" si="7"/>
        <v/>
      </c>
      <c r="K178" s="26"/>
      <c r="L178" s="27" t="str">
        <f>IFERROR('LIGNE QUEENS (5)'!$G178+'LIGNE QUEENS (5)'!$J178+'LIGNE QUEENS (5)'!$K178,"")</f>
        <v/>
      </c>
      <c r="M178" s="28" t="str">
        <f>'LIGNE QUEENS (5)'!$J178</f>
        <v/>
      </c>
      <c r="N178" s="29" t="str">
        <f>IFERROR('LIGNE QUEENS (5)'!$G178+'LIGNE QUEENS (5)'!$M178,"")</f>
        <v/>
      </c>
      <c r="O178" s="30" t="str">
        <f t="shared" si="8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9"/>
        <v/>
      </c>
      <c r="H179" s="24" t="s">
        <v>16</v>
      </c>
      <c r="I179" s="25" t="str">
        <f>IFERROR('LIGNE QUEENS (5)'!$H179*'LIGNE QUEENS (5)'!$B179,"")</f>
        <v/>
      </c>
      <c r="J179" s="26" t="str">
        <f t="shared" si="7"/>
        <v/>
      </c>
      <c r="K179" s="26"/>
      <c r="L179" s="27" t="str">
        <f>IFERROR('LIGNE QUEENS (5)'!$G179+'LIGNE QUEENS (5)'!$J179+'LIGNE QUEENS (5)'!$K179,"")</f>
        <v/>
      </c>
      <c r="M179" s="28" t="str">
        <f>'LIGNE QUEENS (5)'!$J179</f>
        <v/>
      </c>
      <c r="N179" s="29" t="str">
        <f>IFERROR('LIGNE QUEENS (5)'!$G179+'LIGNE QUEENS (5)'!$M179,"")</f>
        <v/>
      </c>
      <c r="O179" s="30" t="str">
        <f t="shared" si="8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9"/>
        <v/>
      </c>
      <c r="H180" s="24" t="s">
        <v>16</v>
      </c>
      <c r="I180" s="25" t="str">
        <f>IFERROR('LIGNE QUEENS (5)'!$H180*'LIGNE QUEENS (5)'!$B180,"")</f>
        <v/>
      </c>
      <c r="J180" s="26" t="str">
        <f t="shared" si="7"/>
        <v/>
      </c>
      <c r="K180" s="26"/>
      <c r="L180" s="27" t="str">
        <f>IFERROR('LIGNE QUEENS (5)'!$G180+'LIGNE QUEENS (5)'!$J180+'LIGNE QUEENS (5)'!$K180,"")</f>
        <v/>
      </c>
      <c r="M180" s="28" t="str">
        <f>'LIGNE QUEENS (5)'!$J180</f>
        <v/>
      </c>
      <c r="N180" s="29" t="str">
        <f>IFERROR('LIGNE QUEENS (5)'!$G180+'LIGNE QUEENS (5)'!$M180,"")</f>
        <v/>
      </c>
      <c r="O180" s="30" t="str">
        <f t="shared" si="8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9"/>
        <v/>
      </c>
      <c r="H181" s="24" t="s">
        <v>16</v>
      </c>
      <c r="I181" s="25" t="str">
        <f>IFERROR('LIGNE QUEENS (5)'!$H181*'LIGNE QUEENS (5)'!$B181,"")</f>
        <v/>
      </c>
      <c r="J181" s="26" t="str">
        <f t="shared" si="7"/>
        <v/>
      </c>
      <c r="K181" s="26"/>
      <c r="L181" s="27" t="str">
        <f>IFERROR('LIGNE QUEENS (5)'!$G181+'LIGNE QUEENS (5)'!$J181+'LIGNE QUEENS (5)'!$K181,"")</f>
        <v/>
      </c>
      <c r="M181" s="28" t="str">
        <f>'LIGNE QUEENS (5)'!$J181</f>
        <v/>
      </c>
      <c r="N181" s="29" t="str">
        <f>IFERROR('LIGNE QUEENS (5)'!$G181+'LIGNE QUEENS (5)'!$M181,"")</f>
        <v/>
      </c>
      <c r="O181" s="30" t="str">
        <f t="shared" si="8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9"/>
        <v/>
      </c>
      <c r="H182" s="24" t="s">
        <v>16</v>
      </c>
      <c r="I182" s="25" t="str">
        <f>IFERROR('LIGNE QUEENS (5)'!$H182*'LIGNE QUEENS (5)'!$B182,"")</f>
        <v/>
      </c>
      <c r="J182" s="26" t="str">
        <f t="shared" si="7"/>
        <v/>
      </c>
      <c r="K182" s="26"/>
      <c r="L182" s="27" t="str">
        <f>IFERROR('LIGNE QUEENS (5)'!$G182+'LIGNE QUEENS (5)'!$J182+'LIGNE QUEENS (5)'!$K182,"")</f>
        <v/>
      </c>
      <c r="M182" s="28" t="str">
        <f>'LIGNE QUEENS (5)'!$J182</f>
        <v/>
      </c>
      <c r="N182" s="29" t="str">
        <f>IFERROR('LIGNE QUEENS (5)'!$G182+'LIGNE QUEENS (5)'!$M182,"")</f>
        <v/>
      </c>
      <c r="O182" s="30" t="str">
        <f t="shared" si="8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9"/>
        <v/>
      </c>
      <c r="H183" s="24" t="s">
        <v>16</v>
      </c>
      <c r="I183" s="25" t="str">
        <f>IFERROR('LIGNE QUEENS (5)'!$H183*'LIGNE QUEENS (5)'!$B183,"")</f>
        <v/>
      </c>
      <c r="J183" s="26" t="str">
        <f t="shared" si="7"/>
        <v/>
      </c>
      <c r="K183" s="26"/>
      <c r="L183" s="27" t="str">
        <f>IFERROR('LIGNE QUEENS (5)'!$G183+'LIGNE QUEENS (5)'!$J183+'LIGNE QUEENS (5)'!$K183,"")</f>
        <v/>
      </c>
      <c r="M183" s="28" t="str">
        <f>'LIGNE QUEENS (5)'!$J183</f>
        <v/>
      </c>
      <c r="N183" s="29" t="str">
        <f>IFERROR('LIGNE QUEENS (5)'!$G183+'LIGNE QUEENS (5)'!$M183,"")</f>
        <v/>
      </c>
      <c r="O183" s="30" t="str">
        <f t="shared" si="8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9"/>
        <v/>
      </c>
      <c r="H184" s="24" t="s">
        <v>16</v>
      </c>
      <c r="I184" s="25" t="str">
        <f>IFERROR('LIGNE QUEENS (5)'!$H184*'LIGNE QUEENS (5)'!$B184,"")</f>
        <v/>
      </c>
      <c r="J184" s="26" t="str">
        <f t="shared" si="7"/>
        <v/>
      </c>
      <c r="K184" s="26"/>
      <c r="L184" s="27" t="str">
        <f>IFERROR('LIGNE QUEENS (5)'!$G184+'LIGNE QUEENS (5)'!$J184+'LIGNE QUEENS (5)'!$K184,"")</f>
        <v/>
      </c>
      <c r="M184" s="28" t="str">
        <f>'LIGNE QUEENS (5)'!$J184</f>
        <v/>
      </c>
      <c r="N184" s="29" t="str">
        <f>IFERROR('LIGNE QUEENS (5)'!$G184+'LIGNE QUEENS (5)'!$M184,"")</f>
        <v/>
      </c>
      <c r="O184" s="30" t="str">
        <f t="shared" si="8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9"/>
        <v/>
      </c>
      <c r="H185" s="24" t="s">
        <v>16</v>
      </c>
      <c r="I185" s="25" t="str">
        <f>IFERROR('LIGNE QUEENS (5)'!$H185*'LIGNE QUEENS (5)'!$B185,"")</f>
        <v/>
      </c>
      <c r="J185" s="26" t="str">
        <f t="shared" si="7"/>
        <v/>
      </c>
      <c r="K185" s="26"/>
      <c r="L185" s="27" t="str">
        <f>IFERROR('LIGNE QUEENS (5)'!$G185+'LIGNE QUEENS (5)'!$J185+'LIGNE QUEENS (5)'!$K185,"")</f>
        <v/>
      </c>
      <c r="M185" s="28" t="str">
        <f>'LIGNE QUEENS (5)'!$J185</f>
        <v/>
      </c>
      <c r="N185" s="29" t="str">
        <f>IFERROR('LIGNE QUEENS (5)'!$G185+'LIGNE QUEENS (5)'!$M185,"")</f>
        <v/>
      </c>
      <c r="O185" s="30" t="str">
        <f t="shared" si="8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9"/>
        <v/>
      </c>
      <c r="H186" s="24" t="s">
        <v>16</v>
      </c>
      <c r="I186" s="25" t="str">
        <f>IFERROR('LIGNE QUEENS (5)'!$H186*'LIGNE QUEENS (5)'!$B186,"")</f>
        <v/>
      </c>
      <c r="J186" s="26" t="str">
        <f t="shared" si="7"/>
        <v/>
      </c>
      <c r="K186" s="26"/>
      <c r="L186" s="27" t="str">
        <f>IFERROR('LIGNE QUEENS (5)'!$G186+'LIGNE QUEENS (5)'!$J186+'LIGNE QUEENS (5)'!$K186,"")</f>
        <v/>
      </c>
      <c r="M186" s="28" t="str">
        <f>'LIGNE QUEENS (5)'!$J186</f>
        <v/>
      </c>
      <c r="N186" s="29" t="str">
        <f>IFERROR('LIGNE QUEENS (5)'!$G186+'LIGNE QUEENS (5)'!$M186,"")</f>
        <v/>
      </c>
      <c r="O186" s="30" t="str">
        <f t="shared" si="8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9"/>
        <v/>
      </c>
      <c r="H187" s="24" t="s">
        <v>16</v>
      </c>
      <c r="I187" s="25" t="str">
        <f>IFERROR('LIGNE QUEENS (5)'!$H187*'LIGNE QUEENS (5)'!$B187,"")</f>
        <v/>
      </c>
      <c r="J187" s="26" t="str">
        <f t="shared" si="7"/>
        <v/>
      </c>
      <c r="K187" s="26"/>
      <c r="L187" s="27" t="str">
        <f>IFERROR('LIGNE QUEENS (5)'!$G187+'LIGNE QUEENS (5)'!$J187+'LIGNE QUEENS (5)'!$K187,"")</f>
        <v/>
      </c>
      <c r="M187" s="28" t="str">
        <f>'LIGNE QUEENS (5)'!$J187</f>
        <v/>
      </c>
      <c r="N187" s="29" t="str">
        <f>IFERROR('LIGNE QUEENS (5)'!$G187+'LIGNE QUEENS (5)'!$M187,"")</f>
        <v/>
      </c>
      <c r="O187" s="30" t="str">
        <f t="shared" si="8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9"/>
        <v/>
      </c>
      <c r="H188" s="24" t="s">
        <v>16</v>
      </c>
      <c r="I188" s="25" t="str">
        <f>IFERROR('LIGNE QUEENS (5)'!$H188*'LIGNE QUEENS (5)'!$B188,"")</f>
        <v/>
      </c>
      <c r="J188" s="26" t="str">
        <f t="shared" si="7"/>
        <v/>
      </c>
      <c r="K188" s="26"/>
      <c r="L188" s="27" t="str">
        <f>IFERROR('LIGNE QUEENS (5)'!$G188+'LIGNE QUEENS (5)'!$J188+'LIGNE QUEENS (5)'!$K188,"")</f>
        <v/>
      </c>
      <c r="M188" s="28" t="str">
        <f>'LIGNE QUEENS (5)'!$J188</f>
        <v/>
      </c>
      <c r="N188" s="29" t="str">
        <f>IFERROR('LIGNE QUEENS (5)'!$G188+'LIGNE QUEENS (5)'!$M188,"")</f>
        <v/>
      </c>
      <c r="O188" s="30" t="str">
        <f t="shared" si="8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9"/>
        <v/>
      </c>
      <c r="H189" s="24" t="s">
        <v>16</v>
      </c>
      <c r="I189" s="25" t="str">
        <f>IFERROR('LIGNE QUEENS (5)'!$H189*'LIGNE QUEENS (5)'!$B189,"")</f>
        <v/>
      </c>
      <c r="J189" s="26" t="str">
        <f t="shared" si="7"/>
        <v/>
      </c>
      <c r="K189" s="26"/>
      <c r="L189" s="27" t="str">
        <f>IFERROR('LIGNE QUEENS (5)'!$G189+'LIGNE QUEENS (5)'!$J189+'LIGNE QUEENS (5)'!$K189,"")</f>
        <v/>
      </c>
      <c r="M189" s="28" t="str">
        <f>'LIGNE QUEENS (5)'!$J189</f>
        <v/>
      </c>
      <c r="N189" s="29" t="str">
        <f>IFERROR('LIGNE QUEENS (5)'!$G189+'LIGNE QUEENS (5)'!$M189,"")</f>
        <v/>
      </c>
      <c r="O189" s="30" t="str">
        <f t="shared" si="8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9"/>
        <v/>
      </c>
      <c r="H190" s="24" t="s">
        <v>16</v>
      </c>
      <c r="I190" s="25" t="str">
        <f>IFERROR('LIGNE QUEENS (5)'!$H190*'LIGNE QUEENS (5)'!$B190,"")</f>
        <v/>
      </c>
      <c r="J190" s="26" t="str">
        <f t="shared" si="7"/>
        <v/>
      </c>
      <c r="K190" s="26"/>
      <c r="L190" s="27" t="str">
        <f>IFERROR('LIGNE QUEENS (5)'!$G190+'LIGNE QUEENS (5)'!$J190+'LIGNE QUEENS (5)'!$K190,"")</f>
        <v/>
      </c>
      <c r="M190" s="28" t="str">
        <f>'LIGNE QUEENS (5)'!$J190</f>
        <v/>
      </c>
      <c r="N190" s="29" t="str">
        <f>IFERROR('LIGNE QUEENS (5)'!$G190+'LIGNE QUEENS (5)'!$M190,"")</f>
        <v/>
      </c>
      <c r="O190" s="30" t="str">
        <f t="shared" si="8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9"/>
        <v/>
      </c>
      <c r="H191" s="24" t="s">
        <v>16</v>
      </c>
      <c r="I191" s="25" t="str">
        <f>IFERROR('LIGNE QUEENS (5)'!$H191*'LIGNE QUEENS (5)'!$B191,"")</f>
        <v/>
      </c>
      <c r="J191" s="26" t="str">
        <f t="shared" si="7"/>
        <v/>
      </c>
      <c r="K191" s="26"/>
      <c r="L191" s="27" t="str">
        <f>IFERROR('LIGNE QUEENS (5)'!$G191+'LIGNE QUEENS (5)'!$J191+'LIGNE QUEENS (5)'!$K191,"")</f>
        <v/>
      </c>
      <c r="M191" s="28" t="str">
        <f>'LIGNE QUEENS (5)'!$J191</f>
        <v/>
      </c>
      <c r="N191" s="29" t="str">
        <f>IFERROR('LIGNE QUEENS (5)'!$G191+'LIGNE QUEENS (5)'!$M191,"")</f>
        <v/>
      </c>
      <c r="O191" s="30" t="str">
        <f t="shared" si="8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9"/>
        <v/>
      </c>
      <c r="H192" s="24" t="s">
        <v>16</v>
      </c>
      <c r="I192" s="25" t="str">
        <f>IFERROR('LIGNE QUEENS (5)'!$H192*'LIGNE QUEENS (5)'!$B192,"")</f>
        <v/>
      </c>
      <c r="J192" s="26" t="str">
        <f t="shared" si="7"/>
        <v/>
      </c>
      <c r="K192" s="26"/>
      <c r="L192" s="27" t="str">
        <f>IFERROR('LIGNE QUEENS (5)'!$G192+'LIGNE QUEENS (5)'!$J192+'LIGNE QUEENS (5)'!$K192,"")</f>
        <v/>
      </c>
      <c r="M192" s="28" t="str">
        <f>'LIGNE QUEENS (5)'!$J192</f>
        <v/>
      </c>
      <c r="N192" s="29" t="str">
        <f>IFERROR('LIGNE QUEENS (5)'!$G192+'LIGNE QUEENS (5)'!$M192,"")</f>
        <v/>
      </c>
      <c r="O192" s="30" t="str">
        <f t="shared" si="8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9"/>
        <v/>
      </c>
      <c r="H193" s="24" t="s">
        <v>16</v>
      </c>
      <c r="I193" s="25" t="str">
        <f>IFERROR('LIGNE QUEENS (5)'!$H193*'LIGNE QUEENS (5)'!$B193,"")</f>
        <v/>
      </c>
      <c r="J193" s="26" t="str">
        <f t="shared" si="7"/>
        <v/>
      </c>
      <c r="K193" s="26"/>
      <c r="L193" s="27" t="str">
        <f>IFERROR('LIGNE QUEENS (5)'!$G193+'LIGNE QUEENS (5)'!$J193+'LIGNE QUEENS (5)'!$K193,"")</f>
        <v/>
      </c>
      <c r="M193" s="28" t="str">
        <f>'LIGNE QUEENS (5)'!$J193</f>
        <v/>
      </c>
      <c r="N193" s="29" t="str">
        <f>IFERROR('LIGNE QUEENS (5)'!$G193+'LIGNE QUEENS (5)'!$M193,"")</f>
        <v/>
      </c>
      <c r="O193" s="30" t="str">
        <f t="shared" si="8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9"/>
        <v/>
      </c>
      <c r="H194" s="24" t="s">
        <v>16</v>
      </c>
      <c r="I194" s="25" t="str">
        <f>IFERROR('LIGNE QUEENS (5)'!$H194*'LIGNE QUEENS (5)'!$B194,"")</f>
        <v/>
      </c>
      <c r="J194" s="26" t="str">
        <f t="shared" si="7"/>
        <v/>
      </c>
      <c r="K194" s="26"/>
      <c r="L194" s="27" t="str">
        <f>IFERROR('LIGNE QUEENS (5)'!$G194+'LIGNE QUEENS (5)'!$J194+'LIGNE QUEENS (5)'!$K194,"")</f>
        <v/>
      </c>
      <c r="M194" s="28" t="str">
        <f>'LIGNE QUEENS (5)'!$J194</f>
        <v/>
      </c>
      <c r="N194" s="29" t="str">
        <f>IFERROR('LIGNE QUEENS (5)'!$G194+'LIGNE QUEENS (5)'!$M194,"")</f>
        <v/>
      </c>
      <c r="O194" s="30" t="str">
        <f t="shared" si="8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9"/>
        <v/>
      </c>
      <c r="H195" s="24" t="s">
        <v>16</v>
      </c>
      <c r="I195" s="25" t="str">
        <f>IFERROR('LIGNE QUEENS (5)'!$H195*'LIGNE QUEENS (5)'!$B195,"")</f>
        <v/>
      </c>
      <c r="J195" s="26" t="str">
        <f t="shared" si="7"/>
        <v/>
      </c>
      <c r="K195" s="26"/>
      <c r="L195" s="27" t="str">
        <f>IFERROR('LIGNE QUEENS (5)'!$G195+'LIGNE QUEENS (5)'!$J195+'LIGNE QUEENS (5)'!$K195,"")</f>
        <v/>
      </c>
      <c r="M195" s="28" t="str">
        <f>'LIGNE QUEENS (5)'!$J195</f>
        <v/>
      </c>
      <c r="N195" s="29" t="str">
        <f>IFERROR('LIGNE QUEENS (5)'!$G195+'LIGNE QUEENS (5)'!$M195,"")</f>
        <v/>
      </c>
      <c r="O195" s="30" t="str">
        <f t="shared" si="8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9"/>
        <v/>
      </c>
      <c r="H196" s="24" t="s">
        <v>16</v>
      </c>
      <c r="I196" s="25" t="str">
        <f>IFERROR('LIGNE QUEENS (5)'!$H196*'LIGNE QUEENS (5)'!$B196,"")</f>
        <v/>
      </c>
      <c r="J196" s="26" t="str">
        <f t="shared" si="7"/>
        <v/>
      </c>
      <c r="K196" s="26"/>
      <c r="L196" s="27" t="str">
        <f>IFERROR('LIGNE QUEENS (5)'!$G196+'LIGNE QUEENS (5)'!$J196+'LIGNE QUEENS (5)'!$K196,"")</f>
        <v/>
      </c>
      <c r="M196" s="28" t="str">
        <f>'LIGNE QUEENS (5)'!$J196</f>
        <v/>
      </c>
      <c r="N196" s="29" t="str">
        <f>IFERROR('LIGNE QUEENS (5)'!$G196+'LIGNE QUEENS (5)'!$M196,"")</f>
        <v/>
      </c>
      <c r="O196" s="30" t="str">
        <f t="shared" si="8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9"/>
        <v/>
      </c>
      <c r="H197" s="24" t="s">
        <v>16</v>
      </c>
      <c r="I197" s="25" t="str">
        <f>IFERROR('LIGNE QUEENS (5)'!$H197*'LIGNE QUEENS (5)'!$B197,"")</f>
        <v/>
      </c>
      <c r="J197" s="26" t="str">
        <f t="shared" si="7"/>
        <v/>
      </c>
      <c r="K197" s="26"/>
      <c r="L197" s="27" t="str">
        <f>IFERROR('LIGNE QUEENS (5)'!$G197+'LIGNE QUEENS (5)'!$J197+'LIGNE QUEENS (5)'!$K197,"")</f>
        <v/>
      </c>
      <c r="M197" s="28" t="str">
        <f>'LIGNE QUEENS (5)'!$J197</f>
        <v/>
      </c>
      <c r="N197" s="29" t="str">
        <f>IFERROR('LIGNE QUEENS (5)'!$G197+'LIGNE QUEENS (5)'!$M197,"")</f>
        <v/>
      </c>
      <c r="O197" s="30" t="str">
        <f t="shared" si="8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9"/>
        <v/>
      </c>
      <c r="H198" s="24" t="s">
        <v>16</v>
      </c>
      <c r="I198" s="25" t="str">
        <f>IFERROR('LIGNE QUEENS (5)'!$H198*'LIGNE QUEENS (5)'!$B198,"")</f>
        <v/>
      </c>
      <c r="J198" s="26" t="str">
        <f t="shared" si="7"/>
        <v/>
      </c>
      <c r="K198" s="26"/>
      <c r="L198" s="27" t="str">
        <f>IFERROR('LIGNE QUEENS (5)'!$G198+'LIGNE QUEENS (5)'!$J198+'LIGNE QUEENS (5)'!$K198,"")</f>
        <v/>
      </c>
      <c r="M198" s="28" t="str">
        <f>'LIGNE QUEENS (5)'!$J198</f>
        <v/>
      </c>
      <c r="N198" s="29" t="str">
        <f>IFERROR('LIGNE QUEENS (5)'!$G198+'LIGNE QUEENS (5)'!$M198,"")</f>
        <v/>
      </c>
      <c r="O198" s="30" t="str">
        <f t="shared" si="8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9"/>
        <v/>
      </c>
      <c r="H199" s="24" t="s">
        <v>16</v>
      </c>
      <c r="I199" s="25" t="str">
        <f>IFERROR('LIGNE QUEENS (5)'!$H199*'LIGNE QUEENS (5)'!$B199,"")</f>
        <v/>
      </c>
      <c r="J199" s="26" t="str">
        <f t="shared" si="7"/>
        <v/>
      </c>
      <c r="K199" s="26"/>
      <c r="L199" s="27" t="str">
        <f>IFERROR('LIGNE QUEENS (5)'!$G199+'LIGNE QUEENS (5)'!$J199+'LIGNE QUEENS (5)'!$K199,"")</f>
        <v/>
      </c>
      <c r="M199" s="28" t="str">
        <f>'LIGNE QUEENS (5)'!$J199</f>
        <v/>
      </c>
      <c r="N199" s="29" t="str">
        <f>IFERROR('LIGNE QUEENS (5)'!$G199+'LIGNE QUEENS (5)'!$M199,"")</f>
        <v/>
      </c>
      <c r="O199" s="30" t="str">
        <f t="shared" si="8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9"/>
        <v/>
      </c>
      <c r="H200" s="24" t="s">
        <v>16</v>
      </c>
      <c r="I200" s="25" t="str">
        <f>IFERROR('LIGNE QUEENS (5)'!$H200*'LIGNE QUEENS (5)'!$B200,"")</f>
        <v/>
      </c>
      <c r="J200" s="26" t="str">
        <f t="shared" ref="J200:J263" si="10">IFERROR((I200*$E$1)/1440,"")</f>
        <v/>
      </c>
      <c r="K200" s="26"/>
      <c r="L200" s="27" t="str">
        <f>IFERROR('LIGNE QUEENS (5)'!$G200+'LIGNE QUEENS (5)'!$J200+'LIGNE QUEENS (5)'!$K200,"")</f>
        <v/>
      </c>
      <c r="M200" s="28" t="str">
        <f>'LIGNE QUEENS (5)'!$J200</f>
        <v/>
      </c>
      <c r="N200" s="29" t="str">
        <f>IFERROR('LIGNE QUEENS (5)'!$G200+'LIGNE QUEENS (5)'!$M200,"")</f>
        <v/>
      </c>
      <c r="O200" s="30" t="str">
        <f t="shared" ref="O200:O263" si="11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9"/>
        <v/>
      </c>
      <c r="H201" s="24" t="s">
        <v>16</v>
      </c>
      <c r="I201" s="25" t="str">
        <f>IFERROR('LIGNE QUEENS (5)'!$H201*'LIGNE QUEENS (5)'!$B201,"")</f>
        <v/>
      </c>
      <c r="J201" s="26" t="str">
        <f t="shared" si="10"/>
        <v/>
      </c>
      <c r="K201" s="26"/>
      <c r="L201" s="27" t="str">
        <f>IFERROR('LIGNE QUEENS (5)'!$G201+'LIGNE QUEENS (5)'!$J201+'LIGNE QUEENS (5)'!$K201,"")</f>
        <v/>
      </c>
      <c r="M201" s="28" t="str">
        <f>'LIGNE QUEENS (5)'!$J201</f>
        <v/>
      </c>
      <c r="N201" s="29" t="str">
        <f>IFERROR('LIGNE QUEENS (5)'!$G201+'LIGNE QUEENS (5)'!$M201,"")</f>
        <v/>
      </c>
      <c r="O201" s="30" t="str">
        <f t="shared" si="11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2">N201</f>
        <v/>
      </c>
      <c r="H202" s="24" t="s">
        <v>16</v>
      </c>
      <c r="I202" s="25" t="str">
        <f>IFERROR('LIGNE QUEENS (5)'!$H202*'LIGNE QUEENS (5)'!$B202,"")</f>
        <v/>
      </c>
      <c r="J202" s="26" t="str">
        <f t="shared" si="10"/>
        <v/>
      </c>
      <c r="K202" s="26"/>
      <c r="L202" s="27" t="str">
        <f>IFERROR('LIGNE QUEENS (5)'!$G202+'LIGNE QUEENS (5)'!$J202+'LIGNE QUEENS (5)'!$K202,"")</f>
        <v/>
      </c>
      <c r="M202" s="28" t="str">
        <f>'LIGNE QUEENS (5)'!$J202</f>
        <v/>
      </c>
      <c r="N202" s="29" t="str">
        <f>IFERROR('LIGNE QUEENS (5)'!$G202+'LIGNE QUEENS (5)'!$M202,"")</f>
        <v/>
      </c>
      <c r="O202" s="30" t="str">
        <f t="shared" si="11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2"/>
        <v/>
      </c>
      <c r="H203" s="24" t="s">
        <v>16</v>
      </c>
      <c r="I203" s="25" t="str">
        <f>IFERROR('LIGNE QUEENS (5)'!$H203*'LIGNE QUEENS (5)'!$B203,"")</f>
        <v/>
      </c>
      <c r="J203" s="26" t="str">
        <f t="shared" si="10"/>
        <v/>
      </c>
      <c r="K203" s="26"/>
      <c r="L203" s="27" t="str">
        <f>IFERROR('LIGNE QUEENS (5)'!$G203+'LIGNE QUEENS (5)'!$J203+'LIGNE QUEENS (5)'!$K203,"")</f>
        <v/>
      </c>
      <c r="M203" s="28" t="str">
        <f>'LIGNE QUEENS (5)'!$J203</f>
        <v/>
      </c>
      <c r="N203" s="29" t="str">
        <f>IFERROR('LIGNE QUEENS (5)'!$G203+'LIGNE QUEENS (5)'!$M203,"")</f>
        <v/>
      </c>
      <c r="O203" s="30" t="str">
        <f t="shared" si="11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2"/>
        <v/>
      </c>
      <c r="H204" s="24" t="s">
        <v>16</v>
      </c>
      <c r="I204" s="25" t="str">
        <f>IFERROR('LIGNE QUEENS (5)'!$H204*'LIGNE QUEENS (5)'!$B204,"")</f>
        <v/>
      </c>
      <c r="J204" s="26" t="str">
        <f t="shared" si="10"/>
        <v/>
      </c>
      <c r="K204" s="26"/>
      <c r="L204" s="27" t="str">
        <f>IFERROR('LIGNE QUEENS (5)'!$G204+'LIGNE QUEENS (5)'!$J204+'LIGNE QUEENS (5)'!$K204,"")</f>
        <v/>
      </c>
      <c r="M204" s="28" t="str">
        <f>'LIGNE QUEENS (5)'!$J204</f>
        <v/>
      </c>
      <c r="N204" s="29" t="str">
        <f>IFERROR('LIGNE QUEENS (5)'!$G204+'LIGNE QUEENS (5)'!$M204,"")</f>
        <v/>
      </c>
      <c r="O204" s="30" t="str">
        <f t="shared" si="11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2"/>
        <v/>
      </c>
      <c r="H205" s="24" t="s">
        <v>16</v>
      </c>
      <c r="I205" s="25" t="str">
        <f>IFERROR('LIGNE QUEENS (5)'!$H205*'LIGNE QUEENS (5)'!$B205,"")</f>
        <v/>
      </c>
      <c r="J205" s="26" t="str">
        <f t="shared" si="10"/>
        <v/>
      </c>
      <c r="K205" s="26"/>
      <c r="L205" s="27" t="str">
        <f>IFERROR('LIGNE QUEENS (5)'!$G205+'LIGNE QUEENS (5)'!$J205+'LIGNE QUEENS (5)'!$K205,"")</f>
        <v/>
      </c>
      <c r="M205" s="28" t="str">
        <f>'LIGNE QUEENS (5)'!$J205</f>
        <v/>
      </c>
      <c r="N205" s="29" t="str">
        <f>IFERROR('LIGNE QUEENS (5)'!$G205+'LIGNE QUEENS (5)'!$M205,"")</f>
        <v/>
      </c>
      <c r="O205" s="30" t="str">
        <f t="shared" si="11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2"/>
        <v/>
      </c>
      <c r="H206" s="24" t="s">
        <v>16</v>
      </c>
      <c r="I206" s="25" t="str">
        <f>IFERROR('LIGNE QUEENS (5)'!$H206*'LIGNE QUEENS (5)'!$B206,"")</f>
        <v/>
      </c>
      <c r="J206" s="26" t="str">
        <f t="shared" si="10"/>
        <v/>
      </c>
      <c r="K206" s="26"/>
      <c r="L206" s="27" t="str">
        <f>IFERROR('LIGNE QUEENS (5)'!$G206+'LIGNE QUEENS (5)'!$J206+'LIGNE QUEENS (5)'!$K206,"")</f>
        <v/>
      </c>
      <c r="M206" s="28" t="str">
        <f>'LIGNE QUEENS (5)'!$J206</f>
        <v/>
      </c>
      <c r="N206" s="29" t="str">
        <f>IFERROR('LIGNE QUEENS (5)'!$G206+'LIGNE QUEENS (5)'!$M206,"")</f>
        <v/>
      </c>
      <c r="O206" s="30" t="str">
        <f t="shared" si="11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2"/>
        <v/>
      </c>
      <c r="H207" s="24" t="s">
        <v>16</v>
      </c>
      <c r="I207" s="25" t="str">
        <f>IFERROR('LIGNE QUEENS (5)'!$H207*'LIGNE QUEENS (5)'!$B207,"")</f>
        <v/>
      </c>
      <c r="J207" s="26" t="str">
        <f t="shared" si="10"/>
        <v/>
      </c>
      <c r="K207" s="26"/>
      <c r="L207" s="27" t="str">
        <f>IFERROR('LIGNE QUEENS (5)'!$G207+'LIGNE QUEENS (5)'!$J207+'LIGNE QUEENS (5)'!$K207,"")</f>
        <v/>
      </c>
      <c r="M207" s="28" t="str">
        <f>'LIGNE QUEENS (5)'!$J207</f>
        <v/>
      </c>
      <c r="N207" s="29" t="str">
        <f>IFERROR('LIGNE QUEENS (5)'!$G207+'LIGNE QUEENS (5)'!$M207,"")</f>
        <v/>
      </c>
      <c r="O207" s="30" t="str">
        <f t="shared" si="11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2"/>
        <v/>
      </c>
      <c r="H208" s="24" t="s">
        <v>16</v>
      </c>
      <c r="I208" s="25" t="str">
        <f>IFERROR('LIGNE QUEENS (5)'!$H208*'LIGNE QUEENS (5)'!$B208,"")</f>
        <v/>
      </c>
      <c r="J208" s="26" t="str">
        <f t="shared" si="10"/>
        <v/>
      </c>
      <c r="K208" s="26"/>
      <c r="L208" s="27" t="str">
        <f>IFERROR('LIGNE QUEENS (5)'!$G208+'LIGNE QUEENS (5)'!$J208+'LIGNE QUEENS (5)'!$K208,"")</f>
        <v/>
      </c>
      <c r="M208" s="28" t="str">
        <f>'LIGNE QUEENS (5)'!$J208</f>
        <v/>
      </c>
      <c r="N208" s="29" t="str">
        <f>IFERROR('LIGNE QUEENS (5)'!$G208+'LIGNE QUEENS (5)'!$M208,"")</f>
        <v/>
      </c>
      <c r="O208" s="30" t="str">
        <f t="shared" si="11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2"/>
        <v/>
      </c>
      <c r="H209" s="24" t="s">
        <v>16</v>
      </c>
      <c r="I209" s="25" t="str">
        <f>IFERROR('LIGNE QUEENS (5)'!$H209*'LIGNE QUEENS (5)'!$B209,"")</f>
        <v/>
      </c>
      <c r="J209" s="26" t="str">
        <f t="shared" si="10"/>
        <v/>
      </c>
      <c r="K209" s="26"/>
      <c r="L209" s="27" t="str">
        <f>IFERROR('LIGNE QUEENS (5)'!$G209+'LIGNE QUEENS (5)'!$J209+'LIGNE QUEENS (5)'!$K209,"")</f>
        <v/>
      </c>
      <c r="M209" s="28" t="str">
        <f>'LIGNE QUEENS (5)'!$J209</f>
        <v/>
      </c>
      <c r="N209" s="29" t="str">
        <f>IFERROR('LIGNE QUEENS (5)'!$G209+'LIGNE QUEENS (5)'!$M209,"")</f>
        <v/>
      </c>
      <c r="O209" s="30" t="str">
        <f t="shared" si="11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2"/>
        <v/>
      </c>
      <c r="H210" s="24" t="s">
        <v>16</v>
      </c>
      <c r="I210" s="25" t="str">
        <f>IFERROR('LIGNE QUEENS (5)'!$H210*'LIGNE QUEENS (5)'!$B210,"")</f>
        <v/>
      </c>
      <c r="J210" s="26" t="str">
        <f t="shared" si="10"/>
        <v/>
      </c>
      <c r="K210" s="26"/>
      <c r="L210" s="27" t="str">
        <f>IFERROR('LIGNE QUEENS (5)'!$G210+'LIGNE QUEENS (5)'!$J210+'LIGNE QUEENS (5)'!$K210,"")</f>
        <v/>
      </c>
      <c r="M210" s="28" t="str">
        <f>'LIGNE QUEENS (5)'!$J210</f>
        <v/>
      </c>
      <c r="N210" s="29" t="str">
        <f>IFERROR('LIGNE QUEENS (5)'!$G210+'LIGNE QUEENS (5)'!$M210,"")</f>
        <v/>
      </c>
      <c r="O210" s="30" t="str">
        <f t="shared" si="11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2"/>
        <v/>
      </c>
      <c r="H211" s="24" t="s">
        <v>16</v>
      </c>
      <c r="I211" s="25" t="str">
        <f>IFERROR('LIGNE QUEENS (5)'!$H211*'LIGNE QUEENS (5)'!$B211,"")</f>
        <v/>
      </c>
      <c r="J211" s="26" t="str">
        <f t="shared" si="10"/>
        <v/>
      </c>
      <c r="K211" s="26"/>
      <c r="L211" s="27" t="str">
        <f>IFERROR('LIGNE QUEENS (5)'!$G211+'LIGNE QUEENS (5)'!$J211+'LIGNE QUEENS (5)'!$K211,"")</f>
        <v/>
      </c>
      <c r="M211" s="28" t="str">
        <f>'LIGNE QUEENS (5)'!$J211</f>
        <v/>
      </c>
      <c r="N211" s="29" t="str">
        <f>IFERROR('LIGNE QUEENS (5)'!$G211+'LIGNE QUEENS (5)'!$M211,"")</f>
        <v/>
      </c>
      <c r="O211" s="30" t="str">
        <f t="shared" si="11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2"/>
        <v/>
      </c>
      <c r="H212" s="24" t="s">
        <v>16</v>
      </c>
      <c r="I212" s="25" t="str">
        <f>IFERROR('LIGNE QUEENS (5)'!$H212*'LIGNE QUEENS (5)'!$B212,"")</f>
        <v/>
      </c>
      <c r="J212" s="26" t="str">
        <f t="shared" si="10"/>
        <v/>
      </c>
      <c r="K212" s="26"/>
      <c r="L212" s="27" t="str">
        <f>IFERROR('LIGNE QUEENS (5)'!$G212+'LIGNE QUEENS (5)'!$J212+'LIGNE QUEENS (5)'!$K212,"")</f>
        <v/>
      </c>
      <c r="M212" s="28" t="str">
        <f>'LIGNE QUEENS (5)'!$J212</f>
        <v/>
      </c>
      <c r="N212" s="29" t="str">
        <f>IFERROR('LIGNE QUEENS (5)'!$G212+'LIGNE QUEENS (5)'!$M212,"")</f>
        <v/>
      </c>
      <c r="O212" s="30" t="str">
        <f t="shared" si="11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2"/>
        <v/>
      </c>
      <c r="H213" s="24" t="s">
        <v>16</v>
      </c>
      <c r="I213" s="25" t="str">
        <f>IFERROR('LIGNE QUEENS (5)'!$H213*'LIGNE QUEENS (5)'!$B213,"")</f>
        <v/>
      </c>
      <c r="J213" s="26" t="str">
        <f t="shared" si="10"/>
        <v/>
      </c>
      <c r="K213" s="26"/>
      <c r="L213" s="27" t="str">
        <f>IFERROR('LIGNE QUEENS (5)'!$G213+'LIGNE QUEENS (5)'!$J213+'LIGNE QUEENS (5)'!$K213,"")</f>
        <v/>
      </c>
      <c r="M213" s="28" t="str">
        <f>'LIGNE QUEENS (5)'!$J213</f>
        <v/>
      </c>
      <c r="N213" s="29" t="str">
        <f>IFERROR('LIGNE QUEENS (5)'!$G213+'LIGNE QUEENS (5)'!$M213,"")</f>
        <v/>
      </c>
      <c r="O213" s="30" t="str">
        <f t="shared" si="11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2"/>
        <v/>
      </c>
      <c r="H214" s="24" t="s">
        <v>16</v>
      </c>
      <c r="I214" s="25" t="str">
        <f>IFERROR('LIGNE QUEENS (5)'!$H214*'LIGNE QUEENS (5)'!$B214,"")</f>
        <v/>
      </c>
      <c r="J214" s="26" t="str">
        <f t="shared" si="10"/>
        <v/>
      </c>
      <c r="K214" s="26"/>
      <c r="L214" s="27" t="str">
        <f>IFERROR('LIGNE QUEENS (5)'!$G214+'LIGNE QUEENS (5)'!$J214+'LIGNE QUEENS (5)'!$K214,"")</f>
        <v/>
      </c>
      <c r="M214" s="28" t="str">
        <f>'LIGNE QUEENS (5)'!$J214</f>
        <v/>
      </c>
      <c r="N214" s="29" t="str">
        <f>IFERROR('LIGNE QUEENS (5)'!$G214+'LIGNE QUEENS (5)'!$M214,"")</f>
        <v/>
      </c>
      <c r="O214" s="30" t="str">
        <f t="shared" si="11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2"/>
        <v/>
      </c>
      <c r="H215" s="24" t="s">
        <v>16</v>
      </c>
      <c r="I215" s="25" t="str">
        <f>IFERROR('LIGNE QUEENS (5)'!$H215*'LIGNE QUEENS (5)'!$B215,"")</f>
        <v/>
      </c>
      <c r="J215" s="26" t="str">
        <f t="shared" si="10"/>
        <v/>
      </c>
      <c r="K215" s="26"/>
      <c r="L215" s="27" t="str">
        <f>IFERROR('LIGNE QUEENS (5)'!$G215+'LIGNE QUEENS (5)'!$J215+'LIGNE QUEENS (5)'!$K215,"")</f>
        <v/>
      </c>
      <c r="M215" s="28" t="str">
        <f>'LIGNE QUEENS (5)'!$J215</f>
        <v/>
      </c>
      <c r="N215" s="29" t="str">
        <f>IFERROR('LIGNE QUEENS (5)'!$G215+'LIGNE QUEENS (5)'!$M215,"")</f>
        <v/>
      </c>
      <c r="O215" s="30" t="str">
        <f t="shared" si="11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2"/>
        <v/>
      </c>
      <c r="H216" s="24" t="s">
        <v>16</v>
      </c>
      <c r="I216" s="25" t="str">
        <f>IFERROR('LIGNE QUEENS (5)'!$H216*'LIGNE QUEENS (5)'!$B216,"")</f>
        <v/>
      </c>
      <c r="J216" s="26" t="str">
        <f t="shared" si="10"/>
        <v/>
      </c>
      <c r="K216" s="26"/>
      <c r="L216" s="27" t="str">
        <f>IFERROR('LIGNE QUEENS (5)'!$G216+'LIGNE QUEENS (5)'!$J216+'LIGNE QUEENS (5)'!$K216,"")</f>
        <v/>
      </c>
      <c r="M216" s="28" t="str">
        <f>'LIGNE QUEENS (5)'!$J216</f>
        <v/>
      </c>
      <c r="N216" s="29" t="str">
        <f>IFERROR('LIGNE QUEENS (5)'!$G216+'LIGNE QUEENS (5)'!$M216,"")</f>
        <v/>
      </c>
      <c r="O216" s="30" t="str">
        <f t="shared" si="11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2"/>
        <v/>
      </c>
      <c r="H217" s="24" t="s">
        <v>16</v>
      </c>
      <c r="I217" s="25" t="str">
        <f>IFERROR('LIGNE QUEENS (5)'!$H217*'LIGNE QUEENS (5)'!$B217,"")</f>
        <v/>
      </c>
      <c r="J217" s="26" t="str">
        <f t="shared" si="10"/>
        <v/>
      </c>
      <c r="K217" s="26"/>
      <c r="L217" s="27" t="str">
        <f>IFERROR('LIGNE QUEENS (5)'!$G217+'LIGNE QUEENS (5)'!$J217+'LIGNE QUEENS (5)'!$K217,"")</f>
        <v/>
      </c>
      <c r="M217" s="28" t="str">
        <f>'LIGNE QUEENS (5)'!$J217</f>
        <v/>
      </c>
      <c r="N217" s="29" t="str">
        <f>IFERROR('LIGNE QUEENS (5)'!$G217+'LIGNE QUEENS (5)'!$M217,"")</f>
        <v/>
      </c>
      <c r="O217" s="30" t="str">
        <f t="shared" si="11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2"/>
        <v/>
      </c>
      <c r="H218" s="24" t="s">
        <v>16</v>
      </c>
      <c r="I218" s="25" t="str">
        <f>IFERROR('LIGNE QUEENS (5)'!$H218*'LIGNE QUEENS (5)'!$B218,"")</f>
        <v/>
      </c>
      <c r="J218" s="26" t="str">
        <f t="shared" si="10"/>
        <v/>
      </c>
      <c r="K218" s="26"/>
      <c r="L218" s="27" t="str">
        <f>IFERROR('LIGNE QUEENS (5)'!$G218+'LIGNE QUEENS (5)'!$J218+'LIGNE QUEENS (5)'!$K218,"")</f>
        <v/>
      </c>
      <c r="M218" s="28" t="str">
        <f>'LIGNE QUEENS (5)'!$J218</f>
        <v/>
      </c>
      <c r="N218" s="29" t="str">
        <f>IFERROR('LIGNE QUEENS (5)'!$G218+'LIGNE QUEENS (5)'!$M218,"")</f>
        <v/>
      </c>
      <c r="O218" s="30" t="str">
        <f t="shared" si="11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2"/>
        <v/>
      </c>
      <c r="H219" s="24" t="s">
        <v>16</v>
      </c>
      <c r="I219" s="25" t="str">
        <f>IFERROR('LIGNE QUEENS (5)'!$H219*'LIGNE QUEENS (5)'!$B219,"")</f>
        <v/>
      </c>
      <c r="J219" s="26" t="str">
        <f t="shared" si="10"/>
        <v/>
      </c>
      <c r="K219" s="26"/>
      <c r="L219" s="27" t="str">
        <f>IFERROR('LIGNE QUEENS (5)'!$G219+'LIGNE QUEENS (5)'!$J219+'LIGNE QUEENS (5)'!$K219,"")</f>
        <v/>
      </c>
      <c r="M219" s="28" t="str">
        <f>'LIGNE QUEENS (5)'!$J219</f>
        <v/>
      </c>
      <c r="N219" s="29" t="str">
        <f>IFERROR('LIGNE QUEENS (5)'!$G219+'LIGNE QUEENS (5)'!$M219,"")</f>
        <v/>
      </c>
      <c r="O219" s="30" t="str">
        <f t="shared" si="11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2"/>
        <v/>
      </c>
      <c r="H220" s="24" t="s">
        <v>16</v>
      </c>
      <c r="I220" s="25" t="str">
        <f>IFERROR('LIGNE QUEENS (5)'!$H220*'LIGNE QUEENS (5)'!$B220,"")</f>
        <v/>
      </c>
      <c r="J220" s="26" t="str">
        <f t="shared" si="10"/>
        <v/>
      </c>
      <c r="K220" s="26"/>
      <c r="L220" s="27" t="str">
        <f>IFERROR('LIGNE QUEENS (5)'!$G220+'LIGNE QUEENS (5)'!$J220+'LIGNE QUEENS (5)'!$K220,"")</f>
        <v/>
      </c>
      <c r="M220" s="28" t="str">
        <f>'LIGNE QUEENS (5)'!$J220</f>
        <v/>
      </c>
      <c r="N220" s="29" t="str">
        <f>IFERROR('LIGNE QUEENS (5)'!$G220+'LIGNE QUEENS (5)'!$M220,"")</f>
        <v/>
      </c>
      <c r="O220" s="30" t="str">
        <f t="shared" si="11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2"/>
        <v/>
      </c>
      <c r="H221" s="24" t="s">
        <v>16</v>
      </c>
      <c r="I221" s="25" t="str">
        <f>IFERROR('LIGNE QUEENS (5)'!$H221*'LIGNE QUEENS (5)'!$B221,"")</f>
        <v/>
      </c>
      <c r="J221" s="26" t="str">
        <f t="shared" si="10"/>
        <v/>
      </c>
      <c r="K221" s="26"/>
      <c r="L221" s="27" t="str">
        <f>IFERROR('LIGNE QUEENS (5)'!$G221+'LIGNE QUEENS (5)'!$J221+'LIGNE QUEENS (5)'!$K221,"")</f>
        <v/>
      </c>
      <c r="M221" s="28" t="str">
        <f>'LIGNE QUEENS (5)'!$J221</f>
        <v/>
      </c>
      <c r="N221" s="29" t="str">
        <f>IFERROR('LIGNE QUEENS (5)'!$G221+'LIGNE QUEENS (5)'!$M221,"")</f>
        <v/>
      </c>
      <c r="O221" s="30" t="str">
        <f t="shared" si="11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2"/>
        <v/>
      </c>
      <c r="H222" s="24" t="s">
        <v>16</v>
      </c>
      <c r="I222" s="25" t="str">
        <f>IFERROR('LIGNE QUEENS (5)'!$H222*'LIGNE QUEENS (5)'!$B222,"")</f>
        <v/>
      </c>
      <c r="J222" s="26" t="str">
        <f t="shared" si="10"/>
        <v/>
      </c>
      <c r="K222" s="26"/>
      <c r="L222" s="27" t="str">
        <f>IFERROR('LIGNE QUEENS (5)'!$G222+'LIGNE QUEENS (5)'!$J222+'LIGNE QUEENS (5)'!$K222,"")</f>
        <v/>
      </c>
      <c r="M222" s="28" t="str">
        <f>'LIGNE QUEENS (5)'!$J222</f>
        <v/>
      </c>
      <c r="N222" s="29" t="str">
        <f>IFERROR('LIGNE QUEENS (5)'!$G222+'LIGNE QUEENS (5)'!$M222,"")</f>
        <v/>
      </c>
      <c r="O222" s="30" t="str">
        <f t="shared" si="11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2"/>
        <v/>
      </c>
      <c r="H223" s="24" t="s">
        <v>16</v>
      </c>
      <c r="I223" s="25" t="str">
        <f>IFERROR('LIGNE QUEENS (5)'!$H223*'LIGNE QUEENS (5)'!$B223,"")</f>
        <v/>
      </c>
      <c r="J223" s="26" t="str">
        <f t="shared" si="10"/>
        <v/>
      </c>
      <c r="K223" s="26"/>
      <c r="L223" s="27" t="str">
        <f>IFERROR('LIGNE QUEENS (5)'!$G223+'LIGNE QUEENS (5)'!$J223+'LIGNE QUEENS (5)'!$K223,"")</f>
        <v/>
      </c>
      <c r="M223" s="28" t="str">
        <f>'LIGNE QUEENS (5)'!$J223</f>
        <v/>
      </c>
      <c r="N223" s="29" t="str">
        <f>IFERROR('LIGNE QUEENS (5)'!$G223+'LIGNE QUEENS (5)'!$M223,"")</f>
        <v/>
      </c>
      <c r="O223" s="30" t="str">
        <f t="shared" si="11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2"/>
        <v/>
      </c>
      <c r="H224" s="24" t="s">
        <v>16</v>
      </c>
      <c r="I224" s="25" t="str">
        <f>IFERROR('LIGNE QUEENS (5)'!$H224*'LIGNE QUEENS (5)'!$B224,"")</f>
        <v/>
      </c>
      <c r="J224" s="26" t="str">
        <f t="shared" si="10"/>
        <v/>
      </c>
      <c r="K224" s="26"/>
      <c r="L224" s="27" t="str">
        <f>IFERROR('LIGNE QUEENS (5)'!$G224+'LIGNE QUEENS (5)'!$J224+'LIGNE QUEENS (5)'!$K224,"")</f>
        <v/>
      </c>
      <c r="M224" s="28" t="str">
        <f>'LIGNE QUEENS (5)'!$J224</f>
        <v/>
      </c>
      <c r="N224" s="29" t="str">
        <f>IFERROR('LIGNE QUEENS (5)'!$G224+'LIGNE QUEENS (5)'!$M224,"")</f>
        <v/>
      </c>
      <c r="O224" s="30" t="str">
        <f t="shared" si="11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2"/>
        <v/>
      </c>
      <c r="H225" s="24" t="s">
        <v>16</v>
      </c>
      <c r="I225" s="25" t="str">
        <f>IFERROR('LIGNE QUEENS (5)'!$H225*'LIGNE QUEENS (5)'!$B225,"")</f>
        <v/>
      </c>
      <c r="J225" s="26" t="str">
        <f t="shared" si="10"/>
        <v/>
      </c>
      <c r="K225" s="26"/>
      <c r="L225" s="27" t="str">
        <f>IFERROR('LIGNE QUEENS (5)'!$G225+'LIGNE QUEENS (5)'!$J225+'LIGNE QUEENS (5)'!$K225,"")</f>
        <v/>
      </c>
      <c r="M225" s="28" t="str">
        <f>'LIGNE QUEENS (5)'!$J225</f>
        <v/>
      </c>
      <c r="N225" s="29" t="str">
        <f>IFERROR('LIGNE QUEENS (5)'!$G225+'LIGNE QUEENS (5)'!$M225,"")</f>
        <v/>
      </c>
      <c r="O225" s="30" t="str">
        <f t="shared" si="11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2"/>
        <v/>
      </c>
      <c r="H226" s="24" t="s">
        <v>16</v>
      </c>
      <c r="I226" s="25" t="str">
        <f>IFERROR('LIGNE QUEENS (5)'!$H226*'LIGNE QUEENS (5)'!$B226,"")</f>
        <v/>
      </c>
      <c r="J226" s="26" t="str">
        <f t="shared" si="10"/>
        <v/>
      </c>
      <c r="K226" s="26"/>
      <c r="L226" s="27" t="str">
        <f>IFERROR('LIGNE QUEENS (5)'!$G226+'LIGNE QUEENS (5)'!$J226+'LIGNE QUEENS (5)'!$K226,"")</f>
        <v/>
      </c>
      <c r="M226" s="28" t="str">
        <f>'LIGNE QUEENS (5)'!$J226</f>
        <v/>
      </c>
      <c r="N226" s="29" t="str">
        <f>IFERROR('LIGNE QUEENS (5)'!$G226+'LIGNE QUEENS (5)'!$M226,"")</f>
        <v/>
      </c>
      <c r="O226" s="30" t="str">
        <f t="shared" si="11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2"/>
        <v/>
      </c>
      <c r="H227" s="24" t="s">
        <v>16</v>
      </c>
      <c r="I227" s="25" t="str">
        <f>IFERROR('LIGNE QUEENS (5)'!$H227*'LIGNE QUEENS (5)'!$B227,"")</f>
        <v/>
      </c>
      <c r="J227" s="26" t="str">
        <f t="shared" si="10"/>
        <v/>
      </c>
      <c r="K227" s="26"/>
      <c r="L227" s="27" t="str">
        <f>IFERROR('LIGNE QUEENS (5)'!$G227+'LIGNE QUEENS (5)'!$J227+'LIGNE QUEENS (5)'!$K227,"")</f>
        <v/>
      </c>
      <c r="M227" s="28" t="str">
        <f>'LIGNE QUEENS (5)'!$J227</f>
        <v/>
      </c>
      <c r="N227" s="29" t="str">
        <f>IFERROR('LIGNE QUEENS (5)'!$G227+'LIGNE QUEENS (5)'!$M227,"")</f>
        <v/>
      </c>
      <c r="O227" s="30" t="str">
        <f t="shared" si="11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2"/>
        <v/>
      </c>
      <c r="H228" s="24" t="s">
        <v>16</v>
      </c>
      <c r="I228" s="25" t="str">
        <f>IFERROR('LIGNE QUEENS (5)'!$H228*'LIGNE QUEENS (5)'!$B228,"")</f>
        <v/>
      </c>
      <c r="J228" s="26" t="str">
        <f t="shared" si="10"/>
        <v/>
      </c>
      <c r="K228" s="26"/>
      <c r="L228" s="27" t="str">
        <f>IFERROR('LIGNE QUEENS (5)'!$G228+'LIGNE QUEENS (5)'!$J228+'LIGNE QUEENS (5)'!$K228,"")</f>
        <v/>
      </c>
      <c r="M228" s="28" t="str">
        <f>'LIGNE QUEENS (5)'!$J228</f>
        <v/>
      </c>
      <c r="N228" s="29" t="str">
        <f>IFERROR('LIGNE QUEENS (5)'!$G228+'LIGNE QUEENS (5)'!$M228,"")</f>
        <v/>
      </c>
      <c r="O228" s="30" t="str">
        <f t="shared" si="11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2"/>
        <v/>
      </c>
      <c r="H229" s="24" t="s">
        <v>16</v>
      </c>
      <c r="I229" s="25" t="str">
        <f>IFERROR('LIGNE QUEENS (5)'!$H229*'LIGNE QUEENS (5)'!$B229,"")</f>
        <v/>
      </c>
      <c r="J229" s="26" t="str">
        <f t="shared" si="10"/>
        <v/>
      </c>
      <c r="K229" s="26"/>
      <c r="L229" s="27" t="str">
        <f>IFERROR('LIGNE QUEENS (5)'!$G229+'LIGNE QUEENS (5)'!$J229+'LIGNE QUEENS (5)'!$K229,"")</f>
        <v/>
      </c>
      <c r="M229" s="28" t="str">
        <f>'LIGNE QUEENS (5)'!$J229</f>
        <v/>
      </c>
      <c r="N229" s="29" t="str">
        <f>IFERROR('LIGNE QUEENS (5)'!$G229+'LIGNE QUEENS (5)'!$M229,"")</f>
        <v/>
      </c>
      <c r="O229" s="30" t="str">
        <f t="shared" si="11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2"/>
        <v/>
      </c>
      <c r="H230" s="24" t="s">
        <v>16</v>
      </c>
      <c r="I230" s="25" t="str">
        <f>IFERROR('LIGNE QUEENS (5)'!$H230*'LIGNE QUEENS (5)'!$B230,"")</f>
        <v/>
      </c>
      <c r="J230" s="26" t="str">
        <f t="shared" si="10"/>
        <v/>
      </c>
      <c r="K230" s="26"/>
      <c r="L230" s="27" t="str">
        <f>IFERROR('LIGNE QUEENS (5)'!$G230+'LIGNE QUEENS (5)'!$J230+'LIGNE QUEENS (5)'!$K230,"")</f>
        <v/>
      </c>
      <c r="M230" s="28" t="str">
        <f>'LIGNE QUEENS (5)'!$J230</f>
        <v/>
      </c>
      <c r="N230" s="29" t="str">
        <f>IFERROR('LIGNE QUEENS (5)'!$G230+'LIGNE QUEENS (5)'!$M230,"")</f>
        <v/>
      </c>
      <c r="O230" s="30" t="str">
        <f t="shared" si="11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2"/>
        <v/>
      </c>
      <c r="H231" s="24" t="s">
        <v>16</v>
      </c>
      <c r="I231" s="25" t="str">
        <f>IFERROR('LIGNE QUEENS (5)'!$H231*'LIGNE QUEENS (5)'!$B231,"")</f>
        <v/>
      </c>
      <c r="J231" s="26" t="str">
        <f t="shared" si="10"/>
        <v/>
      </c>
      <c r="K231" s="26"/>
      <c r="L231" s="27" t="str">
        <f>IFERROR('LIGNE QUEENS (5)'!$G231+'LIGNE QUEENS (5)'!$J231+'LIGNE QUEENS (5)'!$K231,"")</f>
        <v/>
      </c>
      <c r="M231" s="28" t="str">
        <f>'LIGNE QUEENS (5)'!$J231</f>
        <v/>
      </c>
      <c r="N231" s="29" t="str">
        <f>IFERROR('LIGNE QUEENS (5)'!$G231+'LIGNE QUEENS (5)'!$M231,"")</f>
        <v/>
      </c>
      <c r="O231" s="30" t="str">
        <f t="shared" si="11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2"/>
        <v/>
      </c>
      <c r="H232" s="24" t="s">
        <v>16</v>
      </c>
      <c r="I232" s="25" t="str">
        <f>IFERROR('LIGNE QUEENS (5)'!$H232*'LIGNE QUEENS (5)'!$B232,"")</f>
        <v/>
      </c>
      <c r="J232" s="26" t="str">
        <f t="shared" si="10"/>
        <v/>
      </c>
      <c r="K232" s="26"/>
      <c r="L232" s="27" t="str">
        <f>IFERROR('LIGNE QUEENS (5)'!$G232+'LIGNE QUEENS (5)'!$J232+'LIGNE QUEENS (5)'!$K232,"")</f>
        <v/>
      </c>
      <c r="M232" s="28" t="str">
        <f>'LIGNE QUEENS (5)'!$J232</f>
        <v/>
      </c>
      <c r="N232" s="29" t="str">
        <f>IFERROR('LIGNE QUEENS (5)'!$G232+'LIGNE QUEENS (5)'!$M232,"")</f>
        <v/>
      </c>
      <c r="O232" s="30" t="str">
        <f t="shared" si="11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2"/>
        <v/>
      </c>
      <c r="H233" s="24" t="s">
        <v>16</v>
      </c>
      <c r="I233" s="25" t="str">
        <f>IFERROR('LIGNE QUEENS (5)'!$H233*'LIGNE QUEENS (5)'!$B233,"")</f>
        <v/>
      </c>
      <c r="J233" s="26" t="str">
        <f t="shared" si="10"/>
        <v/>
      </c>
      <c r="K233" s="26"/>
      <c r="L233" s="27" t="str">
        <f>IFERROR('LIGNE QUEENS (5)'!$G233+'LIGNE QUEENS (5)'!$J233+'LIGNE QUEENS (5)'!$K233,"")</f>
        <v/>
      </c>
      <c r="M233" s="28" t="str">
        <f>'LIGNE QUEENS (5)'!$J233</f>
        <v/>
      </c>
      <c r="N233" s="29" t="str">
        <f>IFERROR('LIGNE QUEENS (5)'!$G233+'LIGNE QUEENS (5)'!$M233,"")</f>
        <v/>
      </c>
      <c r="O233" s="30" t="str">
        <f t="shared" si="11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2"/>
        <v/>
      </c>
      <c r="H234" s="24" t="s">
        <v>16</v>
      </c>
      <c r="I234" s="25" t="str">
        <f>IFERROR('LIGNE QUEENS (5)'!$H234*'LIGNE QUEENS (5)'!$B234,"")</f>
        <v/>
      </c>
      <c r="J234" s="26" t="str">
        <f t="shared" si="10"/>
        <v/>
      </c>
      <c r="K234" s="26"/>
      <c r="L234" s="27" t="str">
        <f>IFERROR('LIGNE QUEENS (5)'!$G234+'LIGNE QUEENS (5)'!$J234+'LIGNE QUEENS (5)'!$K234,"")</f>
        <v/>
      </c>
      <c r="M234" s="28" t="str">
        <f>'LIGNE QUEENS (5)'!$J234</f>
        <v/>
      </c>
      <c r="N234" s="29" t="str">
        <f>IFERROR('LIGNE QUEENS (5)'!$G234+'LIGNE QUEENS (5)'!$M234,"")</f>
        <v/>
      </c>
      <c r="O234" s="30" t="str">
        <f t="shared" si="11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2"/>
        <v/>
      </c>
      <c r="H235" s="24" t="s">
        <v>16</v>
      </c>
      <c r="I235" s="25" t="str">
        <f>IFERROR('LIGNE QUEENS (5)'!$H235*'LIGNE QUEENS (5)'!$B235,"")</f>
        <v/>
      </c>
      <c r="J235" s="26" t="str">
        <f t="shared" si="10"/>
        <v/>
      </c>
      <c r="K235" s="26"/>
      <c r="L235" s="27" t="str">
        <f>IFERROR('LIGNE QUEENS (5)'!$G235+'LIGNE QUEENS (5)'!$J235+'LIGNE QUEENS (5)'!$K235,"")</f>
        <v/>
      </c>
      <c r="M235" s="28" t="str">
        <f>'LIGNE QUEENS (5)'!$J235</f>
        <v/>
      </c>
      <c r="N235" s="29" t="str">
        <f>IFERROR('LIGNE QUEENS (5)'!$G235+'LIGNE QUEENS (5)'!$M235,"")</f>
        <v/>
      </c>
      <c r="O235" s="30" t="str">
        <f t="shared" si="11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2"/>
        <v/>
      </c>
      <c r="H236" s="24" t="s">
        <v>16</v>
      </c>
      <c r="I236" s="25" t="str">
        <f>IFERROR('LIGNE QUEENS (5)'!$H236*'LIGNE QUEENS (5)'!$B236,"")</f>
        <v/>
      </c>
      <c r="J236" s="26" t="str">
        <f t="shared" si="10"/>
        <v/>
      </c>
      <c r="K236" s="26"/>
      <c r="L236" s="27" t="str">
        <f>IFERROR('LIGNE QUEENS (5)'!$G236+'LIGNE QUEENS (5)'!$J236+'LIGNE QUEENS (5)'!$K236,"")</f>
        <v/>
      </c>
      <c r="M236" s="28" t="str">
        <f>'LIGNE QUEENS (5)'!$J236</f>
        <v/>
      </c>
      <c r="N236" s="29" t="str">
        <f>IFERROR('LIGNE QUEENS (5)'!$G236+'LIGNE QUEENS (5)'!$M236,"")</f>
        <v/>
      </c>
      <c r="O236" s="30" t="str">
        <f t="shared" si="11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2"/>
        <v/>
      </c>
      <c r="H237" s="24" t="s">
        <v>16</v>
      </c>
      <c r="I237" s="25" t="str">
        <f>IFERROR('LIGNE QUEENS (5)'!$H237*'LIGNE QUEENS (5)'!$B237,"")</f>
        <v/>
      </c>
      <c r="J237" s="26" t="str">
        <f t="shared" si="10"/>
        <v/>
      </c>
      <c r="K237" s="26"/>
      <c r="L237" s="27" t="str">
        <f>IFERROR('LIGNE QUEENS (5)'!$G237+'LIGNE QUEENS (5)'!$J237+'LIGNE QUEENS (5)'!$K237,"")</f>
        <v/>
      </c>
      <c r="M237" s="28" t="str">
        <f>'LIGNE QUEENS (5)'!$J237</f>
        <v/>
      </c>
      <c r="N237" s="29" t="str">
        <f>IFERROR('LIGNE QUEENS (5)'!$G237+'LIGNE QUEENS (5)'!$M237,"")</f>
        <v/>
      </c>
      <c r="O237" s="30" t="str">
        <f t="shared" si="11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2"/>
        <v/>
      </c>
      <c r="H238" s="24" t="s">
        <v>16</v>
      </c>
      <c r="I238" s="25" t="str">
        <f>IFERROR('LIGNE QUEENS (5)'!$H238*'LIGNE QUEENS (5)'!$B238,"")</f>
        <v/>
      </c>
      <c r="J238" s="26" t="str">
        <f t="shared" si="10"/>
        <v/>
      </c>
      <c r="K238" s="26"/>
      <c r="L238" s="27" t="str">
        <f>IFERROR('LIGNE QUEENS (5)'!$G238+'LIGNE QUEENS (5)'!$J238+'LIGNE QUEENS (5)'!$K238,"")</f>
        <v/>
      </c>
      <c r="M238" s="28" t="str">
        <f>'LIGNE QUEENS (5)'!$J238</f>
        <v/>
      </c>
      <c r="N238" s="29" t="str">
        <f>IFERROR('LIGNE QUEENS (5)'!$G238+'LIGNE QUEENS (5)'!$M238,"")</f>
        <v/>
      </c>
      <c r="O238" s="30" t="str">
        <f t="shared" si="11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2"/>
        <v/>
      </c>
      <c r="H239" s="24" t="s">
        <v>16</v>
      </c>
      <c r="I239" s="25" t="str">
        <f>IFERROR('LIGNE QUEENS (5)'!$H239*'LIGNE QUEENS (5)'!$B239,"")</f>
        <v/>
      </c>
      <c r="J239" s="26" t="str">
        <f t="shared" si="10"/>
        <v/>
      </c>
      <c r="K239" s="26"/>
      <c r="L239" s="27" t="str">
        <f>IFERROR('LIGNE QUEENS (5)'!$G239+'LIGNE QUEENS (5)'!$J239+'LIGNE QUEENS (5)'!$K239,"")</f>
        <v/>
      </c>
      <c r="M239" s="28" t="str">
        <f>'LIGNE QUEENS (5)'!$J239</f>
        <v/>
      </c>
      <c r="N239" s="29" t="str">
        <f>IFERROR('LIGNE QUEENS (5)'!$G239+'LIGNE QUEENS (5)'!$M239,"")</f>
        <v/>
      </c>
      <c r="O239" s="30" t="str">
        <f t="shared" si="11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2"/>
        <v/>
      </c>
      <c r="H240" s="33" t="s">
        <v>16</v>
      </c>
      <c r="I240" s="33" t="str">
        <f>IFERROR('LIGNE QUEENS (5)'!$H240*'LIGNE QUEENS (5)'!$B240,"")</f>
        <v/>
      </c>
      <c r="J240" s="34" t="str">
        <f t="shared" si="10"/>
        <v/>
      </c>
      <c r="K240" s="34"/>
      <c r="L240" s="34" t="str">
        <f>IFERROR('LIGNE QUEENS (5)'!$G240+'LIGNE QUEENS (5)'!$J240+'LIGNE QUEENS (5)'!$K240,"")</f>
        <v/>
      </c>
      <c r="M240" s="34" t="str">
        <f>'LIGNE QUEENS (5)'!$J240</f>
        <v/>
      </c>
      <c r="N240" s="35" t="str">
        <f>IFERROR('LIGNE QUEENS (5)'!$G240+'LIGNE QUEENS (5)'!$M240,"")</f>
        <v/>
      </c>
      <c r="O240" s="35" t="str">
        <f t="shared" si="11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2"/>
        <v/>
      </c>
      <c r="H241" s="24" t="s">
        <v>16</v>
      </c>
      <c r="I241" s="25" t="str">
        <f>IFERROR('LIGNE QUEENS (5)'!$H241*'LIGNE QUEENS (5)'!$B241,"")</f>
        <v/>
      </c>
      <c r="J241" s="26" t="str">
        <f t="shared" si="10"/>
        <v/>
      </c>
      <c r="K241" s="26"/>
      <c r="L241" s="27" t="str">
        <f>IFERROR('LIGNE QUEENS (5)'!$G241+'LIGNE QUEENS (5)'!$J241+'LIGNE QUEENS (5)'!$K241,"")</f>
        <v/>
      </c>
      <c r="M241" s="28" t="str">
        <f>'LIGNE QUEENS (5)'!$J241</f>
        <v/>
      </c>
      <c r="N241" s="29" t="str">
        <f>IFERROR('LIGNE QUEENS (5)'!$G241+'LIGNE QUEENS (5)'!$M241,"")</f>
        <v/>
      </c>
      <c r="O241" s="30" t="str">
        <f t="shared" si="11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2"/>
        <v/>
      </c>
      <c r="H242" s="24" t="s">
        <v>16</v>
      </c>
      <c r="I242" s="25" t="str">
        <f>IFERROR('LIGNE QUEENS (5)'!$H242*'LIGNE QUEENS (5)'!$B242,"")</f>
        <v/>
      </c>
      <c r="J242" s="26" t="str">
        <f t="shared" si="10"/>
        <v/>
      </c>
      <c r="K242" s="26"/>
      <c r="L242" s="27" t="str">
        <f>IFERROR('LIGNE QUEENS (5)'!$G242+'LIGNE QUEENS (5)'!$J242+'LIGNE QUEENS (5)'!$K242,"")</f>
        <v/>
      </c>
      <c r="M242" s="28" t="str">
        <f>'LIGNE QUEENS (5)'!$J242</f>
        <v/>
      </c>
      <c r="N242" s="29" t="str">
        <f>IFERROR('LIGNE QUEENS (5)'!$G242+'LIGNE QUEENS (5)'!$M242,"")</f>
        <v/>
      </c>
      <c r="O242" s="30" t="str">
        <f t="shared" si="11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2"/>
        <v/>
      </c>
      <c r="H243" s="24" t="s">
        <v>16</v>
      </c>
      <c r="I243" s="25" t="str">
        <f>IFERROR('LIGNE QUEENS (5)'!$H243*'LIGNE QUEENS (5)'!$B243,"")</f>
        <v/>
      </c>
      <c r="J243" s="26" t="str">
        <f t="shared" si="10"/>
        <v/>
      </c>
      <c r="K243" s="26"/>
      <c r="L243" s="27" t="str">
        <f>IFERROR('LIGNE QUEENS (5)'!$G243+'LIGNE QUEENS (5)'!$J243+'LIGNE QUEENS (5)'!$K243,"")</f>
        <v/>
      </c>
      <c r="M243" s="28" t="str">
        <f>'LIGNE QUEENS (5)'!$J243</f>
        <v/>
      </c>
      <c r="N243" s="29" t="str">
        <f>IFERROR('LIGNE QUEENS (5)'!$G243+'LIGNE QUEENS (5)'!$M243,"")</f>
        <v/>
      </c>
      <c r="O243" s="30" t="str">
        <f t="shared" si="11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2"/>
        <v/>
      </c>
      <c r="H244" s="24" t="s">
        <v>16</v>
      </c>
      <c r="I244" s="25" t="str">
        <f>IFERROR('LIGNE QUEENS (5)'!$H244*'LIGNE QUEENS (5)'!$B244,"")</f>
        <v/>
      </c>
      <c r="J244" s="26" t="str">
        <f t="shared" si="10"/>
        <v/>
      </c>
      <c r="K244" s="26"/>
      <c r="L244" s="27" t="str">
        <f>IFERROR('LIGNE QUEENS (5)'!$G244+'LIGNE QUEENS (5)'!$J244+'LIGNE QUEENS (5)'!$K244,"")</f>
        <v/>
      </c>
      <c r="M244" s="28" t="str">
        <f>'LIGNE QUEENS (5)'!$J244</f>
        <v/>
      </c>
      <c r="N244" s="29" t="str">
        <f>IFERROR('LIGNE QUEENS (5)'!$G244+'LIGNE QUEENS (5)'!$M244,"")</f>
        <v/>
      </c>
      <c r="O244" s="30" t="str">
        <f t="shared" si="11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2"/>
        <v/>
      </c>
      <c r="H245" s="24" t="s">
        <v>16</v>
      </c>
      <c r="I245" s="25" t="str">
        <f>IFERROR('LIGNE QUEENS (5)'!$H245*'LIGNE QUEENS (5)'!$B245,"")</f>
        <v/>
      </c>
      <c r="J245" s="26" t="str">
        <f t="shared" si="10"/>
        <v/>
      </c>
      <c r="K245" s="26"/>
      <c r="L245" s="27" t="str">
        <f>IFERROR('LIGNE QUEENS (5)'!$G245+'LIGNE QUEENS (5)'!$J245+'LIGNE QUEENS (5)'!$K245,"")</f>
        <v/>
      </c>
      <c r="M245" s="28" t="str">
        <f>'LIGNE QUEENS (5)'!$J245</f>
        <v/>
      </c>
      <c r="N245" s="29" t="str">
        <f>IFERROR('LIGNE QUEENS (5)'!$G245+'LIGNE QUEENS (5)'!$M245,"")</f>
        <v/>
      </c>
      <c r="O245" s="30" t="str">
        <f t="shared" si="11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2"/>
        <v/>
      </c>
      <c r="H246" s="24" t="s">
        <v>16</v>
      </c>
      <c r="I246" s="25" t="str">
        <f>IFERROR('LIGNE QUEENS (5)'!$H246*'LIGNE QUEENS (5)'!$B246,"")</f>
        <v/>
      </c>
      <c r="J246" s="26" t="str">
        <f t="shared" si="10"/>
        <v/>
      </c>
      <c r="K246" s="26"/>
      <c r="L246" s="27" t="str">
        <f>IFERROR('LIGNE QUEENS (5)'!$G246+'LIGNE QUEENS (5)'!$J246+'LIGNE QUEENS (5)'!$K246,"")</f>
        <v/>
      </c>
      <c r="M246" s="28" t="str">
        <f>'LIGNE QUEENS (5)'!$J246</f>
        <v/>
      </c>
      <c r="N246" s="29" t="str">
        <f>IFERROR('LIGNE QUEENS (5)'!$G246+'LIGNE QUEENS (5)'!$M246,"")</f>
        <v/>
      </c>
      <c r="O246" s="30" t="str">
        <f t="shared" si="11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2"/>
        <v/>
      </c>
      <c r="H247" s="24" t="s">
        <v>16</v>
      </c>
      <c r="I247" s="25" t="str">
        <f>IFERROR('LIGNE QUEENS (5)'!$H247*'LIGNE QUEENS (5)'!$B247,"")</f>
        <v/>
      </c>
      <c r="J247" s="26" t="str">
        <f t="shared" si="10"/>
        <v/>
      </c>
      <c r="K247" s="26"/>
      <c r="L247" s="27" t="str">
        <f>IFERROR('LIGNE QUEENS (5)'!$G247+'LIGNE QUEENS (5)'!$J247+'LIGNE QUEENS (5)'!$K247,"")</f>
        <v/>
      </c>
      <c r="M247" s="28" t="str">
        <f>'LIGNE QUEENS (5)'!$J247</f>
        <v/>
      </c>
      <c r="N247" s="29" t="str">
        <f>IFERROR('LIGNE QUEENS (5)'!$G247+'LIGNE QUEENS (5)'!$M247,"")</f>
        <v/>
      </c>
      <c r="O247" s="30" t="str">
        <f t="shared" si="11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2"/>
        <v/>
      </c>
      <c r="H248" s="24" t="s">
        <v>16</v>
      </c>
      <c r="I248" s="25" t="str">
        <f>IFERROR('LIGNE QUEENS (5)'!$H248*'LIGNE QUEENS (5)'!$B248,"")</f>
        <v/>
      </c>
      <c r="J248" s="26" t="str">
        <f t="shared" si="10"/>
        <v/>
      </c>
      <c r="K248" s="26"/>
      <c r="L248" s="27" t="str">
        <f>IFERROR('LIGNE QUEENS (5)'!$G248+'LIGNE QUEENS (5)'!$J248+'LIGNE QUEENS (5)'!$K248,"")</f>
        <v/>
      </c>
      <c r="M248" s="28" t="str">
        <f>'LIGNE QUEENS (5)'!$J248</f>
        <v/>
      </c>
      <c r="N248" s="29" t="str">
        <f>IFERROR('LIGNE QUEENS (5)'!$G248+'LIGNE QUEENS (5)'!$M248,"")</f>
        <v/>
      </c>
      <c r="O248" s="30" t="str">
        <f t="shared" si="11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2"/>
        <v/>
      </c>
      <c r="H249" s="24" t="s">
        <v>16</v>
      </c>
      <c r="I249" s="25" t="str">
        <f>IFERROR('LIGNE QUEENS (5)'!$H249*'LIGNE QUEENS (5)'!$B249,"")</f>
        <v/>
      </c>
      <c r="J249" s="26" t="str">
        <f t="shared" si="10"/>
        <v/>
      </c>
      <c r="K249" s="26"/>
      <c r="L249" s="27" t="str">
        <f>IFERROR('LIGNE QUEENS (5)'!$G249+'LIGNE QUEENS (5)'!$J249+'LIGNE QUEENS (5)'!$K249,"")</f>
        <v/>
      </c>
      <c r="M249" s="28" t="str">
        <f>'LIGNE QUEENS (5)'!$J249</f>
        <v/>
      </c>
      <c r="N249" s="29" t="str">
        <f>IFERROR('LIGNE QUEENS (5)'!$G249+'LIGNE QUEENS (5)'!$M249,"")</f>
        <v/>
      </c>
      <c r="O249" s="30" t="str">
        <f t="shared" si="11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2"/>
        <v/>
      </c>
      <c r="H250" s="24" t="s">
        <v>16</v>
      </c>
      <c r="I250" s="25" t="str">
        <f>IFERROR('LIGNE QUEENS (5)'!$H250*'LIGNE QUEENS (5)'!$B250,"")</f>
        <v/>
      </c>
      <c r="J250" s="26" t="str">
        <f t="shared" si="10"/>
        <v/>
      </c>
      <c r="K250" s="26"/>
      <c r="L250" s="27" t="str">
        <f>IFERROR('LIGNE QUEENS (5)'!$G250+'LIGNE QUEENS (5)'!$J250+'LIGNE QUEENS (5)'!$K250,"")</f>
        <v/>
      </c>
      <c r="M250" s="28" t="str">
        <f>'LIGNE QUEENS (5)'!$J250</f>
        <v/>
      </c>
      <c r="N250" s="29" t="str">
        <f>IFERROR('LIGNE QUEENS (5)'!$G250+'LIGNE QUEENS (5)'!$M250,"")</f>
        <v/>
      </c>
      <c r="O250" s="30" t="str">
        <f t="shared" si="11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2"/>
        <v/>
      </c>
      <c r="H251" s="24" t="s">
        <v>16</v>
      </c>
      <c r="I251" s="25" t="str">
        <f>IFERROR('LIGNE QUEENS (5)'!$H251*'LIGNE QUEENS (5)'!$B251,"")</f>
        <v/>
      </c>
      <c r="J251" s="26" t="str">
        <f t="shared" si="10"/>
        <v/>
      </c>
      <c r="K251" s="26"/>
      <c r="L251" s="27" t="str">
        <f>IFERROR('LIGNE QUEENS (5)'!$G251+'LIGNE QUEENS (5)'!$J251+'LIGNE QUEENS (5)'!$K251,"")</f>
        <v/>
      </c>
      <c r="M251" s="28" t="str">
        <f>'LIGNE QUEENS (5)'!$J251</f>
        <v/>
      </c>
      <c r="N251" s="29" t="str">
        <f>IFERROR('LIGNE QUEENS (5)'!$G251+'LIGNE QUEENS (5)'!$M251,"")</f>
        <v/>
      </c>
      <c r="O251" s="30" t="str">
        <f t="shared" si="11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2"/>
        <v/>
      </c>
      <c r="H252" s="24" t="s">
        <v>16</v>
      </c>
      <c r="I252" s="25" t="str">
        <f>IFERROR('LIGNE QUEENS (5)'!$H252*'LIGNE QUEENS (5)'!$B252,"")</f>
        <v/>
      </c>
      <c r="J252" s="26" t="str">
        <f t="shared" si="10"/>
        <v/>
      </c>
      <c r="K252" s="26"/>
      <c r="L252" s="27" t="str">
        <f>IFERROR('LIGNE QUEENS (5)'!$G252+'LIGNE QUEENS (5)'!$J252+'LIGNE QUEENS (5)'!$K252,"")</f>
        <v/>
      </c>
      <c r="M252" s="28" t="str">
        <f>'LIGNE QUEENS (5)'!$J252</f>
        <v/>
      </c>
      <c r="N252" s="29" t="str">
        <f>IFERROR('LIGNE QUEENS (5)'!$G252+'LIGNE QUEENS (5)'!$M252,"")</f>
        <v/>
      </c>
      <c r="O252" s="30" t="str">
        <f t="shared" si="11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2"/>
        <v/>
      </c>
      <c r="H253" s="24" t="s">
        <v>16</v>
      </c>
      <c r="I253" s="25" t="str">
        <f>IFERROR('LIGNE QUEENS (5)'!$H253*'LIGNE QUEENS (5)'!$B253,"")</f>
        <v/>
      </c>
      <c r="J253" s="26" t="str">
        <f t="shared" si="10"/>
        <v/>
      </c>
      <c r="K253" s="26"/>
      <c r="L253" s="27" t="str">
        <f>IFERROR('LIGNE QUEENS (5)'!$G253+'LIGNE QUEENS (5)'!$J253+'LIGNE QUEENS (5)'!$K253,"")</f>
        <v/>
      </c>
      <c r="M253" s="28" t="str">
        <f>'LIGNE QUEENS (5)'!$J253</f>
        <v/>
      </c>
      <c r="N253" s="29" t="str">
        <f>IFERROR('LIGNE QUEENS (5)'!$G253+'LIGNE QUEENS (5)'!$M253,"")</f>
        <v/>
      </c>
      <c r="O253" s="30" t="str">
        <f t="shared" si="11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2"/>
        <v/>
      </c>
      <c r="H254" s="24" t="s">
        <v>16</v>
      </c>
      <c r="I254" s="25" t="str">
        <f>IFERROR('LIGNE QUEENS (5)'!$H254*'LIGNE QUEENS (5)'!$B254,"")</f>
        <v/>
      </c>
      <c r="J254" s="26" t="str">
        <f t="shared" si="10"/>
        <v/>
      </c>
      <c r="K254" s="26"/>
      <c r="L254" s="27" t="str">
        <f>IFERROR('LIGNE QUEENS (5)'!$G254+'LIGNE QUEENS (5)'!$J254+'LIGNE QUEENS (5)'!$K254,"")</f>
        <v/>
      </c>
      <c r="M254" s="28" t="str">
        <f>'LIGNE QUEENS (5)'!$J254</f>
        <v/>
      </c>
      <c r="N254" s="29" t="str">
        <f>IFERROR('LIGNE QUEENS (5)'!$G254+'LIGNE QUEENS (5)'!$M254,"")</f>
        <v/>
      </c>
      <c r="O254" s="30" t="str">
        <f t="shared" si="11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2"/>
        <v/>
      </c>
      <c r="H255" s="24" t="s">
        <v>16</v>
      </c>
      <c r="I255" s="25" t="str">
        <f>IFERROR('LIGNE QUEENS (5)'!$H255*'LIGNE QUEENS (5)'!$B255,"")</f>
        <v/>
      </c>
      <c r="J255" s="26" t="str">
        <f t="shared" si="10"/>
        <v/>
      </c>
      <c r="K255" s="26"/>
      <c r="L255" s="27" t="str">
        <f>IFERROR('LIGNE QUEENS (5)'!$G255+'LIGNE QUEENS (5)'!$J255+'LIGNE QUEENS (5)'!$K255,"")</f>
        <v/>
      </c>
      <c r="M255" s="28" t="str">
        <f>'LIGNE QUEENS (5)'!$J255</f>
        <v/>
      </c>
      <c r="N255" s="29" t="str">
        <f>IFERROR('LIGNE QUEENS (5)'!$G255+'LIGNE QUEENS (5)'!$M255,"")</f>
        <v/>
      </c>
      <c r="O255" s="30" t="str">
        <f t="shared" si="11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2"/>
        <v/>
      </c>
      <c r="H256" s="24" t="s">
        <v>16</v>
      </c>
      <c r="I256" s="25" t="str">
        <f>IFERROR('LIGNE QUEENS (5)'!$H256*'LIGNE QUEENS (5)'!$B256,"")</f>
        <v/>
      </c>
      <c r="J256" s="26" t="str">
        <f t="shared" si="10"/>
        <v/>
      </c>
      <c r="K256" s="26"/>
      <c r="L256" s="27" t="str">
        <f>IFERROR('LIGNE QUEENS (5)'!$G256+'LIGNE QUEENS (5)'!$J256+'LIGNE QUEENS (5)'!$K256,"")</f>
        <v/>
      </c>
      <c r="M256" s="28" t="str">
        <f>'LIGNE QUEENS (5)'!$J256</f>
        <v/>
      </c>
      <c r="N256" s="29" t="str">
        <f>IFERROR('LIGNE QUEENS (5)'!$G256+'LIGNE QUEENS (5)'!$M256,"")</f>
        <v/>
      </c>
      <c r="O256" s="30" t="str">
        <f t="shared" si="11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2"/>
        <v/>
      </c>
      <c r="H257" s="24" t="s">
        <v>16</v>
      </c>
      <c r="I257" s="25" t="str">
        <f>IFERROR('LIGNE QUEENS (5)'!$H257*'LIGNE QUEENS (5)'!$B257,"")</f>
        <v/>
      </c>
      <c r="J257" s="26" t="str">
        <f t="shared" si="10"/>
        <v/>
      </c>
      <c r="K257" s="26"/>
      <c r="L257" s="27" t="str">
        <f>IFERROR('LIGNE QUEENS (5)'!$G257+'LIGNE QUEENS (5)'!$J257+'LIGNE QUEENS (5)'!$K257,"")</f>
        <v/>
      </c>
      <c r="M257" s="28" t="str">
        <f>'LIGNE QUEENS (5)'!$J257</f>
        <v/>
      </c>
      <c r="N257" s="29" t="str">
        <f>IFERROR('LIGNE QUEENS (5)'!$G257+'LIGNE QUEENS (5)'!$M257,"")</f>
        <v/>
      </c>
      <c r="O257" s="30" t="str">
        <f t="shared" si="11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2"/>
        <v/>
      </c>
      <c r="H258" s="24" t="s">
        <v>16</v>
      </c>
      <c r="I258" s="25" t="str">
        <f>IFERROR('LIGNE QUEENS (5)'!$H258*'LIGNE QUEENS (5)'!$B258,"")</f>
        <v/>
      </c>
      <c r="J258" s="26" t="str">
        <f t="shared" si="10"/>
        <v/>
      </c>
      <c r="K258" s="26"/>
      <c r="L258" s="27" t="str">
        <f>IFERROR('LIGNE QUEENS (5)'!$G258+'LIGNE QUEENS (5)'!$J258+'LIGNE QUEENS (5)'!$K258,"")</f>
        <v/>
      </c>
      <c r="M258" s="28" t="str">
        <f>'LIGNE QUEENS (5)'!$J258</f>
        <v/>
      </c>
      <c r="N258" s="29" t="str">
        <f>IFERROR('LIGNE QUEENS (5)'!$G258+'LIGNE QUEENS (5)'!$M258,"")</f>
        <v/>
      </c>
      <c r="O258" s="30" t="str">
        <f t="shared" si="11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2"/>
        <v/>
      </c>
      <c r="H259" s="24" t="s">
        <v>16</v>
      </c>
      <c r="I259" s="25" t="str">
        <f>IFERROR('LIGNE QUEENS (5)'!$H259*'LIGNE QUEENS (5)'!$B259,"")</f>
        <v/>
      </c>
      <c r="J259" s="26" t="str">
        <f t="shared" si="10"/>
        <v/>
      </c>
      <c r="K259" s="26"/>
      <c r="L259" s="27" t="str">
        <f>IFERROR('LIGNE QUEENS (5)'!$G259+'LIGNE QUEENS (5)'!$J259+'LIGNE QUEENS (5)'!$K259,"")</f>
        <v/>
      </c>
      <c r="M259" s="28" t="str">
        <f>'LIGNE QUEENS (5)'!$J259</f>
        <v/>
      </c>
      <c r="N259" s="29" t="str">
        <f>IFERROR('LIGNE QUEENS (5)'!$G259+'LIGNE QUEENS (5)'!$M259,"")</f>
        <v/>
      </c>
      <c r="O259" s="30" t="str">
        <f t="shared" si="11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2"/>
        <v/>
      </c>
      <c r="H260" s="24" t="s">
        <v>16</v>
      </c>
      <c r="I260" s="25" t="str">
        <f>IFERROR('LIGNE QUEENS (5)'!$H260*'LIGNE QUEENS (5)'!$B260,"")</f>
        <v/>
      </c>
      <c r="J260" s="26" t="str">
        <f t="shared" si="10"/>
        <v/>
      </c>
      <c r="K260" s="26"/>
      <c r="L260" s="27" t="str">
        <f>IFERROR('LIGNE QUEENS (5)'!$G260+'LIGNE QUEENS (5)'!$J260+'LIGNE QUEENS (5)'!$K260,"")</f>
        <v/>
      </c>
      <c r="M260" s="28" t="str">
        <f>'LIGNE QUEENS (5)'!$J260</f>
        <v/>
      </c>
      <c r="N260" s="29" t="str">
        <f>IFERROR('LIGNE QUEENS (5)'!$G260+'LIGNE QUEENS (5)'!$M260,"")</f>
        <v/>
      </c>
      <c r="O260" s="30" t="str">
        <f t="shared" si="11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2"/>
        <v/>
      </c>
      <c r="H261" s="24" t="s">
        <v>16</v>
      </c>
      <c r="I261" s="25" t="str">
        <f>IFERROR('LIGNE QUEENS (5)'!$H261*'LIGNE QUEENS (5)'!$B261,"")</f>
        <v/>
      </c>
      <c r="J261" s="26" t="str">
        <f t="shared" si="10"/>
        <v/>
      </c>
      <c r="K261" s="26"/>
      <c r="L261" s="27" t="str">
        <f>IFERROR('LIGNE QUEENS (5)'!$G261+'LIGNE QUEENS (5)'!$J261+'LIGNE QUEENS (5)'!$K261,"")</f>
        <v/>
      </c>
      <c r="M261" s="28" t="str">
        <f>'LIGNE QUEENS (5)'!$J261</f>
        <v/>
      </c>
      <c r="N261" s="29" t="str">
        <f>IFERROR('LIGNE QUEENS (5)'!$G261+'LIGNE QUEENS (5)'!$M261,"")</f>
        <v/>
      </c>
      <c r="O261" s="30" t="str">
        <f t="shared" si="11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2"/>
        <v/>
      </c>
      <c r="H262" s="24" t="s">
        <v>16</v>
      </c>
      <c r="I262" s="25" t="str">
        <f>IFERROR('LIGNE QUEENS (5)'!$H262*'LIGNE QUEENS (5)'!$B262,"")</f>
        <v/>
      </c>
      <c r="J262" s="26" t="str">
        <f t="shared" si="10"/>
        <v/>
      </c>
      <c r="K262" s="26"/>
      <c r="L262" s="27" t="str">
        <f>IFERROR('LIGNE QUEENS (5)'!$G262+'LIGNE QUEENS (5)'!$J262+'LIGNE QUEENS (5)'!$K262,"")</f>
        <v/>
      </c>
      <c r="M262" s="28" t="str">
        <f>'LIGNE QUEENS (5)'!$J262</f>
        <v/>
      </c>
      <c r="N262" s="29" t="str">
        <f>IFERROR('LIGNE QUEENS (5)'!$G262+'LIGNE QUEENS (5)'!$M262,"")</f>
        <v/>
      </c>
      <c r="O262" s="30" t="str">
        <f t="shared" si="11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2"/>
        <v/>
      </c>
      <c r="H263" s="24" t="s">
        <v>16</v>
      </c>
      <c r="I263" s="25" t="str">
        <f>IFERROR('LIGNE QUEENS (5)'!$H263*'LIGNE QUEENS (5)'!$B263,"")</f>
        <v/>
      </c>
      <c r="J263" s="26" t="str">
        <f t="shared" si="10"/>
        <v/>
      </c>
      <c r="K263" s="26"/>
      <c r="L263" s="27" t="str">
        <f>IFERROR('LIGNE QUEENS (5)'!$G263+'LIGNE QUEENS (5)'!$J263+'LIGNE QUEENS (5)'!$K263,"")</f>
        <v/>
      </c>
      <c r="M263" s="28" t="str">
        <f>'LIGNE QUEENS (5)'!$J263</f>
        <v/>
      </c>
      <c r="N263" s="29" t="str">
        <f>IFERROR('LIGNE QUEENS (5)'!$G263+'LIGNE QUEENS (5)'!$M263,"")</f>
        <v/>
      </c>
      <c r="O263" s="30" t="str">
        <f t="shared" si="11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2"/>
        <v/>
      </c>
      <c r="H264" s="24" t="s">
        <v>16</v>
      </c>
      <c r="I264" s="25" t="str">
        <f>IFERROR('LIGNE QUEENS (5)'!$H264*'LIGNE QUEENS (5)'!$B264,"")</f>
        <v/>
      </c>
      <c r="J264" s="26" t="str">
        <f t="shared" ref="J264:J310" si="13">IFERROR((I264*$E$1)/1440,"")</f>
        <v/>
      </c>
      <c r="K264" s="26"/>
      <c r="L264" s="27" t="str">
        <f>IFERROR('LIGNE QUEENS (5)'!$G264+'LIGNE QUEENS (5)'!$J264+'LIGNE QUEENS (5)'!$K264,"")</f>
        <v/>
      </c>
      <c r="M264" s="28" t="str">
        <f>'LIGNE QUEENS (5)'!$J264</f>
        <v/>
      </c>
      <c r="N264" s="29" t="str">
        <f>IFERROR('LIGNE QUEENS (5)'!$G264+'LIGNE QUEENS (5)'!$M264,"")</f>
        <v/>
      </c>
      <c r="O264" s="30" t="str">
        <f t="shared" ref="O264:O310" si="14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2"/>
        <v/>
      </c>
      <c r="H265" s="24" t="s">
        <v>16</v>
      </c>
      <c r="I265" s="25" t="str">
        <f>IFERROR('LIGNE QUEENS (5)'!$H265*'LIGNE QUEENS (5)'!$B265,"")</f>
        <v/>
      </c>
      <c r="J265" s="26" t="str">
        <f t="shared" si="13"/>
        <v/>
      </c>
      <c r="K265" s="26"/>
      <c r="L265" s="27" t="str">
        <f>IFERROR('LIGNE QUEENS (5)'!$G265+'LIGNE QUEENS (5)'!$J265+'LIGNE QUEENS (5)'!$K265,"")</f>
        <v/>
      </c>
      <c r="M265" s="28" t="str">
        <f>'LIGNE QUEENS (5)'!$J265</f>
        <v/>
      </c>
      <c r="N265" s="29" t="str">
        <f>IFERROR('LIGNE QUEENS (5)'!$G265+'LIGNE QUEENS (5)'!$M265,"")</f>
        <v/>
      </c>
      <c r="O265" s="30" t="str">
        <f t="shared" si="14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5">N265</f>
        <v/>
      </c>
      <c r="H266" s="24" t="s">
        <v>16</v>
      </c>
      <c r="I266" s="25" t="str">
        <f>IFERROR('LIGNE QUEENS (5)'!$H266*'LIGNE QUEENS (5)'!$B266,"")</f>
        <v/>
      </c>
      <c r="J266" s="26" t="str">
        <f t="shared" si="13"/>
        <v/>
      </c>
      <c r="K266" s="26"/>
      <c r="L266" s="27" t="str">
        <f>IFERROR('LIGNE QUEENS (5)'!$G266+'LIGNE QUEENS (5)'!$J266+'LIGNE QUEENS (5)'!$K266,"")</f>
        <v/>
      </c>
      <c r="M266" s="28" t="str">
        <f>'LIGNE QUEENS (5)'!$J266</f>
        <v/>
      </c>
      <c r="N266" s="29" t="str">
        <f>IFERROR('LIGNE QUEENS (5)'!$G266+'LIGNE QUEENS (5)'!$M266,"")</f>
        <v/>
      </c>
      <c r="O266" s="30" t="str">
        <f t="shared" si="14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5"/>
        <v/>
      </c>
      <c r="H267" s="24" t="s">
        <v>16</v>
      </c>
      <c r="I267" s="25" t="str">
        <f>IFERROR('LIGNE QUEENS (5)'!$H267*'LIGNE QUEENS (5)'!$B267,"")</f>
        <v/>
      </c>
      <c r="J267" s="26" t="str">
        <f t="shared" si="13"/>
        <v/>
      </c>
      <c r="K267" s="26"/>
      <c r="L267" s="27" t="str">
        <f>IFERROR('LIGNE QUEENS (5)'!$G267+'LIGNE QUEENS (5)'!$J267+'LIGNE QUEENS (5)'!$K267,"")</f>
        <v/>
      </c>
      <c r="M267" s="28" t="str">
        <f>'LIGNE QUEENS (5)'!$J267</f>
        <v/>
      </c>
      <c r="N267" s="29" t="str">
        <f>IFERROR('LIGNE QUEENS (5)'!$G267+'LIGNE QUEENS (5)'!$M267,"")</f>
        <v/>
      </c>
      <c r="O267" s="30" t="str">
        <f t="shared" si="14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5"/>
        <v/>
      </c>
      <c r="H268" s="24" t="s">
        <v>16</v>
      </c>
      <c r="I268" s="25" t="str">
        <f>IFERROR('LIGNE QUEENS (5)'!$H268*'LIGNE QUEENS (5)'!$B268,"")</f>
        <v/>
      </c>
      <c r="J268" s="26" t="str">
        <f t="shared" si="13"/>
        <v/>
      </c>
      <c r="K268" s="26"/>
      <c r="L268" s="27" t="str">
        <f>IFERROR('LIGNE QUEENS (5)'!$G268+'LIGNE QUEENS (5)'!$J268+'LIGNE QUEENS (5)'!$K268,"")</f>
        <v/>
      </c>
      <c r="M268" s="28" t="str">
        <f>'LIGNE QUEENS (5)'!$J268</f>
        <v/>
      </c>
      <c r="N268" s="29" t="str">
        <f>IFERROR('LIGNE QUEENS (5)'!$G268+'LIGNE QUEENS (5)'!$M268,"")</f>
        <v/>
      </c>
      <c r="O268" s="30" t="str">
        <f t="shared" si="14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5"/>
        <v/>
      </c>
      <c r="H269" s="24" t="s">
        <v>16</v>
      </c>
      <c r="I269" s="25" t="str">
        <f>IFERROR('LIGNE QUEENS (5)'!$H269*'LIGNE QUEENS (5)'!$B269,"")</f>
        <v/>
      </c>
      <c r="J269" s="26" t="str">
        <f t="shared" si="13"/>
        <v/>
      </c>
      <c r="K269" s="26"/>
      <c r="L269" s="27" t="str">
        <f>IFERROR('LIGNE QUEENS (5)'!$G269+'LIGNE QUEENS (5)'!$J269+'LIGNE QUEENS (5)'!$K269,"")</f>
        <v/>
      </c>
      <c r="M269" s="28" t="str">
        <f>'LIGNE QUEENS (5)'!$J269</f>
        <v/>
      </c>
      <c r="N269" s="29" t="str">
        <f>IFERROR('LIGNE QUEENS (5)'!$G269+'LIGNE QUEENS (5)'!$M269,"")</f>
        <v/>
      </c>
      <c r="O269" s="30" t="str">
        <f t="shared" si="14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5"/>
        <v/>
      </c>
      <c r="H270" s="24" t="s">
        <v>16</v>
      </c>
      <c r="I270" s="25" t="str">
        <f>IFERROR('LIGNE QUEENS (5)'!$H270*'LIGNE QUEENS (5)'!$B270,"")</f>
        <v/>
      </c>
      <c r="J270" s="26" t="str">
        <f t="shared" si="13"/>
        <v/>
      </c>
      <c r="K270" s="26"/>
      <c r="L270" s="27" t="str">
        <f>IFERROR('LIGNE QUEENS (5)'!$G270+'LIGNE QUEENS (5)'!$J270+'LIGNE QUEENS (5)'!$K270,"")</f>
        <v/>
      </c>
      <c r="M270" s="28" t="str">
        <f>'LIGNE QUEENS (5)'!$J270</f>
        <v/>
      </c>
      <c r="N270" s="29" t="str">
        <f>IFERROR('LIGNE QUEENS (5)'!$G270+'LIGNE QUEENS (5)'!$M270,"")</f>
        <v/>
      </c>
      <c r="O270" s="30" t="str">
        <f t="shared" si="14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5"/>
        <v/>
      </c>
      <c r="H271" s="24" t="s">
        <v>16</v>
      </c>
      <c r="I271" s="25" t="str">
        <f>IFERROR('LIGNE QUEENS (5)'!$H271*'LIGNE QUEENS (5)'!$B271,"")</f>
        <v/>
      </c>
      <c r="J271" s="26" t="str">
        <f t="shared" si="13"/>
        <v/>
      </c>
      <c r="K271" s="26"/>
      <c r="L271" s="27" t="str">
        <f>IFERROR('LIGNE QUEENS (5)'!$G271+'LIGNE QUEENS (5)'!$J271+'LIGNE QUEENS (5)'!$K271,"")</f>
        <v/>
      </c>
      <c r="M271" s="28" t="str">
        <f>'LIGNE QUEENS (5)'!$J271</f>
        <v/>
      </c>
      <c r="N271" s="29" t="str">
        <f>IFERROR('LIGNE QUEENS (5)'!$G271+'LIGNE QUEENS (5)'!$M271,"")</f>
        <v/>
      </c>
      <c r="O271" s="30" t="str">
        <f t="shared" si="14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5"/>
        <v/>
      </c>
      <c r="H272" s="24" t="s">
        <v>16</v>
      </c>
      <c r="I272" s="25" t="str">
        <f>IFERROR('LIGNE QUEENS (5)'!$H272*'LIGNE QUEENS (5)'!$B272,"")</f>
        <v/>
      </c>
      <c r="J272" s="26" t="str">
        <f t="shared" si="13"/>
        <v/>
      </c>
      <c r="K272" s="26"/>
      <c r="L272" s="27" t="str">
        <f>IFERROR('LIGNE QUEENS (5)'!$G272+'LIGNE QUEENS (5)'!$J272+'LIGNE QUEENS (5)'!$K272,"")</f>
        <v/>
      </c>
      <c r="M272" s="28" t="str">
        <f>'LIGNE QUEENS (5)'!$J272</f>
        <v/>
      </c>
      <c r="N272" s="29" t="str">
        <f>IFERROR('LIGNE QUEENS (5)'!$G272+'LIGNE QUEENS (5)'!$M272,"")</f>
        <v/>
      </c>
      <c r="O272" s="30" t="str">
        <f t="shared" si="14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5"/>
        <v/>
      </c>
      <c r="H273" s="24" t="s">
        <v>16</v>
      </c>
      <c r="I273" s="25" t="str">
        <f>IFERROR('LIGNE QUEENS (5)'!$H273*'LIGNE QUEENS (5)'!$B273,"")</f>
        <v/>
      </c>
      <c r="J273" s="26" t="str">
        <f t="shared" si="13"/>
        <v/>
      </c>
      <c r="K273" s="26"/>
      <c r="L273" s="27" t="str">
        <f>IFERROR('LIGNE QUEENS (5)'!$G273+'LIGNE QUEENS (5)'!$J273+'LIGNE QUEENS (5)'!$K273,"")</f>
        <v/>
      </c>
      <c r="M273" s="28" t="str">
        <f>'LIGNE QUEENS (5)'!$J273</f>
        <v/>
      </c>
      <c r="N273" s="29" t="str">
        <f>IFERROR('LIGNE QUEENS (5)'!$G273+'LIGNE QUEENS (5)'!$M273,"")</f>
        <v/>
      </c>
      <c r="O273" s="30" t="str">
        <f t="shared" si="14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5"/>
        <v/>
      </c>
      <c r="H274" s="24" t="s">
        <v>16</v>
      </c>
      <c r="I274" s="25" t="str">
        <f>IFERROR('LIGNE QUEENS (5)'!$H274*'LIGNE QUEENS (5)'!$B274,"")</f>
        <v/>
      </c>
      <c r="J274" s="26" t="str">
        <f t="shared" si="13"/>
        <v/>
      </c>
      <c r="K274" s="26"/>
      <c r="L274" s="27" t="str">
        <f>IFERROR('LIGNE QUEENS (5)'!$G274+'LIGNE QUEENS (5)'!$J274+'LIGNE QUEENS (5)'!$K274,"")</f>
        <v/>
      </c>
      <c r="M274" s="28" t="str">
        <f>'LIGNE QUEENS (5)'!$J274</f>
        <v/>
      </c>
      <c r="N274" s="29" t="str">
        <f>IFERROR('LIGNE QUEENS (5)'!$G274+'LIGNE QUEENS (5)'!$M274,"")</f>
        <v/>
      </c>
      <c r="O274" s="30" t="str">
        <f t="shared" si="14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5"/>
        <v/>
      </c>
      <c r="H275" s="24" t="s">
        <v>16</v>
      </c>
      <c r="I275" s="25" t="str">
        <f>IFERROR('LIGNE QUEENS (5)'!$H275*'LIGNE QUEENS (5)'!$B275,"")</f>
        <v/>
      </c>
      <c r="J275" s="26" t="str">
        <f t="shared" si="13"/>
        <v/>
      </c>
      <c r="K275" s="26"/>
      <c r="L275" s="27" t="str">
        <f>IFERROR('LIGNE QUEENS (5)'!$G275+'LIGNE QUEENS (5)'!$J275+'LIGNE QUEENS (5)'!$K275,"")</f>
        <v/>
      </c>
      <c r="M275" s="28" t="str">
        <f>'LIGNE QUEENS (5)'!$J275</f>
        <v/>
      </c>
      <c r="N275" s="29" t="str">
        <f>IFERROR('LIGNE QUEENS (5)'!$G275+'LIGNE QUEENS (5)'!$M275,"")</f>
        <v/>
      </c>
      <c r="O275" s="30" t="str">
        <f t="shared" si="14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5"/>
        <v/>
      </c>
      <c r="H276" s="24" t="s">
        <v>16</v>
      </c>
      <c r="I276" s="25" t="str">
        <f>IFERROR('LIGNE QUEENS (5)'!$H276*'LIGNE QUEENS (5)'!$B276,"")</f>
        <v/>
      </c>
      <c r="J276" s="26" t="str">
        <f t="shared" si="13"/>
        <v/>
      </c>
      <c r="K276" s="26"/>
      <c r="L276" s="27" t="str">
        <f>IFERROR('LIGNE QUEENS (5)'!$G276+'LIGNE QUEENS (5)'!$J276+'LIGNE QUEENS (5)'!$K276,"")</f>
        <v/>
      </c>
      <c r="M276" s="28" t="str">
        <f>'LIGNE QUEENS (5)'!$J276</f>
        <v/>
      </c>
      <c r="N276" s="29" t="str">
        <f>IFERROR('LIGNE QUEENS (5)'!$G276+'LIGNE QUEENS (5)'!$M276,"")</f>
        <v/>
      </c>
      <c r="O276" s="30" t="str">
        <f t="shared" si="14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5"/>
        <v/>
      </c>
      <c r="H277" s="24" t="s">
        <v>16</v>
      </c>
      <c r="I277" s="25" t="str">
        <f>IFERROR('LIGNE QUEENS (5)'!$H277*'LIGNE QUEENS (5)'!$B277,"")</f>
        <v/>
      </c>
      <c r="J277" s="26" t="str">
        <f t="shared" si="13"/>
        <v/>
      </c>
      <c r="K277" s="26"/>
      <c r="L277" s="27" t="str">
        <f>IFERROR('LIGNE QUEENS (5)'!$G277+'LIGNE QUEENS (5)'!$J277+'LIGNE QUEENS (5)'!$K277,"")</f>
        <v/>
      </c>
      <c r="M277" s="28" t="str">
        <f>'LIGNE QUEENS (5)'!$J277</f>
        <v/>
      </c>
      <c r="N277" s="29" t="str">
        <f>IFERROR('LIGNE QUEENS (5)'!$G277+'LIGNE QUEENS (5)'!$M277,"")</f>
        <v/>
      </c>
      <c r="O277" s="30" t="str">
        <f t="shared" si="14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5"/>
        <v/>
      </c>
      <c r="H278" s="24" t="s">
        <v>16</v>
      </c>
      <c r="I278" s="25" t="str">
        <f>IFERROR('LIGNE QUEENS (5)'!$H278*'LIGNE QUEENS (5)'!$B278,"")</f>
        <v/>
      </c>
      <c r="J278" s="26" t="str">
        <f t="shared" si="13"/>
        <v/>
      </c>
      <c r="K278" s="26"/>
      <c r="L278" s="27" t="str">
        <f>IFERROR('LIGNE QUEENS (5)'!$G278+'LIGNE QUEENS (5)'!$J278+'LIGNE QUEENS (5)'!$K278,"")</f>
        <v/>
      </c>
      <c r="M278" s="28" t="str">
        <f>'LIGNE QUEENS (5)'!$J278</f>
        <v/>
      </c>
      <c r="N278" s="29" t="str">
        <f>IFERROR('LIGNE QUEENS (5)'!$G278+'LIGNE QUEENS (5)'!$M278,"")</f>
        <v/>
      </c>
      <c r="O278" s="30" t="str">
        <f t="shared" si="14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5"/>
        <v/>
      </c>
      <c r="H279" s="24" t="s">
        <v>16</v>
      </c>
      <c r="I279" s="25" t="str">
        <f>IFERROR('LIGNE QUEENS (5)'!$H279*'LIGNE QUEENS (5)'!$B279,"")</f>
        <v/>
      </c>
      <c r="J279" s="26" t="str">
        <f t="shared" si="13"/>
        <v/>
      </c>
      <c r="K279" s="26"/>
      <c r="L279" s="27" t="str">
        <f>IFERROR('LIGNE QUEENS (5)'!$G279+'LIGNE QUEENS (5)'!$J279+'LIGNE QUEENS (5)'!$K279,"")</f>
        <v/>
      </c>
      <c r="M279" s="28" t="str">
        <f>'LIGNE QUEENS (5)'!$J279</f>
        <v/>
      </c>
      <c r="N279" s="29" t="str">
        <f>IFERROR('LIGNE QUEENS (5)'!$G279+'LIGNE QUEENS (5)'!$M279,"")</f>
        <v/>
      </c>
      <c r="O279" s="30" t="str">
        <f t="shared" si="14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5"/>
        <v/>
      </c>
      <c r="H280" s="24" t="s">
        <v>16</v>
      </c>
      <c r="I280" s="25" t="str">
        <f>IFERROR('LIGNE QUEENS (5)'!$H280*'LIGNE QUEENS (5)'!$B280,"")</f>
        <v/>
      </c>
      <c r="J280" s="26" t="str">
        <f t="shared" si="13"/>
        <v/>
      </c>
      <c r="K280" s="26"/>
      <c r="L280" s="27" t="str">
        <f>IFERROR('LIGNE QUEENS (5)'!$G280+'LIGNE QUEENS (5)'!$J280+'LIGNE QUEENS (5)'!$K280,"")</f>
        <v/>
      </c>
      <c r="M280" s="28" t="str">
        <f>'LIGNE QUEENS (5)'!$J280</f>
        <v/>
      </c>
      <c r="N280" s="29" t="str">
        <f>IFERROR('LIGNE QUEENS (5)'!$G280+'LIGNE QUEENS (5)'!$M280,"")</f>
        <v/>
      </c>
      <c r="O280" s="30" t="str">
        <f t="shared" si="14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5"/>
        <v/>
      </c>
      <c r="H281" s="24" t="s">
        <v>16</v>
      </c>
      <c r="I281" s="25" t="str">
        <f>IFERROR('LIGNE QUEENS (5)'!$H281*'LIGNE QUEENS (5)'!$B281,"")</f>
        <v/>
      </c>
      <c r="J281" s="26" t="str">
        <f t="shared" si="13"/>
        <v/>
      </c>
      <c r="K281" s="26"/>
      <c r="L281" s="27" t="str">
        <f>IFERROR('LIGNE QUEENS (5)'!$G281+'LIGNE QUEENS (5)'!$J281+'LIGNE QUEENS (5)'!$K281,"")</f>
        <v/>
      </c>
      <c r="M281" s="28" t="str">
        <f>'LIGNE QUEENS (5)'!$J281</f>
        <v/>
      </c>
      <c r="N281" s="29" t="str">
        <f>IFERROR('LIGNE QUEENS (5)'!$G281+'LIGNE QUEENS (5)'!$M281,"")</f>
        <v/>
      </c>
      <c r="O281" s="30" t="str">
        <f t="shared" si="14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5"/>
        <v/>
      </c>
      <c r="H282" s="24" t="s">
        <v>16</v>
      </c>
      <c r="I282" s="25" t="str">
        <f>IFERROR('LIGNE QUEENS (5)'!$H282*'LIGNE QUEENS (5)'!$B282,"")</f>
        <v/>
      </c>
      <c r="J282" s="26" t="str">
        <f t="shared" si="13"/>
        <v/>
      </c>
      <c r="K282" s="26"/>
      <c r="L282" s="27" t="str">
        <f>IFERROR('LIGNE QUEENS (5)'!$G282+'LIGNE QUEENS (5)'!$J282+'LIGNE QUEENS (5)'!$K282,"")</f>
        <v/>
      </c>
      <c r="M282" s="28" t="str">
        <f>'LIGNE QUEENS (5)'!$J282</f>
        <v/>
      </c>
      <c r="N282" s="29" t="str">
        <f>IFERROR('LIGNE QUEENS (5)'!$G282+'LIGNE QUEENS (5)'!$M282,"")</f>
        <v/>
      </c>
      <c r="O282" s="30" t="str">
        <f t="shared" si="14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5"/>
        <v/>
      </c>
      <c r="H283" s="24" t="s">
        <v>16</v>
      </c>
      <c r="I283" s="25" t="str">
        <f>IFERROR('LIGNE QUEENS (5)'!$H283*'LIGNE QUEENS (5)'!$B283,"")</f>
        <v/>
      </c>
      <c r="J283" s="26" t="str">
        <f t="shared" si="13"/>
        <v/>
      </c>
      <c r="K283" s="26"/>
      <c r="L283" s="27" t="str">
        <f>IFERROR('LIGNE QUEENS (5)'!$G283+'LIGNE QUEENS (5)'!$J283+'LIGNE QUEENS (5)'!$K283,"")</f>
        <v/>
      </c>
      <c r="M283" s="28" t="str">
        <f>'LIGNE QUEENS (5)'!$J283</f>
        <v/>
      </c>
      <c r="N283" s="29" t="str">
        <f>IFERROR('LIGNE QUEENS (5)'!$G283+'LIGNE QUEENS (5)'!$M283,"")</f>
        <v/>
      </c>
      <c r="O283" s="30" t="str">
        <f t="shared" si="14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5"/>
        <v/>
      </c>
      <c r="H284" s="24" t="s">
        <v>16</v>
      </c>
      <c r="I284" s="25" t="str">
        <f>IFERROR('LIGNE QUEENS (5)'!$H284*'LIGNE QUEENS (5)'!$B284,"")</f>
        <v/>
      </c>
      <c r="J284" s="26" t="str">
        <f t="shared" si="13"/>
        <v/>
      </c>
      <c r="K284" s="26"/>
      <c r="L284" s="27" t="str">
        <f>IFERROR('LIGNE QUEENS (5)'!$G284+'LIGNE QUEENS (5)'!$J284+'LIGNE QUEENS (5)'!$K284,"")</f>
        <v/>
      </c>
      <c r="M284" s="28" t="str">
        <f>'LIGNE QUEENS (5)'!$J284</f>
        <v/>
      </c>
      <c r="N284" s="29" t="str">
        <f>IFERROR('LIGNE QUEENS (5)'!$G284+'LIGNE QUEENS (5)'!$M284,"")</f>
        <v/>
      </c>
      <c r="O284" s="30" t="str">
        <f t="shared" si="14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5"/>
        <v/>
      </c>
      <c r="H285" s="24" t="s">
        <v>16</v>
      </c>
      <c r="I285" s="25" t="str">
        <f>IFERROR('LIGNE QUEENS (5)'!$H285*'LIGNE QUEENS (5)'!$B285,"")</f>
        <v/>
      </c>
      <c r="J285" s="26" t="str">
        <f t="shared" si="13"/>
        <v/>
      </c>
      <c r="K285" s="26"/>
      <c r="L285" s="27" t="str">
        <f>IFERROR('LIGNE QUEENS (5)'!$G285+'LIGNE QUEENS (5)'!$J285+'LIGNE QUEENS (5)'!$K285,"")</f>
        <v/>
      </c>
      <c r="M285" s="28" t="str">
        <f>'LIGNE QUEENS (5)'!$J285</f>
        <v/>
      </c>
      <c r="N285" s="29" t="str">
        <f>IFERROR('LIGNE QUEENS (5)'!$G285+'LIGNE QUEENS (5)'!$M285,"")</f>
        <v/>
      </c>
      <c r="O285" s="30" t="str">
        <f t="shared" si="14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5"/>
        <v/>
      </c>
      <c r="H286" s="24" t="s">
        <v>16</v>
      </c>
      <c r="I286" s="25" t="str">
        <f>IFERROR('LIGNE QUEENS (5)'!$H286*'LIGNE QUEENS (5)'!$B286,"")</f>
        <v/>
      </c>
      <c r="J286" s="26" t="str">
        <f t="shared" si="13"/>
        <v/>
      </c>
      <c r="K286" s="26"/>
      <c r="L286" s="27" t="str">
        <f>IFERROR('LIGNE QUEENS (5)'!$G286+'LIGNE QUEENS (5)'!$J286+'LIGNE QUEENS (5)'!$K286,"")</f>
        <v/>
      </c>
      <c r="M286" s="28" t="str">
        <f>'LIGNE QUEENS (5)'!$J286</f>
        <v/>
      </c>
      <c r="N286" s="29" t="str">
        <f>IFERROR('LIGNE QUEENS (5)'!$G286+'LIGNE QUEENS (5)'!$M286,"")</f>
        <v/>
      </c>
      <c r="O286" s="30" t="str">
        <f t="shared" si="14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5"/>
        <v/>
      </c>
      <c r="H287" s="24" t="s">
        <v>16</v>
      </c>
      <c r="I287" s="25" t="str">
        <f>IFERROR('LIGNE QUEENS (5)'!$H287*'LIGNE QUEENS (5)'!$B287,"")</f>
        <v/>
      </c>
      <c r="J287" s="26" t="str">
        <f t="shared" si="13"/>
        <v/>
      </c>
      <c r="K287" s="26"/>
      <c r="L287" s="27" t="str">
        <f>IFERROR('LIGNE QUEENS (5)'!$G287+'LIGNE QUEENS (5)'!$J287+'LIGNE QUEENS (5)'!$K287,"")</f>
        <v/>
      </c>
      <c r="M287" s="28" t="str">
        <f>'LIGNE QUEENS (5)'!$J287</f>
        <v/>
      </c>
      <c r="N287" s="29" t="str">
        <f>IFERROR('LIGNE QUEENS (5)'!$G287+'LIGNE QUEENS (5)'!$M287,"")</f>
        <v/>
      </c>
      <c r="O287" s="30" t="str">
        <f t="shared" si="14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5"/>
        <v/>
      </c>
      <c r="H288" s="24" t="s">
        <v>16</v>
      </c>
      <c r="I288" s="25" t="str">
        <f>IFERROR('LIGNE QUEENS (5)'!$H288*'LIGNE QUEENS (5)'!$B288,"")</f>
        <v/>
      </c>
      <c r="J288" s="26" t="str">
        <f t="shared" si="13"/>
        <v/>
      </c>
      <c r="K288" s="26"/>
      <c r="L288" s="27" t="str">
        <f>IFERROR('LIGNE QUEENS (5)'!$G288+'LIGNE QUEENS (5)'!$J288+'LIGNE QUEENS (5)'!$K288,"")</f>
        <v/>
      </c>
      <c r="M288" s="28" t="str">
        <f>'LIGNE QUEENS (5)'!$J288</f>
        <v/>
      </c>
      <c r="N288" s="29" t="str">
        <f>IFERROR('LIGNE QUEENS (5)'!$G288+'LIGNE QUEENS (5)'!$M288,"")</f>
        <v/>
      </c>
      <c r="O288" s="30" t="str">
        <f t="shared" si="14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5"/>
        <v/>
      </c>
      <c r="H289" s="24" t="s">
        <v>16</v>
      </c>
      <c r="I289" s="25" t="str">
        <f>IFERROR('LIGNE QUEENS (5)'!$H289*'LIGNE QUEENS (5)'!$B289,"")</f>
        <v/>
      </c>
      <c r="J289" s="26" t="str">
        <f t="shared" si="13"/>
        <v/>
      </c>
      <c r="K289" s="26"/>
      <c r="L289" s="27" t="str">
        <f>IFERROR('LIGNE QUEENS (5)'!$G289+'LIGNE QUEENS (5)'!$J289+'LIGNE QUEENS (5)'!$K289,"")</f>
        <v/>
      </c>
      <c r="M289" s="28" t="str">
        <f>'LIGNE QUEENS (5)'!$J289</f>
        <v/>
      </c>
      <c r="N289" s="29" t="str">
        <f>IFERROR('LIGNE QUEENS (5)'!$G289+'LIGNE QUEENS (5)'!$M289,"")</f>
        <v/>
      </c>
      <c r="O289" s="30" t="str">
        <f t="shared" si="14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5"/>
        <v/>
      </c>
      <c r="H290" s="24" t="s">
        <v>16</v>
      </c>
      <c r="I290" s="25" t="str">
        <f>IFERROR('LIGNE QUEENS (5)'!$H290*'LIGNE QUEENS (5)'!$B290,"")</f>
        <v/>
      </c>
      <c r="J290" s="26" t="str">
        <f t="shared" si="13"/>
        <v/>
      </c>
      <c r="K290" s="26"/>
      <c r="L290" s="27" t="str">
        <f>IFERROR('LIGNE QUEENS (5)'!$G290+'LIGNE QUEENS (5)'!$J290+'LIGNE QUEENS (5)'!$K290,"")</f>
        <v/>
      </c>
      <c r="M290" s="28" t="str">
        <f>'LIGNE QUEENS (5)'!$J290</f>
        <v/>
      </c>
      <c r="N290" s="29" t="str">
        <f>IFERROR('LIGNE QUEENS (5)'!$G290+'LIGNE QUEENS (5)'!$M290,"")</f>
        <v/>
      </c>
      <c r="O290" s="30" t="str">
        <f t="shared" si="14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5"/>
        <v/>
      </c>
      <c r="H291" s="24" t="s">
        <v>16</v>
      </c>
      <c r="I291" s="25" t="str">
        <f>IFERROR('LIGNE QUEENS (5)'!$H291*'LIGNE QUEENS (5)'!$B291,"")</f>
        <v/>
      </c>
      <c r="J291" s="26" t="str">
        <f t="shared" si="13"/>
        <v/>
      </c>
      <c r="K291" s="26"/>
      <c r="L291" s="27" t="str">
        <f>IFERROR('LIGNE QUEENS (5)'!$G291+'LIGNE QUEENS (5)'!$J291+'LIGNE QUEENS (5)'!$K291,"")</f>
        <v/>
      </c>
      <c r="M291" s="28" t="str">
        <f>'LIGNE QUEENS (5)'!$J291</f>
        <v/>
      </c>
      <c r="N291" s="29" t="str">
        <f>IFERROR('LIGNE QUEENS (5)'!$G291+'LIGNE QUEENS (5)'!$M291,"")</f>
        <v/>
      </c>
      <c r="O291" s="30" t="str">
        <f t="shared" si="14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5"/>
        <v/>
      </c>
      <c r="H292" s="24" t="s">
        <v>16</v>
      </c>
      <c r="I292" s="25" t="str">
        <f>IFERROR('LIGNE QUEENS (5)'!$H292*'LIGNE QUEENS (5)'!$B292,"")</f>
        <v/>
      </c>
      <c r="J292" s="26" t="str">
        <f t="shared" si="13"/>
        <v/>
      </c>
      <c r="K292" s="26"/>
      <c r="L292" s="27" t="str">
        <f>IFERROR('LIGNE QUEENS (5)'!$G292+'LIGNE QUEENS (5)'!$J292+'LIGNE QUEENS (5)'!$K292,"")</f>
        <v/>
      </c>
      <c r="M292" s="28" t="str">
        <f>'LIGNE QUEENS (5)'!$J292</f>
        <v/>
      </c>
      <c r="N292" s="29" t="str">
        <f>IFERROR('LIGNE QUEENS (5)'!$G292+'LIGNE QUEENS (5)'!$M292,"")</f>
        <v/>
      </c>
      <c r="O292" s="30" t="str">
        <f t="shared" si="14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5"/>
        <v/>
      </c>
      <c r="H293" s="24" t="s">
        <v>16</v>
      </c>
      <c r="I293" s="25" t="str">
        <f>IFERROR('LIGNE QUEENS (5)'!$H293*'LIGNE QUEENS (5)'!$B293,"")</f>
        <v/>
      </c>
      <c r="J293" s="26" t="str">
        <f t="shared" si="13"/>
        <v/>
      </c>
      <c r="K293" s="26"/>
      <c r="L293" s="27" t="str">
        <f>IFERROR('LIGNE QUEENS (5)'!$G293+'LIGNE QUEENS (5)'!$J293+'LIGNE QUEENS (5)'!$K293,"")</f>
        <v/>
      </c>
      <c r="M293" s="28" t="str">
        <f>'LIGNE QUEENS (5)'!$J293</f>
        <v/>
      </c>
      <c r="N293" s="29" t="str">
        <f>IFERROR('LIGNE QUEENS (5)'!$G293+'LIGNE QUEENS (5)'!$M293,"")</f>
        <v/>
      </c>
      <c r="O293" s="30" t="str">
        <f t="shared" si="14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5"/>
        <v/>
      </c>
      <c r="H294" s="24" t="s">
        <v>16</v>
      </c>
      <c r="I294" s="25" t="str">
        <f>IFERROR('LIGNE QUEENS (5)'!$H294*'LIGNE QUEENS (5)'!$B294,"")</f>
        <v/>
      </c>
      <c r="J294" s="26" t="str">
        <f t="shared" si="13"/>
        <v/>
      </c>
      <c r="K294" s="26"/>
      <c r="L294" s="27" t="str">
        <f>IFERROR('LIGNE QUEENS (5)'!$G294+'LIGNE QUEENS (5)'!$J294+'LIGNE QUEENS (5)'!$K294,"")</f>
        <v/>
      </c>
      <c r="M294" s="28" t="str">
        <f>'LIGNE QUEENS (5)'!$J294</f>
        <v/>
      </c>
      <c r="N294" s="29" t="str">
        <f>IFERROR('LIGNE QUEENS (5)'!$G294+'LIGNE QUEENS (5)'!$M294,"")</f>
        <v/>
      </c>
      <c r="O294" s="30" t="str">
        <f t="shared" si="14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5"/>
        <v/>
      </c>
      <c r="H295" s="24" t="s">
        <v>16</v>
      </c>
      <c r="I295" s="25" t="str">
        <f>IFERROR('LIGNE QUEENS (5)'!$H295*'LIGNE QUEENS (5)'!$B295,"")</f>
        <v/>
      </c>
      <c r="J295" s="26" t="str">
        <f t="shared" si="13"/>
        <v/>
      </c>
      <c r="K295" s="26"/>
      <c r="L295" s="27" t="str">
        <f>IFERROR('LIGNE QUEENS (5)'!$G295+'LIGNE QUEENS (5)'!$J295+'LIGNE QUEENS (5)'!$K295,"")</f>
        <v/>
      </c>
      <c r="M295" s="28" t="str">
        <f>'LIGNE QUEENS (5)'!$J295</f>
        <v/>
      </c>
      <c r="N295" s="29" t="str">
        <f>IFERROR('LIGNE QUEENS (5)'!$G295+'LIGNE QUEENS (5)'!$M295,"")</f>
        <v/>
      </c>
      <c r="O295" s="30" t="str">
        <f t="shared" si="14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5"/>
        <v/>
      </c>
      <c r="H296" s="24" t="s">
        <v>16</v>
      </c>
      <c r="I296" s="25" t="str">
        <f>IFERROR('LIGNE QUEENS (5)'!$H296*'LIGNE QUEENS (5)'!$B296,"")</f>
        <v/>
      </c>
      <c r="J296" s="26" t="str">
        <f t="shared" si="13"/>
        <v/>
      </c>
      <c r="K296" s="26"/>
      <c r="L296" s="27" t="str">
        <f>IFERROR('LIGNE QUEENS (5)'!$G296+'LIGNE QUEENS (5)'!$J296+'LIGNE QUEENS (5)'!$K296,"")</f>
        <v/>
      </c>
      <c r="M296" s="28" t="str">
        <f>'LIGNE QUEENS (5)'!$J296</f>
        <v/>
      </c>
      <c r="N296" s="29" t="str">
        <f>IFERROR('LIGNE QUEENS (5)'!$G296+'LIGNE QUEENS (5)'!$M296,"")</f>
        <v/>
      </c>
      <c r="O296" s="30" t="str">
        <f t="shared" si="14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5"/>
        <v/>
      </c>
      <c r="H297" s="24" t="s">
        <v>16</v>
      </c>
      <c r="I297" s="25" t="str">
        <f>IFERROR('LIGNE QUEENS (5)'!$H297*'LIGNE QUEENS (5)'!$B297,"")</f>
        <v/>
      </c>
      <c r="J297" s="26" t="str">
        <f t="shared" si="13"/>
        <v/>
      </c>
      <c r="K297" s="26"/>
      <c r="L297" s="27" t="str">
        <f>IFERROR('LIGNE QUEENS (5)'!$G297+'LIGNE QUEENS (5)'!$J297+'LIGNE QUEENS (5)'!$K297,"")</f>
        <v/>
      </c>
      <c r="M297" s="28" t="str">
        <f>'LIGNE QUEENS (5)'!$J297</f>
        <v/>
      </c>
      <c r="N297" s="29" t="str">
        <f>IFERROR('LIGNE QUEENS (5)'!$G297+'LIGNE QUEENS (5)'!$M297,"")</f>
        <v/>
      </c>
      <c r="O297" s="30" t="str">
        <f t="shared" si="14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5"/>
        <v/>
      </c>
      <c r="H298" s="24" t="s">
        <v>16</v>
      </c>
      <c r="I298" s="25" t="str">
        <f>IFERROR('LIGNE QUEENS (5)'!$H298*'LIGNE QUEENS (5)'!$B298,"")</f>
        <v/>
      </c>
      <c r="J298" s="26" t="str">
        <f t="shared" si="13"/>
        <v/>
      </c>
      <c r="K298" s="26"/>
      <c r="L298" s="27" t="str">
        <f>IFERROR('LIGNE QUEENS (5)'!$G298+'LIGNE QUEENS (5)'!$J298+'LIGNE QUEENS (5)'!$K298,"")</f>
        <v/>
      </c>
      <c r="M298" s="28" t="str">
        <f>'LIGNE QUEENS (5)'!$J298</f>
        <v/>
      </c>
      <c r="N298" s="29" t="str">
        <f>IFERROR('LIGNE QUEENS (5)'!$G298+'LIGNE QUEENS (5)'!$M298,"")</f>
        <v/>
      </c>
      <c r="O298" s="30" t="str">
        <f t="shared" si="14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5"/>
        <v/>
      </c>
      <c r="H299" s="24" t="s">
        <v>16</v>
      </c>
      <c r="I299" s="25" t="str">
        <f>IFERROR('LIGNE QUEENS (5)'!$H299*'LIGNE QUEENS (5)'!$B299,"")</f>
        <v/>
      </c>
      <c r="J299" s="26" t="str">
        <f t="shared" si="13"/>
        <v/>
      </c>
      <c r="K299" s="26"/>
      <c r="L299" s="27" t="str">
        <f>IFERROR('LIGNE QUEENS (5)'!$G299+'LIGNE QUEENS (5)'!$J299+'LIGNE QUEENS (5)'!$K299,"")</f>
        <v/>
      </c>
      <c r="M299" s="28" t="str">
        <f>'LIGNE QUEENS (5)'!$J299</f>
        <v/>
      </c>
      <c r="N299" s="29" t="str">
        <f>IFERROR('LIGNE QUEENS (5)'!$G299+'LIGNE QUEENS (5)'!$M299,"")</f>
        <v/>
      </c>
      <c r="O299" s="30" t="str">
        <f t="shared" si="14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5"/>
        <v/>
      </c>
      <c r="H300" s="24" t="s">
        <v>16</v>
      </c>
      <c r="I300" s="25" t="str">
        <f>IFERROR('LIGNE QUEENS (5)'!$H300*'LIGNE QUEENS (5)'!$B300,"")</f>
        <v/>
      </c>
      <c r="J300" s="26" t="str">
        <f t="shared" si="13"/>
        <v/>
      </c>
      <c r="K300" s="26"/>
      <c r="L300" s="27" t="str">
        <f>IFERROR('LIGNE QUEENS (5)'!$G300+'LIGNE QUEENS (5)'!$J300+'LIGNE QUEENS (5)'!$K300,"")</f>
        <v/>
      </c>
      <c r="M300" s="28" t="str">
        <f>'LIGNE QUEENS (5)'!$J300</f>
        <v/>
      </c>
      <c r="N300" s="29" t="str">
        <f>IFERROR('LIGNE QUEENS (5)'!$G300+'LIGNE QUEENS (5)'!$M300,"")</f>
        <v/>
      </c>
      <c r="O300" s="30" t="str">
        <f t="shared" si="14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5"/>
        <v/>
      </c>
      <c r="H301" s="24" t="s">
        <v>16</v>
      </c>
      <c r="I301" s="25" t="str">
        <f>IFERROR('LIGNE QUEENS (5)'!$H301*'LIGNE QUEENS (5)'!$B301,"")</f>
        <v/>
      </c>
      <c r="J301" s="26" t="str">
        <f t="shared" si="13"/>
        <v/>
      </c>
      <c r="K301" s="26"/>
      <c r="L301" s="27" t="str">
        <f>IFERROR('LIGNE QUEENS (5)'!$G301+'LIGNE QUEENS (5)'!$J301+'LIGNE QUEENS (5)'!$K301,"")</f>
        <v/>
      </c>
      <c r="M301" s="28" t="str">
        <f>'LIGNE QUEENS (5)'!$J301</f>
        <v/>
      </c>
      <c r="N301" s="29" t="str">
        <f>IFERROR('LIGNE QUEENS (5)'!$G301+'LIGNE QUEENS (5)'!$M301,"")</f>
        <v/>
      </c>
      <c r="O301" s="30" t="str">
        <f t="shared" si="14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5"/>
        <v/>
      </c>
      <c r="H302" s="24" t="s">
        <v>16</v>
      </c>
      <c r="I302" s="25" t="str">
        <f>IFERROR('LIGNE QUEENS (5)'!$H302*'LIGNE QUEENS (5)'!$B302,"")</f>
        <v/>
      </c>
      <c r="J302" s="26" t="str">
        <f t="shared" si="13"/>
        <v/>
      </c>
      <c r="K302" s="26"/>
      <c r="L302" s="27" t="str">
        <f>IFERROR('LIGNE QUEENS (5)'!$G302+'LIGNE QUEENS (5)'!$J302+'LIGNE QUEENS (5)'!$K302,"")</f>
        <v/>
      </c>
      <c r="M302" s="28" t="str">
        <f>'LIGNE QUEENS (5)'!$J302</f>
        <v/>
      </c>
      <c r="N302" s="29" t="str">
        <f>IFERROR('LIGNE QUEENS (5)'!$G302+'LIGNE QUEENS (5)'!$M302,"")</f>
        <v/>
      </c>
      <c r="O302" s="30" t="str">
        <f t="shared" si="14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5"/>
        <v/>
      </c>
      <c r="H303" s="24" t="s">
        <v>16</v>
      </c>
      <c r="I303" s="25" t="str">
        <f>IFERROR('LIGNE QUEENS (5)'!$H303*'LIGNE QUEENS (5)'!$B303,"")</f>
        <v/>
      </c>
      <c r="J303" s="26" t="str">
        <f t="shared" si="13"/>
        <v/>
      </c>
      <c r="K303" s="26"/>
      <c r="L303" s="27" t="str">
        <f>IFERROR('LIGNE QUEENS (5)'!$G303+'LIGNE QUEENS (5)'!$J303+'LIGNE QUEENS (5)'!$K303,"")</f>
        <v/>
      </c>
      <c r="M303" s="28" t="str">
        <f>'LIGNE QUEENS (5)'!$J303</f>
        <v/>
      </c>
      <c r="N303" s="29" t="str">
        <f>IFERROR('LIGNE QUEENS (5)'!$G303+'LIGNE QUEENS (5)'!$M303,"")</f>
        <v/>
      </c>
      <c r="O303" s="30" t="str">
        <f t="shared" si="14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5"/>
        <v/>
      </c>
      <c r="H304" s="24" t="s">
        <v>16</v>
      </c>
      <c r="I304" s="25" t="str">
        <f>IFERROR('LIGNE QUEENS (5)'!$H304*'LIGNE QUEENS (5)'!$B304,"")</f>
        <v/>
      </c>
      <c r="J304" s="26" t="str">
        <f t="shared" si="13"/>
        <v/>
      </c>
      <c r="K304" s="26"/>
      <c r="L304" s="27" t="str">
        <f>IFERROR('LIGNE QUEENS (5)'!$G304+'LIGNE QUEENS (5)'!$J304+'LIGNE QUEENS (5)'!$K304,"")</f>
        <v/>
      </c>
      <c r="M304" s="28" t="str">
        <f>'LIGNE QUEENS (5)'!$J304</f>
        <v/>
      </c>
      <c r="N304" s="29" t="str">
        <f>IFERROR('LIGNE QUEENS (5)'!$G304+'LIGNE QUEENS (5)'!$M304,"")</f>
        <v/>
      </c>
      <c r="O304" s="30" t="str">
        <f t="shared" si="14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5"/>
        <v/>
      </c>
      <c r="H305" s="24" t="s">
        <v>16</v>
      </c>
      <c r="I305" s="25" t="str">
        <f>IFERROR('LIGNE QUEENS (5)'!$H305*'LIGNE QUEENS (5)'!$B305,"")</f>
        <v/>
      </c>
      <c r="J305" s="26" t="str">
        <f t="shared" si="13"/>
        <v/>
      </c>
      <c r="K305" s="26"/>
      <c r="L305" s="27" t="str">
        <f>IFERROR('LIGNE QUEENS (5)'!$G305+'LIGNE QUEENS (5)'!$J305+'LIGNE QUEENS (5)'!$K305,"")</f>
        <v/>
      </c>
      <c r="M305" s="28" t="str">
        <f>'LIGNE QUEENS (5)'!$J305</f>
        <v/>
      </c>
      <c r="N305" s="29" t="str">
        <f>IFERROR('LIGNE QUEENS (5)'!$G305+'LIGNE QUEENS (5)'!$M305,"")</f>
        <v/>
      </c>
      <c r="O305" s="30" t="str">
        <f t="shared" si="14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5"/>
        <v/>
      </c>
      <c r="H306" s="24" t="s">
        <v>16</v>
      </c>
      <c r="I306" s="25" t="str">
        <f>IFERROR('LIGNE QUEENS (5)'!$H306*'LIGNE QUEENS (5)'!$B306,"")</f>
        <v/>
      </c>
      <c r="J306" s="26" t="str">
        <f t="shared" si="13"/>
        <v/>
      </c>
      <c r="K306" s="26"/>
      <c r="L306" s="27" t="str">
        <f>IFERROR('LIGNE QUEENS (5)'!$G306+'LIGNE QUEENS (5)'!$J306+'LIGNE QUEENS (5)'!$K306,"")</f>
        <v/>
      </c>
      <c r="M306" s="28" t="str">
        <f>'LIGNE QUEENS (5)'!$J306</f>
        <v/>
      </c>
      <c r="N306" s="29" t="str">
        <f>IFERROR('LIGNE QUEENS (5)'!$G306+'LIGNE QUEENS (5)'!$M306,"")</f>
        <v/>
      </c>
      <c r="O306" s="30" t="str">
        <f t="shared" si="14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5"/>
        <v/>
      </c>
      <c r="H307" s="24" t="s">
        <v>16</v>
      </c>
      <c r="I307" s="25" t="str">
        <f>IFERROR('LIGNE QUEENS (5)'!$H307*'LIGNE QUEENS (5)'!$B307,"")</f>
        <v/>
      </c>
      <c r="J307" s="26" t="str">
        <f t="shared" si="13"/>
        <v/>
      </c>
      <c r="K307" s="26"/>
      <c r="L307" s="27" t="str">
        <f>IFERROR('LIGNE QUEENS (5)'!$G307+'LIGNE QUEENS (5)'!$J307+'LIGNE QUEENS (5)'!$K307,"")</f>
        <v/>
      </c>
      <c r="M307" s="28" t="str">
        <f>'LIGNE QUEENS (5)'!$J307</f>
        <v/>
      </c>
      <c r="N307" s="29" t="str">
        <f>IFERROR('LIGNE QUEENS (5)'!$G307+'LIGNE QUEENS (5)'!$M307,"")</f>
        <v/>
      </c>
      <c r="O307" s="30" t="str">
        <f t="shared" si="14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5"/>
        <v/>
      </c>
      <c r="H308" s="24" t="s">
        <v>16</v>
      </c>
      <c r="I308" s="25" t="str">
        <f>IFERROR('LIGNE QUEENS (5)'!$H308*'LIGNE QUEENS (5)'!$B308,"")</f>
        <v/>
      </c>
      <c r="J308" s="26" t="str">
        <f t="shared" si="13"/>
        <v/>
      </c>
      <c r="K308" s="26"/>
      <c r="L308" s="27" t="str">
        <f>IFERROR('LIGNE QUEENS (5)'!$G308+'LIGNE QUEENS (5)'!$J308+'LIGNE QUEENS (5)'!$K308,"")</f>
        <v/>
      </c>
      <c r="M308" s="28" t="str">
        <f>'LIGNE QUEENS (5)'!$J308</f>
        <v/>
      </c>
      <c r="N308" s="29" t="str">
        <f>IFERROR('LIGNE QUEENS (5)'!$G308+'LIGNE QUEENS (5)'!$M308,"")</f>
        <v/>
      </c>
      <c r="O308" s="30" t="str">
        <f t="shared" si="14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5"/>
        <v/>
      </c>
      <c r="H309" s="24" t="s">
        <v>16</v>
      </c>
      <c r="I309" s="25" t="str">
        <f>IFERROR('LIGNE QUEENS (5)'!$H309*'LIGNE QUEENS (5)'!$B309,"")</f>
        <v/>
      </c>
      <c r="J309" s="26" t="str">
        <f t="shared" si="13"/>
        <v/>
      </c>
      <c r="K309" s="26"/>
      <c r="L309" s="27" t="str">
        <f>IFERROR('LIGNE QUEENS (5)'!$G309+'LIGNE QUEENS (5)'!$J309+'LIGNE QUEENS (5)'!$K309,"")</f>
        <v/>
      </c>
      <c r="M309" s="28" t="str">
        <f>'LIGNE QUEENS (5)'!$J309</f>
        <v/>
      </c>
      <c r="N309" s="29" t="str">
        <f>IFERROR('LIGNE QUEENS (5)'!$G309+'LIGNE QUEENS (5)'!$M309,"")</f>
        <v/>
      </c>
      <c r="O309" s="30" t="str">
        <f t="shared" si="14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5"/>
        <v/>
      </c>
      <c r="H310" s="24" t="s">
        <v>16</v>
      </c>
      <c r="I310" s="25" t="str">
        <f>IFERROR('LIGNE QUEENS (5)'!$H310*'LIGNE QUEENS (5)'!$B310,"")</f>
        <v/>
      </c>
      <c r="J310" s="26" t="str">
        <f t="shared" si="13"/>
        <v/>
      </c>
      <c r="K310" s="26"/>
      <c r="L310" s="27" t="str">
        <f>IFERROR('LIGNE QUEENS (5)'!$G310+'LIGNE QUEENS (5)'!$J310+'LIGNE QUEENS (5)'!$K310,"")</f>
        <v/>
      </c>
      <c r="M310" s="28" t="str">
        <f>'LIGNE QUEENS (5)'!$J310</f>
        <v/>
      </c>
      <c r="N310" s="29" t="str">
        <f>IFERROR('LIGNE QUEENS (5)'!$G310+'LIGNE QUEENS (5)'!$M310,"")</f>
        <v/>
      </c>
      <c r="O310" s="30" t="str">
        <f t="shared" si="14"/>
        <v xml:space="preserve"> </v>
      </c>
    </row>
  </sheetData>
  <conditionalFormatting sqref="I305:I309">
    <cfRule type="expression" dxfId="19" priority="3" stopIfTrue="1">
      <formula>SUM($I$8:$I$310)&gt;#REF!</formula>
    </cfRule>
  </conditionalFormatting>
  <conditionalFormatting sqref="I310">
    <cfRule type="expression" dxfId="18" priority="2" stopIfTrue="1">
      <formula>SUM($I$8:$I$310)&gt;#REF!</formula>
    </cfRule>
  </conditionalFormatting>
  <conditionalFormatting sqref="I49:I304">
    <cfRule type="expression" dxfId="17" priority="4" stopIfTrue="1">
      <formula>SUM($I$8:$I$310)&gt;#REF!</formula>
    </cfRule>
  </conditionalFormatting>
  <conditionalFormatting sqref="I8:I48">
    <cfRule type="expression" dxfId="16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O310"/>
  <sheetViews>
    <sheetView workbookViewId="0">
      <selection activeCell="D1" sqref="D1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hidden="1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ht="14.25" x14ac:dyDescent="0.3">
      <c r="B1" s="13"/>
      <c r="C1" s="13"/>
      <c r="D1" s="14"/>
      <c r="E1" s="15"/>
      <c r="F1" s="16"/>
      <c r="G1" s="17"/>
    </row>
    <row r="2" spans="1:15" ht="14.25" x14ac:dyDescent="0.3">
      <c r="A2" s="19"/>
      <c r="B2" s="19"/>
      <c r="C2" s="19"/>
      <c r="D2" s="19"/>
      <c r="E2" s="20"/>
      <c r="F2" s="16"/>
      <c r="G2" s="17"/>
    </row>
    <row r="3" spans="1:15" ht="14.25" x14ac:dyDescent="0.3">
      <c r="A3" s="19"/>
      <c r="B3" s="19"/>
      <c r="C3" s="19"/>
      <c r="D3" s="19"/>
      <c r="E3" s="20"/>
      <c r="F3" s="16"/>
      <c r="G3" s="17"/>
    </row>
    <row r="4" spans="1:15" ht="14.25" x14ac:dyDescent="0.3">
      <c r="A4" s="19"/>
      <c r="B4" s="19"/>
      <c r="C4" s="19"/>
      <c r="D4" s="19"/>
      <c r="E4" s="20"/>
      <c r="F4" s="16"/>
      <c r="G4" s="17"/>
    </row>
    <row r="5" spans="1:15" ht="14.25" x14ac:dyDescent="0.3">
      <c r="A5" s="19"/>
      <c r="B5" s="19"/>
      <c r="C5" s="19"/>
      <c r="D5" s="19"/>
      <c r="E5" s="20"/>
      <c r="F5" s="16"/>
      <c r="G5" s="17"/>
    </row>
    <row r="6" spans="1:15" x14ac:dyDescent="0.2">
      <c r="L6" s="21"/>
    </row>
    <row r="7" spans="1:15" s="3" customFormat="1" ht="24" x14ac:dyDescent="0.2">
      <c r="A7" s="1" t="s">
        <v>6</v>
      </c>
      <c r="B7" s="2" t="s">
        <v>7</v>
      </c>
      <c r="C7" s="1" t="s">
        <v>0</v>
      </c>
      <c r="D7" s="1" t="s">
        <v>8</v>
      </c>
      <c r="E7" s="1" t="s">
        <v>14</v>
      </c>
      <c r="F7" s="1" t="s">
        <v>13</v>
      </c>
      <c r="G7" s="1" t="s">
        <v>9</v>
      </c>
      <c r="H7" s="22" t="s">
        <v>1</v>
      </c>
      <c r="I7" s="2" t="s">
        <v>2</v>
      </c>
      <c r="J7" s="1" t="s">
        <v>3</v>
      </c>
      <c r="K7" s="1" t="s">
        <v>4</v>
      </c>
      <c r="L7" s="1" t="s">
        <v>10</v>
      </c>
      <c r="M7" s="1" t="s">
        <v>11</v>
      </c>
      <c r="N7" s="1" t="s">
        <v>12</v>
      </c>
      <c r="O7" s="1" t="s">
        <v>5</v>
      </c>
    </row>
    <row r="8" spans="1:15" x14ac:dyDescent="0.2">
      <c r="A8" s="8" t="s">
        <v>29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" si="1">IFERROR(INT(MOD(INT(($N8-2)/7)+0.6,52+5/28))," ")</f>
        <v>31</v>
      </c>
    </row>
    <row r="9" spans="1:15" x14ac:dyDescent="0.2">
      <c r="A9" s="8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8"/>
      <c r="B10" s="4"/>
      <c r="C10" s="5"/>
      <c r="D10" s="6"/>
      <c r="E10" s="40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8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8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8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8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8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8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8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8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8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8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8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8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8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8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8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8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/>
      <c r="C55" s="5"/>
      <c r="D55" s="6"/>
      <c r="E55" s="6"/>
      <c r="F55" s="6"/>
      <c r="G55" s="23"/>
      <c r="H55" s="24"/>
      <c r="I55" s="25"/>
      <c r="J55" s="26"/>
      <c r="K55" s="26"/>
      <c r="L55" s="27"/>
      <c r="M55" s="28"/>
      <c r="N55" s="29"/>
      <c r="O55" s="30"/>
    </row>
    <row r="56" spans="1:15" x14ac:dyDescent="0.2">
      <c r="A56" s="5"/>
      <c r="B56" s="4"/>
      <c r="C56" s="5"/>
      <c r="D56" s="6"/>
      <c r="E56" s="6"/>
      <c r="F56" s="6"/>
      <c r="G56" s="23"/>
      <c r="H56" s="24"/>
      <c r="I56" s="25"/>
      <c r="J56" s="26"/>
      <c r="K56" s="26"/>
      <c r="L56" s="27"/>
      <c r="M56" s="28"/>
      <c r="N56" s="29"/>
      <c r="O56" s="30"/>
    </row>
    <row r="57" spans="1:15" x14ac:dyDescent="0.2">
      <c r="A57" s="5"/>
      <c r="B57" s="4"/>
      <c r="C57" s="5"/>
      <c r="D57" s="6"/>
      <c r="E57" s="6"/>
      <c r="F57" s="6"/>
      <c r="G57" s="23"/>
      <c r="H57" s="24"/>
      <c r="I57" s="25"/>
      <c r="J57" s="26"/>
      <c r="K57" s="26"/>
      <c r="L57" s="27"/>
      <c r="M57" s="28"/>
      <c r="N57" s="29"/>
      <c r="O57" s="30"/>
    </row>
    <row r="58" spans="1:15" x14ac:dyDescent="0.2">
      <c r="A58" s="5"/>
      <c r="B58" s="4"/>
      <c r="C58" s="5"/>
      <c r="D58" s="6"/>
      <c r="E58" s="6"/>
      <c r="F58" s="6"/>
      <c r="G58" s="23"/>
      <c r="H58" s="24"/>
      <c r="I58" s="25"/>
      <c r="J58" s="26"/>
      <c r="K58" s="26"/>
      <c r="L58" s="27"/>
      <c r="M58" s="28"/>
      <c r="N58" s="29"/>
      <c r="O58" s="30"/>
    </row>
    <row r="59" spans="1:15" x14ac:dyDescent="0.2">
      <c r="A59" s="5"/>
      <c r="B59" s="4"/>
      <c r="C59" s="5"/>
      <c r="D59" s="6"/>
      <c r="E59" s="6"/>
      <c r="F59" s="6"/>
      <c r="G59" s="23"/>
      <c r="H59" s="24"/>
      <c r="I59" s="25"/>
      <c r="J59" s="26"/>
      <c r="K59" s="26"/>
      <c r="L59" s="27"/>
      <c r="M59" s="28"/>
      <c r="N59" s="29"/>
      <c r="O59" s="30"/>
    </row>
    <row r="60" spans="1:15" x14ac:dyDescent="0.2">
      <c r="A60" s="5"/>
      <c r="B60" s="4"/>
      <c r="C60" s="5"/>
      <c r="D60" s="6"/>
      <c r="E60" s="6"/>
      <c r="F60" s="6"/>
      <c r="G60" s="23"/>
      <c r="H60" s="24"/>
      <c r="I60" s="25"/>
      <c r="J60" s="26"/>
      <c r="K60" s="26"/>
      <c r="L60" s="27"/>
      <c r="M60" s="28"/>
      <c r="N60" s="29"/>
      <c r="O60" s="30"/>
    </row>
    <row r="61" spans="1:15" x14ac:dyDescent="0.2">
      <c r="A61" s="5"/>
      <c r="B61" s="4"/>
      <c r="C61" s="5"/>
      <c r="D61" s="6"/>
      <c r="E61" s="6"/>
      <c r="F61" s="6"/>
      <c r="G61" s="23"/>
      <c r="H61" s="24"/>
      <c r="I61" s="25"/>
      <c r="J61" s="26"/>
      <c r="K61" s="26"/>
      <c r="L61" s="27"/>
      <c r="M61" s="28"/>
      <c r="N61" s="29"/>
      <c r="O61" s="30"/>
    </row>
    <row r="62" spans="1:15" x14ac:dyDescent="0.2">
      <c r="A62" s="5"/>
      <c r="B62" s="4"/>
      <c r="C62" s="5"/>
      <c r="D62" s="6"/>
      <c r="E62" s="6"/>
      <c r="F62" s="6"/>
      <c r="G62" s="23"/>
      <c r="H62" s="24"/>
      <c r="I62" s="25"/>
      <c r="J62" s="26"/>
      <c r="K62" s="26"/>
      <c r="L62" s="27"/>
      <c r="M62" s="28"/>
      <c r="N62" s="29"/>
      <c r="O62" s="30"/>
    </row>
    <row r="63" spans="1:15" x14ac:dyDescent="0.2">
      <c r="A63" s="5"/>
      <c r="B63" s="4"/>
      <c r="C63" s="5"/>
      <c r="D63" s="6"/>
      <c r="E63" s="6"/>
      <c r="F63" s="6"/>
      <c r="G63" s="23"/>
      <c r="H63" s="24"/>
      <c r="I63" s="25"/>
      <c r="J63" s="26"/>
      <c r="K63" s="26"/>
      <c r="L63" s="27"/>
      <c r="M63" s="28"/>
      <c r="N63" s="29"/>
      <c r="O63" s="30"/>
    </row>
    <row r="64" spans="1:15" x14ac:dyDescent="0.2">
      <c r="A64" s="5"/>
      <c r="B64" s="4"/>
      <c r="C64" s="5"/>
      <c r="D64" s="6"/>
      <c r="E64" s="6"/>
      <c r="F64" s="6"/>
      <c r="G64" s="23"/>
      <c r="H64" s="24"/>
      <c r="I64" s="25"/>
      <c r="J64" s="26"/>
      <c r="K64" s="26"/>
      <c r="L64" s="27"/>
      <c r="M64" s="28"/>
      <c r="N64" s="29"/>
      <c r="O64" s="30"/>
    </row>
    <row r="65" spans="1:15" x14ac:dyDescent="0.2">
      <c r="A65" s="5"/>
      <c r="B65" s="4"/>
      <c r="C65" s="5"/>
      <c r="D65" s="6"/>
      <c r="E65" s="6"/>
      <c r="F65" s="6"/>
      <c r="G65" s="23"/>
      <c r="H65" s="24"/>
      <c r="I65" s="25"/>
      <c r="J65" s="26"/>
      <c r="K65" s="26"/>
      <c r="L65" s="27"/>
      <c r="M65" s="28"/>
      <c r="N65" s="29"/>
      <c r="O65" s="30"/>
    </row>
    <row r="66" spans="1:15" x14ac:dyDescent="0.2">
      <c r="A66" s="5"/>
      <c r="B66" s="4"/>
      <c r="C66" s="5"/>
      <c r="D66" s="6"/>
      <c r="E66" s="6"/>
      <c r="F66" s="6"/>
      <c r="G66" s="23"/>
      <c r="H66" s="24"/>
      <c r="I66" s="25"/>
      <c r="J66" s="26"/>
      <c r="K66" s="26"/>
      <c r="L66" s="27"/>
      <c r="M66" s="28"/>
      <c r="N66" s="29"/>
      <c r="O66" s="30"/>
    </row>
    <row r="67" spans="1:15" x14ac:dyDescent="0.2">
      <c r="A67" s="5"/>
      <c r="B67" s="4"/>
      <c r="C67" s="5"/>
      <c r="D67" s="6"/>
      <c r="E67" s="6"/>
      <c r="F67" s="6"/>
      <c r="G67" s="23"/>
      <c r="H67" s="24"/>
      <c r="I67" s="25"/>
      <c r="J67" s="26"/>
      <c r="K67" s="26"/>
      <c r="L67" s="27"/>
      <c r="M67" s="28"/>
      <c r="N67" s="29"/>
      <c r="O67" s="30"/>
    </row>
    <row r="68" spans="1:15" x14ac:dyDescent="0.2">
      <c r="A68" s="5"/>
      <c r="B68" s="4"/>
      <c r="C68" s="5"/>
      <c r="D68" s="6"/>
      <c r="E68" s="6"/>
      <c r="F68" s="6"/>
      <c r="G68" s="23"/>
      <c r="H68" s="24"/>
      <c r="I68" s="25"/>
      <c r="J68" s="26"/>
      <c r="K68" s="26"/>
      <c r="L68" s="27"/>
      <c r="M68" s="28"/>
      <c r="N68" s="29"/>
      <c r="O68" s="30"/>
    </row>
    <row r="69" spans="1:15" x14ac:dyDescent="0.2">
      <c r="A69" s="5"/>
      <c r="B69" s="4"/>
      <c r="C69" s="5"/>
      <c r="D69" s="6"/>
      <c r="E69" s="6"/>
      <c r="F69" s="6"/>
      <c r="G69" s="23"/>
      <c r="H69" s="24"/>
      <c r="I69" s="25"/>
      <c r="J69" s="26"/>
      <c r="K69" s="26"/>
      <c r="L69" s="27"/>
      <c r="M69" s="28"/>
      <c r="N69" s="29"/>
      <c r="O69" s="30"/>
    </row>
    <row r="70" spans="1:15" x14ac:dyDescent="0.2">
      <c r="A70" s="5"/>
      <c r="B70" s="4"/>
      <c r="C70" s="5"/>
      <c r="D70" s="6"/>
      <c r="E70" s="6"/>
      <c r="F70" s="6"/>
      <c r="G70" s="23"/>
      <c r="H70" s="24"/>
      <c r="I70" s="25"/>
      <c r="J70" s="26"/>
      <c r="K70" s="26"/>
      <c r="L70" s="27"/>
      <c r="M70" s="28"/>
      <c r="N70" s="29"/>
      <c r="O70" s="30"/>
    </row>
    <row r="71" spans="1:15" x14ac:dyDescent="0.2">
      <c r="A71" s="5"/>
      <c r="B71" s="4"/>
      <c r="C71" s="5"/>
      <c r="D71" s="6"/>
      <c r="E71" s="6"/>
      <c r="F71" s="6"/>
      <c r="G71" s="23"/>
      <c r="H71" s="24"/>
      <c r="I71" s="25"/>
      <c r="J71" s="26"/>
      <c r="K71" s="26"/>
      <c r="L71" s="27"/>
      <c r="M71" s="28"/>
      <c r="N71" s="29"/>
      <c r="O71" s="30"/>
    </row>
    <row r="72" spans="1:15" x14ac:dyDescent="0.2">
      <c r="A72" s="5"/>
      <c r="B72" s="4"/>
      <c r="C72" s="5"/>
      <c r="D72" s="6"/>
      <c r="E72" s="6"/>
      <c r="F72" s="6"/>
      <c r="G72" s="23"/>
      <c r="H72" s="24"/>
      <c r="I72" s="25"/>
      <c r="J72" s="26"/>
      <c r="K72" s="26"/>
      <c r="L72" s="27"/>
      <c r="M72" s="28"/>
      <c r="N72" s="29"/>
      <c r="O72" s="30"/>
    </row>
    <row r="73" spans="1:15" x14ac:dyDescent="0.2">
      <c r="A73" s="5"/>
      <c r="B73" s="4"/>
      <c r="C73" s="5"/>
      <c r="D73" s="6"/>
      <c r="E73" s="6"/>
      <c r="F73" s="6"/>
      <c r="G73" s="23"/>
      <c r="H73" s="24"/>
      <c r="I73" s="25"/>
      <c r="J73" s="26"/>
      <c r="K73" s="26"/>
      <c r="L73" s="27"/>
      <c r="M73" s="28"/>
      <c r="N73" s="29"/>
      <c r="O73" s="30"/>
    </row>
    <row r="74" spans="1:15" x14ac:dyDescent="0.2">
      <c r="A74" s="5"/>
      <c r="B74" s="4"/>
      <c r="C74" s="5"/>
      <c r="D74" s="6"/>
      <c r="E74" s="6"/>
      <c r="F74" s="6"/>
      <c r="G74" s="23"/>
      <c r="H74" s="24"/>
      <c r="I74" s="25"/>
      <c r="J74" s="26"/>
      <c r="K74" s="26"/>
      <c r="L74" s="27"/>
      <c r="M74" s="28"/>
      <c r="N74" s="29"/>
      <c r="O74" s="30"/>
    </row>
    <row r="75" spans="1:15" x14ac:dyDescent="0.2">
      <c r="A75" s="5"/>
      <c r="B75" s="4"/>
      <c r="C75" s="5"/>
      <c r="D75" s="6"/>
      <c r="E75" s="6"/>
      <c r="F75" s="6"/>
      <c r="G75" s="23"/>
      <c r="H75" s="24"/>
      <c r="I75" s="25"/>
      <c r="J75" s="26"/>
      <c r="K75" s="26"/>
      <c r="L75" s="27"/>
      <c r="M75" s="28"/>
      <c r="N75" s="29"/>
      <c r="O75" s="30"/>
    </row>
    <row r="76" spans="1:15" x14ac:dyDescent="0.2">
      <c r="A76" s="5"/>
      <c r="B76" s="4"/>
      <c r="C76" s="5"/>
      <c r="D76" s="6"/>
      <c r="E76" s="6"/>
      <c r="F76" s="6"/>
      <c r="G76" s="23"/>
      <c r="H76" s="24"/>
      <c r="I76" s="25"/>
      <c r="J76" s="26"/>
      <c r="K76" s="26"/>
      <c r="L76" s="27"/>
      <c r="M76" s="28"/>
      <c r="N76" s="29"/>
      <c r="O76" s="30"/>
    </row>
    <row r="77" spans="1:15" x14ac:dyDescent="0.2">
      <c r="A77" s="5"/>
      <c r="B77" s="4"/>
      <c r="C77" s="5"/>
      <c r="D77" s="6"/>
      <c r="E77" s="6"/>
      <c r="F77" s="6"/>
      <c r="G77" s="23"/>
      <c r="H77" s="24"/>
      <c r="I77" s="25"/>
      <c r="J77" s="26"/>
      <c r="K77" s="26"/>
      <c r="L77" s="27"/>
      <c r="M77" s="28"/>
      <c r="N77" s="29"/>
      <c r="O77" s="30"/>
    </row>
    <row r="78" spans="1:15" x14ac:dyDescent="0.2">
      <c r="A78" s="5"/>
      <c r="B78" s="4"/>
      <c r="C78" s="5"/>
      <c r="D78" s="6"/>
      <c r="E78" s="6"/>
      <c r="F78" s="6"/>
      <c r="G78" s="23"/>
      <c r="H78" s="24"/>
      <c r="I78" s="25"/>
      <c r="J78" s="26"/>
      <c r="K78" s="26"/>
      <c r="L78" s="27"/>
      <c r="M78" s="28"/>
      <c r="N78" s="29"/>
      <c r="O78" s="30"/>
    </row>
    <row r="79" spans="1:15" x14ac:dyDescent="0.2">
      <c r="A79" s="5"/>
      <c r="B79" s="4"/>
      <c r="C79" s="5"/>
      <c r="D79" s="6"/>
      <c r="E79" s="6"/>
      <c r="F79" s="6"/>
      <c r="G79" s="23"/>
      <c r="H79" s="24"/>
      <c r="I79" s="25"/>
      <c r="J79" s="26"/>
      <c r="K79" s="26"/>
      <c r="L79" s="27"/>
      <c r="M79" s="28"/>
      <c r="N79" s="29"/>
      <c r="O79" s="30"/>
    </row>
    <row r="80" spans="1:15" x14ac:dyDescent="0.2">
      <c r="A80" s="5"/>
      <c r="B80" s="4"/>
      <c r="C80" s="5"/>
      <c r="D80" s="6"/>
      <c r="E80" s="6"/>
      <c r="F80" s="6"/>
      <c r="G80" s="23"/>
      <c r="H80" s="24"/>
      <c r="I80" s="25"/>
      <c r="J80" s="26"/>
      <c r="K80" s="26"/>
      <c r="L80" s="27"/>
      <c r="M80" s="28"/>
      <c r="N80" s="29"/>
      <c r="O80" s="30"/>
    </row>
    <row r="81" spans="1:15" x14ac:dyDescent="0.2">
      <c r="A81" s="5"/>
      <c r="B81" s="4"/>
      <c r="C81" s="5"/>
      <c r="D81" s="6"/>
      <c r="E81" s="6"/>
      <c r="F81" s="6"/>
      <c r="G81" s="23"/>
      <c r="H81" s="24"/>
      <c r="I81" s="25"/>
      <c r="J81" s="26"/>
      <c r="K81" s="26"/>
      <c r="L81" s="27"/>
      <c r="M81" s="28"/>
      <c r="N81" s="29"/>
      <c r="O81" s="30"/>
    </row>
    <row r="82" spans="1:15" x14ac:dyDescent="0.2">
      <c r="A82" s="5"/>
      <c r="B82" s="4"/>
      <c r="C82" s="5"/>
      <c r="D82" s="6"/>
      <c r="E82" s="6"/>
      <c r="F82" s="6"/>
      <c r="G82" s="23"/>
      <c r="H82" s="24"/>
      <c r="I82" s="25"/>
      <c r="J82" s="26"/>
      <c r="K82" s="26"/>
      <c r="L82" s="27"/>
      <c r="M82" s="28"/>
      <c r="N82" s="29"/>
      <c r="O82" s="30"/>
    </row>
    <row r="83" spans="1:15" x14ac:dyDescent="0.2">
      <c r="A83" s="5"/>
      <c r="B83" s="4"/>
      <c r="C83" s="5"/>
      <c r="D83" s="6"/>
      <c r="E83" s="6"/>
      <c r="F83" s="6"/>
      <c r="G83" s="23"/>
      <c r="H83" s="24"/>
      <c r="I83" s="25"/>
      <c r="J83" s="26"/>
      <c r="K83" s="26"/>
      <c r="L83" s="27"/>
      <c r="M83" s="28"/>
      <c r="N83" s="29"/>
      <c r="O83" s="30"/>
    </row>
    <row r="84" spans="1:15" x14ac:dyDescent="0.2">
      <c r="A84" s="5"/>
      <c r="B84" s="4"/>
      <c r="C84" s="5"/>
      <c r="D84" s="6"/>
      <c r="E84" s="6"/>
      <c r="F84" s="6"/>
      <c r="G84" s="23"/>
      <c r="H84" s="24"/>
      <c r="I84" s="25"/>
      <c r="J84" s="26"/>
      <c r="K84" s="26"/>
      <c r="L84" s="27"/>
      <c r="M84" s="28"/>
      <c r="N84" s="29"/>
      <c r="O84" s="30"/>
    </row>
    <row r="85" spans="1:15" x14ac:dyDescent="0.2">
      <c r="A85" s="5"/>
      <c r="B85" s="4"/>
      <c r="C85" s="5"/>
      <c r="D85" s="6"/>
      <c r="E85" s="6"/>
      <c r="F85" s="6"/>
      <c r="G85" s="23"/>
      <c r="H85" s="24"/>
      <c r="I85" s="25"/>
      <c r="J85" s="26"/>
      <c r="K85" s="26"/>
      <c r="L85" s="27"/>
      <c r="M85" s="28"/>
      <c r="N85" s="29"/>
      <c r="O85" s="30"/>
    </row>
    <row r="86" spans="1:15" x14ac:dyDescent="0.2">
      <c r="A86" s="5"/>
      <c r="B86" s="4"/>
      <c r="C86" s="5"/>
      <c r="D86" s="6"/>
      <c r="E86" s="6"/>
      <c r="F86" s="6"/>
      <c r="G86" s="23"/>
      <c r="H86" s="24"/>
      <c r="I86" s="25"/>
      <c r="J86" s="26"/>
      <c r="K86" s="26"/>
      <c r="L86" s="27"/>
      <c r="M86" s="28"/>
      <c r="N86" s="29"/>
      <c r="O86" s="30"/>
    </row>
    <row r="87" spans="1:15" x14ac:dyDescent="0.2">
      <c r="A87" s="5"/>
      <c r="B87" s="4"/>
      <c r="C87" s="5"/>
      <c r="D87" s="6"/>
      <c r="E87" s="6"/>
      <c r="F87" s="6"/>
      <c r="G87" s="23"/>
      <c r="H87" s="24"/>
      <c r="I87" s="25"/>
      <c r="J87" s="26"/>
      <c r="K87" s="26"/>
      <c r="L87" s="27"/>
      <c r="M87" s="28"/>
      <c r="N87" s="29"/>
      <c r="O87" s="30"/>
    </row>
    <row r="88" spans="1:15" x14ac:dyDescent="0.2">
      <c r="A88" s="5"/>
      <c r="B88" s="4"/>
      <c r="C88" s="5"/>
      <c r="D88" s="6"/>
      <c r="E88" s="6"/>
      <c r="F88" s="6"/>
      <c r="G88" s="23"/>
      <c r="H88" s="24"/>
      <c r="I88" s="25"/>
      <c r="J88" s="26"/>
      <c r="K88" s="26"/>
      <c r="L88" s="27"/>
      <c r="M88" s="28"/>
      <c r="N88" s="29"/>
      <c r="O88" s="30"/>
    </row>
    <row r="89" spans="1:15" x14ac:dyDescent="0.2">
      <c r="A89" s="5"/>
      <c r="B89" s="4"/>
      <c r="C89" s="5"/>
      <c r="D89" s="6"/>
      <c r="E89" s="6"/>
      <c r="F89" s="6"/>
      <c r="G89" s="23"/>
      <c r="H89" s="24"/>
      <c r="I89" s="25"/>
      <c r="J89" s="26"/>
      <c r="K89" s="26"/>
      <c r="L89" s="27"/>
      <c r="M89" s="28"/>
      <c r="N89" s="29"/>
      <c r="O89" s="30"/>
    </row>
    <row r="90" spans="1:15" x14ac:dyDescent="0.2">
      <c r="A90" s="5"/>
      <c r="B90" s="4"/>
      <c r="C90" s="5"/>
      <c r="D90" s="6"/>
      <c r="E90" s="6"/>
      <c r="F90" s="6"/>
      <c r="G90" s="23"/>
      <c r="H90" s="24"/>
      <c r="I90" s="25"/>
      <c r="J90" s="26"/>
      <c r="K90" s="26"/>
      <c r="L90" s="27"/>
      <c r="M90" s="28"/>
      <c r="N90" s="29"/>
      <c r="O90" s="30"/>
    </row>
    <row r="91" spans="1:15" x14ac:dyDescent="0.2">
      <c r="A91" s="5"/>
      <c r="B91" s="4"/>
      <c r="C91" s="5"/>
      <c r="D91" s="6"/>
      <c r="E91" s="6"/>
      <c r="F91" s="6"/>
      <c r="G91" s="23"/>
      <c r="H91" s="24"/>
      <c r="I91" s="25"/>
      <c r="J91" s="26"/>
      <c r="K91" s="26"/>
      <c r="L91" s="27"/>
      <c r="M91" s="28"/>
      <c r="N91" s="29"/>
      <c r="O91" s="30"/>
    </row>
    <row r="92" spans="1:15" x14ac:dyDescent="0.2">
      <c r="A92" s="5"/>
      <c r="B92" s="4"/>
      <c r="C92" s="5"/>
      <c r="D92" s="6"/>
      <c r="E92" s="6"/>
      <c r="F92" s="6"/>
      <c r="G92" s="23"/>
      <c r="H92" s="24"/>
      <c r="I92" s="25"/>
      <c r="J92" s="26"/>
      <c r="K92" s="26"/>
      <c r="L92" s="27"/>
      <c r="M92" s="28"/>
      <c r="N92" s="29"/>
      <c r="O92" s="30"/>
    </row>
    <row r="93" spans="1:15" x14ac:dyDescent="0.2">
      <c r="A93" s="5"/>
      <c r="B93" s="4"/>
      <c r="C93" s="5"/>
      <c r="D93" s="6"/>
      <c r="E93" s="6"/>
      <c r="F93" s="6"/>
      <c r="G93" s="23"/>
      <c r="H93" s="24"/>
      <c r="I93" s="25"/>
      <c r="J93" s="26"/>
      <c r="K93" s="26"/>
      <c r="L93" s="27"/>
      <c r="M93" s="28"/>
      <c r="N93" s="29"/>
      <c r="O93" s="30"/>
    </row>
    <row r="94" spans="1:15" x14ac:dyDescent="0.2">
      <c r="A94" s="5"/>
      <c r="B94" s="4"/>
      <c r="C94" s="5"/>
      <c r="D94" s="6"/>
      <c r="E94" s="6"/>
      <c r="F94" s="6"/>
      <c r="G94" s="23"/>
      <c r="H94" s="24"/>
      <c r="I94" s="25"/>
      <c r="J94" s="26"/>
      <c r="K94" s="26"/>
      <c r="L94" s="27"/>
      <c r="M94" s="28"/>
      <c r="N94" s="29"/>
      <c r="O94" s="30"/>
    </row>
    <row r="95" spans="1:15" x14ac:dyDescent="0.2">
      <c r="A95" s="5"/>
      <c r="B95" s="4"/>
      <c r="C95" s="5"/>
      <c r="D95" s="6"/>
      <c r="E95" s="6"/>
      <c r="F95" s="6"/>
      <c r="G95" s="23"/>
      <c r="H95" s="24"/>
      <c r="I95" s="25"/>
      <c r="J95" s="26"/>
      <c r="K95" s="26"/>
      <c r="L95" s="27"/>
      <c r="M95" s="28"/>
      <c r="N95" s="29"/>
      <c r="O95" s="30"/>
    </row>
    <row r="96" spans="1:15" x14ac:dyDescent="0.2">
      <c r="A96" s="5"/>
      <c r="B96" s="4"/>
      <c r="C96" s="5"/>
      <c r="D96" s="6"/>
      <c r="E96" s="6"/>
      <c r="F96" s="6"/>
      <c r="G96" s="23"/>
      <c r="H96" s="24"/>
      <c r="I96" s="25"/>
      <c r="J96" s="26"/>
      <c r="K96" s="26"/>
      <c r="L96" s="27"/>
      <c r="M96" s="28"/>
      <c r="N96" s="29"/>
      <c r="O96" s="30"/>
    </row>
    <row r="97" spans="1:15" x14ac:dyDescent="0.2">
      <c r="A97" s="5"/>
      <c r="B97" s="4"/>
      <c r="C97" s="5"/>
      <c r="D97" s="6"/>
      <c r="E97" s="6"/>
      <c r="F97" s="6"/>
      <c r="G97" s="23"/>
      <c r="H97" s="24"/>
      <c r="I97" s="25"/>
      <c r="J97" s="26"/>
      <c r="K97" s="26"/>
      <c r="L97" s="27"/>
      <c r="M97" s="28"/>
      <c r="N97" s="29"/>
      <c r="O97" s="30"/>
    </row>
    <row r="98" spans="1:15" x14ac:dyDescent="0.2">
      <c r="A98" s="5"/>
      <c r="B98" s="4"/>
      <c r="C98" s="5"/>
      <c r="D98" s="6"/>
      <c r="E98" s="6"/>
      <c r="F98" s="6"/>
      <c r="G98" s="23"/>
      <c r="H98" s="24"/>
      <c r="I98" s="25"/>
      <c r="J98" s="26"/>
      <c r="K98" s="26"/>
      <c r="L98" s="27"/>
      <c r="M98" s="28"/>
      <c r="N98" s="29"/>
      <c r="O98" s="30"/>
    </row>
    <row r="99" spans="1:15" x14ac:dyDescent="0.2">
      <c r="A99" s="5"/>
      <c r="B99" s="4"/>
      <c r="C99" s="5"/>
      <c r="D99" s="6"/>
      <c r="E99" s="6"/>
      <c r="F99" s="6"/>
      <c r="G99" s="23"/>
      <c r="H99" s="24"/>
      <c r="I99" s="25"/>
      <c r="J99" s="26"/>
      <c r="K99" s="26"/>
      <c r="L99" s="27"/>
      <c r="M99" s="28"/>
      <c r="N99" s="29"/>
      <c r="O99" s="30"/>
    </row>
    <row r="100" spans="1:15" x14ac:dyDescent="0.2">
      <c r="A100" s="5"/>
      <c r="B100" s="4"/>
      <c r="C100" s="5"/>
      <c r="D100" s="6"/>
      <c r="E100" s="6"/>
      <c r="F100" s="6"/>
      <c r="G100" s="23"/>
      <c r="H100" s="24"/>
      <c r="I100" s="25"/>
      <c r="J100" s="26"/>
      <c r="K100" s="26"/>
      <c r="L100" s="27"/>
      <c r="M100" s="28"/>
      <c r="N100" s="29"/>
      <c r="O100" s="30"/>
    </row>
    <row r="101" spans="1:15" x14ac:dyDescent="0.2">
      <c r="A101" s="5"/>
      <c r="B101" s="4"/>
      <c r="C101" s="5"/>
      <c r="D101" s="6"/>
      <c r="E101" s="6"/>
      <c r="F101" s="6"/>
      <c r="G101" s="23"/>
      <c r="H101" s="24"/>
      <c r="I101" s="25"/>
      <c r="J101" s="26"/>
      <c r="K101" s="26"/>
      <c r="L101" s="27"/>
      <c r="M101" s="28"/>
      <c r="N101" s="29"/>
      <c r="O101" s="30"/>
    </row>
    <row r="102" spans="1:15" x14ac:dyDescent="0.2">
      <c r="A102" s="5"/>
      <c r="B102" s="4"/>
      <c r="C102" s="5"/>
      <c r="D102" s="6"/>
      <c r="E102" s="6"/>
      <c r="F102" s="6"/>
      <c r="G102" s="23"/>
      <c r="H102" s="24"/>
      <c r="I102" s="25"/>
      <c r="J102" s="26"/>
      <c r="K102" s="26"/>
      <c r="L102" s="27"/>
      <c r="M102" s="28"/>
      <c r="N102" s="29"/>
      <c r="O102" s="30"/>
    </row>
    <row r="103" spans="1:15" x14ac:dyDescent="0.2">
      <c r="A103" s="5"/>
      <c r="B103" s="4"/>
      <c r="C103" s="5"/>
      <c r="D103" s="6"/>
      <c r="E103" s="6"/>
      <c r="F103" s="6"/>
      <c r="G103" s="23"/>
      <c r="H103" s="24"/>
      <c r="I103" s="25"/>
      <c r="J103" s="26"/>
      <c r="K103" s="26"/>
      <c r="L103" s="27"/>
      <c r="M103" s="28"/>
      <c r="N103" s="29"/>
      <c r="O103" s="30"/>
    </row>
    <row r="104" spans="1:15" x14ac:dyDescent="0.2">
      <c r="A104" s="5"/>
      <c r="B104" s="4"/>
      <c r="C104" s="5"/>
      <c r="D104" s="6"/>
      <c r="E104" s="6"/>
      <c r="F104" s="6"/>
      <c r="G104" s="23"/>
      <c r="H104" s="24"/>
      <c r="I104" s="25"/>
      <c r="J104" s="26"/>
      <c r="K104" s="26"/>
      <c r="L104" s="27"/>
      <c r="M104" s="28"/>
      <c r="N104" s="29"/>
      <c r="O104" s="30"/>
    </row>
    <row r="105" spans="1:15" x14ac:dyDescent="0.2">
      <c r="A105" s="5"/>
      <c r="B105" s="4"/>
      <c r="C105" s="5"/>
      <c r="D105" s="6"/>
      <c r="E105" s="6"/>
      <c r="F105" s="6"/>
      <c r="G105" s="23"/>
      <c r="H105" s="24"/>
      <c r="I105" s="25"/>
      <c r="J105" s="26"/>
      <c r="K105" s="26"/>
      <c r="L105" s="27"/>
      <c r="M105" s="28"/>
      <c r="N105" s="29"/>
      <c r="O105" s="30"/>
    </row>
    <row r="106" spans="1:15" x14ac:dyDescent="0.2">
      <c r="A106" s="5"/>
      <c r="B106" s="4"/>
      <c r="C106" s="5"/>
      <c r="D106" s="6"/>
      <c r="E106" s="6"/>
      <c r="F106" s="6"/>
      <c r="G106" s="23"/>
      <c r="H106" s="24"/>
      <c r="I106" s="25"/>
      <c r="J106" s="26"/>
      <c r="K106" s="26"/>
      <c r="L106" s="27"/>
      <c r="M106" s="28"/>
      <c r="N106" s="29"/>
      <c r="O106" s="30"/>
    </row>
    <row r="107" spans="1:15" x14ac:dyDescent="0.2">
      <c r="A107" s="5"/>
      <c r="B107" s="4"/>
      <c r="C107" s="5"/>
      <c r="D107" s="6"/>
      <c r="E107" s="6"/>
      <c r="F107" s="6"/>
      <c r="G107" s="23"/>
      <c r="H107" s="24"/>
      <c r="I107" s="25"/>
      <c r="J107" s="26"/>
      <c r="K107" s="26"/>
      <c r="L107" s="27"/>
      <c r="M107" s="28"/>
      <c r="N107" s="29"/>
      <c r="O107" s="30"/>
    </row>
    <row r="108" spans="1:15" x14ac:dyDescent="0.2">
      <c r="A108" s="5"/>
      <c r="B108" s="4"/>
      <c r="C108" s="5"/>
      <c r="D108" s="6"/>
      <c r="E108" s="6"/>
      <c r="F108" s="6"/>
      <c r="G108" s="23"/>
      <c r="H108" s="24"/>
      <c r="I108" s="25"/>
      <c r="J108" s="26"/>
      <c r="K108" s="26"/>
      <c r="L108" s="27"/>
      <c r="M108" s="28"/>
      <c r="N108" s="29"/>
      <c r="O108" s="30"/>
    </row>
    <row r="109" spans="1:15" x14ac:dyDescent="0.2">
      <c r="A109" s="5"/>
      <c r="B109" s="4"/>
      <c r="C109" s="5"/>
      <c r="D109" s="6"/>
      <c r="E109" s="6"/>
      <c r="F109" s="6"/>
      <c r="G109" s="23"/>
      <c r="H109" s="24"/>
      <c r="I109" s="25"/>
      <c r="J109" s="26"/>
      <c r="K109" s="26"/>
      <c r="L109" s="27"/>
      <c r="M109" s="28"/>
      <c r="N109" s="29"/>
      <c r="O109" s="30"/>
    </row>
    <row r="110" spans="1:15" x14ac:dyDescent="0.2">
      <c r="A110" s="5"/>
      <c r="B110" s="4"/>
      <c r="C110" s="5"/>
      <c r="D110" s="6"/>
      <c r="E110" s="6"/>
      <c r="F110" s="6"/>
      <c r="G110" s="23"/>
      <c r="H110" s="24"/>
      <c r="I110" s="25"/>
      <c r="J110" s="26"/>
      <c r="K110" s="26"/>
      <c r="L110" s="27"/>
      <c r="M110" s="28"/>
      <c r="N110" s="29"/>
      <c r="O110" s="30"/>
    </row>
    <row r="111" spans="1:15" x14ac:dyDescent="0.2">
      <c r="A111" s="5"/>
      <c r="B111" s="4"/>
      <c r="C111" s="5"/>
      <c r="D111" s="6"/>
      <c r="E111" s="6"/>
      <c r="F111" s="6"/>
      <c r="G111" s="23"/>
      <c r="H111" s="24"/>
      <c r="I111" s="25"/>
      <c r="J111" s="26"/>
      <c r="K111" s="26"/>
      <c r="L111" s="27"/>
      <c r="M111" s="28"/>
      <c r="N111" s="29"/>
      <c r="O111" s="30"/>
    </row>
    <row r="112" spans="1:15" x14ac:dyDescent="0.2">
      <c r="A112" s="5"/>
      <c r="B112" s="4"/>
      <c r="C112" s="5"/>
      <c r="D112" s="6"/>
      <c r="E112" s="6"/>
      <c r="F112" s="6"/>
      <c r="G112" s="23"/>
      <c r="H112" s="24"/>
      <c r="I112" s="25"/>
      <c r="J112" s="26"/>
      <c r="K112" s="26"/>
      <c r="L112" s="27"/>
      <c r="M112" s="28"/>
      <c r="N112" s="29"/>
      <c r="O112" s="30"/>
    </row>
    <row r="113" spans="1:15" x14ac:dyDescent="0.2">
      <c r="A113" s="5"/>
      <c r="B113" s="4"/>
      <c r="C113" s="5"/>
      <c r="D113" s="6"/>
      <c r="E113" s="6"/>
      <c r="F113" s="6"/>
      <c r="G113" s="23"/>
      <c r="H113" s="24"/>
      <c r="I113" s="25"/>
      <c r="J113" s="26"/>
      <c r="K113" s="26"/>
      <c r="L113" s="27"/>
      <c r="M113" s="28"/>
      <c r="N113" s="29"/>
      <c r="O113" s="30"/>
    </row>
    <row r="114" spans="1:15" x14ac:dyDescent="0.2">
      <c r="A114" s="5"/>
      <c r="B114" s="4"/>
      <c r="C114" s="5"/>
      <c r="D114" s="6"/>
      <c r="E114" s="6"/>
      <c r="F114" s="6"/>
      <c r="G114" s="23"/>
      <c r="H114" s="24"/>
      <c r="I114" s="25"/>
      <c r="J114" s="26"/>
      <c r="K114" s="26"/>
      <c r="L114" s="27"/>
      <c r="M114" s="28"/>
      <c r="N114" s="29"/>
      <c r="O114" s="30"/>
    </row>
    <row r="115" spans="1:15" x14ac:dyDescent="0.2">
      <c r="A115" s="5"/>
      <c r="B115" s="4"/>
      <c r="C115" s="5"/>
      <c r="D115" s="6"/>
      <c r="E115" s="6"/>
      <c r="F115" s="6"/>
      <c r="G115" s="23"/>
      <c r="H115" s="24"/>
      <c r="I115" s="25"/>
      <c r="J115" s="26"/>
      <c r="K115" s="26"/>
      <c r="L115" s="27"/>
      <c r="M115" s="28"/>
      <c r="N115" s="29"/>
      <c r="O115" s="30"/>
    </row>
    <row r="116" spans="1:15" x14ac:dyDescent="0.2">
      <c r="A116" s="5"/>
      <c r="B116" s="4"/>
      <c r="C116" s="5"/>
      <c r="D116" s="6"/>
      <c r="E116" s="6"/>
      <c r="F116" s="6"/>
      <c r="G116" s="23"/>
      <c r="H116" s="24"/>
      <c r="I116" s="25"/>
      <c r="J116" s="26"/>
      <c r="K116" s="26"/>
      <c r="L116" s="27"/>
      <c r="M116" s="28"/>
      <c r="N116" s="29"/>
      <c r="O116" s="30"/>
    </row>
    <row r="117" spans="1:15" x14ac:dyDescent="0.2">
      <c r="A117" s="5"/>
      <c r="B117" s="4"/>
      <c r="C117" s="5"/>
      <c r="D117" s="6"/>
      <c r="E117" s="6"/>
      <c r="F117" s="6"/>
      <c r="G117" s="23"/>
      <c r="H117" s="24"/>
      <c r="I117" s="25"/>
      <c r="J117" s="26"/>
      <c r="K117" s="26"/>
      <c r="L117" s="27"/>
      <c r="M117" s="28"/>
      <c r="N117" s="29"/>
      <c r="O117" s="30"/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>
        <f t="shared" ref="G118:G137" si="2">N117</f>
        <v>0</v>
      </c>
      <c r="H118" s="24" t="s">
        <v>16</v>
      </c>
      <c r="I118" s="25" t="str">
        <f>IFERROR('MACCHI n° 1 05 COUCHES SITE 2'!$H118*'MACCHI n° 1 05 COUCHES SITE 2'!$B118,"")</f>
        <v/>
      </c>
      <c r="J118" s="26" t="str">
        <f t="shared" ref="J118:J135" si="3">IFERROR((I118*$E$1)/1440,"")</f>
        <v/>
      </c>
      <c r="K118" s="26"/>
      <c r="L118" s="27" t="str">
        <f>IFERROR('MACCHI n° 1 05 COUCHES SITE 2'!$G118+'MACCHI n° 1 05 COUCHES SITE 2'!$J118+'MACCHI n° 1 05 COUCHES SITE 2'!$K118,"")</f>
        <v/>
      </c>
      <c r="M118" s="28" t="str">
        <f>'MACCHI n° 1 05 COUCHES SITE 2'!$J118</f>
        <v/>
      </c>
      <c r="N118" s="29" t="str">
        <f>IFERROR('MACCHI n° 1 05 COUCHES SITE 2'!$G118+'MACCHI n° 1 05 COUCHES SITE 2'!$M118,"")</f>
        <v/>
      </c>
      <c r="O118" s="30" t="str">
        <f t="shared" ref="O118:O135" si="4">IFERROR(INT(MOD(INT(($N118-2)/7)+0.6,52+5/28))," ")</f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2"/>
        <v/>
      </c>
      <c r="H119" s="24" t="s">
        <v>16</v>
      </c>
      <c r="I119" s="25" t="str">
        <f>IFERROR('MACCHI n° 1 05 COUCHES SITE 2'!$H119*'MACCHI n° 1 05 COUCHES SITE 2'!$B119,"")</f>
        <v/>
      </c>
      <c r="J119" s="26" t="str">
        <f t="shared" si="3"/>
        <v/>
      </c>
      <c r="K119" s="26"/>
      <c r="L119" s="27" t="str">
        <f>IFERROR('MACCHI n° 1 05 COUCHES SITE 2'!$G119+'MACCHI n° 1 05 COUCHES SITE 2'!$J119+'MACCHI n° 1 05 COUCHES SITE 2'!$K119,"")</f>
        <v/>
      </c>
      <c r="M119" s="28" t="str">
        <f>'MACCHI n° 1 05 COUCHES SITE 2'!$J119</f>
        <v/>
      </c>
      <c r="N119" s="29" t="str">
        <f>IFERROR('MACCHI n° 1 05 COUCHES SITE 2'!$G119+'MACCHI n° 1 05 COUCHES SITE 2'!$M119,"")</f>
        <v/>
      </c>
      <c r="O119" s="30" t="str">
        <f t="shared" si="4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2"/>
        <v/>
      </c>
      <c r="H120" s="24" t="s">
        <v>16</v>
      </c>
      <c r="I120" s="25" t="str">
        <f>IFERROR('MACCHI n° 1 05 COUCHES SITE 2'!$H120*'MACCHI n° 1 05 COUCHES SITE 2'!$B120,"")</f>
        <v/>
      </c>
      <c r="J120" s="26" t="str">
        <f t="shared" si="3"/>
        <v/>
      </c>
      <c r="K120" s="26"/>
      <c r="L120" s="27" t="str">
        <f>IFERROR('MACCHI n° 1 05 COUCHES SITE 2'!$G120+'MACCHI n° 1 05 COUCHES SITE 2'!$J120+'MACCHI n° 1 05 COUCHES SITE 2'!$K120,"")</f>
        <v/>
      </c>
      <c r="M120" s="28" t="str">
        <f>'MACCHI n° 1 05 COUCHES SITE 2'!$J120</f>
        <v/>
      </c>
      <c r="N120" s="29" t="str">
        <f>IFERROR('MACCHI n° 1 05 COUCHES SITE 2'!$G120+'MACCHI n° 1 05 COUCHES SITE 2'!$M120,"")</f>
        <v/>
      </c>
      <c r="O120" s="30" t="str">
        <f t="shared" si="4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2"/>
        <v/>
      </c>
      <c r="H121" s="24" t="s">
        <v>16</v>
      </c>
      <c r="I121" s="25" t="str">
        <f>IFERROR('MACCHI n° 1 05 COUCHES SITE 2'!$H121*'MACCHI n° 1 05 COUCHES SITE 2'!$B121,"")</f>
        <v/>
      </c>
      <c r="J121" s="26" t="str">
        <f t="shared" si="3"/>
        <v/>
      </c>
      <c r="K121" s="26"/>
      <c r="L121" s="27" t="str">
        <f>IFERROR('MACCHI n° 1 05 COUCHES SITE 2'!$G121+'MACCHI n° 1 05 COUCHES SITE 2'!$J121+'MACCHI n° 1 05 COUCHES SITE 2'!$K121,"")</f>
        <v/>
      </c>
      <c r="M121" s="28" t="str">
        <f>'MACCHI n° 1 05 COUCHES SITE 2'!$J121</f>
        <v/>
      </c>
      <c r="N121" s="29" t="str">
        <f>IFERROR('MACCHI n° 1 05 COUCHES SITE 2'!$G121+'MACCHI n° 1 05 COUCHES SITE 2'!$M121,"")</f>
        <v/>
      </c>
      <c r="O121" s="30" t="str">
        <f t="shared" si="4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2"/>
        <v/>
      </c>
      <c r="H122" s="24" t="s">
        <v>16</v>
      </c>
      <c r="I122" s="25" t="str">
        <f>IFERROR('MACCHI n° 1 05 COUCHES SITE 2'!$H122*'MACCHI n° 1 05 COUCHES SITE 2'!$B122,"")</f>
        <v/>
      </c>
      <c r="J122" s="26" t="str">
        <f t="shared" si="3"/>
        <v/>
      </c>
      <c r="K122" s="26"/>
      <c r="L122" s="27" t="str">
        <f>IFERROR('MACCHI n° 1 05 COUCHES SITE 2'!$G122+'MACCHI n° 1 05 COUCHES SITE 2'!$J122+'MACCHI n° 1 05 COUCHES SITE 2'!$K122,"")</f>
        <v/>
      </c>
      <c r="M122" s="28" t="str">
        <f>'MACCHI n° 1 05 COUCHES SITE 2'!$J122</f>
        <v/>
      </c>
      <c r="N122" s="29" t="str">
        <f>IFERROR('MACCHI n° 1 05 COUCHES SITE 2'!$G122+'MACCHI n° 1 05 COUCHES SITE 2'!$M122,"")</f>
        <v/>
      </c>
      <c r="O122" s="30" t="str">
        <f t="shared" si="4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2"/>
        <v/>
      </c>
      <c r="H123" s="24" t="s">
        <v>16</v>
      </c>
      <c r="I123" s="25" t="str">
        <f>IFERROR('MACCHI n° 1 05 COUCHES SITE 2'!$H123*'MACCHI n° 1 05 COUCHES SITE 2'!$B123,"")</f>
        <v/>
      </c>
      <c r="J123" s="26" t="str">
        <f t="shared" si="3"/>
        <v/>
      </c>
      <c r="K123" s="26"/>
      <c r="L123" s="27" t="str">
        <f>IFERROR('MACCHI n° 1 05 COUCHES SITE 2'!$G123+'MACCHI n° 1 05 COUCHES SITE 2'!$J123+'MACCHI n° 1 05 COUCHES SITE 2'!$K123,"")</f>
        <v/>
      </c>
      <c r="M123" s="28" t="str">
        <f>'MACCHI n° 1 05 COUCHES SITE 2'!$J123</f>
        <v/>
      </c>
      <c r="N123" s="29" t="str">
        <f>IFERROR('MACCHI n° 1 05 COUCHES SITE 2'!$G123+'MACCHI n° 1 05 COUCHES SITE 2'!$M123,"")</f>
        <v/>
      </c>
      <c r="O123" s="30" t="str">
        <f t="shared" si="4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2"/>
        <v/>
      </c>
      <c r="H124" s="24" t="s">
        <v>16</v>
      </c>
      <c r="I124" s="25" t="str">
        <f>IFERROR('MACCHI n° 1 05 COUCHES SITE 2'!$H124*'MACCHI n° 1 05 COUCHES SITE 2'!$B124,"")</f>
        <v/>
      </c>
      <c r="J124" s="26" t="str">
        <f t="shared" si="3"/>
        <v/>
      </c>
      <c r="K124" s="26"/>
      <c r="L124" s="27" t="str">
        <f>IFERROR('MACCHI n° 1 05 COUCHES SITE 2'!$G124+'MACCHI n° 1 05 COUCHES SITE 2'!$J124+'MACCHI n° 1 05 COUCHES SITE 2'!$K124,"")</f>
        <v/>
      </c>
      <c r="M124" s="28" t="str">
        <f>'MACCHI n° 1 05 COUCHES SITE 2'!$J124</f>
        <v/>
      </c>
      <c r="N124" s="29" t="str">
        <f>IFERROR('MACCHI n° 1 05 COUCHES SITE 2'!$G124+'MACCHI n° 1 05 COUCHES SITE 2'!$M124,"")</f>
        <v/>
      </c>
      <c r="O124" s="30" t="str">
        <f t="shared" si="4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2"/>
        <v/>
      </c>
      <c r="H125" s="24" t="s">
        <v>16</v>
      </c>
      <c r="I125" s="25" t="str">
        <f>IFERROR('MACCHI n° 1 05 COUCHES SITE 2'!$H125*'MACCHI n° 1 05 COUCHES SITE 2'!$B125,"")</f>
        <v/>
      </c>
      <c r="J125" s="26" t="str">
        <f t="shared" si="3"/>
        <v/>
      </c>
      <c r="K125" s="26"/>
      <c r="L125" s="27" t="str">
        <f>IFERROR('MACCHI n° 1 05 COUCHES SITE 2'!$G125+'MACCHI n° 1 05 COUCHES SITE 2'!$J125+'MACCHI n° 1 05 COUCHES SITE 2'!$K125,"")</f>
        <v/>
      </c>
      <c r="M125" s="28" t="str">
        <f>'MACCHI n° 1 05 COUCHES SITE 2'!$J125</f>
        <v/>
      </c>
      <c r="N125" s="29" t="str">
        <f>IFERROR('MACCHI n° 1 05 COUCHES SITE 2'!$G125+'MACCHI n° 1 05 COUCHES SITE 2'!$M125,"")</f>
        <v/>
      </c>
      <c r="O125" s="30" t="str">
        <f t="shared" si="4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2"/>
        <v/>
      </c>
      <c r="H126" s="24" t="s">
        <v>16</v>
      </c>
      <c r="I126" s="25" t="str">
        <f>IFERROR('MACCHI n° 1 05 COUCHES SITE 2'!$H126*'MACCHI n° 1 05 COUCHES SITE 2'!$B126,"")</f>
        <v/>
      </c>
      <c r="J126" s="26" t="str">
        <f t="shared" si="3"/>
        <v/>
      </c>
      <c r="K126" s="26"/>
      <c r="L126" s="27" t="str">
        <f>IFERROR('MACCHI n° 1 05 COUCHES SITE 2'!$G126+'MACCHI n° 1 05 COUCHES SITE 2'!$J126+'MACCHI n° 1 05 COUCHES SITE 2'!$K126,"")</f>
        <v/>
      </c>
      <c r="M126" s="28" t="str">
        <f>'MACCHI n° 1 05 COUCHES SITE 2'!$J126</f>
        <v/>
      </c>
      <c r="N126" s="29" t="str">
        <f>IFERROR('MACCHI n° 1 05 COUCHES SITE 2'!$G126+'MACCHI n° 1 05 COUCHES SITE 2'!$M126,"")</f>
        <v/>
      </c>
      <c r="O126" s="30" t="str">
        <f t="shared" si="4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2"/>
        <v/>
      </c>
      <c r="H127" s="24" t="s">
        <v>16</v>
      </c>
      <c r="I127" s="25" t="str">
        <f>IFERROR('MACCHI n° 1 05 COUCHES SITE 2'!$H127*'MACCHI n° 1 05 COUCHES SITE 2'!$B127,"")</f>
        <v/>
      </c>
      <c r="J127" s="26" t="str">
        <f t="shared" si="3"/>
        <v/>
      </c>
      <c r="K127" s="26"/>
      <c r="L127" s="27" t="str">
        <f>IFERROR('MACCHI n° 1 05 COUCHES SITE 2'!$G127+'MACCHI n° 1 05 COUCHES SITE 2'!$J127+'MACCHI n° 1 05 COUCHES SITE 2'!$K127,"")</f>
        <v/>
      </c>
      <c r="M127" s="28" t="str">
        <f>'MACCHI n° 1 05 COUCHES SITE 2'!$J127</f>
        <v/>
      </c>
      <c r="N127" s="29" t="str">
        <f>IFERROR('MACCHI n° 1 05 COUCHES SITE 2'!$G127+'MACCHI n° 1 05 COUCHES SITE 2'!$M127,"")</f>
        <v/>
      </c>
      <c r="O127" s="30" t="str">
        <f t="shared" si="4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2"/>
        <v/>
      </c>
      <c r="H128" s="24" t="s">
        <v>16</v>
      </c>
      <c r="I128" s="25" t="str">
        <f>IFERROR('MACCHI n° 1 05 COUCHES SITE 2'!$H128*'MACCHI n° 1 05 COUCHES SITE 2'!$B128,"")</f>
        <v/>
      </c>
      <c r="J128" s="26" t="str">
        <f t="shared" si="3"/>
        <v/>
      </c>
      <c r="K128" s="26"/>
      <c r="L128" s="27" t="str">
        <f>IFERROR('MACCHI n° 1 05 COUCHES SITE 2'!$G128+'MACCHI n° 1 05 COUCHES SITE 2'!$J128+'MACCHI n° 1 05 COUCHES SITE 2'!$K128,"")</f>
        <v/>
      </c>
      <c r="M128" s="28" t="str">
        <f>'MACCHI n° 1 05 COUCHES SITE 2'!$J128</f>
        <v/>
      </c>
      <c r="N128" s="29" t="str">
        <f>IFERROR('MACCHI n° 1 05 COUCHES SITE 2'!$G128+'MACCHI n° 1 05 COUCHES SITE 2'!$M128,"")</f>
        <v/>
      </c>
      <c r="O128" s="30" t="str">
        <f t="shared" si="4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2"/>
        <v/>
      </c>
      <c r="H129" s="24" t="s">
        <v>16</v>
      </c>
      <c r="I129" s="25" t="str">
        <f>IFERROR('MACCHI n° 1 05 COUCHES SITE 2'!$H129*'MACCHI n° 1 05 COUCHES SITE 2'!$B129,"")</f>
        <v/>
      </c>
      <c r="J129" s="26" t="str">
        <f t="shared" si="3"/>
        <v/>
      </c>
      <c r="K129" s="26"/>
      <c r="L129" s="27" t="str">
        <f>IFERROR('MACCHI n° 1 05 COUCHES SITE 2'!$G129+'MACCHI n° 1 05 COUCHES SITE 2'!$J129+'MACCHI n° 1 05 COUCHES SITE 2'!$K129,"")</f>
        <v/>
      </c>
      <c r="M129" s="28" t="str">
        <f>'MACCHI n° 1 05 COUCHES SITE 2'!$J129</f>
        <v/>
      </c>
      <c r="N129" s="29" t="str">
        <f>IFERROR('MACCHI n° 1 05 COUCHES SITE 2'!$G129+'MACCHI n° 1 05 COUCHES SITE 2'!$M129,"")</f>
        <v/>
      </c>
      <c r="O129" s="30" t="str">
        <f t="shared" si="4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2"/>
        <v/>
      </c>
      <c r="H130" s="24" t="s">
        <v>16</v>
      </c>
      <c r="I130" s="25" t="str">
        <f>IFERROR('MACCHI n° 1 05 COUCHES SITE 2'!$H130*'MACCHI n° 1 05 COUCHES SITE 2'!$B130,"")</f>
        <v/>
      </c>
      <c r="J130" s="26" t="str">
        <f t="shared" si="3"/>
        <v/>
      </c>
      <c r="K130" s="26"/>
      <c r="L130" s="27" t="str">
        <f>IFERROR('MACCHI n° 1 05 COUCHES SITE 2'!$G130+'MACCHI n° 1 05 COUCHES SITE 2'!$J130+'MACCHI n° 1 05 COUCHES SITE 2'!$K130,"")</f>
        <v/>
      </c>
      <c r="M130" s="28" t="str">
        <f>'MACCHI n° 1 05 COUCHES SITE 2'!$J130</f>
        <v/>
      </c>
      <c r="N130" s="29" t="str">
        <f>IFERROR('MACCHI n° 1 05 COUCHES SITE 2'!$G130+'MACCHI n° 1 05 COUCHES SITE 2'!$M130,"")</f>
        <v/>
      </c>
      <c r="O130" s="30" t="str">
        <f t="shared" si="4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2"/>
        <v/>
      </c>
      <c r="H131" s="24" t="s">
        <v>16</v>
      </c>
      <c r="I131" s="25" t="str">
        <f>IFERROR('MACCHI n° 1 05 COUCHES SITE 2'!$H131*'MACCHI n° 1 05 COUCHES SITE 2'!$B131,"")</f>
        <v/>
      </c>
      <c r="J131" s="26" t="str">
        <f t="shared" si="3"/>
        <v/>
      </c>
      <c r="K131" s="26"/>
      <c r="L131" s="27" t="str">
        <f>IFERROR('MACCHI n° 1 05 COUCHES SITE 2'!$G131+'MACCHI n° 1 05 COUCHES SITE 2'!$J131+'MACCHI n° 1 05 COUCHES SITE 2'!$K131,"")</f>
        <v/>
      </c>
      <c r="M131" s="28" t="str">
        <f>'MACCHI n° 1 05 COUCHES SITE 2'!$J131</f>
        <v/>
      </c>
      <c r="N131" s="29" t="str">
        <f>IFERROR('MACCHI n° 1 05 COUCHES SITE 2'!$G131+'MACCHI n° 1 05 COUCHES SITE 2'!$M131,"")</f>
        <v/>
      </c>
      <c r="O131" s="30" t="str">
        <f t="shared" si="4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2"/>
        <v/>
      </c>
      <c r="H132" s="24" t="s">
        <v>16</v>
      </c>
      <c r="I132" s="25" t="str">
        <f>IFERROR('MACCHI n° 1 05 COUCHES SITE 2'!$H132*'MACCHI n° 1 05 COUCHES SITE 2'!$B132,"")</f>
        <v/>
      </c>
      <c r="J132" s="26" t="str">
        <f t="shared" si="3"/>
        <v/>
      </c>
      <c r="K132" s="26"/>
      <c r="L132" s="27" t="str">
        <f>IFERROR('MACCHI n° 1 05 COUCHES SITE 2'!$G132+'MACCHI n° 1 05 COUCHES SITE 2'!$J132+'MACCHI n° 1 05 COUCHES SITE 2'!$K132,"")</f>
        <v/>
      </c>
      <c r="M132" s="28" t="str">
        <f>'MACCHI n° 1 05 COUCHES SITE 2'!$J132</f>
        <v/>
      </c>
      <c r="N132" s="29" t="str">
        <f>IFERROR('MACCHI n° 1 05 COUCHES SITE 2'!$G132+'MACCHI n° 1 05 COUCHES SITE 2'!$M132,"")</f>
        <v/>
      </c>
      <c r="O132" s="30" t="str">
        <f t="shared" si="4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2"/>
        <v/>
      </c>
      <c r="H133" s="24" t="s">
        <v>16</v>
      </c>
      <c r="I133" s="25" t="str">
        <f>IFERROR('MACCHI n° 1 05 COUCHES SITE 2'!$H133*'MACCHI n° 1 05 COUCHES SITE 2'!$B133,"")</f>
        <v/>
      </c>
      <c r="J133" s="26" t="str">
        <f t="shared" si="3"/>
        <v/>
      </c>
      <c r="K133" s="26"/>
      <c r="L133" s="27" t="str">
        <f>IFERROR('MACCHI n° 1 05 COUCHES SITE 2'!$G133+'MACCHI n° 1 05 COUCHES SITE 2'!$J133+'MACCHI n° 1 05 COUCHES SITE 2'!$K133,"")</f>
        <v/>
      </c>
      <c r="M133" s="28" t="str">
        <f>'MACCHI n° 1 05 COUCHES SITE 2'!$J133</f>
        <v/>
      </c>
      <c r="N133" s="29" t="str">
        <f>IFERROR('MACCHI n° 1 05 COUCHES SITE 2'!$G133+'MACCHI n° 1 05 COUCHES SITE 2'!$M133,"")</f>
        <v/>
      </c>
      <c r="O133" s="30" t="str">
        <f t="shared" si="4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2"/>
        <v/>
      </c>
      <c r="H134" s="24" t="s">
        <v>16</v>
      </c>
      <c r="I134" s="25" t="str">
        <f>IFERROR('MACCHI n° 1 05 COUCHES SITE 2'!$H134*'MACCHI n° 1 05 COUCHES SITE 2'!$B134,"")</f>
        <v/>
      </c>
      <c r="J134" s="26" t="str">
        <f t="shared" si="3"/>
        <v/>
      </c>
      <c r="K134" s="26"/>
      <c r="L134" s="27" t="str">
        <f>IFERROR('MACCHI n° 1 05 COUCHES SITE 2'!$G134+'MACCHI n° 1 05 COUCHES SITE 2'!$J134+'MACCHI n° 1 05 COUCHES SITE 2'!$K134,"")</f>
        <v/>
      </c>
      <c r="M134" s="28" t="str">
        <f>'MACCHI n° 1 05 COUCHES SITE 2'!$J134</f>
        <v/>
      </c>
      <c r="N134" s="29" t="str">
        <f>IFERROR('MACCHI n° 1 05 COUCHES SITE 2'!$G134+'MACCHI n° 1 05 COUCHES SITE 2'!$M134,"")</f>
        <v/>
      </c>
      <c r="O134" s="30" t="str">
        <f t="shared" si="4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2"/>
        <v/>
      </c>
      <c r="H135" s="24" t="s">
        <v>16</v>
      </c>
      <c r="I135" s="25" t="str">
        <f>IFERROR('MACCHI n° 1 05 COUCHES SITE 2'!$H135*'MACCHI n° 1 05 COUCHES SITE 2'!$B135,"")</f>
        <v/>
      </c>
      <c r="J135" s="26" t="str">
        <f t="shared" si="3"/>
        <v/>
      </c>
      <c r="K135" s="26"/>
      <c r="L135" s="27" t="str">
        <f>IFERROR('MACCHI n° 1 05 COUCHES SITE 2'!$G135+'MACCHI n° 1 05 COUCHES SITE 2'!$J135+'MACCHI n° 1 05 COUCHES SITE 2'!$K135,"")</f>
        <v/>
      </c>
      <c r="M135" s="28" t="str">
        <f>'MACCHI n° 1 05 COUCHES SITE 2'!$J135</f>
        <v/>
      </c>
      <c r="N135" s="29" t="str">
        <f>IFERROR('MACCHI n° 1 05 COUCHES SITE 2'!$G135+'MACCHI n° 1 05 COUCHES SITE 2'!$M135,"")</f>
        <v/>
      </c>
      <c r="O135" s="30" t="str">
        <f t="shared" si="4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2"/>
        <v/>
      </c>
      <c r="H136" s="24" t="s">
        <v>16</v>
      </c>
      <c r="I136" s="25" t="str">
        <f>IFERROR('MACCHI n° 1 05 COUCHES SITE 2'!$H136*'MACCHI n° 1 05 COUCHES SITE 2'!$B136,"")</f>
        <v/>
      </c>
      <c r="J136" s="26" t="str">
        <f t="shared" ref="J136:J199" si="5">IFERROR((I136*$E$1)/1440,"")</f>
        <v/>
      </c>
      <c r="K136" s="26"/>
      <c r="L136" s="27" t="str">
        <f>IFERROR('MACCHI n° 1 05 COUCHES SITE 2'!$G136+'MACCHI n° 1 05 COUCHES SITE 2'!$J136+'MACCHI n° 1 05 COUCHES SITE 2'!$K136,"")</f>
        <v/>
      </c>
      <c r="M136" s="28" t="str">
        <f>'MACCHI n° 1 05 COUCHES SITE 2'!$J136</f>
        <v/>
      </c>
      <c r="N136" s="29" t="str">
        <f>IFERROR('MACCHI n° 1 05 COUCHES SITE 2'!$G136+'MACCHI n° 1 05 COUCHES SITE 2'!$M136,"")</f>
        <v/>
      </c>
      <c r="O136" s="30" t="str">
        <f t="shared" ref="O136:O199" si="6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2"/>
        <v/>
      </c>
      <c r="H137" s="24" t="s">
        <v>16</v>
      </c>
      <c r="I137" s="25" t="str">
        <f>IFERROR('MACCHI n° 1 05 COUCHES SITE 2'!$H137*'MACCHI n° 1 05 COUCHES SITE 2'!$B137,"")</f>
        <v/>
      </c>
      <c r="J137" s="26" t="str">
        <f t="shared" si="5"/>
        <v/>
      </c>
      <c r="K137" s="26"/>
      <c r="L137" s="27" t="str">
        <f>IFERROR('MACCHI n° 1 05 COUCHES SITE 2'!$G137+'MACCHI n° 1 05 COUCHES SITE 2'!$J137+'MACCHI n° 1 05 COUCHES SITE 2'!$K137,"")</f>
        <v/>
      </c>
      <c r="M137" s="28" t="str">
        <f>'MACCHI n° 1 05 COUCHES SITE 2'!$J137</f>
        <v/>
      </c>
      <c r="N137" s="29" t="str">
        <f>IFERROR('MACCHI n° 1 05 COUCHES SITE 2'!$G137+'MACCHI n° 1 05 COUCHES SITE 2'!$M137,"")</f>
        <v/>
      </c>
      <c r="O137" s="30" t="str">
        <f t="shared" si="6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7">N137</f>
        <v/>
      </c>
      <c r="H138" s="24" t="s">
        <v>16</v>
      </c>
      <c r="I138" s="25" t="str">
        <f>IFERROR('MACCHI n° 1 05 COUCHES SITE 2'!$H138*'MACCHI n° 1 05 COUCHES SITE 2'!$B138,"")</f>
        <v/>
      </c>
      <c r="J138" s="26" t="str">
        <f t="shared" si="5"/>
        <v/>
      </c>
      <c r="K138" s="26"/>
      <c r="L138" s="27" t="str">
        <f>IFERROR('MACCHI n° 1 05 COUCHES SITE 2'!$G138+'MACCHI n° 1 05 COUCHES SITE 2'!$J138+'MACCHI n° 1 05 COUCHES SITE 2'!$K138,"")</f>
        <v/>
      </c>
      <c r="M138" s="28" t="str">
        <f>'MACCHI n° 1 05 COUCHES SITE 2'!$J138</f>
        <v/>
      </c>
      <c r="N138" s="29" t="str">
        <f>IFERROR('MACCHI n° 1 05 COUCHES SITE 2'!$G138+'MACCHI n° 1 05 COUCHES SITE 2'!$M138,"")</f>
        <v/>
      </c>
      <c r="O138" s="30" t="str">
        <f t="shared" si="6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7"/>
        <v/>
      </c>
      <c r="H139" s="24" t="s">
        <v>16</v>
      </c>
      <c r="I139" s="25" t="str">
        <f>IFERROR('MACCHI n° 1 05 COUCHES SITE 2'!$H139*'MACCHI n° 1 05 COUCHES SITE 2'!$B139,"")</f>
        <v/>
      </c>
      <c r="J139" s="26" t="str">
        <f t="shared" si="5"/>
        <v/>
      </c>
      <c r="K139" s="26"/>
      <c r="L139" s="27" t="str">
        <f>IFERROR('MACCHI n° 1 05 COUCHES SITE 2'!$G139+'MACCHI n° 1 05 COUCHES SITE 2'!$J139+'MACCHI n° 1 05 COUCHES SITE 2'!$K139,"")</f>
        <v/>
      </c>
      <c r="M139" s="28" t="str">
        <f>'MACCHI n° 1 05 COUCHES SITE 2'!$J139</f>
        <v/>
      </c>
      <c r="N139" s="29" t="str">
        <f>IFERROR('MACCHI n° 1 05 COUCHES SITE 2'!$G139+'MACCHI n° 1 05 COUCHES SITE 2'!$M139,"")</f>
        <v/>
      </c>
      <c r="O139" s="30" t="str">
        <f t="shared" si="6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7"/>
        <v/>
      </c>
      <c r="H140" s="24" t="s">
        <v>16</v>
      </c>
      <c r="I140" s="25" t="str">
        <f>IFERROR('MACCHI n° 1 05 COUCHES SITE 2'!$H140*'MACCHI n° 1 05 COUCHES SITE 2'!$B140,"")</f>
        <v/>
      </c>
      <c r="J140" s="26" t="str">
        <f t="shared" si="5"/>
        <v/>
      </c>
      <c r="K140" s="26"/>
      <c r="L140" s="27" t="str">
        <f>IFERROR('MACCHI n° 1 05 COUCHES SITE 2'!$G140+'MACCHI n° 1 05 COUCHES SITE 2'!$J140+'MACCHI n° 1 05 COUCHES SITE 2'!$K140,"")</f>
        <v/>
      </c>
      <c r="M140" s="28" t="str">
        <f>'MACCHI n° 1 05 COUCHES SITE 2'!$J140</f>
        <v/>
      </c>
      <c r="N140" s="29" t="str">
        <f>IFERROR('MACCHI n° 1 05 COUCHES SITE 2'!$G140+'MACCHI n° 1 05 COUCHES SITE 2'!$M140,"")</f>
        <v/>
      </c>
      <c r="O140" s="30" t="str">
        <f t="shared" si="6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7"/>
        <v/>
      </c>
      <c r="H141" s="24" t="s">
        <v>16</v>
      </c>
      <c r="I141" s="25" t="str">
        <f>IFERROR('MACCHI n° 1 05 COUCHES SITE 2'!$H141*'MACCHI n° 1 05 COUCHES SITE 2'!$B141,"")</f>
        <v/>
      </c>
      <c r="J141" s="26" t="str">
        <f t="shared" si="5"/>
        <v/>
      </c>
      <c r="K141" s="26"/>
      <c r="L141" s="27" t="str">
        <f>IFERROR('MACCHI n° 1 05 COUCHES SITE 2'!$G141+'MACCHI n° 1 05 COUCHES SITE 2'!$J141+'MACCHI n° 1 05 COUCHES SITE 2'!$K141,"")</f>
        <v/>
      </c>
      <c r="M141" s="28" t="str">
        <f>'MACCHI n° 1 05 COUCHES SITE 2'!$J141</f>
        <v/>
      </c>
      <c r="N141" s="29" t="str">
        <f>IFERROR('MACCHI n° 1 05 COUCHES SITE 2'!$G141+'MACCHI n° 1 05 COUCHES SITE 2'!$M141,"")</f>
        <v/>
      </c>
      <c r="O141" s="30" t="str">
        <f t="shared" si="6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7"/>
        <v/>
      </c>
      <c r="H142" s="24" t="s">
        <v>16</v>
      </c>
      <c r="I142" s="25" t="str">
        <f>IFERROR('MACCHI n° 1 05 COUCHES SITE 2'!$H142*'MACCHI n° 1 05 COUCHES SITE 2'!$B142,"")</f>
        <v/>
      </c>
      <c r="J142" s="26" t="str">
        <f t="shared" si="5"/>
        <v/>
      </c>
      <c r="K142" s="26"/>
      <c r="L142" s="27" t="str">
        <f>IFERROR('MACCHI n° 1 05 COUCHES SITE 2'!$G142+'MACCHI n° 1 05 COUCHES SITE 2'!$J142+'MACCHI n° 1 05 COUCHES SITE 2'!$K142,"")</f>
        <v/>
      </c>
      <c r="M142" s="28" t="str">
        <f>'MACCHI n° 1 05 COUCHES SITE 2'!$J142</f>
        <v/>
      </c>
      <c r="N142" s="29" t="str">
        <f>IFERROR('MACCHI n° 1 05 COUCHES SITE 2'!$G142+'MACCHI n° 1 05 COUCHES SITE 2'!$M142,"")</f>
        <v/>
      </c>
      <c r="O142" s="30" t="str">
        <f t="shared" si="6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7"/>
        <v/>
      </c>
      <c r="H143" s="24" t="s">
        <v>16</v>
      </c>
      <c r="I143" s="25" t="str">
        <f>IFERROR('MACCHI n° 1 05 COUCHES SITE 2'!$H143*'MACCHI n° 1 05 COUCHES SITE 2'!$B143,"")</f>
        <v/>
      </c>
      <c r="J143" s="26" t="str">
        <f t="shared" si="5"/>
        <v/>
      </c>
      <c r="K143" s="26"/>
      <c r="L143" s="27" t="str">
        <f>IFERROR('MACCHI n° 1 05 COUCHES SITE 2'!$G143+'MACCHI n° 1 05 COUCHES SITE 2'!$J143+'MACCHI n° 1 05 COUCHES SITE 2'!$K143,"")</f>
        <v/>
      </c>
      <c r="M143" s="28" t="str">
        <f>'MACCHI n° 1 05 COUCHES SITE 2'!$J143</f>
        <v/>
      </c>
      <c r="N143" s="29" t="str">
        <f>IFERROR('MACCHI n° 1 05 COUCHES SITE 2'!$G143+'MACCHI n° 1 05 COUCHES SITE 2'!$M143,"")</f>
        <v/>
      </c>
      <c r="O143" s="30" t="str">
        <f t="shared" si="6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7"/>
        <v/>
      </c>
      <c r="H144" s="24" t="s">
        <v>16</v>
      </c>
      <c r="I144" s="25" t="str">
        <f>IFERROR('MACCHI n° 1 05 COUCHES SITE 2'!$H144*'MACCHI n° 1 05 COUCHES SITE 2'!$B144,"")</f>
        <v/>
      </c>
      <c r="J144" s="26" t="str">
        <f t="shared" si="5"/>
        <v/>
      </c>
      <c r="K144" s="26"/>
      <c r="L144" s="27" t="str">
        <f>IFERROR('MACCHI n° 1 05 COUCHES SITE 2'!$G144+'MACCHI n° 1 05 COUCHES SITE 2'!$J144+'MACCHI n° 1 05 COUCHES SITE 2'!$K144,"")</f>
        <v/>
      </c>
      <c r="M144" s="28" t="str">
        <f>'MACCHI n° 1 05 COUCHES SITE 2'!$J144</f>
        <v/>
      </c>
      <c r="N144" s="29" t="str">
        <f>IFERROR('MACCHI n° 1 05 COUCHES SITE 2'!$G144+'MACCHI n° 1 05 COUCHES SITE 2'!$M144,"")</f>
        <v/>
      </c>
      <c r="O144" s="30" t="str">
        <f t="shared" si="6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7"/>
        <v/>
      </c>
      <c r="H145" s="24" t="s">
        <v>16</v>
      </c>
      <c r="I145" s="25" t="str">
        <f>IFERROR('MACCHI n° 1 05 COUCHES SITE 2'!$H145*'MACCHI n° 1 05 COUCHES SITE 2'!$B145,"")</f>
        <v/>
      </c>
      <c r="J145" s="26" t="str">
        <f t="shared" si="5"/>
        <v/>
      </c>
      <c r="K145" s="26"/>
      <c r="L145" s="27" t="str">
        <f>IFERROR('MACCHI n° 1 05 COUCHES SITE 2'!$G145+'MACCHI n° 1 05 COUCHES SITE 2'!$J145+'MACCHI n° 1 05 COUCHES SITE 2'!$K145,"")</f>
        <v/>
      </c>
      <c r="M145" s="28" t="str">
        <f>'MACCHI n° 1 05 COUCHES SITE 2'!$J145</f>
        <v/>
      </c>
      <c r="N145" s="29" t="str">
        <f>IFERROR('MACCHI n° 1 05 COUCHES SITE 2'!$G145+'MACCHI n° 1 05 COUCHES SITE 2'!$M145,"")</f>
        <v/>
      </c>
      <c r="O145" s="30" t="str">
        <f t="shared" si="6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7"/>
        <v/>
      </c>
      <c r="H146" s="24" t="s">
        <v>16</v>
      </c>
      <c r="I146" s="25" t="str">
        <f>IFERROR('MACCHI n° 1 05 COUCHES SITE 2'!$H146*'MACCHI n° 1 05 COUCHES SITE 2'!$B146,"")</f>
        <v/>
      </c>
      <c r="J146" s="26" t="str">
        <f t="shared" si="5"/>
        <v/>
      </c>
      <c r="K146" s="26"/>
      <c r="L146" s="27" t="str">
        <f>IFERROR('MACCHI n° 1 05 COUCHES SITE 2'!$G146+'MACCHI n° 1 05 COUCHES SITE 2'!$J146+'MACCHI n° 1 05 COUCHES SITE 2'!$K146,"")</f>
        <v/>
      </c>
      <c r="M146" s="28" t="str">
        <f>'MACCHI n° 1 05 COUCHES SITE 2'!$J146</f>
        <v/>
      </c>
      <c r="N146" s="29" t="str">
        <f>IFERROR('MACCHI n° 1 05 COUCHES SITE 2'!$G146+'MACCHI n° 1 05 COUCHES SITE 2'!$M146,"")</f>
        <v/>
      </c>
      <c r="O146" s="30" t="str">
        <f t="shared" si="6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7"/>
        <v/>
      </c>
      <c r="H147" s="24" t="s">
        <v>16</v>
      </c>
      <c r="I147" s="25" t="str">
        <f>IFERROR('MACCHI n° 1 05 COUCHES SITE 2'!$H147*'MACCHI n° 1 05 COUCHES SITE 2'!$B147,"")</f>
        <v/>
      </c>
      <c r="J147" s="26" t="str">
        <f t="shared" si="5"/>
        <v/>
      </c>
      <c r="K147" s="26"/>
      <c r="L147" s="27" t="str">
        <f>IFERROR('MACCHI n° 1 05 COUCHES SITE 2'!$G147+'MACCHI n° 1 05 COUCHES SITE 2'!$J147+'MACCHI n° 1 05 COUCHES SITE 2'!$K147,"")</f>
        <v/>
      </c>
      <c r="M147" s="28" t="str">
        <f>'MACCHI n° 1 05 COUCHES SITE 2'!$J147</f>
        <v/>
      </c>
      <c r="N147" s="29" t="str">
        <f>IFERROR('MACCHI n° 1 05 COUCHES SITE 2'!$G147+'MACCHI n° 1 05 COUCHES SITE 2'!$M147,"")</f>
        <v/>
      </c>
      <c r="O147" s="30" t="str">
        <f t="shared" si="6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7"/>
        <v/>
      </c>
      <c r="H148" s="24" t="s">
        <v>16</v>
      </c>
      <c r="I148" s="25" t="str">
        <f>IFERROR('MACCHI n° 1 05 COUCHES SITE 2'!$H148*'MACCHI n° 1 05 COUCHES SITE 2'!$B148,"")</f>
        <v/>
      </c>
      <c r="J148" s="26" t="str">
        <f t="shared" si="5"/>
        <v/>
      </c>
      <c r="K148" s="26"/>
      <c r="L148" s="27" t="str">
        <f>IFERROR('MACCHI n° 1 05 COUCHES SITE 2'!$G148+'MACCHI n° 1 05 COUCHES SITE 2'!$J148+'MACCHI n° 1 05 COUCHES SITE 2'!$K148,"")</f>
        <v/>
      </c>
      <c r="M148" s="28" t="str">
        <f>'MACCHI n° 1 05 COUCHES SITE 2'!$J148</f>
        <v/>
      </c>
      <c r="N148" s="29" t="str">
        <f>IFERROR('MACCHI n° 1 05 COUCHES SITE 2'!$G148+'MACCHI n° 1 05 COUCHES SITE 2'!$M148,"")</f>
        <v/>
      </c>
      <c r="O148" s="30" t="str">
        <f t="shared" si="6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7"/>
        <v/>
      </c>
      <c r="H149" s="24" t="s">
        <v>16</v>
      </c>
      <c r="I149" s="25" t="str">
        <f>IFERROR('MACCHI n° 1 05 COUCHES SITE 2'!$H149*'MACCHI n° 1 05 COUCHES SITE 2'!$B149,"")</f>
        <v/>
      </c>
      <c r="J149" s="26" t="str">
        <f t="shared" si="5"/>
        <v/>
      </c>
      <c r="K149" s="26"/>
      <c r="L149" s="27" t="str">
        <f>IFERROR('MACCHI n° 1 05 COUCHES SITE 2'!$G149+'MACCHI n° 1 05 COUCHES SITE 2'!$J149+'MACCHI n° 1 05 COUCHES SITE 2'!$K149,"")</f>
        <v/>
      </c>
      <c r="M149" s="28" t="str">
        <f>'MACCHI n° 1 05 COUCHES SITE 2'!$J149</f>
        <v/>
      </c>
      <c r="N149" s="29" t="str">
        <f>IFERROR('MACCHI n° 1 05 COUCHES SITE 2'!$G149+'MACCHI n° 1 05 COUCHES SITE 2'!$M149,"")</f>
        <v/>
      </c>
      <c r="O149" s="30" t="str">
        <f t="shared" si="6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7"/>
        <v/>
      </c>
      <c r="H150" s="24" t="s">
        <v>16</v>
      </c>
      <c r="I150" s="25" t="str">
        <f>IFERROR('MACCHI n° 1 05 COUCHES SITE 2'!$H150*'MACCHI n° 1 05 COUCHES SITE 2'!$B150,"")</f>
        <v/>
      </c>
      <c r="J150" s="26" t="str">
        <f t="shared" si="5"/>
        <v/>
      </c>
      <c r="K150" s="26"/>
      <c r="L150" s="27" t="str">
        <f>IFERROR('MACCHI n° 1 05 COUCHES SITE 2'!$G150+'MACCHI n° 1 05 COUCHES SITE 2'!$J150+'MACCHI n° 1 05 COUCHES SITE 2'!$K150,"")</f>
        <v/>
      </c>
      <c r="M150" s="28" t="str">
        <f>'MACCHI n° 1 05 COUCHES SITE 2'!$J150</f>
        <v/>
      </c>
      <c r="N150" s="29" t="str">
        <f>IFERROR('MACCHI n° 1 05 COUCHES SITE 2'!$G150+'MACCHI n° 1 05 COUCHES SITE 2'!$M150,"")</f>
        <v/>
      </c>
      <c r="O150" s="30" t="str">
        <f t="shared" si="6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7"/>
        <v/>
      </c>
      <c r="H151" s="24" t="s">
        <v>16</v>
      </c>
      <c r="I151" s="25" t="str">
        <f>IFERROR('MACCHI n° 1 05 COUCHES SITE 2'!$H151*'MACCHI n° 1 05 COUCHES SITE 2'!$B151,"")</f>
        <v/>
      </c>
      <c r="J151" s="26" t="str">
        <f t="shared" si="5"/>
        <v/>
      </c>
      <c r="K151" s="26"/>
      <c r="L151" s="27" t="str">
        <f>IFERROR('MACCHI n° 1 05 COUCHES SITE 2'!$G151+'MACCHI n° 1 05 COUCHES SITE 2'!$J151+'MACCHI n° 1 05 COUCHES SITE 2'!$K151,"")</f>
        <v/>
      </c>
      <c r="M151" s="28" t="str">
        <f>'MACCHI n° 1 05 COUCHES SITE 2'!$J151</f>
        <v/>
      </c>
      <c r="N151" s="29" t="str">
        <f>IFERROR('MACCHI n° 1 05 COUCHES SITE 2'!$G151+'MACCHI n° 1 05 COUCHES SITE 2'!$M151,"")</f>
        <v/>
      </c>
      <c r="O151" s="30" t="str">
        <f t="shared" si="6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7"/>
        <v/>
      </c>
      <c r="H152" s="24" t="s">
        <v>16</v>
      </c>
      <c r="I152" s="25" t="str">
        <f>IFERROR('MACCHI n° 1 05 COUCHES SITE 2'!$H152*'MACCHI n° 1 05 COUCHES SITE 2'!$B152,"")</f>
        <v/>
      </c>
      <c r="J152" s="26" t="str">
        <f t="shared" si="5"/>
        <v/>
      </c>
      <c r="K152" s="26"/>
      <c r="L152" s="27" t="str">
        <f>IFERROR('MACCHI n° 1 05 COUCHES SITE 2'!$G152+'MACCHI n° 1 05 COUCHES SITE 2'!$J152+'MACCHI n° 1 05 COUCHES SITE 2'!$K152,"")</f>
        <v/>
      </c>
      <c r="M152" s="28" t="str">
        <f>'MACCHI n° 1 05 COUCHES SITE 2'!$J152</f>
        <v/>
      </c>
      <c r="N152" s="29" t="str">
        <f>IFERROR('MACCHI n° 1 05 COUCHES SITE 2'!$G152+'MACCHI n° 1 05 COUCHES SITE 2'!$M152,"")</f>
        <v/>
      </c>
      <c r="O152" s="30" t="str">
        <f t="shared" si="6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7"/>
        <v/>
      </c>
      <c r="H153" s="24" t="s">
        <v>16</v>
      </c>
      <c r="I153" s="25" t="str">
        <f>IFERROR('MACCHI n° 1 05 COUCHES SITE 2'!$H153*'MACCHI n° 1 05 COUCHES SITE 2'!$B153,"")</f>
        <v/>
      </c>
      <c r="J153" s="26" t="str">
        <f t="shared" si="5"/>
        <v/>
      </c>
      <c r="K153" s="26"/>
      <c r="L153" s="27" t="str">
        <f>IFERROR('MACCHI n° 1 05 COUCHES SITE 2'!$G153+'MACCHI n° 1 05 COUCHES SITE 2'!$J153+'MACCHI n° 1 05 COUCHES SITE 2'!$K153,"")</f>
        <v/>
      </c>
      <c r="M153" s="28" t="str">
        <f>'MACCHI n° 1 05 COUCHES SITE 2'!$J153</f>
        <v/>
      </c>
      <c r="N153" s="29" t="str">
        <f>IFERROR('MACCHI n° 1 05 COUCHES SITE 2'!$G153+'MACCHI n° 1 05 COUCHES SITE 2'!$M153,"")</f>
        <v/>
      </c>
      <c r="O153" s="30" t="str">
        <f t="shared" si="6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7"/>
        <v/>
      </c>
      <c r="H154" s="24" t="s">
        <v>16</v>
      </c>
      <c r="I154" s="25" t="str">
        <f>IFERROR('MACCHI n° 1 05 COUCHES SITE 2'!$H154*'MACCHI n° 1 05 COUCHES SITE 2'!$B154,"")</f>
        <v/>
      </c>
      <c r="J154" s="26" t="str">
        <f t="shared" si="5"/>
        <v/>
      </c>
      <c r="K154" s="26"/>
      <c r="L154" s="27" t="str">
        <f>IFERROR('MACCHI n° 1 05 COUCHES SITE 2'!$G154+'MACCHI n° 1 05 COUCHES SITE 2'!$J154+'MACCHI n° 1 05 COUCHES SITE 2'!$K154,"")</f>
        <v/>
      </c>
      <c r="M154" s="28" t="str">
        <f>'MACCHI n° 1 05 COUCHES SITE 2'!$J154</f>
        <v/>
      </c>
      <c r="N154" s="29" t="str">
        <f>IFERROR('MACCHI n° 1 05 COUCHES SITE 2'!$G154+'MACCHI n° 1 05 COUCHES SITE 2'!$M154,"")</f>
        <v/>
      </c>
      <c r="O154" s="30" t="str">
        <f t="shared" si="6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7"/>
        <v/>
      </c>
      <c r="H155" s="24" t="s">
        <v>16</v>
      </c>
      <c r="I155" s="25" t="str">
        <f>IFERROR('MACCHI n° 1 05 COUCHES SITE 2'!$H155*'MACCHI n° 1 05 COUCHES SITE 2'!$B155,"")</f>
        <v/>
      </c>
      <c r="J155" s="26" t="str">
        <f t="shared" si="5"/>
        <v/>
      </c>
      <c r="K155" s="26"/>
      <c r="L155" s="27" t="str">
        <f>IFERROR('MACCHI n° 1 05 COUCHES SITE 2'!$G155+'MACCHI n° 1 05 COUCHES SITE 2'!$J155+'MACCHI n° 1 05 COUCHES SITE 2'!$K155,"")</f>
        <v/>
      </c>
      <c r="M155" s="28" t="str">
        <f>'MACCHI n° 1 05 COUCHES SITE 2'!$J155</f>
        <v/>
      </c>
      <c r="N155" s="29" t="str">
        <f>IFERROR('MACCHI n° 1 05 COUCHES SITE 2'!$G155+'MACCHI n° 1 05 COUCHES SITE 2'!$M155,"")</f>
        <v/>
      </c>
      <c r="O155" s="30" t="str">
        <f t="shared" si="6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7"/>
        <v/>
      </c>
      <c r="H156" s="24" t="s">
        <v>16</v>
      </c>
      <c r="I156" s="25" t="str">
        <f>IFERROR('MACCHI n° 1 05 COUCHES SITE 2'!$H156*'MACCHI n° 1 05 COUCHES SITE 2'!$B156,"")</f>
        <v/>
      </c>
      <c r="J156" s="26" t="str">
        <f t="shared" si="5"/>
        <v/>
      </c>
      <c r="K156" s="26"/>
      <c r="L156" s="27" t="str">
        <f>IFERROR('MACCHI n° 1 05 COUCHES SITE 2'!$G156+'MACCHI n° 1 05 COUCHES SITE 2'!$J156+'MACCHI n° 1 05 COUCHES SITE 2'!$K156,"")</f>
        <v/>
      </c>
      <c r="M156" s="28" t="str">
        <f>'MACCHI n° 1 05 COUCHES SITE 2'!$J156</f>
        <v/>
      </c>
      <c r="N156" s="29" t="str">
        <f>IFERROR('MACCHI n° 1 05 COUCHES SITE 2'!$G156+'MACCHI n° 1 05 COUCHES SITE 2'!$M156,"")</f>
        <v/>
      </c>
      <c r="O156" s="30" t="str">
        <f t="shared" si="6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7"/>
        <v/>
      </c>
      <c r="H157" s="24" t="s">
        <v>16</v>
      </c>
      <c r="I157" s="25" t="str">
        <f>IFERROR('MACCHI n° 1 05 COUCHES SITE 2'!$H157*'MACCHI n° 1 05 COUCHES SITE 2'!$B157,"")</f>
        <v/>
      </c>
      <c r="J157" s="26" t="str">
        <f t="shared" si="5"/>
        <v/>
      </c>
      <c r="K157" s="26"/>
      <c r="L157" s="27" t="str">
        <f>IFERROR('MACCHI n° 1 05 COUCHES SITE 2'!$G157+'MACCHI n° 1 05 COUCHES SITE 2'!$J157+'MACCHI n° 1 05 COUCHES SITE 2'!$K157,"")</f>
        <v/>
      </c>
      <c r="M157" s="28" t="str">
        <f>'MACCHI n° 1 05 COUCHES SITE 2'!$J157</f>
        <v/>
      </c>
      <c r="N157" s="29" t="str">
        <f>IFERROR('MACCHI n° 1 05 COUCHES SITE 2'!$G157+'MACCHI n° 1 05 COUCHES SITE 2'!$M157,"")</f>
        <v/>
      </c>
      <c r="O157" s="30" t="str">
        <f t="shared" si="6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7"/>
        <v/>
      </c>
      <c r="H158" s="24" t="s">
        <v>16</v>
      </c>
      <c r="I158" s="25" t="str">
        <f>IFERROR('MACCHI n° 1 05 COUCHES SITE 2'!$H158*'MACCHI n° 1 05 COUCHES SITE 2'!$B158,"")</f>
        <v/>
      </c>
      <c r="J158" s="26" t="str">
        <f t="shared" si="5"/>
        <v/>
      </c>
      <c r="K158" s="26"/>
      <c r="L158" s="27" t="str">
        <f>IFERROR('MACCHI n° 1 05 COUCHES SITE 2'!$G158+'MACCHI n° 1 05 COUCHES SITE 2'!$J158+'MACCHI n° 1 05 COUCHES SITE 2'!$K158,"")</f>
        <v/>
      </c>
      <c r="M158" s="28" t="str">
        <f>'MACCHI n° 1 05 COUCHES SITE 2'!$J158</f>
        <v/>
      </c>
      <c r="N158" s="29" t="str">
        <f>IFERROR('MACCHI n° 1 05 COUCHES SITE 2'!$G158+'MACCHI n° 1 05 COUCHES SITE 2'!$M158,"")</f>
        <v/>
      </c>
      <c r="O158" s="30" t="str">
        <f t="shared" si="6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7"/>
        <v/>
      </c>
      <c r="H159" s="24" t="s">
        <v>16</v>
      </c>
      <c r="I159" s="25" t="str">
        <f>IFERROR('MACCHI n° 1 05 COUCHES SITE 2'!$H159*'MACCHI n° 1 05 COUCHES SITE 2'!$B159,"")</f>
        <v/>
      </c>
      <c r="J159" s="26" t="str">
        <f t="shared" si="5"/>
        <v/>
      </c>
      <c r="K159" s="26"/>
      <c r="L159" s="27" t="str">
        <f>IFERROR('MACCHI n° 1 05 COUCHES SITE 2'!$G159+'MACCHI n° 1 05 COUCHES SITE 2'!$J159+'MACCHI n° 1 05 COUCHES SITE 2'!$K159,"")</f>
        <v/>
      </c>
      <c r="M159" s="28" t="str">
        <f>'MACCHI n° 1 05 COUCHES SITE 2'!$J159</f>
        <v/>
      </c>
      <c r="N159" s="29" t="str">
        <f>IFERROR('MACCHI n° 1 05 COUCHES SITE 2'!$G159+'MACCHI n° 1 05 COUCHES SITE 2'!$M159,"")</f>
        <v/>
      </c>
      <c r="O159" s="30" t="str">
        <f t="shared" si="6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7"/>
        <v/>
      </c>
      <c r="H160" s="24" t="s">
        <v>16</v>
      </c>
      <c r="I160" s="25" t="str">
        <f>IFERROR('MACCHI n° 1 05 COUCHES SITE 2'!$H160*'MACCHI n° 1 05 COUCHES SITE 2'!$B160,"")</f>
        <v/>
      </c>
      <c r="J160" s="26" t="str">
        <f t="shared" si="5"/>
        <v/>
      </c>
      <c r="K160" s="26"/>
      <c r="L160" s="27" t="str">
        <f>IFERROR('MACCHI n° 1 05 COUCHES SITE 2'!$G160+'MACCHI n° 1 05 COUCHES SITE 2'!$J160+'MACCHI n° 1 05 COUCHES SITE 2'!$K160,"")</f>
        <v/>
      </c>
      <c r="M160" s="28" t="str">
        <f>'MACCHI n° 1 05 COUCHES SITE 2'!$J160</f>
        <v/>
      </c>
      <c r="N160" s="29" t="str">
        <f>IFERROR('MACCHI n° 1 05 COUCHES SITE 2'!$G160+'MACCHI n° 1 05 COUCHES SITE 2'!$M160,"")</f>
        <v/>
      </c>
      <c r="O160" s="30" t="str">
        <f t="shared" si="6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7"/>
        <v/>
      </c>
      <c r="H161" s="24" t="s">
        <v>16</v>
      </c>
      <c r="I161" s="25" t="str">
        <f>IFERROR('MACCHI n° 1 05 COUCHES SITE 2'!$H161*'MACCHI n° 1 05 COUCHES SITE 2'!$B161,"")</f>
        <v/>
      </c>
      <c r="J161" s="26" t="str">
        <f t="shared" si="5"/>
        <v/>
      </c>
      <c r="K161" s="26"/>
      <c r="L161" s="27" t="str">
        <f>IFERROR('MACCHI n° 1 05 COUCHES SITE 2'!$G161+'MACCHI n° 1 05 COUCHES SITE 2'!$J161+'MACCHI n° 1 05 COUCHES SITE 2'!$K161,"")</f>
        <v/>
      </c>
      <c r="M161" s="28" t="str">
        <f>'MACCHI n° 1 05 COUCHES SITE 2'!$J161</f>
        <v/>
      </c>
      <c r="N161" s="29" t="str">
        <f>IFERROR('MACCHI n° 1 05 COUCHES SITE 2'!$G161+'MACCHI n° 1 05 COUCHES SITE 2'!$M161,"")</f>
        <v/>
      </c>
      <c r="O161" s="30" t="str">
        <f t="shared" si="6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7"/>
        <v/>
      </c>
      <c r="H162" s="24" t="s">
        <v>16</v>
      </c>
      <c r="I162" s="25" t="str">
        <f>IFERROR('MACCHI n° 1 05 COUCHES SITE 2'!$H162*'MACCHI n° 1 05 COUCHES SITE 2'!$B162,"")</f>
        <v/>
      </c>
      <c r="J162" s="26" t="str">
        <f t="shared" si="5"/>
        <v/>
      </c>
      <c r="K162" s="26"/>
      <c r="L162" s="27" t="str">
        <f>IFERROR('MACCHI n° 1 05 COUCHES SITE 2'!$G162+'MACCHI n° 1 05 COUCHES SITE 2'!$J162+'MACCHI n° 1 05 COUCHES SITE 2'!$K162,"")</f>
        <v/>
      </c>
      <c r="M162" s="28" t="str">
        <f>'MACCHI n° 1 05 COUCHES SITE 2'!$J162</f>
        <v/>
      </c>
      <c r="N162" s="29" t="str">
        <f>IFERROR('MACCHI n° 1 05 COUCHES SITE 2'!$G162+'MACCHI n° 1 05 COUCHES SITE 2'!$M162,"")</f>
        <v/>
      </c>
      <c r="O162" s="30" t="str">
        <f t="shared" si="6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7"/>
        <v/>
      </c>
      <c r="H163" s="24" t="s">
        <v>16</v>
      </c>
      <c r="I163" s="25" t="str">
        <f>IFERROR('MACCHI n° 1 05 COUCHES SITE 2'!$H163*'MACCHI n° 1 05 COUCHES SITE 2'!$B163,"")</f>
        <v/>
      </c>
      <c r="J163" s="26" t="str">
        <f t="shared" si="5"/>
        <v/>
      </c>
      <c r="K163" s="26"/>
      <c r="L163" s="27" t="str">
        <f>IFERROR('MACCHI n° 1 05 COUCHES SITE 2'!$G163+'MACCHI n° 1 05 COUCHES SITE 2'!$J163+'MACCHI n° 1 05 COUCHES SITE 2'!$K163,"")</f>
        <v/>
      </c>
      <c r="M163" s="28" t="str">
        <f>'MACCHI n° 1 05 COUCHES SITE 2'!$J163</f>
        <v/>
      </c>
      <c r="N163" s="29" t="str">
        <f>IFERROR('MACCHI n° 1 05 COUCHES SITE 2'!$G163+'MACCHI n° 1 05 COUCHES SITE 2'!$M163,"")</f>
        <v/>
      </c>
      <c r="O163" s="30" t="str">
        <f t="shared" si="6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7"/>
        <v/>
      </c>
      <c r="H164" s="24" t="s">
        <v>16</v>
      </c>
      <c r="I164" s="25" t="str">
        <f>IFERROR('MACCHI n° 1 05 COUCHES SITE 2'!$H164*'MACCHI n° 1 05 COUCHES SITE 2'!$B164,"")</f>
        <v/>
      </c>
      <c r="J164" s="26" t="str">
        <f t="shared" si="5"/>
        <v/>
      </c>
      <c r="K164" s="26"/>
      <c r="L164" s="27" t="str">
        <f>IFERROR('MACCHI n° 1 05 COUCHES SITE 2'!$G164+'MACCHI n° 1 05 COUCHES SITE 2'!$J164+'MACCHI n° 1 05 COUCHES SITE 2'!$K164,"")</f>
        <v/>
      </c>
      <c r="M164" s="28" t="str">
        <f>'MACCHI n° 1 05 COUCHES SITE 2'!$J164</f>
        <v/>
      </c>
      <c r="N164" s="29" t="str">
        <f>IFERROR('MACCHI n° 1 05 COUCHES SITE 2'!$G164+'MACCHI n° 1 05 COUCHES SITE 2'!$M164,"")</f>
        <v/>
      </c>
      <c r="O164" s="30" t="str">
        <f t="shared" si="6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7"/>
        <v/>
      </c>
      <c r="H165" s="24" t="s">
        <v>16</v>
      </c>
      <c r="I165" s="25" t="str">
        <f>IFERROR('MACCHI n° 1 05 COUCHES SITE 2'!$H165*'MACCHI n° 1 05 COUCHES SITE 2'!$B165,"")</f>
        <v/>
      </c>
      <c r="J165" s="26" t="str">
        <f t="shared" si="5"/>
        <v/>
      </c>
      <c r="K165" s="26"/>
      <c r="L165" s="27" t="str">
        <f>IFERROR('MACCHI n° 1 05 COUCHES SITE 2'!$G165+'MACCHI n° 1 05 COUCHES SITE 2'!$J165+'MACCHI n° 1 05 COUCHES SITE 2'!$K165,"")</f>
        <v/>
      </c>
      <c r="M165" s="28" t="str">
        <f>'MACCHI n° 1 05 COUCHES SITE 2'!$J165</f>
        <v/>
      </c>
      <c r="N165" s="29" t="str">
        <f>IFERROR('MACCHI n° 1 05 COUCHES SITE 2'!$G165+'MACCHI n° 1 05 COUCHES SITE 2'!$M165,"")</f>
        <v/>
      </c>
      <c r="O165" s="30" t="str">
        <f t="shared" si="6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7"/>
        <v/>
      </c>
      <c r="H166" s="24" t="s">
        <v>16</v>
      </c>
      <c r="I166" s="25" t="str">
        <f>IFERROR('MACCHI n° 1 05 COUCHES SITE 2'!$H166*'MACCHI n° 1 05 COUCHES SITE 2'!$B166,"")</f>
        <v/>
      </c>
      <c r="J166" s="26" t="str">
        <f t="shared" si="5"/>
        <v/>
      </c>
      <c r="K166" s="26"/>
      <c r="L166" s="27" t="str">
        <f>IFERROR('MACCHI n° 1 05 COUCHES SITE 2'!$G166+'MACCHI n° 1 05 COUCHES SITE 2'!$J166+'MACCHI n° 1 05 COUCHES SITE 2'!$K166,"")</f>
        <v/>
      </c>
      <c r="M166" s="28" t="str">
        <f>'MACCHI n° 1 05 COUCHES SITE 2'!$J166</f>
        <v/>
      </c>
      <c r="N166" s="29" t="str">
        <f>IFERROR('MACCHI n° 1 05 COUCHES SITE 2'!$G166+'MACCHI n° 1 05 COUCHES SITE 2'!$M166,"")</f>
        <v/>
      </c>
      <c r="O166" s="30" t="str">
        <f t="shared" si="6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7"/>
        <v/>
      </c>
      <c r="H167" s="24" t="s">
        <v>16</v>
      </c>
      <c r="I167" s="25" t="str">
        <f>IFERROR('MACCHI n° 1 05 COUCHES SITE 2'!$H167*'MACCHI n° 1 05 COUCHES SITE 2'!$B167,"")</f>
        <v/>
      </c>
      <c r="J167" s="26" t="str">
        <f t="shared" si="5"/>
        <v/>
      </c>
      <c r="K167" s="26"/>
      <c r="L167" s="27" t="str">
        <f>IFERROR('MACCHI n° 1 05 COUCHES SITE 2'!$G167+'MACCHI n° 1 05 COUCHES SITE 2'!$J167+'MACCHI n° 1 05 COUCHES SITE 2'!$K167,"")</f>
        <v/>
      </c>
      <c r="M167" s="28" t="str">
        <f>'MACCHI n° 1 05 COUCHES SITE 2'!$J167</f>
        <v/>
      </c>
      <c r="N167" s="29" t="str">
        <f>IFERROR('MACCHI n° 1 05 COUCHES SITE 2'!$G167+'MACCHI n° 1 05 COUCHES SITE 2'!$M167,"")</f>
        <v/>
      </c>
      <c r="O167" s="30" t="str">
        <f t="shared" si="6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7"/>
        <v/>
      </c>
      <c r="H168" s="24" t="s">
        <v>16</v>
      </c>
      <c r="I168" s="25" t="str">
        <f>IFERROR('MACCHI n° 1 05 COUCHES SITE 2'!$H168*'MACCHI n° 1 05 COUCHES SITE 2'!$B168,"")</f>
        <v/>
      </c>
      <c r="J168" s="26" t="str">
        <f t="shared" si="5"/>
        <v/>
      </c>
      <c r="K168" s="26"/>
      <c r="L168" s="27" t="str">
        <f>IFERROR('MACCHI n° 1 05 COUCHES SITE 2'!$G168+'MACCHI n° 1 05 COUCHES SITE 2'!$J168+'MACCHI n° 1 05 COUCHES SITE 2'!$K168,"")</f>
        <v/>
      </c>
      <c r="M168" s="28" t="str">
        <f>'MACCHI n° 1 05 COUCHES SITE 2'!$J168</f>
        <v/>
      </c>
      <c r="N168" s="29" t="str">
        <f>IFERROR('MACCHI n° 1 05 COUCHES SITE 2'!$G168+'MACCHI n° 1 05 COUCHES SITE 2'!$M168,"")</f>
        <v/>
      </c>
      <c r="O168" s="30" t="str">
        <f t="shared" si="6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7"/>
        <v/>
      </c>
      <c r="H169" s="24" t="s">
        <v>16</v>
      </c>
      <c r="I169" s="25" t="str">
        <f>IFERROR('MACCHI n° 1 05 COUCHES SITE 2'!$H169*'MACCHI n° 1 05 COUCHES SITE 2'!$B169,"")</f>
        <v/>
      </c>
      <c r="J169" s="26" t="str">
        <f t="shared" si="5"/>
        <v/>
      </c>
      <c r="K169" s="26"/>
      <c r="L169" s="27" t="str">
        <f>IFERROR('MACCHI n° 1 05 COUCHES SITE 2'!$G169+'MACCHI n° 1 05 COUCHES SITE 2'!$J169+'MACCHI n° 1 05 COUCHES SITE 2'!$K169,"")</f>
        <v/>
      </c>
      <c r="M169" s="28" t="str">
        <f>'MACCHI n° 1 05 COUCHES SITE 2'!$J169</f>
        <v/>
      </c>
      <c r="N169" s="29" t="str">
        <f>IFERROR('MACCHI n° 1 05 COUCHES SITE 2'!$G169+'MACCHI n° 1 05 COUCHES SITE 2'!$M169,"")</f>
        <v/>
      </c>
      <c r="O169" s="30" t="str">
        <f t="shared" si="6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7"/>
        <v/>
      </c>
      <c r="H170" s="24" t="s">
        <v>16</v>
      </c>
      <c r="I170" s="25" t="str">
        <f>IFERROR('MACCHI n° 1 05 COUCHES SITE 2'!$H170*'MACCHI n° 1 05 COUCHES SITE 2'!$B170,"")</f>
        <v/>
      </c>
      <c r="J170" s="26" t="str">
        <f t="shared" si="5"/>
        <v/>
      </c>
      <c r="K170" s="26"/>
      <c r="L170" s="27" t="str">
        <f>IFERROR('MACCHI n° 1 05 COUCHES SITE 2'!$G170+'MACCHI n° 1 05 COUCHES SITE 2'!$J170+'MACCHI n° 1 05 COUCHES SITE 2'!$K170,"")</f>
        <v/>
      </c>
      <c r="M170" s="28" t="str">
        <f>'MACCHI n° 1 05 COUCHES SITE 2'!$J170</f>
        <v/>
      </c>
      <c r="N170" s="29" t="str">
        <f>IFERROR('MACCHI n° 1 05 COUCHES SITE 2'!$G170+'MACCHI n° 1 05 COUCHES SITE 2'!$M170,"")</f>
        <v/>
      </c>
      <c r="O170" s="30" t="str">
        <f t="shared" si="6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7"/>
        <v/>
      </c>
      <c r="H171" s="24" t="s">
        <v>16</v>
      </c>
      <c r="I171" s="25" t="str">
        <f>IFERROR('MACCHI n° 1 05 COUCHES SITE 2'!$H171*'MACCHI n° 1 05 COUCHES SITE 2'!$B171,"")</f>
        <v/>
      </c>
      <c r="J171" s="26" t="str">
        <f t="shared" si="5"/>
        <v/>
      </c>
      <c r="K171" s="26"/>
      <c r="L171" s="27" t="str">
        <f>IFERROR('MACCHI n° 1 05 COUCHES SITE 2'!$G171+'MACCHI n° 1 05 COUCHES SITE 2'!$J171+'MACCHI n° 1 05 COUCHES SITE 2'!$K171,"")</f>
        <v/>
      </c>
      <c r="M171" s="28" t="str">
        <f>'MACCHI n° 1 05 COUCHES SITE 2'!$J171</f>
        <v/>
      </c>
      <c r="N171" s="29" t="str">
        <f>IFERROR('MACCHI n° 1 05 COUCHES SITE 2'!$G171+'MACCHI n° 1 05 COUCHES SITE 2'!$M171,"")</f>
        <v/>
      </c>
      <c r="O171" s="30" t="str">
        <f t="shared" si="6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7"/>
        <v/>
      </c>
      <c r="H172" s="24" t="s">
        <v>16</v>
      </c>
      <c r="I172" s="25" t="str">
        <f>IFERROR('MACCHI n° 1 05 COUCHES SITE 2'!$H172*'MACCHI n° 1 05 COUCHES SITE 2'!$B172,"")</f>
        <v/>
      </c>
      <c r="J172" s="26" t="str">
        <f t="shared" si="5"/>
        <v/>
      </c>
      <c r="K172" s="26"/>
      <c r="L172" s="27" t="str">
        <f>IFERROR('MACCHI n° 1 05 COUCHES SITE 2'!$G172+'MACCHI n° 1 05 COUCHES SITE 2'!$J172+'MACCHI n° 1 05 COUCHES SITE 2'!$K172,"")</f>
        <v/>
      </c>
      <c r="M172" s="28" t="str">
        <f>'MACCHI n° 1 05 COUCHES SITE 2'!$J172</f>
        <v/>
      </c>
      <c r="N172" s="29" t="str">
        <f>IFERROR('MACCHI n° 1 05 COUCHES SITE 2'!$G172+'MACCHI n° 1 05 COUCHES SITE 2'!$M172,"")</f>
        <v/>
      </c>
      <c r="O172" s="30" t="str">
        <f t="shared" si="6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7"/>
        <v/>
      </c>
      <c r="H173" s="24" t="s">
        <v>16</v>
      </c>
      <c r="I173" s="25" t="str">
        <f>IFERROR('MACCHI n° 1 05 COUCHES SITE 2'!$H173*'MACCHI n° 1 05 COUCHES SITE 2'!$B173,"")</f>
        <v/>
      </c>
      <c r="J173" s="26" t="str">
        <f t="shared" si="5"/>
        <v/>
      </c>
      <c r="K173" s="26"/>
      <c r="L173" s="27" t="str">
        <f>IFERROR('MACCHI n° 1 05 COUCHES SITE 2'!$G173+'MACCHI n° 1 05 COUCHES SITE 2'!$J173+'MACCHI n° 1 05 COUCHES SITE 2'!$K173,"")</f>
        <v/>
      </c>
      <c r="M173" s="28" t="str">
        <f>'MACCHI n° 1 05 COUCHES SITE 2'!$J173</f>
        <v/>
      </c>
      <c r="N173" s="29" t="str">
        <f>IFERROR('MACCHI n° 1 05 COUCHES SITE 2'!$G173+'MACCHI n° 1 05 COUCHES SITE 2'!$M173,"")</f>
        <v/>
      </c>
      <c r="O173" s="30" t="str">
        <f t="shared" si="6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7"/>
        <v/>
      </c>
      <c r="H174" s="24" t="s">
        <v>16</v>
      </c>
      <c r="I174" s="25" t="str">
        <f>IFERROR('MACCHI n° 1 05 COUCHES SITE 2'!$H174*'MACCHI n° 1 05 COUCHES SITE 2'!$B174,"")</f>
        <v/>
      </c>
      <c r="J174" s="26" t="str">
        <f t="shared" si="5"/>
        <v/>
      </c>
      <c r="K174" s="26"/>
      <c r="L174" s="27" t="str">
        <f>IFERROR('MACCHI n° 1 05 COUCHES SITE 2'!$G174+'MACCHI n° 1 05 COUCHES SITE 2'!$J174+'MACCHI n° 1 05 COUCHES SITE 2'!$K174,"")</f>
        <v/>
      </c>
      <c r="M174" s="28" t="str">
        <f>'MACCHI n° 1 05 COUCHES SITE 2'!$J174</f>
        <v/>
      </c>
      <c r="N174" s="29" t="str">
        <f>IFERROR('MACCHI n° 1 05 COUCHES SITE 2'!$G174+'MACCHI n° 1 05 COUCHES SITE 2'!$M174,"")</f>
        <v/>
      </c>
      <c r="O174" s="30" t="str">
        <f t="shared" si="6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7"/>
        <v/>
      </c>
      <c r="H175" s="24" t="s">
        <v>16</v>
      </c>
      <c r="I175" s="25" t="str">
        <f>IFERROR('MACCHI n° 1 05 COUCHES SITE 2'!$H175*'MACCHI n° 1 05 COUCHES SITE 2'!$B175,"")</f>
        <v/>
      </c>
      <c r="J175" s="26" t="str">
        <f t="shared" si="5"/>
        <v/>
      </c>
      <c r="K175" s="26"/>
      <c r="L175" s="27" t="str">
        <f>IFERROR('MACCHI n° 1 05 COUCHES SITE 2'!$G175+'MACCHI n° 1 05 COUCHES SITE 2'!$J175+'MACCHI n° 1 05 COUCHES SITE 2'!$K175,"")</f>
        <v/>
      </c>
      <c r="M175" s="28" t="str">
        <f>'MACCHI n° 1 05 COUCHES SITE 2'!$J175</f>
        <v/>
      </c>
      <c r="N175" s="29" t="str">
        <f>IFERROR('MACCHI n° 1 05 COUCHES SITE 2'!$G175+'MACCHI n° 1 05 COUCHES SITE 2'!$M175,"")</f>
        <v/>
      </c>
      <c r="O175" s="30" t="str">
        <f t="shared" si="6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7"/>
        <v/>
      </c>
      <c r="H176" s="24" t="s">
        <v>16</v>
      </c>
      <c r="I176" s="25" t="str">
        <f>IFERROR('MACCHI n° 1 05 COUCHES SITE 2'!$H176*'MACCHI n° 1 05 COUCHES SITE 2'!$B176,"")</f>
        <v/>
      </c>
      <c r="J176" s="26" t="str">
        <f t="shared" si="5"/>
        <v/>
      </c>
      <c r="K176" s="26"/>
      <c r="L176" s="27" t="str">
        <f>IFERROR('MACCHI n° 1 05 COUCHES SITE 2'!$G176+'MACCHI n° 1 05 COUCHES SITE 2'!$J176+'MACCHI n° 1 05 COUCHES SITE 2'!$K176,"")</f>
        <v/>
      </c>
      <c r="M176" s="28" t="str">
        <f>'MACCHI n° 1 05 COUCHES SITE 2'!$J176</f>
        <v/>
      </c>
      <c r="N176" s="29" t="str">
        <f>IFERROR('MACCHI n° 1 05 COUCHES SITE 2'!$G176+'MACCHI n° 1 05 COUCHES SITE 2'!$M176,"")</f>
        <v/>
      </c>
      <c r="O176" s="30" t="str">
        <f t="shared" si="6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7"/>
        <v/>
      </c>
      <c r="H177" s="24" t="s">
        <v>16</v>
      </c>
      <c r="I177" s="25" t="str">
        <f>IFERROR('MACCHI n° 1 05 COUCHES SITE 2'!$H177*'MACCHI n° 1 05 COUCHES SITE 2'!$B177,"")</f>
        <v/>
      </c>
      <c r="J177" s="26" t="str">
        <f t="shared" si="5"/>
        <v/>
      </c>
      <c r="K177" s="26"/>
      <c r="L177" s="27" t="str">
        <f>IFERROR('MACCHI n° 1 05 COUCHES SITE 2'!$G177+'MACCHI n° 1 05 COUCHES SITE 2'!$J177+'MACCHI n° 1 05 COUCHES SITE 2'!$K177,"")</f>
        <v/>
      </c>
      <c r="M177" s="28" t="str">
        <f>'MACCHI n° 1 05 COUCHES SITE 2'!$J177</f>
        <v/>
      </c>
      <c r="N177" s="29" t="str">
        <f>IFERROR('MACCHI n° 1 05 COUCHES SITE 2'!$G177+'MACCHI n° 1 05 COUCHES SITE 2'!$M177,"")</f>
        <v/>
      </c>
      <c r="O177" s="30" t="str">
        <f t="shared" si="6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7"/>
        <v/>
      </c>
      <c r="H178" s="24" t="s">
        <v>16</v>
      </c>
      <c r="I178" s="25" t="str">
        <f>IFERROR('MACCHI n° 1 05 COUCHES SITE 2'!$H178*'MACCHI n° 1 05 COUCHES SITE 2'!$B178,"")</f>
        <v/>
      </c>
      <c r="J178" s="26" t="str">
        <f t="shared" si="5"/>
        <v/>
      </c>
      <c r="K178" s="26"/>
      <c r="L178" s="27" t="str">
        <f>IFERROR('MACCHI n° 1 05 COUCHES SITE 2'!$G178+'MACCHI n° 1 05 COUCHES SITE 2'!$J178+'MACCHI n° 1 05 COUCHES SITE 2'!$K178,"")</f>
        <v/>
      </c>
      <c r="M178" s="28" t="str">
        <f>'MACCHI n° 1 05 COUCHES SITE 2'!$J178</f>
        <v/>
      </c>
      <c r="N178" s="29" t="str">
        <f>IFERROR('MACCHI n° 1 05 COUCHES SITE 2'!$G178+'MACCHI n° 1 05 COUCHES SITE 2'!$M178,"")</f>
        <v/>
      </c>
      <c r="O178" s="30" t="str">
        <f t="shared" si="6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7"/>
        <v/>
      </c>
      <c r="H179" s="24" t="s">
        <v>16</v>
      </c>
      <c r="I179" s="25" t="str">
        <f>IFERROR('MACCHI n° 1 05 COUCHES SITE 2'!$H179*'MACCHI n° 1 05 COUCHES SITE 2'!$B179,"")</f>
        <v/>
      </c>
      <c r="J179" s="26" t="str">
        <f t="shared" si="5"/>
        <v/>
      </c>
      <c r="K179" s="26"/>
      <c r="L179" s="27" t="str">
        <f>IFERROR('MACCHI n° 1 05 COUCHES SITE 2'!$G179+'MACCHI n° 1 05 COUCHES SITE 2'!$J179+'MACCHI n° 1 05 COUCHES SITE 2'!$K179,"")</f>
        <v/>
      </c>
      <c r="M179" s="28" t="str">
        <f>'MACCHI n° 1 05 COUCHES SITE 2'!$J179</f>
        <v/>
      </c>
      <c r="N179" s="29" t="str">
        <f>IFERROR('MACCHI n° 1 05 COUCHES SITE 2'!$G179+'MACCHI n° 1 05 COUCHES SITE 2'!$M179,"")</f>
        <v/>
      </c>
      <c r="O179" s="30" t="str">
        <f t="shared" si="6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7"/>
        <v/>
      </c>
      <c r="H180" s="24" t="s">
        <v>16</v>
      </c>
      <c r="I180" s="25" t="str">
        <f>IFERROR('MACCHI n° 1 05 COUCHES SITE 2'!$H180*'MACCHI n° 1 05 COUCHES SITE 2'!$B180,"")</f>
        <v/>
      </c>
      <c r="J180" s="26" t="str">
        <f t="shared" si="5"/>
        <v/>
      </c>
      <c r="K180" s="26"/>
      <c r="L180" s="27" t="str">
        <f>IFERROR('MACCHI n° 1 05 COUCHES SITE 2'!$G180+'MACCHI n° 1 05 COUCHES SITE 2'!$J180+'MACCHI n° 1 05 COUCHES SITE 2'!$K180,"")</f>
        <v/>
      </c>
      <c r="M180" s="28" t="str">
        <f>'MACCHI n° 1 05 COUCHES SITE 2'!$J180</f>
        <v/>
      </c>
      <c r="N180" s="29" t="str">
        <f>IFERROR('MACCHI n° 1 05 COUCHES SITE 2'!$G180+'MACCHI n° 1 05 COUCHES SITE 2'!$M180,"")</f>
        <v/>
      </c>
      <c r="O180" s="30" t="str">
        <f t="shared" si="6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7"/>
        <v/>
      </c>
      <c r="H181" s="24" t="s">
        <v>16</v>
      </c>
      <c r="I181" s="25" t="str">
        <f>IFERROR('MACCHI n° 1 05 COUCHES SITE 2'!$H181*'MACCHI n° 1 05 COUCHES SITE 2'!$B181,"")</f>
        <v/>
      </c>
      <c r="J181" s="26" t="str">
        <f t="shared" si="5"/>
        <v/>
      </c>
      <c r="K181" s="26"/>
      <c r="L181" s="27" t="str">
        <f>IFERROR('MACCHI n° 1 05 COUCHES SITE 2'!$G181+'MACCHI n° 1 05 COUCHES SITE 2'!$J181+'MACCHI n° 1 05 COUCHES SITE 2'!$K181,"")</f>
        <v/>
      </c>
      <c r="M181" s="28" t="str">
        <f>'MACCHI n° 1 05 COUCHES SITE 2'!$J181</f>
        <v/>
      </c>
      <c r="N181" s="29" t="str">
        <f>IFERROR('MACCHI n° 1 05 COUCHES SITE 2'!$G181+'MACCHI n° 1 05 COUCHES SITE 2'!$M181,"")</f>
        <v/>
      </c>
      <c r="O181" s="30" t="str">
        <f t="shared" si="6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7"/>
        <v/>
      </c>
      <c r="H182" s="24" t="s">
        <v>16</v>
      </c>
      <c r="I182" s="25" t="str">
        <f>IFERROR('MACCHI n° 1 05 COUCHES SITE 2'!$H182*'MACCHI n° 1 05 COUCHES SITE 2'!$B182,"")</f>
        <v/>
      </c>
      <c r="J182" s="26" t="str">
        <f t="shared" si="5"/>
        <v/>
      </c>
      <c r="K182" s="26"/>
      <c r="L182" s="27" t="str">
        <f>IFERROR('MACCHI n° 1 05 COUCHES SITE 2'!$G182+'MACCHI n° 1 05 COUCHES SITE 2'!$J182+'MACCHI n° 1 05 COUCHES SITE 2'!$K182,"")</f>
        <v/>
      </c>
      <c r="M182" s="28" t="str">
        <f>'MACCHI n° 1 05 COUCHES SITE 2'!$J182</f>
        <v/>
      </c>
      <c r="N182" s="29" t="str">
        <f>IFERROR('MACCHI n° 1 05 COUCHES SITE 2'!$G182+'MACCHI n° 1 05 COUCHES SITE 2'!$M182,"")</f>
        <v/>
      </c>
      <c r="O182" s="30" t="str">
        <f t="shared" si="6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7"/>
        <v/>
      </c>
      <c r="H183" s="24" t="s">
        <v>16</v>
      </c>
      <c r="I183" s="25" t="str">
        <f>IFERROR('MACCHI n° 1 05 COUCHES SITE 2'!$H183*'MACCHI n° 1 05 COUCHES SITE 2'!$B183,"")</f>
        <v/>
      </c>
      <c r="J183" s="26" t="str">
        <f t="shared" si="5"/>
        <v/>
      </c>
      <c r="K183" s="26"/>
      <c r="L183" s="27" t="str">
        <f>IFERROR('MACCHI n° 1 05 COUCHES SITE 2'!$G183+'MACCHI n° 1 05 COUCHES SITE 2'!$J183+'MACCHI n° 1 05 COUCHES SITE 2'!$K183,"")</f>
        <v/>
      </c>
      <c r="M183" s="28" t="str">
        <f>'MACCHI n° 1 05 COUCHES SITE 2'!$J183</f>
        <v/>
      </c>
      <c r="N183" s="29" t="str">
        <f>IFERROR('MACCHI n° 1 05 COUCHES SITE 2'!$G183+'MACCHI n° 1 05 COUCHES SITE 2'!$M183,"")</f>
        <v/>
      </c>
      <c r="O183" s="30" t="str">
        <f t="shared" si="6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7"/>
        <v/>
      </c>
      <c r="H184" s="24" t="s">
        <v>16</v>
      </c>
      <c r="I184" s="25" t="str">
        <f>IFERROR('MACCHI n° 1 05 COUCHES SITE 2'!$H184*'MACCHI n° 1 05 COUCHES SITE 2'!$B184,"")</f>
        <v/>
      </c>
      <c r="J184" s="26" t="str">
        <f t="shared" si="5"/>
        <v/>
      </c>
      <c r="K184" s="26"/>
      <c r="L184" s="27" t="str">
        <f>IFERROR('MACCHI n° 1 05 COUCHES SITE 2'!$G184+'MACCHI n° 1 05 COUCHES SITE 2'!$J184+'MACCHI n° 1 05 COUCHES SITE 2'!$K184,"")</f>
        <v/>
      </c>
      <c r="M184" s="28" t="str">
        <f>'MACCHI n° 1 05 COUCHES SITE 2'!$J184</f>
        <v/>
      </c>
      <c r="N184" s="29" t="str">
        <f>IFERROR('MACCHI n° 1 05 COUCHES SITE 2'!$G184+'MACCHI n° 1 05 COUCHES SITE 2'!$M184,"")</f>
        <v/>
      </c>
      <c r="O184" s="30" t="str">
        <f t="shared" si="6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7"/>
        <v/>
      </c>
      <c r="H185" s="24" t="s">
        <v>16</v>
      </c>
      <c r="I185" s="25" t="str">
        <f>IFERROR('MACCHI n° 1 05 COUCHES SITE 2'!$H185*'MACCHI n° 1 05 COUCHES SITE 2'!$B185,"")</f>
        <v/>
      </c>
      <c r="J185" s="26" t="str">
        <f t="shared" si="5"/>
        <v/>
      </c>
      <c r="K185" s="26"/>
      <c r="L185" s="27" t="str">
        <f>IFERROR('MACCHI n° 1 05 COUCHES SITE 2'!$G185+'MACCHI n° 1 05 COUCHES SITE 2'!$J185+'MACCHI n° 1 05 COUCHES SITE 2'!$K185,"")</f>
        <v/>
      </c>
      <c r="M185" s="28" t="str">
        <f>'MACCHI n° 1 05 COUCHES SITE 2'!$J185</f>
        <v/>
      </c>
      <c r="N185" s="29" t="str">
        <f>IFERROR('MACCHI n° 1 05 COUCHES SITE 2'!$G185+'MACCHI n° 1 05 COUCHES SITE 2'!$M185,"")</f>
        <v/>
      </c>
      <c r="O185" s="30" t="str">
        <f t="shared" si="6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7"/>
        <v/>
      </c>
      <c r="H186" s="24" t="s">
        <v>16</v>
      </c>
      <c r="I186" s="25" t="str">
        <f>IFERROR('MACCHI n° 1 05 COUCHES SITE 2'!$H186*'MACCHI n° 1 05 COUCHES SITE 2'!$B186,"")</f>
        <v/>
      </c>
      <c r="J186" s="26" t="str">
        <f t="shared" si="5"/>
        <v/>
      </c>
      <c r="K186" s="26"/>
      <c r="L186" s="27" t="str">
        <f>IFERROR('MACCHI n° 1 05 COUCHES SITE 2'!$G186+'MACCHI n° 1 05 COUCHES SITE 2'!$J186+'MACCHI n° 1 05 COUCHES SITE 2'!$K186,"")</f>
        <v/>
      </c>
      <c r="M186" s="28" t="str">
        <f>'MACCHI n° 1 05 COUCHES SITE 2'!$J186</f>
        <v/>
      </c>
      <c r="N186" s="29" t="str">
        <f>IFERROR('MACCHI n° 1 05 COUCHES SITE 2'!$G186+'MACCHI n° 1 05 COUCHES SITE 2'!$M186,"")</f>
        <v/>
      </c>
      <c r="O186" s="30" t="str">
        <f t="shared" si="6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7"/>
        <v/>
      </c>
      <c r="H187" s="24" t="s">
        <v>16</v>
      </c>
      <c r="I187" s="25" t="str">
        <f>IFERROR('MACCHI n° 1 05 COUCHES SITE 2'!$H187*'MACCHI n° 1 05 COUCHES SITE 2'!$B187,"")</f>
        <v/>
      </c>
      <c r="J187" s="26" t="str">
        <f t="shared" si="5"/>
        <v/>
      </c>
      <c r="K187" s="26"/>
      <c r="L187" s="27" t="str">
        <f>IFERROR('MACCHI n° 1 05 COUCHES SITE 2'!$G187+'MACCHI n° 1 05 COUCHES SITE 2'!$J187+'MACCHI n° 1 05 COUCHES SITE 2'!$K187,"")</f>
        <v/>
      </c>
      <c r="M187" s="28" t="str">
        <f>'MACCHI n° 1 05 COUCHES SITE 2'!$J187</f>
        <v/>
      </c>
      <c r="N187" s="29" t="str">
        <f>IFERROR('MACCHI n° 1 05 COUCHES SITE 2'!$G187+'MACCHI n° 1 05 COUCHES SITE 2'!$M187,"")</f>
        <v/>
      </c>
      <c r="O187" s="30" t="str">
        <f t="shared" si="6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7"/>
        <v/>
      </c>
      <c r="H188" s="24" t="s">
        <v>16</v>
      </c>
      <c r="I188" s="25" t="str">
        <f>IFERROR('MACCHI n° 1 05 COUCHES SITE 2'!$H188*'MACCHI n° 1 05 COUCHES SITE 2'!$B188,"")</f>
        <v/>
      </c>
      <c r="J188" s="26" t="str">
        <f t="shared" si="5"/>
        <v/>
      </c>
      <c r="K188" s="26"/>
      <c r="L188" s="27" t="str">
        <f>IFERROR('MACCHI n° 1 05 COUCHES SITE 2'!$G188+'MACCHI n° 1 05 COUCHES SITE 2'!$J188+'MACCHI n° 1 05 COUCHES SITE 2'!$K188,"")</f>
        <v/>
      </c>
      <c r="M188" s="28" t="str">
        <f>'MACCHI n° 1 05 COUCHES SITE 2'!$J188</f>
        <v/>
      </c>
      <c r="N188" s="29" t="str">
        <f>IFERROR('MACCHI n° 1 05 COUCHES SITE 2'!$G188+'MACCHI n° 1 05 COUCHES SITE 2'!$M188,"")</f>
        <v/>
      </c>
      <c r="O188" s="30" t="str">
        <f t="shared" si="6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7"/>
        <v/>
      </c>
      <c r="H189" s="24" t="s">
        <v>16</v>
      </c>
      <c r="I189" s="25" t="str">
        <f>IFERROR('MACCHI n° 1 05 COUCHES SITE 2'!$H189*'MACCHI n° 1 05 COUCHES SITE 2'!$B189,"")</f>
        <v/>
      </c>
      <c r="J189" s="26" t="str">
        <f t="shared" si="5"/>
        <v/>
      </c>
      <c r="K189" s="26"/>
      <c r="L189" s="27" t="str">
        <f>IFERROR('MACCHI n° 1 05 COUCHES SITE 2'!$G189+'MACCHI n° 1 05 COUCHES SITE 2'!$J189+'MACCHI n° 1 05 COUCHES SITE 2'!$K189,"")</f>
        <v/>
      </c>
      <c r="M189" s="28" t="str">
        <f>'MACCHI n° 1 05 COUCHES SITE 2'!$J189</f>
        <v/>
      </c>
      <c r="N189" s="29" t="str">
        <f>IFERROR('MACCHI n° 1 05 COUCHES SITE 2'!$G189+'MACCHI n° 1 05 COUCHES SITE 2'!$M189,"")</f>
        <v/>
      </c>
      <c r="O189" s="30" t="str">
        <f t="shared" si="6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7"/>
        <v/>
      </c>
      <c r="H190" s="24" t="s">
        <v>16</v>
      </c>
      <c r="I190" s="25" t="str">
        <f>IFERROR('MACCHI n° 1 05 COUCHES SITE 2'!$H190*'MACCHI n° 1 05 COUCHES SITE 2'!$B190,"")</f>
        <v/>
      </c>
      <c r="J190" s="26" t="str">
        <f t="shared" si="5"/>
        <v/>
      </c>
      <c r="K190" s="26"/>
      <c r="L190" s="27" t="str">
        <f>IFERROR('MACCHI n° 1 05 COUCHES SITE 2'!$G190+'MACCHI n° 1 05 COUCHES SITE 2'!$J190+'MACCHI n° 1 05 COUCHES SITE 2'!$K190,"")</f>
        <v/>
      </c>
      <c r="M190" s="28" t="str">
        <f>'MACCHI n° 1 05 COUCHES SITE 2'!$J190</f>
        <v/>
      </c>
      <c r="N190" s="29" t="str">
        <f>IFERROR('MACCHI n° 1 05 COUCHES SITE 2'!$G190+'MACCHI n° 1 05 COUCHES SITE 2'!$M190,"")</f>
        <v/>
      </c>
      <c r="O190" s="30" t="str">
        <f t="shared" si="6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7"/>
        <v/>
      </c>
      <c r="H191" s="24" t="s">
        <v>16</v>
      </c>
      <c r="I191" s="25" t="str">
        <f>IFERROR('MACCHI n° 1 05 COUCHES SITE 2'!$H191*'MACCHI n° 1 05 COUCHES SITE 2'!$B191,"")</f>
        <v/>
      </c>
      <c r="J191" s="26" t="str">
        <f t="shared" si="5"/>
        <v/>
      </c>
      <c r="K191" s="26"/>
      <c r="L191" s="27" t="str">
        <f>IFERROR('MACCHI n° 1 05 COUCHES SITE 2'!$G191+'MACCHI n° 1 05 COUCHES SITE 2'!$J191+'MACCHI n° 1 05 COUCHES SITE 2'!$K191,"")</f>
        <v/>
      </c>
      <c r="M191" s="28" t="str">
        <f>'MACCHI n° 1 05 COUCHES SITE 2'!$J191</f>
        <v/>
      </c>
      <c r="N191" s="29" t="str">
        <f>IFERROR('MACCHI n° 1 05 COUCHES SITE 2'!$G191+'MACCHI n° 1 05 COUCHES SITE 2'!$M191,"")</f>
        <v/>
      </c>
      <c r="O191" s="30" t="str">
        <f t="shared" si="6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7"/>
        <v/>
      </c>
      <c r="H192" s="24" t="s">
        <v>16</v>
      </c>
      <c r="I192" s="25" t="str">
        <f>IFERROR('MACCHI n° 1 05 COUCHES SITE 2'!$H192*'MACCHI n° 1 05 COUCHES SITE 2'!$B192,"")</f>
        <v/>
      </c>
      <c r="J192" s="26" t="str">
        <f t="shared" si="5"/>
        <v/>
      </c>
      <c r="K192" s="26"/>
      <c r="L192" s="27" t="str">
        <f>IFERROR('MACCHI n° 1 05 COUCHES SITE 2'!$G192+'MACCHI n° 1 05 COUCHES SITE 2'!$J192+'MACCHI n° 1 05 COUCHES SITE 2'!$K192,"")</f>
        <v/>
      </c>
      <c r="M192" s="28" t="str">
        <f>'MACCHI n° 1 05 COUCHES SITE 2'!$J192</f>
        <v/>
      </c>
      <c r="N192" s="29" t="str">
        <f>IFERROR('MACCHI n° 1 05 COUCHES SITE 2'!$G192+'MACCHI n° 1 05 COUCHES SITE 2'!$M192,"")</f>
        <v/>
      </c>
      <c r="O192" s="30" t="str">
        <f t="shared" si="6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7"/>
        <v/>
      </c>
      <c r="H193" s="24" t="s">
        <v>16</v>
      </c>
      <c r="I193" s="25" t="str">
        <f>IFERROR('MACCHI n° 1 05 COUCHES SITE 2'!$H193*'MACCHI n° 1 05 COUCHES SITE 2'!$B193,"")</f>
        <v/>
      </c>
      <c r="J193" s="26" t="str">
        <f t="shared" si="5"/>
        <v/>
      </c>
      <c r="K193" s="26"/>
      <c r="L193" s="27" t="str">
        <f>IFERROR('MACCHI n° 1 05 COUCHES SITE 2'!$G193+'MACCHI n° 1 05 COUCHES SITE 2'!$J193+'MACCHI n° 1 05 COUCHES SITE 2'!$K193,"")</f>
        <v/>
      </c>
      <c r="M193" s="28" t="str">
        <f>'MACCHI n° 1 05 COUCHES SITE 2'!$J193</f>
        <v/>
      </c>
      <c r="N193" s="29" t="str">
        <f>IFERROR('MACCHI n° 1 05 COUCHES SITE 2'!$G193+'MACCHI n° 1 05 COUCHES SITE 2'!$M193,"")</f>
        <v/>
      </c>
      <c r="O193" s="30" t="str">
        <f t="shared" si="6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7"/>
        <v/>
      </c>
      <c r="H194" s="24" t="s">
        <v>16</v>
      </c>
      <c r="I194" s="25" t="str">
        <f>IFERROR('MACCHI n° 1 05 COUCHES SITE 2'!$H194*'MACCHI n° 1 05 COUCHES SITE 2'!$B194,"")</f>
        <v/>
      </c>
      <c r="J194" s="26" t="str">
        <f t="shared" si="5"/>
        <v/>
      </c>
      <c r="K194" s="26"/>
      <c r="L194" s="27" t="str">
        <f>IFERROR('MACCHI n° 1 05 COUCHES SITE 2'!$G194+'MACCHI n° 1 05 COUCHES SITE 2'!$J194+'MACCHI n° 1 05 COUCHES SITE 2'!$K194,"")</f>
        <v/>
      </c>
      <c r="M194" s="28" t="str">
        <f>'MACCHI n° 1 05 COUCHES SITE 2'!$J194</f>
        <v/>
      </c>
      <c r="N194" s="29" t="str">
        <f>IFERROR('MACCHI n° 1 05 COUCHES SITE 2'!$G194+'MACCHI n° 1 05 COUCHES SITE 2'!$M194,"")</f>
        <v/>
      </c>
      <c r="O194" s="30" t="str">
        <f t="shared" si="6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7"/>
        <v/>
      </c>
      <c r="H195" s="24" t="s">
        <v>16</v>
      </c>
      <c r="I195" s="25" t="str">
        <f>IFERROR('MACCHI n° 1 05 COUCHES SITE 2'!$H195*'MACCHI n° 1 05 COUCHES SITE 2'!$B195,"")</f>
        <v/>
      </c>
      <c r="J195" s="26" t="str">
        <f t="shared" si="5"/>
        <v/>
      </c>
      <c r="K195" s="26"/>
      <c r="L195" s="27" t="str">
        <f>IFERROR('MACCHI n° 1 05 COUCHES SITE 2'!$G195+'MACCHI n° 1 05 COUCHES SITE 2'!$J195+'MACCHI n° 1 05 COUCHES SITE 2'!$K195,"")</f>
        <v/>
      </c>
      <c r="M195" s="28" t="str">
        <f>'MACCHI n° 1 05 COUCHES SITE 2'!$J195</f>
        <v/>
      </c>
      <c r="N195" s="29" t="str">
        <f>IFERROR('MACCHI n° 1 05 COUCHES SITE 2'!$G195+'MACCHI n° 1 05 COUCHES SITE 2'!$M195,"")</f>
        <v/>
      </c>
      <c r="O195" s="30" t="str">
        <f t="shared" si="6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7"/>
        <v/>
      </c>
      <c r="H196" s="24" t="s">
        <v>16</v>
      </c>
      <c r="I196" s="25" t="str">
        <f>IFERROR('MACCHI n° 1 05 COUCHES SITE 2'!$H196*'MACCHI n° 1 05 COUCHES SITE 2'!$B196,"")</f>
        <v/>
      </c>
      <c r="J196" s="26" t="str">
        <f t="shared" si="5"/>
        <v/>
      </c>
      <c r="K196" s="26"/>
      <c r="L196" s="27" t="str">
        <f>IFERROR('MACCHI n° 1 05 COUCHES SITE 2'!$G196+'MACCHI n° 1 05 COUCHES SITE 2'!$J196+'MACCHI n° 1 05 COUCHES SITE 2'!$K196,"")</f>
        <v/>
      </c>
      <c r="M196" s="28" t="str">
        <f>'MACCHI n° 1 05 COUCHES SITE 2'!$J196</f>
        <v/>
      </c>
      <c r="N196" s="29" t="str">
        <f>IFERROR('MACCHI n° 1 05 COUCHES SITE 2'!$G196+'MACCHI n° 1 05 COUCHES SITE 2'!$M196,"")</f>
        <v/>
      </c>
      <c r="O196" s="30" t="str">
        <f t="shared" si="6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7"/>
        <v/>
      </c>
      <c r="H197" s="24" t="s">
        <v>16</v>
      </c>
      <c r="I197" s="25" t="str">
        <f>IFERROR('MACCHI n° 1 05 COUCHES SITE 2'!$H197*'MACCHI n° 1 05 COUCHES SITE 2'!$B197,"")</f>
        <v/>
      </c>
      <c r="J197" s="26" t="str">
        <f t="shared" si="5"/>
        <v/>
      </c>
      <c r="K197" s="26"/>
      <c r="L197" s="27" t="str">
        <f>IFERROR('MACCHI n° 1 05 COUCHES SITE 2'!$G197+'MACCHI n° 1 05 COUCHES SITE 2'!$J197+'MACCHI n° 1 05 COUCHES SITE 2'!$K197,"")</f>
        <v/>
      </c>
      <c r="M197" s="28" t="str">
        <f>'MACCHI n° 1 05 COUCHES SITE 2'!$J197</f>
        <v/>
      </c>
      <c r="N197" s="29" t="str">
        <f>IFERROR('MACCHI n° 1 05 COUCHES SITE 2'!$G197+'MACCHI n° 1 05 COUCHES SITE 2'!$M197,"")</f>
        <v/>
      </c>
      <c r="O197" s="30" t="str">
        <f t="shared" si="6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7"/>
        <v/>
      </c>
      <c r="H198" s="24" t="s">
        <v>16</v>
      </c>
      <c r="I198" s="25" t="str">
        <f>IFERROR('MACCHI n° 1 05 COUCHES SITE 2'!$H198*'MACCHI n° 1 05 COUCHES SITE 2'!$B198,"")</f>
        <v/>
      </c>
      <c r="J198" s="26" t="str">
        <f t="shared" si="5"/>
        <v/>
      </c>
      <c r="K198" s="26"/>
      <c r="L198" s="27" t="str">
        <f>IFERROR('MACCHI n° 1 05 COUCHES SITE 2'!$G198+'MACCHI n° 1 05 COUCHES SITE 2'!$J198+'MACCHI n° 1 05 COUCHES SITE 2'!$K198,"")</f>
        <v/>
      </c>
      <c r="M198" s="28" t="str">
        <f>'MACCHI n° 1 05 COUCHES SITE 2'!$J198</f>
        <v/>
      </c>
      <c r="N198" s="29" t="str">
        <f>IFERROR('MACCHI n° 1 05 COUCHES SITE 2'!$G198+'MACCHI n° 1 05 COUCHES SITE 2'!$M198,"")</f>
        <v/>
      </c>
      <c r="O198" s="30" t="str">
        <f t="shared" si="6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7"/>
        <v/>
      </c>
      <c r="H199" s="24" t="s">
        <v>16</v>
      </c>
      <c r="I199" s="25" t="str">
        <f>IFERROR('MACCHI n° 1 05 COUCHES SITE 2'!$H199*'MACCHI n° 1 05 COUCHES SITE 2'!$B199,"")</f>
        <v/>
      </c>
      <c r="J199" s="26" t="str">
        <f t="shared" si="5"/>
        <v/>
      </c>
      <c r="K199" s="26"/>
      <c r="L199" s="27" t="str">
        <f>IFERROR('MACCHI n° 1 05 COUCHES SITE 2'!$G199+'MACCHI n° 1 05 COUCHES SITE 2'!$J199+'MACCHI n° 1 05 COUCHES SITE 2'!$K199,"")</f>
        <v/>
      </c>
      <c r="M199" s="28" t="str">
        <f>'MACCHI n° 1 05 COUCHES SITE 2'!$J199</f>
        <v/>
      </c>
      <c r="N199" s="29" t="str">
        <f>IFERROR('MACCHI n° 1 05 COUCHES SITE 2'!$G199+'MACCHI n° 1 05 COUCHES SITE 2'!$M199,"")</f>
        <v/>
      </c>
      <c r="O199" s="30" t="str">
        <f t="shared" si="6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7"/>
        <v/>
      </c>
      <c r="H200" s="24" t="s">
        <v>16</v>
      </c>
      <c r="I200" s="25" t="str">
        <f>IFERROR('MACCHI n° 1 05 COUCHES SITE 2'!$H200*'MACCHI n° 1 05 COUCHES SITE 2'!$B200,"")</f>
        <v/>
      </c>
      <c r="J200" s="26" t="str">
        <f t="shared" ref="J200:J263" si="8">IFERROR((I200*$E$1)/1440,"")</f>
        <v/>
      </c>
      <c r="K200" s="26"/>
      <c r="L200" s="27" t="str">
        <f>IFERROR('MACCHI n° 1 05 COUCHES SITE 2'!$G200+'MACCHI n° 1 05 COUCHES SITE 2'!$J200+'MACCHI n° 1 05 COUCHES SITE 2'!$K200,"")</f>
        <v/>
      </c>
      <c r="M200" s="28" t="str">
        <f>'MACCHI n° 1 05 COUCHES SITE 2'!$J200</f>
        <v/>
      </c>
      <c r="N200" s="29" t="str">
        <f>IFERROR('MACCHI n° 1 05 COUCHES SITE 2'!$G200+'MACCHI n° 1 05 COUCHES SITE 2'!$M200,"")</f>
        <v/>
      </c>
      <c r="O200" s="30" t="str">
        <f t="shared" ref="O200:O263" si="9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7"/>
        <v/>
      </c>
      <c r="H201" s="24" t="s">
        <v>16</v>
      </c>
      <c r="I201" s="25" t="str">
        <f>IFERROR('MACCHI n° 1 05 COUCHES SITE 2'!$H201*'MACCHI n° 1 05 COUCHES SITE 2'!$B201,"")</f>
        <v/>
      </c>
      <c r="J201" s="26" t="str">
        <f t="shared" si="8"/>
        <v/>
      </c>
      <c r="K201" s="26"/>
      <c r="L201" s="27" t="str">
        <f>IFERROR('MACCHI n° 1 05 COUCHES SITE 2'!$G201+'MACCHI n° 1 05 COUCHES SITE 2'!$J201+'MACCHI n° 1 05 COUCHES SITE 2'!$K201,"")</f>
        <v/>
      </c>
      <c r="M201" s="28" t="str">
        <f>'MACCHI n° 1 05 COUCHES SITE 2'!$J201</f>
        <v/>
      </c>
      <c r="N201" s="29" t="str">
        <f>IFERROR('MACCHI n° 1 05 COUCHES SITE 2'!$G201+'MACCHI n° 1 05 COUCHES SITE 2'!$M201,"")</f>
        <v/>
      </c>
      <c r="O201" s="30" t="str">
        <f t="shared" si="9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0">N201</f>
        <v/>
      </c>
      <c r="H202" s="24" t="s">
        <v>16</v>
      </c>
      <c r="I202" s="25" t="str">
        <f>IFERROR('MACCHI n° 1 05 COUCHES SITE 2'!$H202*'MACCHI n° 1 05 COUCHES SITE 2'!$B202,"")</f>
        <v/>
      </c>
      <c r="J202" s="26" t="str">
        <f t="shared" si="8"/>
        <v/>
      </c>
      <c r="K202" s="26"/>
      <c r="L202" s="27" t="str">
        <f>IFERROR('MACCHI n° 1 05 COUCHES SITE 2'!$G202+'MACCHI n° 1 05 COUCHES SITE 2'!$J202+'MACCHI n° 1 05 COUCHES SITE 2'!$K202,"")</f>
        <v/>
      </c>
      <c r="M202" s="28" t="str">
        <f>'MACCHI n° 1 05 COUCHES SITE 2'!$J202</f>
        <v/>
      </c>
      <c r="N202" s="29" t="str">
        <f>IFERROR('MACCHI n° 1 05 COUCHES SITE 2'!$G202+'MACCHI n° 1 05 COUCHES SITE 2'!$M202,"")</f>
        <v/>
      </c>
      <c r="O202" s="30" t="str">
        <f t="shared" si="9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0"/>
        <v/>
      </c>
      <c r="H203" s="24" t="s">
        <v>16</v>
      </c>
      <c r="I203" s="25" t="str">
        <f>IFERROR('MACCHI n° 1 05 COUCHES SITE 2'!$H203*'MACCHI n° 1 05 COUCHES SITE 2'!$B203,"")</f>
        <v/>
      </c>
      <c r="J203" s="26" t="str">
        <f t="shared" si="8"/>
        <v/>
      </c>
      <c r="K203" s="26"/>
      <c r="L203" s="27" t="str">
        <f>IFERROR('MACCHI n° 1 05 COUCHES SITE 2'!$G203+'MACCHI n° 1 05 COUCHES SITE 2'!$J203+'MACCHI n° 1 05 COUCHES SITE 2'!$K203,"")</f>
        <v/>
      </c>
      <c r="M203" s="28" t="str">
        <f>'MACCHI n° 1 05 COUCHES SITE 2'!$J203</f>
        <v/>
      </c>
      <c r="N203" s="29" t="str">
        <f>IFERROR('MACCHI n° 1 05 COUCHES SITE 2'!$G203+'MACCHI n° 1 05 COUCHES SITE 2'!$M203,"")</f>
        <v/>
      </c>
      <c r="O203" s="30" t="str">
        <f t="shared" si="9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0"/>
        <v/>
      </c>
      <c r="H204" s="24" t="s">
        <v>16</v>
      </c>
      <c r="I204" s="25" t="str">
        <f>IFERROR('MACCHI n° 1 05 COUCHES SITE 2'!$H204*'MACCHI n° 1 05 COUCHES SITE 2'!$B204,"")</f>
        <v/>
      </c>
      <c r="J204" s="26" t="str">
        <f t="shared" si="8"/>
        <v/>
      </c>
      <c r="K204" s="26"/>
      <c r="L204" s="27" t="str">
        <f>IFERROR('MACCHI n° 1 05 COUCHES SITE 2'!$G204+'MACCHI n° 1 05 COUCHES SITE 2'!$J204+'MACCHI n° 1 05 COUCHES SITE 2'!$K204,"")</f>
        <v/>
      </c>
      <c r="M204" s="28" t="str">
        <f>'MACCHI n° 1 05 COUCHES SITE 2'!$J204</f>
        <v/>
      </c>
      <c r="N204" s="29" t="str">
        <f>IFERROR('MACCHI n° 1 05 COUCHES SITE 2'!$G204+'MACCHI n° 1 05 COUCHES SITE 2'!$M204,"")</f>
        <v/>
      </c>
      <c r="O204" s="30" t="str">
        <f t="shared" si="9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0"/>
        <v/>
      </c>
      <c r="H205" s="24" t="s">
        <v>16</v>
      </c>
      <c r="I205" s="25" t="str">
        <f>IFERROR('MACCHI n° 1 05 COUCHES SITE 2'!$H205*'MACCHI n° 1 05 COUCHES SITE 2'!$B205,"")</f>
        <v/>
      </c>
      <c r="J205" s="26" t="str">
        <f t="shared" si="8"/>
        <v/>
      </c>
      <c r="K205" s="26"/>
      <c r="L205" s="27" t="str">
        <f>IFERROR('MACCHI n° 1 05 COUCHES SITE 2'!$G205+'MACCHI n° 1 05 COUCHES SITE 2'!$J205+'MACCHI n° 1 05 COUCHES SITE 2'!$K205,"")</f>
        <v/>
      </c>
      <c r="M205" s="28" t="str">
        <f>'MACCHI n° 1 05 COUCHES SITE 2'!$J205</f>
        <v/>
      </c>
      <c r="N205" s="29" t="str">
        <f>IFERROR('MACCHI n° 1 05 COUCHES SITE 2'!$G205+'MACCHI n° 1 05 COUCHES SITE 2'!$M205,"")</f>
        <v/>
      </c>
      <c r="O205" s="30" t="str">
        <f t="shared" si="9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0"/>
        <v/>
      </c>
      <c r="H206" s="24" t="s">
        <v>16</v>
      </c>
      <c r="I206" s="25" t="str">
        <f>IFERROR('MACCHI n° 1 05 COUCHES SITE 2'!$H206*'MACCHI n° 1 05 COUCHES SITE 2'!$B206,"")</f>
        <v/>
      </c>
      <c r="J206" s="26" t="str">
        <f t="shared" si="8"/>
        <v/>
      </c>
      <c r="K206" s="26"/>
      <c r="L206" s="27" t="str">
        <f>IFERROR('MACCHI n° 1 05 COUCHES SITE 2'!$G206+'MACCHI n° 1 05 COUCHES SITE 2'!$J206+'MACCHI n° 1 05 COUCHES SITE 2'!$K206,"")</f>
        <v/>
      </c>
      <c r="M206" s="28" t="str">
        <f>'MACCHI n° 1 05 COUCHES SITE 2'!$J206</f>
        <v/>
      </c>
      <c r="N206" s="29" t="str">
        <f>IFERROR('MACCHI n° 1 05 COUCHES SITE 2'!$G206+'MACCHI n° 1 05 COUCHES SITE 2'!$M206,"")</f>
        <v/>
      </c>
      <c r="O206" s="30" t="str">
        <f t="shared" si="9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0"/>
        <v/>
      </c>
      <c r="H207" s="24" t="s">
        <v>16</v>
      </c>
      <c r="I207" s="25" t="str">
        <f>IFERROR('MACCHI n° 1 05 COUCHES SITE 2'!$H207*'MACCHI n° 1 05 COUCHES SITE 2'!$B207,"")</f>
        <v/>
      </c>
      <c r="J207" s="26" t="str">
        <f t="shared" si="8"/>
        <v/>
      </c>
      <c r="K207" s="26"/>
      <c r="L207" s="27" t="str">
        <f>IFERROR('MACCHI n° 1 05 COUCHES SITE 2'!$G207+'MACCHI n° 1 05 COUCHES SITE 2'!$J207+'MACCHI n° 1 05 COUCHES SITE 2'!$K207,"")</f>
        <v/>
      </c>
      <c r="M207" s="28" t="str">
        <f>'MACCHI n° 1 05 COUCHES SITE 2'!$J207</f>
        <v/>
      </c>
      <c r="N207" s="29" t="str">
        <f>IFERROR('MACCHI n° 1 05 COUCHES SITE 2'!$G207+'MACCHI n° 1 05 COUCHES SITE 2'!$M207,"")</f>
        <v/>
      </c>
      <c r="O207" s="30" t="str">
        <f t="shared" si="9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0"/>
        <v/>
      </c>
      <c r="H208" s="24" t="s">
        <v>16</v>
      </c>
      <c r="I208" s="25" t="str">
        <f>IFERROR('MACCHI n° 1 05 COUCHES SITE 2'!$H208*'MACCHI n° 1 05 COUCHES SITE 2'!$B208,"")</f>
        <v/>
      </c>
      <c r="J208" s="26" t="str">
        <f t="shared" si="8"/>
        <v/>
      </c>
      <c r="K208" s="26"/>
      <c r="L208" s="27" t="str">
        <f>IFERROR('MACCHI n° 1 05 COUCHES SITE 2'!$G208+'MACCHI n° 1 05 COUCHES SITE 2'!$J208+'MACCHI n° 1 05 COUCHES SITE 2'!$K208,"")</f>
        <v/>
      </c>
      <c r="M208" s="28" t="str">
        <f>'MACCHI n° 1 05 COUCHES SITE 2'!$J208</f>
        <v/>
      </c>
      <c r="N208" s="29" t="str">
        <f>IFERROR('MACCHI n° 1 05 COUCHES SITE 2'!$G208+'MACCHI n° 1 05 COUCHES SITE 2'!$M208,"")</f>
        <v/>
      </c>
      <c r="O208" s="30" t="str">
        <f t="shared" si="9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0"/>
        <v/>
      </c>
      <c r="H209" s="24" t="s">
        <v>16</v>
      </c>
      <c r="I209" s="25" t="str">
        <f>IFERROR('MACCHI n° 1 05 COUCHES SITE 2'!$H209*'MACCHI n° 1 05 COUCHES SITE 2'!$B209,"")</f>
        <v/>
      </c>
      <c r="J209" s="26" t="str">
        <f t="shared" si="8"/>
        <v/>
      </c>
      <c r="K209" s="26"/>
      <c r="L209" s="27" t="str">
        <f>IFERROR('MACCHI n° 1 05 COUCHES SITE 2'!$G209+'MACCHI n° 1 05 COUCHES SITE 2'!$J209+'MACCHI n° 1 05 COUCHES SITE 2'!$K209,"")</f>
        <v/>
      </c>
      <c r="M209" s="28" t="str">
        <f>'MACCHI n° 1 05 COUCHES SITE 2'!$J209</f>
        <v/>
      </c>
      <c r="N209" s="29" t="str">
        <f>IFERROR('MACCHI n° 1 05 COUCHES SITE 2'!$G209+'MACCHI n° 1 05 COUCHES SITE 2'!$M209,"")</f>
        <v/>
      </c>
      <c r="O209" s="30" t="str">
        <f t="shared" si="9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0"/>
        <v/>
      </c>
      <c r="H210" s="24" t="s">
        <v>16</v>
      </c>
      <c r="I210" s="25" t="str">
        <f>IFERROR('MACCHI n° 1 05 COUCHES SITE 2'!$H210*'MACCHI n° 1 05 COUCHES SITE 2'!$B210,"")</f>
        <v/>
      </c>
      <c r="J210" s="26" t="str">
        <f t="shared" si="8"/>
        <v/>
      </c>
      <c r="K210" s="26"/>
      <c r="L210" s="27" t="str">
        <f>IFERROR('MACCHI n° 1 05 COUCHES SITE 2'!$G210+'MACCHI n° 1 05 COUCHES SITE 2'!$J210+'MACCHI n° 1 05 COUCHES SITE 2'!$K210,"")</f>
        <v/>
      </c>
      <c r="M210" s="28" t="str">
        <f>'MACCHI n° 1 05 COUCHES SITE 2'!$J210</f>
        <v/>
      </c>
      <c r="N210" s="29" t="str">
        <f>IFERROR('MACCHI n° 1 05 COUCHES SITE 2'!$G210+'MACCHI n° 1 05 COUCHES SITE 2'!$M210,"")</f>
        <v/>
      </c>
      <c r="O210" s="30" t="str">
        <f t="shared" si="9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0"/>
        <v/>
      </c>
      <c r="H211" s="24" t="s">
        <v>16</v>
      </c>
      <c r="I211" s="25" t="str">
        <f>IFERROR('MACCHI n° 1 05 COUCHES SITE 2'!$H211*'MACCHI n° 1 05 COUCHES SITE 2'!$B211,"")</f>
        <v/>
      </c>
      <c r="J211" s="26" t="str">
        <f t="shared" si="8"/>
        <v/>
      </c>
      <c r="K211" s="26"/>
      <c r="L211" s="27" t="str">
        <f>IFERROR('MACCHI n° 1 05 COUCHES SITE 2'!$G211+'MACCHI n° 1 05 COUCHES SITE 2'!$J211+'MACCHI n° 1 05 COUCHES SITE 2'!$K211,"")</f>
        <v/>
      </c>
      <c r="M211" s="28" t="str">
        <f>'MACCHI n° 1 05 COUCHES SITE 2'!$J211</f>
        <v/>
      </c>
      <c r="N211" s="29" t="str">
        <f>IFERROR('MACCHI n° 1 05 COUCHES SITE 2'!$G211+'MACCHI n° 1 05 COUCHES SITE 2'!$M211,"")</f>
        <v/>
      </c>
      <c r="O211" s="30" t="str">
        <f t="shared" si="9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0"/>
        <v/>
      </c>
      <c r="H212" s="24" t="s">
        <v>16</v>
      </c>
      <c r="I212" s="25" t="str">
        <f>IFERROR('MACCHI n° 1 05 COUCHES SITE 2'!$H212*'MACCHI n° 1 05 COUCHES SITE 2'!$B212,"")</f>
        <v/>
      </c>
      <c r="J212" s="26" t="str">
        <f t="shared" si="8"/>
        <v/>
      </c>
      <c r="K212" s="26"/>
      <c r="L212" s="27" t="str">
        <f>IFERROR('MACCHI n° 1 05 COUCHES SITE 2'!$G212+'MACCHI n° 1 05 COUCHES SITE 2'!$J212+'MACCHI n° 1 05 COUCHES SITE 2'!$K212,"")</f>
        <v/>
      </c>
      <c r="M212" s="28" t="str">
        <f>'MACCHI n° 1 05 COUCHES SITE 2'!$J212</f>
        <v/>
      </c>
      <c r="N212" s="29" t="str">
        <f>IFERROR('MACCHI n° 1 05 COUCHES SITE 2'!$G212+'MACCHI n° 1 05 COUCHES SITE 2'!$M212,"")</f>
        <v/>
      </c>
      <c r="O212" s="30" t="str">
        <f t="shared" si="9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0"/>
        <v/>
      </c>
      <c r="H213" s="24" t="s">
        <v>16</v>
      </c>
      <c r="I213" s="25" t="str">
        <f>IFERROR('MACCHI n° 1 05 COUCHES SITE 2'!$H213*'MACCHI n° 1 05 COUCHES SITE 2'!$B213,"")</f>
        <v/>
      </c>
      <c r="J213" s="26" t="str">
        <f t="shared" si="8"/>
        <v/>
      </c>
      <c r="K213" s="26"/>
      <c r="L213" s="27" t="str">
        <f>IFERROR('MACCHI n° 1 05 COUCHES SITE 2'!$G213+'MACCHI n° 1 05 COUCHES SITE 2'!$J213+'MACCHI n° 1 05 COUCHES SITE 2'!$K213,"")</f>
        <v/>
      </c>
      <c r="M213" s="28" t="str">
        <f>'MACCHI n° 1 05 COUCHES SITE 2'!$J213</f>
        <v/>
      </c>
      <c r="N213" s="29" t="str">
        <f>IFERROR('MACCHI n° 1 05 COUCHES SITE 2'!$G213+'MACCHI n° 1 05 COUCHES SITE 2'!$M213,"")</f>
        <v/>
      </c>
      <c r="O213" s="30" t="str">
        <f t="shared" si="9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0"/>
        <v/>
      </c>
      <c r="H214" s="24" t="s">
        <v>16</v>
      </c>
      <c r="I214" s="25" t="str">
        <f>IFERROR('MACCHI n° 1 05 COUCHES SITE 2'!$H214*'MACCHI n° 1 05 COUCHES SITE 2'!$B214,"")</f>
        <v/>
      </c>
      <c r="J214" s="26" t="str">
        <f t="shared" si="8"/>
        <v/>
      </c>
      <c r="K214" s="26"/>
      <c r="L214" s="27" t="str">
        <f>IFERROR('MACCHI n° 1 05 COUCHES SITE 2'!$G214+'MACCHI n° 1 05 COUCHES SITE 2'!$J214+'MACCHI n° 1 05 COUCHES SITE 2'!$K214,"")</f>
        <v/>
      </c>
      <c r="M214" s="28" t="str">
        <f>'MACCHI n° 1 05 COUCHES SITE 2'!$J214</f>
        <v/>
      </c>
      <c r="N214" s="29" t="str">
        <f>IFERROR('MACCHI n° 1 05 COUCHES SITE 2'!$G214+'MACCHI n° 1 05 COUCHES SITE 2'!$M214,"")</f>
        <v/>
      </c>
      <c r="O214" s="30" t="str">
        <f t="shared" si="9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0"/>
        <v/>
      </c>
      <c r="H215" s="24" t="s">
        <v>16</v>
      </c>
      <c r="I215" s="25" t="str">
        <f>IFERROR('MACCHI n° 1 05 COUCHES SITE 2'!$H215*'MACCHI n° 1 05 COUCHES SITE 2'!$B215,"")</f>
        <v/>
      </c>
      <c r="J215" s="26" t="str">
        <f t="shared" si="8"/>
        <v/>
      </c>
      <c r="K215" s="26"/>
      <c r="L215" s="27" t="str">
        <f>IFERROR('MACCHI n° 1 05 COUCHES SITE 2'!$G215+'MACCHI n° 1 05 COUCHES SITE 2'!$J215+'MACCHI n° 1 05 COUCHES SITE 2'!$K215,"")</f>
        <v/>
      </c>
      <c r="M215" s="28" t="str">
        <f>'MACCHI n° 1 05 COUCHES SITE 2'!$J215</f>
        <v/>
      </c>
      <c r="N215" s="29" t="str">
        <f>IFERROR('MACCHI n° 1 05 COUCHES SITE 2'!$G215+'MACCHI n° 1 05 COUCHES SITE 2'!$M215,"")</f>
        <v/>
      </c>
      <c r="O215" s="30" t="str">
        <f t="shared" si="9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0"/>
        <v/>
      </c>
      <c r="H216" s="24" t="s">
        <v>16</v>
      </c>
      <c r="I216" s="25" t="str">
        <f>IFERROR('MACCHI n° 1 05 COUCHES SITE 2'!$H216*'MACCHI n° 1 05 COUCHES SITE 2'!$B216,"")</f>
        <v/>
      </c>
      <c r="J216" s="26" t="str">
        <f t="shared" si="8"/>
        <v/>
      </c>
      <c r="K216" s="26"/>
      <c r="L216" s="27" t="str">
        <f>IFERROR('MACCHI n° 1 05 COUCHES SITE 2'!$G216+'MACCHI n° 1 05 COUCHES SITE 2'!$J216+'MACCHI n° 1 05 COUCHES SITE 2'!$K216,"")</f>
        <v/>
      </c>
      <c r="M216" s="28" t="str">
        <f>'MACCHI n° 1 05 COUCHES SITE 2'!$J216</f>
        <v/>
      </c>
      <c r="N216" s="29" t="str">
        <f>IFERROR('MACCHI n° 1 05 COUCHES SITE 2'!$G216+'MACCHI n° 1 05 COUCHES SITE 2'!$M216,"")</f>
        <v/>
      </c>
      <c r="O216" s="30" t="str">
        <f t="shared" si="9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0"/>
        <v/>
      </c>
      <c r="H217" s="24" t="s">
        <v>16</v>
      </c>
      <c r="I217" s="25" t="str">
        <f>IFERROR('MACCHI n° 1 05 COUCHES SITE 2'!$H217*'MACCHI n° 1 05 COUCHES SITE 2'!$B217,"")</f>
        <v/>
      </c>
      <c r="J217" s="26" t="str">
        <f t="shared" si="8"/>
        <v/>
      </c>
      <c r="K217" s="26"/>
      <c r="L217" s="27" t="str">
        <f>IFERROR('MACCHI n° 1 05 COUCHES SITE 2'!$G217+'MACCHI n° 1 05 COUCHES SITE 2'!$J217+'MACCHI n° 1 05 COUCHES SITE 2'!$K217,"")</f>
        <v/>
      </c>
      <c r="M217" s="28" t="str">
        <f>'MACCHI n° 1 05 COUCHES SITE 2'!$J217</f>
        <v/>
      </c>
      <c r="N217" s="29" t="str">
        <f>IFERROR('MACCHI n° 1 05 COUCHES SITE 2'!$G217+'MACCHI n° 1 05 COUCHES SITE 2'!$M217,"")</f>
        <v/>
      </c>
      <c r="O217" s="30" t="str">
        <f t="shared" si="9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0"/>
        <v/>
      </c>
      <c r="H218" s="24" t="s">
        <v>16</v>
      </c>
      <c r="I218" s="25" t="str">
        <f>IFERROR('MACCHI n° 1 05 COUCHES SITE 2'!$H218*'MACCHI n° 1 05 COUCHES SITE 2'!$B218,"")</f>
        <v/>
      </c>
      <c r="J218" s="26" t="str">
        <f t="shared" si="8"/>
        <v/>
      </c>
      <c r="K218" s="26"/>
      <c r="L218" s="27" t="str">
        <f>IFERROR('MACCHI n° 1 05 COUCHES SITE 2'!$G218+'MACCHI n° 1 05 COUCHES SITE 2'!$J218+'MACCHI n° 1 05 COUCHES SITE 2'!$K218,"")</f>
        <v/>
      </c>
      <c r="M218" s="28" t="str">
        <f>'MACCHI n° 1 05 COUCHES SITE 2'!$J218</f>
        <v/>
      </c>
      <c r="N218" s="29" t="str">
        <f>IFERROR('MACCHI n° 1 05 COUCHES SITE 2'!$G218+'MACCHI n° 1 05 COUCHES SITE 2'!$M218,"")</f>
        <v/>
      </c>
      <c r="O218" s="30" t="str">
        <f t="shared" si="9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0"/>
        <v/>
      </c>
      <c r="H219" s="24" t="s">
        <v>16</v>
      </c>
      <c r="I219" s="25" t="str">
        <f>IFERROR('MACCHI n° 1 05 COUCHES SITE 2'!$H219*'MACCHI n° 1 05 COUCHES SITE 2'!$B219,"")</f>
        <v/>
      </c>
      <c r="J219" s="26" t="str">
        <f t="shared" si="8"/>
        <v/>
      </c>
      <c r="K219" s="26"/>
      <c r="L219" s="27" t="str">
        <f>IFERROR('MACCHI n° 1 05 COUCHES SITE 2'!$G219+'MACCHI n° 1 05 COUCHES SITE 2'!$J219+'MACCHI n° 1 05 COUCHES SITE 2'!$K219,"")</f>
        <v/>
      </c>
      <c r="M219" s="28" t="str">
        <f>'MACCHI n° 1 05 COUCHES SITE 2'!$J219</f>
        <v/>
      </c>
      <c r="N219" s="29" t="str">
        <f>IFERROR('MACCHI n° 1 05 COUCHES SITE 2'!$G219+'MACCHI n° 1 05 COUCHES SITE 2'!$M219,"")</f>
        <v/>
      </c>
      <c r="O219" s="30" t="str">
        <f t="shared" si="9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0"/>
        <v/>
      </c>
      <c r="H220" s="24" t="s">
        <v>16</v>
      </c>
      <c r="I220" s="25" t="str">
        <f>IFERROR('MACCHI n° 1 05 COUCHES SITE 2'!$H220*'MACCHI n° 1 05 COUCHES SITE 2'!$B220,"")</f>
        <v/>
      </c>
      <c r="J220" s="26" t="str">
        <f t="shared" si="8"/>
        <v/>
      </c>
      <c r="K220" s="26"/>
      <c r="L220" s="27" t="str">
        <f>IFERROR('MACCHI n° 1 05 COUCHES SITE 2'!$G220+'MACCHI n° 1 05 COUCHES SITE 2'!$J220+'MACCHI n° 1 05 COUCHES SITE 2'!$K220,"")</f>
        <v/>
      </c>
      <c r="M220" s="28" t="str">
        <f>'MACCHI n° 1 05 COUCHES SITE 2'!$J220</f>
        <v/>
      </c>
      <c r="N220" s="29" t="str">
        <f>IFERROR('MACCHI n° 1 05 COUCHES SITE 2'!$G220+'MACCHI n° 1 05 COUCHES SITE 2'!$M220,"")</f>
        <v/>
      </c>
      <c r="O220" s="30" t="str">
        <f t="shared" si="9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0"/>
        <v/>
      </c>
      <c r="H221" s="24" t="s">
        <v>16</v>
      </c>
      <c r="I221" s="25" t="str">
        <f>IFERROR('MACCHI n° 1 05 COUCHES SITE 2'!$H221*'MACCHI n° 1 05 COUCHES SITE 2'!$B221,"")</f>
        <v/>
      </c>
      <c r="J221" s="26" t="str">
        <f t="shared" si="8"/>
        <v/>
      </c>
      <c r="K221" s="26"/>
      <c r="L221" s="27" t="str">
        <f>IFERROR('MACCHI n° 1 05 COUCHES SITE 2'!$G221+'MACCHI n° 1 05 COUCHES SITE 2'!$J221+'MACCHI n° 1 05 COUCHES SITE 2'!$K221,"")</f>
        <v/>
      </c>
      <c r="M221" s="28" t="str">
        <f>'MACCHI n° 1 05 COUCHES SITE 2'!$J221</f>
        <v/>
      </c>
      <c r="N221" s="29" t="str">
        <f>IFERROR('MACCHI n° 1 05 COUCHES SITE 2'!$G221+'MACCHI n° 1 05 COUCHES SITE 2'!$M221,"")</f>
        <v/>
      </c>
      <c r="O221" s="30" t="str">
        <f t="shared" si="9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0"/>
        <v/>
      </c>
      <c r="H222" s="24" t="s">
        <v>16</v>
      </c>
      <c r="I222" s="25" t="str">
        <f>IFERROR('MACCHI n° 1 05 COUCHES SITE 2'!$H222*'MACCHI n° 1 05 COUCHES SITE 2'!$B222,"")</f>
        <v/>
      </c>
      <c r="J222" s="26" t="str">
        <f t="shared" si="8"/>
        <v/>
      </c>
      <c r="K222" s="26"/>
      <c r="L222" s="27" t="str">
        <f>IFERROR('MACCHI n° 1 05 COUCHES SITE 2'!$G222+'MACCHI n° 1 05 COUCHES SITE 2'!$J222+'MACCHI n° 1 05 COUCHES SITE 2'!$K222,"")</f>
        <v/>
      </c>
      <c r="M222" s="28" t="str">
        <f>'MACCHI n° 1 05 COUCHES SITE 2'!$J222</f>
        <v/>
      </c>
      <c r="N222" s="29" t="str">
        <f>IFERROR('MACCHI n° 1 05 COUCHES SITE 2'!$G222+'MACCHI n° 1 05 COUCHES SITE 2'!$M222,"")</f>
        <v/>
      </c>
      <c r="O222" s="30" t="str">
        <f t="shared" si="9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0"/>
        <v/>
      </c>
      <c r="H223" s="24" t="s">
        <v>16</v>
      </c>
      <c r="I223" s="25" t="str">
        <f>IFERROR('MACCHI n° 1 05 COUCHES SITE 2'!$H223*'MACCHI n° 1 05 COUCHES SITE 2'!$B223,"")</f>
        <v/>
      </c>
      <c r="J223" s="26" t="str">
        <f t="shared" si="8"/>
        <v/>
      </c>
      <c r="K223" s="26"/>
      <c r="L223" s="27" t="str">
        <f>IFERROR('MACCHI n° 1 05 COUCHES SITE 2'!$G223+'MACCHI n° 1 05 COUCHES SITE 2'!$J223+'MACCHI n° 1 05 COUCHES SITE 2'!$K223,"")</f>
        <v/>
      </c>
      <c r="M223" s="28" t="str">
        <f>'MACCHI n° 1 05 COUCHES SITE 2'!$J223</f>
        <v/>
      </c>
      <c r="N223" s="29" t="str">
        <f>IFERROR('MACCHI n° 1 05 COUCHES SITE 2'!$G223+'MACCHI n° 1 05 COUCHES SITE 2'!$M223,"")</f>
        <v/>
      </c>
      <c r="O223" s="30" t="str">
        <f t="shared" si="9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0"/>
        <v/>
      </c>
      <c r="H224" s="24" t="s">
        <v>16</v>
      </c>
      <c r="I224" s="25" t="str">
        <f>IFERROR('MACCHI n° 1 05 COUCHES SITE 2'!$H224*'MACCHI n° 1 05 COUCHES SITE 2'!$B224,"")</f>
        <v/>
      </c>
      <c r="J224" s="26" t="str">
        <f t="shared" si="8"/>
        <v/>
      </c>
      <c r="K224" s="26"/>
      <c r="L224" s="27" t="str">
        <f>IFERROR('MACCHI n° 1 05 COUCHES SITE 2'!$G224+'MACCHI n° 1 05 COUCHES SITE 2'!$J224+'MACCHI n° 1 05 COUCHES SITE 2'!$K224,"")</f>
        <v/>
      </c>
      <c r="M224" s="28" t="str">
        <f>'MACCHI n° 1 05 COUCHES SITE 2'!$J224</f>
        <v/>
      </c>
      <c r="N224" s="29" t="str">
        <f>IFERROR('MACCHI n° 1 05 COUCHES SITE 2'!$G224+'MACCHI n° 1 05 COUCHES SITE 2'!$M224,"")</f>
        <v/>
      </c>
      <c r="O224" s="30" t="str">
        <f t="shared" si="9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0"/>
        <v/>
      </c>
      <c r="H225" s="24" t="s">
        <v>16</v>
      </c>
      <c r="I225" s="25" t="str">
        <f>IFERROR('MACCHI n° 1 05 COUCHES SITE 2'!$H225*'MACCHI n° 1 05 COUCHES SITE 2'!$B225,"")</f>
        <v/>
      </c>
      <c r="J225" s="26" t="str">
        <f t="shared" si="8"/>
        <v/>
      </c>
      <c r="K225" s="26"/>
      <c r="L225" s="27" t="str">
        <f>IFERROR('MACCHI n° 1 05 COUCHES SITE 2'!$G225+'MACCHI n° 1 05 COUCHES SITE 2'!$J225+'MACCHI n° 1 05 COUCHES SITE 2'!$K225,"")</f>
        <v/>
      </c>
      <c r="M225" s="28" t="str">
        <f>'MACCHI n° 1 05 COUCHES SITE 2'!$J225</f>
        <v/>
      </c>
      <c r="N225" s="29" t="str">
        <f>IFERROR('MACCHI n° 1 05 COUCHES SITE 2'!$G225+'MACCHI n° 1 05 COUCHES SITE 2'!$M225,"")</f>
        <v/>
      </c>
      <c r="O225" s="30" t="str">
        <f t="shared" si="9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0"/>
        <v/>
      </c>
      <c r="H226" s="24" t="s">
        <v>16</v>
      </c>
      <c r="I226" s="25" t="str">
        <f>IFERROR('MACCHI n° 1 05 COUCHES SITE 2'!$H226*'MACCHI n° 1 05 COUCHES SITE 2'!$B226,"")</f>
        <v/>
      </c>
      <c r="J226" s="26" t="str">
        <f t="shared" si="8"/>
        <v/>
      </c>
      <c r="K226" s="26"/>
      <c r="L226" s="27" t="str">
        <f>IFERROR('MACCHI n° 1 05 COUCHES SITE 2'!$G226+'MACCHI n° 1 05 COUCHES SITE 2'!$J226+'MACCHI n° 1 05 COUCHES SITE 2'!$K226,"")</f>
        <v/>
      </c>
      <c r="M226" s="28" t="str">
        <f>'MACCHI n° 1 05 COUCHES SITE 2'!$J226</f>
        <v/>
      </c>
      <c r="N226" s="29" t="str">
        <f>IFERROR('MACCHI n° 1 05 COUCHES SITE 2'!$G226+'MACCHI n° 1 05 COUCHES SITE 2'!$M226,"")</f>
        <v/>
      </c>
      <c r="O226" s="30" t="str">
        <f t="shared" si="9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0"/>
        <v/>
      </c>
      <c r="H227" s="24" t="s">
        <v>16</v>
      </c>
      <c r="I227" s="25" t="str">
        <f>IFERROR('MACCHI n° 1 05 COUCHES SITE 2'!$H227*'MACCHI n° 1 05 COUCHES SITE 2'!$B227,"")</f>
        <v/>
      </c>
      <c r="J227" s="26" t="str">
        <f t="shared" si="8"/>
        <v/>
      </c>
      <c r="K227" s="26"/>
      <c r="L227" s="27" t="str">
        <f>IFERROR('MACCHI n° 1 05 COUCHES SITE 2'!$G227+'MACCHI n° 1 05 COUCHES SITE 2'!$J227+'MACCHI n° 1 05 COUCHES SITE 2'!$K227,"")</f>
        <v/>
      </c>
      <c r="M227" s="28" t="str">
        <f>'MACCHI n° 1 05 COUCHES SITE 2'!$J227</f>
        <v/>
      </c>
      <c r="N227" s="29" t="str">
        <f>IFERROR('MACCHI n° 1 05 COUCHES SITE 2'!$G227+'MACCHI n° 1 05 COUCHES SITE 2'!$M227,"")</f>
        <v/>
      </c>
      <c r="O227" s="30" t="str">
        <f t="shared" si="9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0"/>
        <v/>
      </c>
      <c r="H228" s="24" t="s">
        <v>16</v>
      </c>
      <c r="I228" s="25" t="str">
        <f>IFERROR('MACCHI n° 1 05 COUCHES SITE 2'!$H228*'MACCHI n° 1 05 COUCHES SITE 2'!$B228,"")</f>
        <v/>
      </c>
      <c r="J228" s="26" t="str">
        <f t="shared" si="8"/>
        <v/>
      </c>
      <c r="K228" s="26"/>
      <c r="L228" s="27" t="str">
        <f>IFERROR('MACCHI n° 1 05 COUCHES SITE 2'!$G228+'MACCHI n° 1 05 COUCHES SITE 2'!$J228+'MACCHI n° 1 05 COUCHES SITE 2'!$K228,"")</f>
        <v/>
      </c>
      <c r="M228" s="28" t="str">
        <f>'MACCHI n° 1 05 COUCHES SITE 2'!$J228</f>
        <v/>
      </c>
      <c r="N228" s="29" t="str">
        <f>IFERROR('MACCHI n° 1 05 COUCHES SITE 2'!$G228+'MACCHI n° 1 05 COUCHES SITE 2'!$M228,"")</f>
        <v/>
      </c>
      <c r="O228" s="30" t="str">
        <f t="shared" si="9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0"/>
        <v/>
      </c>
      <c r="H229" s="24" t="s">
        <v>16</v>
      </c>
      <c r="I229" s="25" t="str">
        <f>IFERROR('MACCHI n° 1 05 COUCHES SITE 2'!$H229*'MACCHI n° 1 05 COUCHES SITE 2'!$B229,"")</f>
        <v/>
      </c>
      <c r="J229" s="26" t="str">
        <f t="shared" si="8"/>
        <v/>
      </c>
      <c r="K229" s="26"/>
      <c r="L229" s="27" t="str">
        <f>IFERROR('MACCHI n° 1 05 COUCHES SITE 2'!$G229+'MACCHI n° 1 05 COUCHES SITE 2'!$J229+'MACCHI n° 1 05 COUCHES SITE 2'!$K229,"")</f>
        <v/>
      </c>
      <c r="M229" s="28" t="str">
        <f>'MACCHI n° 1 05 COUCHES SITE 2'!$J229</f>
        <v/>
      </c>
      <c r="N229" s="29" t="str">
        <f>IFERROR('MACCHI n° 1 05 COUCHES SITE 2'!$G229+'MACCHI n° 1 05 COUCHES SITE 2'!$M229,"")</f>
        <v/>
      </c>
      <c r="O229" s="30" t="str">
        <f t="shared" si="9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0"/>
        <v/>
      </c>
      <c r="H230" s="24" t="s">
        <v>16</v>
      </c>
      <c r="I230" s="25" t="str">
        <f>IFERROR('MACCHI n° 1 05 COUCHES SITE 2'!$H230*'MACCHI n° 1 05 COUCHES SITE 2'!$B230,"")</f>
        <v/>
      </c>
      <c r="J230" s="26" t="str">
        <f t="shared" si="8"/>
        <v/>
      </c>
      <c r="K230" s="26"/>
      <c r="L230" s="27" t="str">
        <f>IFERROR('MACCHI n° 1 05 COUCHES SITE 2'!$G230+'MACCHI n° 1 05 COUCHES SITE 2'!$J230+'MACCHI n° 1 05 COUCHES SITE 2'!$K230,"")</f>
        <v/>
      </c>
      <c r="M230" s="28" t="str">
        <f>'MACCHI n° 1 05 COUCHES SITE 2'!$J230</f>
        <v/>
      </c>
      <c r="N230" s="29" t="str">
        <f>IFERROR('MACCHI n° 1 05 COUCHES SITE 2'!$G230+'MACCHI n° 1 05 COUCHES SITE 2'!$M230,"")</f>
        <v/>
      </c>
      <c r="O230" s="30" t="str">
        <f t="shared" si="9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0"/>
        <v/>
      </c>
      <c r="H231" s="24" t="s">
        <v>16</v>
      </c>
      <c r="I231" s="25" t="str">
        <f>IFERROR('MACCHI n° 1 05 COUCHES SITE 2'!$H231*'MACCHI n° 1 05 COUCHES SITE 2'!$B231,"")</f>
        <v/>
      </c>
      <c r="J231" s="26" t="str">
        <f t="shared" si="8"/>
        <v/>
      </c>
      <c r="K231" s="26"/>
      <c r="L231" s="27" t="str">
        <f>IFERROR('MACCHI n° 1 05 COUCHES SITE 2'!$G231+'MACCHI n° 1 05 COUCHES SITE 2'!$J231+'MACCHI n° 1 05 COUCHES SITE 2'!$K231,"")</f>
        <v/>
      </c>
      <c r="M231" s="28" t="str">
        <f>'MACCHI n° 1 05 COUCHES SITE 2'!$J231</f>
        <v/>
      </c>
      <c r="N231" s="29" t="str">
        <f>IFERROR('MACCHI n° 1 05 COUCHES SITE 2'!$G231+'MACCHI n° 1 05 COUCHES SITE 2'!$M231,"")</f>
        <v/>
      </c>
      <c r="O231" s="30" t="str">
        <f t="shared" si="9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0"/>
        <v/>
      </c>
      <c r="H232" s="24" t="s">
        <v>16</v>
      </c>
      <c r="I232" s="25" t="str">
        <f>IFERROR('MACCHI n° 1 05 COUCHES SITE 2'!$H232*'MACCHI n° 1 05 COUCHES SITE 2'!$B232,"")</f>
        <v/>
      </c>
      <c r="J232" s="26" t="str">
        <f t="shared" si="8"/>
        <v/>
      </c>
      <c r="K232" s="26"/>
      <c r="L232" s="27" t="str">
        <f>IFERROR('MACCHI n° 1 05 COUCHES SITE 2'!$G232+'MACCHI n° 1 05 COUCHES SITE 2'!$J232+'MACCHI n° 1 05 COUCHES SITE 2'!$K232,"")</f>
        <v/>
      </c>
      <c r="M232" s="28" t="str">
        <f>'MACCHI n° 1 05 COUCHES SITE 2'!$J232</f>
        <v/>
      </c>
      <c r="N232" s="29" t="str">
        <f>IFERROR('MACCHI n° 1 05 COUCHES SITE 2'!$G232+'MACCHI n° 1 05 COUCHES SITE 2'!$M232,"")</f>
        <v/>
      </c>
      <c r="O232" s="30" t="str">
        <f t="shared" si="9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0"/>
        <v/>
      </c>
      <c r="H233" s="24" t="s">
        <v>16</v>
      </c>
      <c r="I233" s="25" t="str">
        <f>IFERROR('MACCHI n° 1 05 COUCHES SITE 2'!$H233*'MACCHI n° 1 05 COUCHES SITE 2'!$B233,"")</f>
        <v/>
      </c>
      <c r="J233" s="26" t="str">
        <f t="shared" si="8"/>
        <v/>
      </c>
      <c r="K233" s="26"/>
      <c r="L233" s="27" t="str">
        <f>IFERROR('MACCHI n° 1 05 COUCHES SITE 2'!$G233+'MACCHI n° 1 05 COUCHES SITE 2'!$J233+'MACCHI n° 1 05 COUCHES SITE 2'!$K233,"")</f>
        <v/>
      </c>
      <c r="M233" s="28" t="str">
        <f>'MACCHI n° 1 05 COUCHES SITE 2'!$J233</f>
        <v/>
      </c>
      <c r="N233" s="29" t="str">
        <f>IFERROR('MACCHI n° 1 05 COUCHES SITE 2'!$G233+'MACCHI n° 1 05 COUCHES SITE 2'!$M233,"")</f>
        <v/>
      </c>
      <c r="O233" s="30" t="str">
        <f t="shared" si="9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0"/>
        <v/>
      </c>
      <c r="H234" s="24" t="s">
        <v>16</v>
      </c>
      <c r="I234" s="25" t="str">
        <f>IFERROR('MACCHI n° 1 05 COUCHES SITE 2'!$H234*'MACCHI n° 1 05 COUCHES SITE 2'!$B234,"")</f>
        <v/>
      </c>
      <c r="J234" s="26" t="str">
        <f t="shared" si="8"/>
        <v/>
      </c>
      <c r="K234" s="26"/>
      <c r="L234" s="27" t="str">
        <f>IFERROR('MACCHI n° 1 05 COUCHES SITE 2'!$G234+'MACCHI n° 1 05 COUCHES SITE 2'!$J234+'MACCHI n° 1 05 COUCHES SITE 2'!$K234,"")</f>
        <v/>
      </c>
      <c r="M234" s="28" t="str">
        <f>'MACCHI n° 1 05 COUCHES SITE 2'!$J234</f>
        <v/>
      </c>
      <c r="N234" s="29" t="str">
        <f>IFERROR('MACCHI n° 1 05 COUCHES SITE 2'!$G234+'MACCHI n° 1 05 COUCHES SITE 2'!$M234,"")</f>
        <v/>
      </c>
      <c r="O234" s="30" t="str">
        <f t="shared" si="9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0"/>
        <v/>
      </c>
      <c r="H235" s="24" t="s">
        <v>16</v>
      </c>
      <c r="I235" s="25" t="str">
        <f>IFERROR('MACCHI n° 1 05 COUCHES SITE 2'!$H235*'MACCHI n° 1 05 COUCHES SITE 2'!$B235,"")</f>
        <v/>
      </c>
      <c r="J235" s="26" t="str">
        <f t="shared" si="8"/>
        <v/>
      </c>
      <c r="K235" s="26"/>
      <c r="L235" s="27" t="str">
        <f>IFERROR('MACCHI n° 1 05 COUCHES SITE 2'!$G235+'MACCHI n° 1 05 COUCHES SITE 2'!$J235+'MACCHI n° 1 05 COUCHES SITE 2'!$K235,"")</f>
        <v/>
      </c>
      <c r="M235" s="28" t="str">
        <f>'MACCHI n° 1 05 COUCHES SITE 2'!$J235</f>
        <v/>
      </c>
      <c r="N235" s="29" t="str">
        <f>IFERROR('MACCHI n° 1 05 COUCHES SITE 2'!$G235+'MACCHI n° 1 05 COUCHES SITE 2'!$M235,"")</f>
        <v/>
      </c>
      <c r="O235" s="30" t="str">
        <f t="shared" si="9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0"/>
        <v/>
      </c>
      <c r="H236" s="24" t="s">
        <v>16</v>
      </c>
      <c r="I236" s="25" t="str">
        <f>IFERROR('MACCHI n° 1 05 COUCHES SITE 2'!$H236*'MACCHI n° 1 05 COUCHES SITE 2'!$B236,"")</f>
        <v/>
      </c>
      <c r="J236" s="26" t="str">
        <f t="shared" si="8"/>
        <v/>
      </c>
      <c r="K236" s="26"/>
      <c r="L236" s="27" t="str">
        <f>IFERROR('MACCHI n° 1 05 COUCHES SITE 2'!$G236+'MACCHI n° 1 05 COUCHES SITE 2'!$J236+'MACCHI n° 1 05 COUCHES SITE 2'!$K236,"")</f>
        <v/>
      </c>
      <c r="M236" s="28" t="str">
        <f>'MACCHI n° 1 05 COUCHES SITE 2'!$J236</f>
        <v/>
      </c>
      <c r="N236" s="29" t="str">
        <f>IFERROR('MACCHI n° 1 05 COUCHES SITE 2'!$G236+'MACCHI n° 1 05 COUCHES SITE 2'!$M236,"")</f>
        <v/>
      </c>
      <c r="O236" s="30" t="str">
        <f t="shared" si="9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0"/>
        <v/>
      </c>
      <c r="H237" s="24" t="s">
        <v>16</v>
      </c>
      <c r="I237" s="25" t="str">
        <f>IFERROR('MACCHI n° 1 05 COUCHES SITE 2'!$H237*'MACCHI n° 1 05 COUCHES SITE 2'!$B237,"")</f>
        <v/>
      </c>
      <c r="J237" s="26" t="str">
        <f t="shared" si="8"/>
        <v/>
      </c>
      <c r="K237" s="26"/>
      <c r="L237" s="27" t="str">
        <f>IFERROR('MACCHI n° 1 05 COUCHES SITE 2'!$G237+'MACCHI n° 1 05 COUCHES SITE 2'!$J237+'MACCHI n° 1 05 COUCHES SITE 2'!$K237,"")</f>
        <v/>
      </c>
      <c r="M237" s="28" t="str">
        <f>'MACCHI n° 1 05 COUCHES SITE 2'!$J237</f>
        <v/>
      </c>
      <c r="N237" s="29" t="str">
        <f>IFERROR('MACCHI n° 1 05 COUCHES SITE 2'!$G237+'MACCHI n° 1 05 COUCHES SITE 2'!$M237,"")</f>
        <v/>
      </c>
      <c r="O237" s="30" t="str">
        <f t="shared" si="9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0"/>
        <v/>
      </c>
      <c r="H238" s="24" t="s">
        <v>16</v>
      </c>
      <c r="I238" s="25" t="str">
        <f>IFERROR('MACCHI n° 1 05 COUCHES SITE 2'!$H238*'MACCHI n° 1 05 COUCHES SITE 2'!$B238,"")</f>
        <v/>
      </c>
      <c r="J238" s="26" t="str">
        <f t="shared" si="8"/>
        <v/>
      </c>
      <c r="K238" s="26"/>
      <c r="L238" s="27" t="str">
        <f>IFERROR('MACCHI n° 1 05 COUCHES SITE 2'!$G238+'MACCHI n° 1 05 COUCHES SITE 2'!$J238+'MACCHI n° 1 05 COUCHES SITE 2'!$K238,"")</f>
        <v/>
      </c>
      <c r="M238" s="28" t="str">
        <f>'MACCHI n° 1 05 COUCHES SITE 2'!$J238</f>
        <v/>
      </c>
      <c r="N238" s="29" t="str">
        <f>IFERROR('MACCHI n° 1 05 COUCHES SITE 2'!$G238+'MACCHI n° 1 05 COUCHES SITE 2'!$M238,"")</f>
        <v/>
      </c>
      <c r="O238" s="30" t="str">
        <f t="shared" si="9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0"/>
        <v/>
      </c>
      <c r="H239" s="24" t="s">
        <v>16</v>
      </c>
      <c r="I239" s="25" t="str">
        <f>IFERROR('MACCHI n° 1 05 COUCHES SITE 2'!$H239*'MACCHI n° 1 05 COUCHES SITE 2'!$B239,"")</f>
        <v/>
      </c>
      <c r="J239" s="26" t="str">
        <f t="shared" si="8"/>
        <v/>
      </c>
      <c r="K239" s="26"/>
      <c r="L239" s="27" t="str">
        <f>IFERROR('MACCHI n° 1 05 COUCHES SITE 2'!$G239+'MACCHI n° 1 05 COUCHES SITE 2'!$J239+'MACCHI n° 1 05 COUCHES SITE 2'!$K239,"")</f>
        <v/>
      </c>
      <c r="M239" s="28" t="str">
        <f>'MACCHI n° 1 05 COUCHES SITE 2'!$J239</f>
        <v/>
      </c>
      <c r="N239" s="29" t="str">
        <f>IFERROR('MACCHI n° 1 05 COUCHES SITE 2'!$G239+'MACCHI n° 1 05 COUCHES SITE 2'!$M239,"")</f>
        <v/>
      </c>
      <c r="O239" s="30" t="str">
        <f t="shared" si="9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0"/>
        <v/>
      </c>
      <c r="H240" s="33" t="s">
        <v>16</v>
      </c>
      <c r="I240" s="33" t="str">
        <f>IFERROR('MACCHI n° 1 05 COUCHES SITE 2'!$H240*'MACCHI n° 1 05 COUCHES SITE 2'!$B240,"")</f>
        <v/>
      </c>
      <c r="J240" s="34" t="str">
        <f t="shared" si="8"/>
        <v/>
      </c>
      <c r="K240" s="34"/>
      <c r="L240" s="34" t="str">
        <f>IFERROR('MACCHI n° 1 05 COUCHES SITE 2'!$G240+'MACCHI n° 1 05 COUCHES SITE 2'!$J240+'MACCHI n° 1 05 COUCHES SITE 2'!$K240,"")</f>
        <v/>
      </c>
      <c r="M240" s="34" t="str">
        <f>'MACCHI n° 1 05 COUCHES SITE 2'!$J240</f>
        <v/>
      </c>
      <c r="N240" s="35" t="str">
        <f>IFERROR('MACCHI n° 1 05 COUCHES SITE 2'!$G240+'MACCHI n° 1 05 COUCHES SITE 2'!$M240,"")</f>
        <v/>
      </c>
      <c r="O240" s="35" t="str">
        <f t="shared" si="9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0"/>
        <v/>
      </c>
      <c r="H241" s="24" t="s">
        <v>16</v>
      </c>
      <c r="I241" s="25" t="str">
        <f>IFERROR('MACCHI n° 1 05 COUCHES SITE 2'!$H241*'MACCHI n° 1 05 COUCHES SITE 2'!$B241,"")</f>
        <v/>
      </c>
      <c r="J241" s="26" t="str">
        <f t="shared" si="8"/>
        <v/>
      </c>
      <c r="K241" s="26"/>
      <c r="L241" s="27" t="str">
        <f>IFERROR('MACCHI n° 1 05 COUCHES SITE 2'!$G241+'MACCHI n° 1 05 COUCHES SITE 2'!$J241+'MACCHI n° 1 05 COUCHES SITE 2'!$K241,"")</f>
        <v/>
      </c>
      <c r="M241" s="28" t="str">
        <f>'MACCHI n° 1 05 COUCHES SITE 2'!$J241</f>
        <v/>
      </c>
      <c r="N241" s="29" t="str">
        <f>IFERROR('MACCHI n° 1 05 COUCHES SITE 2'!$G241+'MACCHI n° 1 05 COUCHES SITE 2'!$M241,"")</f>
        <v/>
      </c>
      <c r="O241" s="30" t="str">
        <f t="shared" si="9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0"/>
        <v/>
      </c>
      <c r="H242" s="24" t="s">
        <v>16</v>
      </c>
      <c r="I242" s="25" t="str">
        <f>IFERROR('MACCHI n° 1 05 COUCHES SITE 2'!$H242*'MACCHI n° 1 05 COUCHES SITE 2'!$B242,"")</f>
        <v/>
      </c>
      <c r="J242" s="26" t="str">
        <f t="shared" si="8"/>
        <v/>
      </c>
      <c r="K242" s="26"/>
      <c r="L242" s="27" t="str">
        <f>IFERROR('MACCHI n° 1 05 COUCHES SITE 2'!$G242+'MACCHI n° 1 05 COUCHES SITE 2'!$J242+'MACCHI n° 1 05 COUCHES SITE 2'!$K242,"")</f>
        <v/>
      </c>
      <c r="M242" s="28" t="str">
        <f>'MACCHI n° 1 05 COUCHES SITE 2'!$J242</f>
        <v/>
      </c>
      <c r="N242" s="29" t="str">
        <f>IFERROR('MACCHI n° 1 05 COUCHES SITE 2'!$G242+'MACCHI n° 1 05 COUCHES SITE 2'!$M242,"")</f>
        <v/>
      </c>
      <c r="O242" s="30" t="str">
        <f t="shared" si="9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0"/>
        <v/>
      </c>
      <c r="H243" s="24" t="s">
        <v>16</v>
      </c>
      <c r="I243" s="25" t="str">
        <f>IFERROR('MACCHI n° 1 05 COUCHES SITE 2'!$H243*'MACCHI n° 1 05 COUCHES SITE 2'!$B243,"")</f>
        <v/>
      </c>
      <c r="J243" s="26" t="str">
        <f t="shared" si="8"/>
        <v/>
      </c>
      <c r="K243" s="26"/>
      <c r="L243" s="27" t="str">
        <f>IFERROR('MACCHI n° 1 05 COUCHES SITE 2'!$G243+'MACCHI n° 1 05 COUCHES SITE 2'!$J243+'MACCHI n° 1 05 COUCHES SITE 2'!$K243,"")</f>
        <v/>
      </c>
      <c r="M243" s="28" t="str">
        <f>'MACCHI n° 1 05 COUCHES SITE 2'!$J243</f>
        <v/>
      </c>
      <c r="N243" s="29" t="str">
        <f>IFERROR('MACCHI n° 1 05 COUCHES SITE 2'!$G243+'MACCHI n° 1 05 COUCHES SITE 2'!$M243,"")</f>
        <v/>
      </c>
      <c r="O243" s="30" t="str">
        <f t="shared" si="9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0"/>
        <v/>
      </c>
      <c r="H244" s="24" t="s">
        <v>16</v>
      </c>
      <c r="I244" s="25" t="str">
        <f>IFERROR('MACCHI n° 1 05 COUCHES SITE 2'!$H244*'MACCHI n° 1 05 COUCHES SITE 2'!$B244,"")</f>
        <v/>
      </c>
      <c r="J244" s="26" t="str">
        <f t="shared" si="8"/>
        <v/>
      </c>
      <c r="K244" s="26"/>
      <c r="L244" s="27" t="str">
        <f>IFERROR('MACCHI n° 1 05 COUCHES SITE 2'!$G244+'MACCHI n° 1 05 COUCHES SITE 2'!$J244+'MACCHI n° 1 05 COUCHES SITE 2'!$K244,"")</f>
        <v/>
      </c>
      <c r="M244" s="28" t="str">
        <f>'MACCHI n° 1 05 COUCHES SITE 2'!$J244</f>
        <v/>
      </c>
      <c r="N244" s="29" t="str">
        <f>IFERROR('MACCHI n° 1 05 COUCHES SITE 2'!$G244+'MACCHI n° 1 05 COUCHES SITE 2'!$M244,"")</f>
        <v/>
      </c>
      <c r="O244" s="30" t="str">
        <f t="shared" si="9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0"/>
        <v/>
      </c>
      <c r="H245" s="24" t="s">
        <v>16</v>
      </c>
      <c r="I245" s="25" t="str">
        <f>IFERROR('MACCHI n° 1 05 COUCHES SITE 2'!$H245*'MACCHI n° 1 05 COUCHES SITE 2'!$B245,"")</f>
        <v/>
      </c>
      <c r="J245" s="26" t="str">
        <f t="shared" si="8"/>
        <v/>
      </c>
      <c r="K245" s="26"/>
      <c r="L245" s="27" t="str">
        <f>IFERROR('MACCHI n° 1 05 COUCHES SITE 2'!$G245+'MACCHI n° 1 05 COUCHES SITE 2'!$J245+'MACCHI n° 1 05 COUCHES SITE 2'!$K245,"")</f>
        <v/>
      </c>
      <c r="M245" s="28" t="str">
        <f>'MACCHI n° 1 05 COUCHES SITE 2'!$J245</f>
        <v/>
      </c>
      <c r="N245" s="29" t="str">
        <f>IFERROR('MACCHI n° 1 05 COUCHES SITE 2'!$G245+'MACCHI n° 1 05 COUCHES SITE 2'!$M245,"")</f>
        <v/>
      </c>
      <c r="O245" s="30" t="str">
        <f t="shared" si="9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0"/>
        <v/>
      </c>
      <c r="H246" s="24" t="s">
        <v>16</v>
      </c>
      <c r="I246" s="25" t="str">
        <f>IFERROR('MACCHI n° 1 05 COUCHES SITE 2'!$H246*'MACCHI n° 1 05 COUCHES SITE 2'!$B246,"")</f>
        <v/>
      </c>
      <c r="J246" s="26" t="str">
        <f t="shared" si="8"/>
        <v/>
      </c>
      <c r="K246" s="26"/>
      <c r="L246" s="27" t="str">
        <f>IFERROR('MACCHI n° 1 05 COUCHES SITE 2'!$G246+'MACCHI n° 1 05 COUCHES SITE 2'!$J246+'MACCHI n° 1 05 COUCHES SITE 2'!$K246,"")</f>
        <v/>
      </c>
      <c r="M246" s="28" t="str">
        <f>'MACCHI n° 1 05 COUCHES SITE 2'!$J246</f>
        <v/>
      </c>
      <c r="N246" s="29" t="str">
        <f>IFERROR('MACCHI n° 1 05 COUCHES SITE 2'!$G246+'MACCHI n° 1 05 COUCHES SITE 2'!$M246,"")</f>
        <v/>
      </c>
      <c r="O246" s="30" t="str">
        <f t="shared" si="9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0"/>
        <v/>
      </c>
      <c r="H247" s="24" t="s">
        <v>16</v>
      </c>
      <c r="I247" s="25" t="str">
        <f>IFERROR('MACCHI n° 1 05 COUCHES SITE 2'!$H247*'MACCHI n° 1 05 COUCHES SITE 2'!$B247,"")</f>
        <v/>
      </c>
      <c r="J247" s="26" t="str">
        <f t="shared" si="8"/>
        <v/>
      </c>
      <c r="K247" s="26"/>
      <c r="L247" s="27" t="str">
        <f>IFERROR('MACCHI n° 1 05 COUCHES SITE 2'!$G247+'MACCHI n° 1 05 COUCHES SITE 2'!$J247+'MACCHI n° 1 05 COUCHES SITE 2'!$K247,"")</f>
        <v/>
      </c>
      <c r="M247" s="28" t="str">
        <f>'MACCHI n° 1 05 COUCHES SITE 2'!$J247</f>
        <v/>
      </c>
      <c r="N247" s="29" t="str">
        <f>IFERROR('MACCHI n° 1 05 COUCHES SITE 2'!$G247+'MACCHI n° 1 05 COUCHES SITE 2'!$M247,"")</f>
        <v/>
      </c>
      <c r="O247" s="30" t="str">
        <f t="shared" si="9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0"/>
        <v/>
      </c>
      <c r="H248" s="24" t="s">
        <v>16</v>
      </c>
      <c r="I248" s="25" t="str">
        <f>IFERROR('MACCHI n° 1 05 COUCHES SITE 2'!$H248*'MACCHI n° 1 05 COUCHES SITE 2'!$B248,"")</f>
        <v/>
      </c>
      <c r="J248" s="26" t="str">
        <f t="shared" si="8"/>
        <v/>
      </c>
      <c r="K248" s="26"/>
      <c r="L248" s="27" t="str">
        <f>IFERROR('MACCHI n° 1 05 COUCHES SITE 2'!$G248+'MACCHI n° 1 05 COUCHES SITE 2'!$J248+'MACCHI n° 1 05 COUCHES SITE 2'!$K248,"")</f>
        <v/>
      </c>
      <c r="M248" s="28" t="str">
        <f>'MACCHI n° 1 05 COUCHES SITE 2'!$J248</f>
        <v/>
      </c>
      <c r="N248" s="29" t="str">
        <f>IFERROR('MACCHI n° 1 05 COUCHES SITE 2'!$G248+'MACCHI n° 1 05 COUCHES SITE 2'!$M248,"")</f>
        <v/>
      </c>
      <c r="O248" s="30" t="str">
        <f t="shared" si="9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0"/>
        <v/>
      </c>
      <c r="H249" s="24" t="s">
        <v>16</v>
      </c>
      <c r="I249" s="25" t="str">
        <f>IFERROR('MACCHI n° 1 05 COUCHES SITE 2'!$H249*'MACCHI n° 1 05 COUCHES SITE 2'!$B249,"")</f>
        <v/>
      </c>
      <c r="J249" s="26" t="str">
        <f t="shared" si="8"/>
        <v/>
      </c>
      <c r="K249" s="26"/>
      <c r="L249" s="27" t="str">
        <f>IFERROR('MACCHI n° 1 05 COUCHES SITE 2'!$G249+'MACCHI n° 1 05 COUCHES SITE 2'!$J249+'MACCHI n° 1 05 COUCHES SITE 2'!$K249,"")</f>
        <v/>
      </c>
      <c r="M249" s="28" t="str">
        <f>'MACCHI n° 1 05 COUCHES SITE 2'!$J249</f>
        <v/>
      </c>
      <c r="N249" s="29" t="str">
        <f>IFERROR('MACCHI n° 1 05 COUCHES SITE 2'!$G249+'MACCHI n° 1 05 COUCHES SITE 2'!$M249,"")</f>
        <v/>
      </c>
      <c r="O249" s="30" t="str">
        <f t="shared" si="9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0"/>
        <v/>
      </c>
      <c r="H250" s="24" t="s">
        <v>16</v>
      </c>
      <c r="I250" s="25" t="str">
        <f>IFERROR('MACCHI n° 1 05 COUCHES SITE 2'!$H250*'MACCHI n° 1 05 COUCHES SITE 2'!$B250,"")</f>
        <v/>
      </c>
      <c r="J250" s="26" t="str">
        <f t="shared" si="8"/>
        <v/>
      </c>
      <c r="K250" s="26"/>
      <c r="L250" s="27" t="str">
        <f>IFERROR('MACCHI n° 1 05 COUCHES SITE 2'!$G250+'MACCHI n° 1 05 COUCHES SITE 2'!$J250+'MACCHI n° 1 05 COUCHES SITE 2'!$K250,"")</f>
        <v/>
      </c>
      <c r="M250" s="28" t="str">
        <f>'MACCHI n° 1 05 COUCHES SITE 2'!$J250</f>
        <v/>
      </c>
      <c r="N250" s="29" t="str">
        <f>IFERROR('MACCHI n° 1 05 COUCHES SITE 2'!$G250+'MACCHI n° 1 05 COUCHES SITE 2'!$M250,"")</f>
        <v/>
      </c>
      <c r="O250" s="30" t="str">
        <f t="shared" si="9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0"/>
        <v/>
      </c>
      <c r="H251" s="24" t="s">
        <v>16</v>
      </c>
      <c r="I251" s="25" t="str">
        <f>IFERROR('MACCHI n° 1 05 COUCHES SITE 2'!$H251*'MACCHI n° 1 05 COUCHES SITE 2'!$B251,"")</f>
        <v/>
      </c>
      <c r="J251" s="26" t="str">
        <f t="shared" si="8"/>
        <v/>
      </c>
      <c r="K251" s="26"/>
      <c r="L251" s="27" t="str">
        <f>IFERROR('MACCHI n° 1 05 COUCHES SITE 2'!$G251+'MACCHI n° 1 05 COUCHES SITE 2'!$J251+'MACCHI n° 1 05 COUCHES SITE 2'!$K251,"")</f>
        <v/>
      </c>
      <c r="M251" s="28" t="str">
        <f>'MACCHI n° 1 05 COUCHES SITE 2'!$J251</f>
        <v/>
      </c>
      <c r="N251" s="29" t="str">
        <f>IFERROR('MACCHI n° 1 05 COUCHES SITE 2'!$G251+'MACCHI n° 1 05 COUCHES SITE 2'!$M251,"")</f>
        <v/>
      </c>
      <c r="O251" s="30" t="str">
        <f t="shared" si="9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0"/>
        <v/>
      </c>
      <c r="H252" s="24" t="s">
        <v>16</v>
      </c>
      <c r="I252" s="25" t="str">
        <f>IFERROR('MACCHI n° 1 05 COUCHES SITE 2'!$H252*'MACCHI n° 1 05 COUCHES SITE 2'!$B252,"")</f>
        <v/>
      </c>
      <c r="J252" s="26" t="str">
        <f t="shared" si="8"/>
        <v/>
      </c>
      <c r="K252" s="26"/>
      <c r="L252" s="27" t="str">
        <f>IFERROR('MACCHI n° 1 05 COUCHES SITE 2'!$G252+'MACCHI n° 1 05 COUCHES SITE 2'!$J252+'MACCHI n° 1 05 COUCHES SITE 2'!$K252,"")</f>
        <v/>
      </c>
      <c r="M252" s="28" t="str">
        <f>'MACCHI n° 1 05 COUCHES SITE 2'!$J252</f>
        <v/>
      </c>
      <c r="N252" s="29" t="str">
        <f>IFERROR('MACCHI n° 1 05 COUCHES SITE 2'!$G252+'MACCHI n° 1 05 COUCHES SITE 2'!$M252,"")</f>
        <v/>
      </c>
      <c r="O252" s="30" t="str">
        <f t="shared" si="9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0"/>
        <v/>
      </c>
      <c r="H253" s="24" t="s">
        <v>16</v>
      </c>
      <c r="I253" s="25" t="str">
        <f>IFERROR('MACCHI n° 1 05 COUCHES SITE 2'!$H253*'MACCHI n° 1 05 COUCHES SITE 2'!$B253,"")</f>
        <v/>
      </c>
      <c r="J253" s="26" t="str">
        <f t="shared" si="8"/>
        <v/>
      </c>
      <c r="K253" s="26"/>
      <c r="L253" s="27" t="str">
        <f>IFERROR('MACCHI n° 1 05 COUCHES SITE 2'!$G253+'MACCHI n° 1 05 COUCHES SITE 2'!$J253+'MACCHI n° 1 05 COUCHES SITE 2'!$K253,"")</f>
        <v/>
      </c>
      <c r="M253" s="28" t="str">
        <f>'MACCHI n° 1 05 COUCHES SITE 2'!$J253</f>
        <v/>
      </c>
      <c r="N253" s="29" t="str">
        <f>IFERROR('MACCHI n° 1 05 COUCHES SITE 2'!$G253+'MACCHI n° 1 05 COUCHES SITE 2'!$M253,"")</f>
        <v/>
      </c>
      <c r="O253" s="30" t="str">
        <f t="shared" si="9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0"/>
        <v/>
      </c>
      <c r="H254" s="24" t="s">
        <v>16</v>
      </c>
      <c r="I254" s="25" t="str">
        <f>IFERROR('MACCHI n° 1 05 COUCHES SITE 2'!$H254*'MACCHI n° 1 05 COUCHES SITE 2'!$B254,"")</f>
        <v/>
      </c>
      <c r="J254" s="26" t="str">
        <f t="shared" si="8"/>
        <v/>
      </c>
      <c r="K254" s="26"/>
      <c r="L254" s="27" t="str">
        <f>IFERROR('MACCHI n° 1 05 COUCHES SITE 2'!$G254+'MACCHI n° 1 05 COUCHES SITE 2'!$J254+'MACCHI n° 1 05 COUCHES SITE 2'!$K254,"")</f>
        <v/>
      </c>
      <c r="M254" s="28" t="str">
        <f>'MACCHI n° 1 05 COUCHES SITE 2'!$J254</f>
        <v/>
      </c>
      <c r="N254" s="29" t="str">
        <f>IFERROR('MACCHI n° 1 05 COUCHES SITE 2'!$G254+'MACCHI n° 1 05 COUCHES SITE 2'!$M254,"")</f>
        <v/>
      </c>
      <c r="O254" s="30" t="str">
        <f t="shared" si="9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0"/>
        <v/>
      </c>
      <c r="H255" s="24" t="s">
        <v>16</v>
      </c>
      <c r="I255" s="25" t="str">
        <f>IFERROR('MACCHI n° 1 05 COUCHES SITE 2'!$H255*'MACCHI n° 1 05 COUCHES SITE 2'!$B255,"")</f>
        <v/>
      </c>
      <c r="J255" s="26" t="str">
        <f t="shared" si="8"/>
        <v/>
      </c>
      <c r="K255" s="26"/>
      <c r="L255" s="27" t="str">
        <f>IFERROR('MACCHI n° 1 05 COUCHES SITE 2'!$G255+'MACCHI n° 1 05 COUCHES SITE 2'!$J255+'MACCHI n° 1 05 COUCHES SITE 2'!$K255,"")</f>
        <v/>
      </c>
      <c r="M255" s="28" t="str">
        <f>'MACCHI n° 1 05 COUCHES SITE 2'!$J255</f>
        <v/>
      </c>
      <c r="N255" s="29" t="str">
        <f>IFERROR('MACCHI n° 1 05 COUCHES SITE 2'!$G255+'MACCHI n° 1 05 COUCHES SITE 2'!$M255,"")</f>
        <v/>
      </c>
      <c r="O255" s="30" t="str">
        <f t="shared" si="9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0"/>
        <v/>
      </c>
      <c r="H256" s="24" t="s">
        <v>16</v>
      </c>
      <c r="I256" s="25" t="str">
        <f>IFERROR('MACCHI n° 1 05 COUCHES SITE 2'!$H256*'MACCHI n° 1 05 COUCHES SITE 2'!$B256,"")</f>
        <v/>
      </c>
      <c r="J256" s="26" t="str">
        <f t="shared" si="8"/>
        <v/>
      </c>
      <c r="K256" s="26"/>
      <c r="L256" s="27" t="str">
        <f>IFERROR('MACCHI n° 1 05 COUCHES SITE 2'!$G256+'MACCHI n° 1 05 COUCHES SITE 2'!$J256+'MACCHI n° 1 05 COUCHES SITE 2'!$K256,"")</f>
        <v/>
      </c>
      <c r="M256" s="28" t="str">
        <f>'MACCHI n° 1 05 COUCHES SITE 2'!$J256</f>
        <v/>
      </c>
      <c r="N256" s="29" t="str">
        <f>IFERROR('MACCHI n° 1 05 COUCHES SITE 2'!$G256+'MACCHI n° 1 05 COUCHES SITE 2'!$M256,"")</f>
        <v/>
      </c>
      <c r="O256" s="30" t="str">
        <f t="shared" si="9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0"/>
        <v/>
      </c>
      <c r="H257" s="24" t="s">
        <v>16</v>
      </c>
      <c r="I257" s="25" t="str">
        <f>IFERROR('MACCHI n° 1 05 COUCHES SITE 2'!$H257*'MACCHI n° 1 05 COUCHES SITE 2'!$B257,"")</f>
        <v/>
      </c>
      <c r="J257" s="26" t="str">
        <f t="shared" si="8"/>
        <v/>
      </c>
      <c r="K257" s="26"/>
      <c r="L257" s="27" t="str">
        <f>IFERROR('MACCHI n° 1 05 COUCHES SITE 2'!$G257+'MACCHI n° 1 05 COUCHES SITE 2'!$J257+'MACCHI n° 1 05 COUCHES SITE 2'!$K257,"")</f>
        <v/>
      </c>
      <c r="M257" s="28" t="str">
        <f>'MACCHI n° 1 05 COUCHES SITE 2'!$J257</f>
        <v/>
      </c>
      <c r="N257" s="29" t="str">
        <f>IFERROR('MACCHI n° 1 05 COUCHES SITE 2'!$G257+'MACCHI n° 1 05 COUCHES SITE 2'!$M257,"")</f>
        <v/>
      </c>
      <c r="O257" s="30" t="str">
        <f t="shared" si="9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0"/>
        <v/>
      </c>
      <c r="H258" s="24" t="s">
        <v>16</v>
      </c>
      <c r="I258" s="25" t="str">
        <f>IFERROR('MACCHI n° 1 05 COUCHES SITE 2'!$H258*'MACCHI n° 1 05 COUCHES SITE 2'!$B258,"")</f>
        <v/>
      </c>
      <c r="J258" s="26" t="str">
        <f t="shared" si="8"/>
        <v/>
      </c>
      <c r="K258" s="26"/>
      <c r="L258" s="27" t="str">
        <f>IFERROR('MACCHI n° 1 05 COUCHES SITE 2'!$G258+'MACCHI n° 1 05 COUCHES SITE 2'!$J258+'MACCHI n° 1 05 COUCHES SITE 2'!$K258,"")</f>
        <v/>
      </c>
      <c r="M258" s="28" t="str">
        <f>'MACCHI n° 1 05 COUCHES SITE 2'!$J258</f>
        <v/>
      </c>
      <c r="N258" s="29" t="str">
        <f>IFERROR('MACCHI n° 1 05 COUCHES SITE 2'!$G258+'MACCHI n° 1 05 COUCHES SITE 2'!$M258,"")</f>
        <v/>
      </c>
      <c r="O258" s="30" t="str">
        <f t="shared" si="9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0"/>
        <v/>
      </c>
      <c r="H259" s="24" t="s">
        <v>16</v>
      </c>
      <c r="I259" s="25" t="str">
        <f>IFERROR('MACCHI n° 1 05 COUCHES SITE 2'!$H259*'MACCHI n° 1 05 COUCHES SITE 2'!$B259,"")</f>
        <v/>
      </c>
      <c r="J259" s="26" t="str">
        <f t="shared" si="8"/>
        <v/>
      </c>
      <c r="K259" s="26"/>
      <c r="L259" s="27" t="str">
        <f>IFERROR('MACCHI n° 1 05 COUCHES SITE 2'!$G259+'MACCHI n° 1 05 COUCHES SITE 2'!$J259+'MACCHI n° 1 05 COUCHES SITE 2'!$K259,"")</f>
        <v/>
      </c>
      <c r="M259" s="28" t="str">
        <f>'MACCHI n° 1 05 COUCHES SITE 2'!$J259</f>
        <v/>
      </c>
      <c r="N259" s="29" t="str">
        <f>IFERROR('MACCHI n° 1 05 COUCHES SITE 2'!$G259+'MACCHI n° 1 05 COUCHES SITE 2'!$M259,"")</f>
        <v/>
      </c>
      <c r="O259" s="30" t="str">
        <f t="shared" si="9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0"/>
        <v/>
      </c>
      <c r="H260" s="24" t="s">
        <v>16</v>
      </c>
      <c r="I260" s="25" t="str">
        <f>IFERROR('MACCHI n° 1 05 COUCHES SITE 2'!$H260*'MACCHI n° 1 05 COUCHES SITE 2'!$B260,"")</f>
        <v/>
      </c>
      <c r="J260" s="26" t="str">
        <f t="shared" si="8"/>
        <v/>
      </c>
      <c r="K260" s="26"/>
      <c r="L260" s="27" t="str">
        <f>IFERROR('MACCHI n° 1 05 COUCHES SITE 2'!$G260+'MACCHI n° 1 05 COUCHES SITE 2'!$J260+'MACCHI n° 1 05 COUCHES SITE 2'!$K260,"")</f>
        <v/>
      </c>
      <c r="M260" s="28" t="str">
        <f>'MACCHI n° 1 05 COUCHES SITE 2'!$J260</f>
        <v/>
      </c>
      <c r="N260" s="29" t="str">
        <f>IFERROR('MACCHI n° 1 05 COUCHES SITE 2'!$G260+'MACCHI n° 1 05 COUCHES SITE 2'!$M260,"")</f>
        <v/>
      </c>
      <c r="O260" s="30" t="str">
        <f t="shared" si="9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0"/>
        <v/>
      </c>
      <c r="H261" s="24" t="s">
        <v>16</v>
      </c>
      <c r="I261" s="25" t="str">
        <f>IFERROR('MACCHI n° 1 05 COUCHES SITE 2'!$H261*'MACCHI n° 1 05 COUCHES SITE 2'!$B261,"")</f>
        <v/>
      </c>
      <c r="J261" s="26" t="str">
        <f t="shared" si="8"/>
        <v/>
      </c>
      <c r="K261" s="26"/>
      <c r="L261" s="27" t="str">
        <f>IFERROR('MACCHI n° 1 05 COUCHES SITE 2'!$G261+'MACCHI n° 1 05 COUCHES SITE 2'!$J261+'MACCHI n° 1 05 COUCHES SITE 2'!$K261,"")</f>
        <v/>
      </c>
      <c r="M261" s="28" t="str">
        <f>'MACCHI n° 1 05 COUCHES SITE 2'!$J261</f>
        <v/>
      </c>
      <c r="N261" s="29" t="str">
        <f>IFERROR('MACCHI n° 1 05 COUCHES SITE 2'!$G261+'MACCHI n° 1 05 COUCHES SITE 2'!$M261,"")</f>
        <v/>
      </c>
      <c r="O261" s="30" t="str">
        <f t="shared" si="9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0"/>
        <v/>
      </c>
      <c r="H262" s="24" t="s">
        <v>16</v>
      </c>
      <c r="I262" s="25" t="str">
        <f>IFERROR('MACCHI n° 1 05 COUCHES SITE 2'!$H262*'MACCHI n° 1 05 COUCHES SITE 2'!$B262,"")</f>
        <v/>
      </c>
      <c r="J262" s="26" t="str">
        <f t="shared" si="8"/>
        <v/>
      </c>
      <c r="K262" s="26"/>
      <c r="L262" s="27" t="str">
        <f>IFERROR('MACCHI n° 1 05 COUCHES SITE 2'!$G262+'MACCHI n° 1 05 COUCHES SITE 2'!$J262+'MACCHI n° 1 05 COUCHES SITE 2'!$K262,"")</f>
        <v/>
      </c>
      <c r="M262" s="28" t="str">
        <f>'MACCHI n° 1 05 COUCHES SITE 2'!$J262</f>
        <v/>
      </c>
      <c r="N262" s="29" t="str">
        <f>IFERROR('MACCHI n° 1 05 COUCHES SITE 2'!$G262+'MACCHI n° 1 05 COUCHES SITE 2'!$M262,"")</f>
        <v/>
      </c>
      <c r="O262" s="30" t="str">
        <f t="shared" si="9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0"/>
        <v/>
      </c>
      <c r="H263" s="24" t="s">
        <v>16</v>
      </c>
      <c r="I263" s="25" t="str">
        <f>IFERROR('MACCHI n° 1 05 COUCHES SITE 2'!$H263*'MACCHI n° 1 05 COUCHES SITE 2'!$B263,"")</f>
        <v/>
      </c>
      <c r="J263" s="26" t="str">
        <f t="shared" si="8"/>
        <v/>
      </c>
      <c r="K263" s="26"/>
      <c r="L263" s="27" t="str">
        <f>IFERROR('MACCHI n° 1 05 COUCHES SITE 2'!$G263+'MACCHI n° 1 05 COUCHES SITE 2'!$J263+'MACCHI n° 1 05 COUCHES SITE 2'!$K263,"")</f>
        <v/>
      </c>
      <c r="M263" s="28" t="str">
        <f>'MACCHI n° 1 05 COUCHES SITE 2'!$J263</f>
        <v/>
      </c>
      <c r="N263" s="29" t="str">
        <f>IFERROR('MACCHI n° 1 05 COUCHES SITE 2'!$G263+'MACCHI n° 1 05 COUCHES SITE 2'!$M263,"")</f>
        <v/>
      </c>
      <c r="O263" s="30" t="str">
        <f t="shared" si="9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0"/>
        <v/>
      </c>
      <c r="H264" s="24" t="s">
        <v>16</v>
      </c>
      <c r="I264" s="25" t="str">
        <f>IFERROR('MACCHI n° 1 05 COUCHES SITE 2'!$H264*'MACCHI n° 1 05 COUCHES SITE 2'!$B264,"")</f>
        <v/>
      </c>
      <c r="J264" s="26" t="str">
        <f t="shared" ref="J264:J310" si="11">IFERROR((I264*$E$1)/1440,"")</f>
        <v/>
      </c>
      <c r="K264" s="26"/>
      <c r="L264" s="27" t="str">
        <f>IFERROR('MACCHI n° 1 05 COUCHES SITE 2'!$G264+'MACCHI n° 1 05 COUCHES SITE 2'!$J264+'MACCHI n° 1 05 COUCHES SITE 2'!$K264,"")</f>
        <v/>
      </c>
      <c r="M264" s="28" t="str">
        <f>'MACCHI n° 1 05 COUCHES SITE 2'!$J264</f>
        <v/>
      </c>
      <c r="N264" s="29" t="str">
        <f>IFERROR('MACCHI n° 1 05 COUCHES SITE 2'!$G264+'MACCHI n° 1 05 COUCHES SITE 2'!$M264,"")</f>
        <v/>
      </c>
      <c r="O264" s="30" t="str">
        <f t="shared" ref="O264:O310" si="12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0"/>
        <v/>
      </c>
      <c r="H265" s="24" t="s">
        <v>16</v>
      </c>
      <c r="I265" s="25" t="str">
        <f>IFERROR('MACCHI n° 1 05 COUCHES SITE 2'!$H265*'MACCHI n° 1 05 COUCHES SITE 2'!$B265,"")</f>
        <v/>
      </c>
      <c r="J265" s="26" t="str">
        <f t="shared" si="11"/>
        <v/>
      </c>
      <c r="K265" s="26"/>
      <c r="L265" s="27" t="str">
        <f>IFERROR('MACCHI n° 1 05 COUCHES SITE 2'!$G265+'MACCHI n° 1 05 COUCHES SITE 2'!$J265+'MACCHI n° 1 05 COUCHES SITE 2'!$K265,"")</f>
        <v/>
      </c>
      <c r="M265" s="28" t="str">
        <f>'MACCHI n° 1 05 COUCHES SITE 2'!$J265</f>
        <v/>
      </c>
      <c r="N265" s="29" t="str">
        <f>IFERROR('MACCHI n° 1 05 COUCHES SITE 2'!$G265+'MACCHI n° 1 05 COUCHES SITE 2'!$M265,"")</f>
        <v/>
      </c>
      <c r="O265" s="30" t="str">
        <f t="shared" si="12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3">N265</f>
        <v/>
      </c>
      <c r="H266" s="24" t="s">
        <v>16</v>
      </c>
      <c r="I266" s="25" t="str">
        <f>IFERROR('MACCHI n° 1 05 COUCHES SITE 2'!$H266*'MACCHI n° 1 05 COUCHES SITE 2'!$B266,"")</f>
        <v/>
      </c>
      <c r="J266" s="26" t="str">
        <f t="shared" si="11"/>
        <v/>
      </c>
      <c r="K266" s="26"/>
      <c r="L266" s="27" t="str">
        <f>IFERROR('MACCHI n° 1 05 COUCHES SITE 2'!$G266+'MACCHI n° 1 05 COUCHES SITE 2'!$J266+'MACCHI n° 1 05 COUCHES SITE 2'!$K266,"")</f>
        <v/>
      </c>
      <c r="M266" s="28" t="str">
        <f>'MACCHI n° 1 05 COUCHES SITE 2'!$J266</f>
        <v/>
      </c>
      <c r="N266" s="29" t="str">
        <f>IFERROR('MACCHI n° 1 05 COUCHES SITE 2'!$G266+'MACCHI n° 1 05 COUCHES SITE 2'!$M266,"")</f>
        <v/>
      </c>
      <c r="O266" s="30" t="str">
        <f t="shared" si="12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3"/>
        <v/>
      </c>
      <c r="H267" s="24" t="s">
        <v>16</v>
      </c>
      <c r="I267" s="25" t="str">
        <f>IFERROR('MACCHI n° 1 05 COUCHES SITE 2'!$H267*'MACCHI n° 1 05 COUCHES SITE 2'!$B267,"")</f>
        <v/>
      </c>
      <c r="J267" s="26" t="str">
        <f t="shared" si="11"/>
        <v/>
      </c>
      <c r="K267" s="26"/>
      <c r="L267" s="27" t="str">
        <f>IFERROR('MACCHI n° 1 05 COUCHES SITE 2'!$G267+'MACCHI n° 1 05 COUCHES SITE 2'!$J267+'MACCHI n° 1 05 COUCHES SITE 2'!$K267,"")</f>
        <v/>
      </c>
      <c r="M267" s="28" t="str">
        <f>'MACCHI n° 1 05 COUCHES SITE 2'!$J267</f>
        <v/>
      </c>
      <c r="N267" s="29" t="str">
        <f>IFERROR('MACCHI n° 1 05 COUCHES SITE 2'!$G267+'MACCHI n° 1 05 COUCHES SITE 2'!$M267,"")</f>
        <v/>
      </c>
      <c r="O267" s="30" t="str">
        <f t="shared" si="12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3"/>
        <v/>
      </c>
      <c r="H268" s="24" t="s">
        <v>16</v>
      </c>
      <c r="I268" s="25" t="str">
        <f>IFERROR('MACCHI n° 1 05 COUCHES SITE 2'!$H268*'MACCHI n° 1 05 COUCHES SITE 2'!$B268,"")</f>
        <v/>
      </c>
      <c r="J268" s="26" t="str">
        <f t="shared" si="11"/>
        <v/>
      </c>
      <c r="K268" s="26"/>
      <c r="L268" s="27" t="str">
        <f>IFERROR('MACCHI n° 1 05 COUCHES SITE 2'!$G268+'MACCHI n° 1 05 COUCHES SITE 2'!$J268+'MACCHI n° 1 05 COUCHES SITE 2'!$K268,"")</f>
        <v/>
      </c>
      <c r="M268" s="28" t="str">
        <f>'MACCHI n° 1 05 COUCHES SITE 2'!$J268</f>
        <v/>
      </c>
      <c r="N268" s="29" t="str">
        <f>IFERROR('MACCHI n° 1 05 COUCHES SITE 2'!$G268+'MACCHI n° 1 05 COUCHES SITE 2'!$M268,"")</f>
        <v/>
      </c>
      <c r="O268" s="30" t="str">
        <f t="shared" si="12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3"/>
        <v/>
      </c>
      <c r="H269" s="24" t="s">
        <v>16</v>
      </c>
      <c r="I269" s="25" t="str">
        <f>IFERROR('MACCHI n° 1 05 COUCHES SITE 2'!$H269*'MACCHI n° 1 05 COUCHES SITE 2'!$B269,"")</f>
        <v/>
      </c>
      <c r="J269" s="26" t="str">
        <f t="shared" si="11"/>
        <v/>
      </c>
      <c r="K269" s="26"/>
      <c r="L269" s="27" t="str">
        <f>IFERROR('MACCHI n° 1 05 COUCHES SITE 2'!$G269+'MACCHI n° 1 05 COUCHES SITE 2'!$J269+'MACCHI n° 1 05 COUCHES SITE 2'!$K269,"")</f>
        <v/>
      </c>
      <c r="M269" s="28" t="str">
        <f>'MACCHI n° 1 05 COUCHES SITE 2'!$J269</f>
        <v/>
      </c>
      <c r="N269" s="29" t="str">
        <f>IFERROR('MACCHI n° 1 05 COUCHES SITE 2'!$G269+'MACCHI n° 1 05 COUCHES SITE 2'!$M269,"")</f>
        <v/>
      </c>
      <c r="O269" s="30" t="str">
        <f t="shared" si="12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3"/>
        <v/>
      </c>
      <c r="H270" s="24" t="s">
        <v>16</v>
      </c>
      <c r="I270" s="25" t="str">
        <f>IFERROR('MACCHI n° 1 05 COUCHES SITE 2'!$H270*'MACCHI n° 1 05 COUCHES SITE 2'!$B270,"")</f>
        <v/>
      </c>
      <c r="J270" s="26" t="str">
        <f t="shared" si="11"/>
        <v/>
      </c>
      <c r="K270" s="26"/>
      <c r="L270" s="27" t="str">
        <f>IFERROR('MACCHI n° 1 05 COUCHES SITE 2'!$G270+'MACCHI n° 1 05 COUCHES SITE 2'!$J270+'MACCHI n° 1 05 COUCHES SITE 2'!$K270,"")</f>
        <v/>
      </c>
      <c r="M270" s="28" t="str">
        <f>'MACCHI n° 1 05 COUCHES SITE 2'!$J270</f>
        <v/>
      </c>
      <c r="N270" s="29" t="str">
        <f>IFERROR('MACCHI n° 1 05 COUCHES SITE 2'!$G270+'MACCHI n° 1 05 COUCHES SITE 2'!$M270,"")</f>
        <v/>
      </c>
      <c r="O270" s="30" t="str">
        <f t="shared" si="12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3"/>
        <v/>
      </c>
      <c r="H271" s="24" t="s">
        <v>16</v>
      </c>
      <c r="I271" s="25" t="str">
        <f>IFERROR('MACCHI n° 1 05 COUCHES SITE 2'!$H271*'MACCHI n° 1 05 COUCHES SITE 2'!$B271,"")</f>
        <v/>
      </c>
      <c r="J271" s="26" t="str">
        <f t="shared" si="11"/>
        <v/>
      </c>
      <c r="K271" s="26"/>
      <c r="L271" s="27" t="str">
        <f>IFERROR('MACCHI n° 1 05 COUCHES SITE 2'!$G271+'MACCHI n° 1 05 COUCHES SITE 2'!$J271+'MACCHI n° 1 05 COUCHES SITE 2'!$K271,"")</f>
        <v/>
      </c>
      <c r="M271" s="28" t="str">
        <f>'MACCHI n° 1 05 COUCHES SITE 2'!$J271</f>
        <v/>
      </c>
      <c r="N271" s="29" t="str">
        <f>IFERROR('MACCHI n° 1 05 COUCHES SITE 2'!$G271+'MACCHI n° 1 05 COUCHES SITE 2'!$M271,"")</f>
        <v/>
      </c>
      <c r="O271" s="30" t="str">
        <f t="shared" si="12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3"/>
        <v/>
      </c>
      <c r="H272" s="24" t="s">
        <v>16</v>
      </c>
      <c r="I272" s="25" t="str">
        <f>IFERROR('MACCHI n° 1 05 COUCHES SITE 2'!$H272*'MACCHI n° 1 05 COUCHES SITE 2'!$B272,"")</f>
        <v/>
      </c>
      <c r="J272" s="26" t="str">
        <f t="shared" si="11"/>
        <v/>
      </c>
      <c r="K272" s="26"/>
      <c r="L272" s="27" t="str">
        <f>IFERROR('MACCHI n° 1 05 COUCHES SITE 2'!$G272+'MACCHI n° 1 05 COUCHES SITE 2'!$J272+'MACCHI n° 1 05 COUCHES SITE 2'!$K272,"")</f>
        <v/>
      </c>
      <c r="M272" s="28" t="str">
        <f>'MACCHI n° 1 05 COUCHES SITE 2'!$J272</f>
        <v/>
      </c>
      <c r="N272" s="29" t="str">
        <f>IFERROR('MACCHI n° 1 05 COUCHES SITE 2'!$G272+'MACCHI n° 1 05 COUCHES SITE 2'!$M272,"")</f>
        <v/>
      </c>
      <c r="O272" s="30" t="str">
        <f t="shared" si="12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3"/>
        <v/>
      </c>
      <c r="H273" s="24" t="s">
        <v>16</v>
      </c>
      <c r="I273" s="25" t="str">
        <f>IFERROR('MACCHI n° 1 05 COUCHES SITE 2'!$H273*'MACCHI n° 1 05 COUCHES SITE 2'!$B273,"")</f>
        <v/>
      </c>
      <c r="J273" s="26" t="str">
        <f t="shared" si="11"/>
        <v/>
      </c>
      <c r="K273" s="26"/>
      <c r="L273" s="27" t="str">
        <f>IFERROR('MACCHI n° 1 05 COUCHES SITE 2'!$G273+'MACCHI n° 1 05 COUCHES SITE 2'!$J273+'MACCHI n° 1 05 COUCHES SITE 2'!$K273,"")</f>
        <v/>
      </c>
      <c r="M273" s="28" t="str">
        <f>'MACCHI n° 1 05 COUCHES SITE 2'!$J273</f>
        <v/>
      </c>
      <c r="N273" s="29" t="str">
        <f>IFERROR('MACCHI n° 1 05 COUCHES SITE 2'!$G273+'MACCHI n° 1 05 COUCHES SITE 2'!$M273,"")</f>
        <v/>
      </c>
      <c r="O273" s="30" t="str">
        <f t="shared" si="12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3"/>
        <v/>
      </c>
      <c r="H274" s="24" t="s">
        <v>16</v>
      </c>
      <c r="I274" s="25" t="str">
        <f>IFERROR('MACCHI n° 1 05 COUCHES SITE 2'!$H274*'MACCHI n° 1 05 COUCHES SITE 2'!$B274,"")</f>
        <v/>
      </c>
      <c r="J274" s="26" t="str">
        <f t="shared" si="11"/>
        <v/>
      </c>
      <c r="K274" s="26"/>
      <c r="L274" s="27" t="str">
        <f>IFERROR('MACCHI n° 1 05 COUCHES SITE 2'!$G274+'MACCHI n° 1 05 COUCHES SITE 2'!$J274+'MACCHI n° 1 05 COUCHES SITE 2'!$K274,"")</f>
        <v/>
      </c>
      <c r="M274" s="28" t="str">
        <f>'MACCHI n° 1 05 COUCHES SITE 2'!$J274</f>
        <v/>
      </c>
      <c r="N274" s="29" t="str">
        <f>IFERROR('MACCHI n° 1 05 COUCHES SITE 2'!$G274+'MACCHI n° 1 05 COUCHES SITE 2'!$M274,"")</f>
        <v/>
      </c>
      <c r="O274" s="30" t="str">
        <f t="shared" si="12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3"/>
        <v/>
      </c>
      <c r="H275" s="24" t="s">
        <v>16</v>
      </c>
      <c r="I275" s="25" t="str">
        <f>IFERROR('MACCHI n° 1 05 COUCHES SITE 2'!$H275*'MACCHI n° 1 05 COUCHES SITE 2'!$B275,"")</f>
        <v/>
      </c>
      <c r="J275" s="26" t="str">
        <f t="shared" si="11"/>
        <v/>
      </c>
      <c r="K275" s="26"/>
      <c r="L275" s="27" t="str">
        <f>IFERROR('MACCHI n° 1 05 COUCHES SITE 2'!$G275+'MACCHI n° 1 05 COUCHES SITE 2'!$J275+'MACCHI n° 1 05 COUCHES SITE 2'!$K275,"")</f>
        <v/>
      </c>
      <c r="M275" s="28" t="str">
        <f>'MACCHI n° 1 05 COUCHES SITE 2'!$J275</f>
        <v/>
      </c>
      <c r="N275" s="29" t="str">
        <f>IFERROR('MACCHI n° 1 05 COUCHES SITE 2'!$G275+'MACCHI n° 1 05 COUCHES SITE 2'!$M275,"")</f>
        <v/>
      </c>
      <c r="O275" s="30" t="str">
        <f t="shared" si="12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3"/>
        <v/>
      </c>
      <c r="H276" s="24" t="s">
        <v>16</v>
      </c>
      <c r="I276" s="25" t="str">
        <f>IFERROR('MACCHI n° 1 05 COUCHES SITE 2'!$H276*'MACCHI n° 1 05 COUCHES SITE 2'!$B276,"")</f>
        <v/>
      </c>
      <c r="J276" s="26" t="str">
        <f t="shared" si="11"/>
        <v/>
      </c>
      <c r="K276" s="26"/>
      <c r="L276" s="27" t="str">
        <f>IFERROR('MACCHI n° 1 05 COUCHES SITE 2'!$G276+'MACCHI n° 1 05 COUCHES SITE 2'!$J276+'MACCHI n° 1 05 COUCHES SITE 2'!$K276,"")</f>
        <v/>
      </c>
      <c r="M276" s="28" t="str">
        <f>'MACCHI n° 1 05 COUCHES SITE 2'!$J276</f>
        <v/>
      </c>
      <c r="N276" s="29" t="str">
        <f>IFERROR('MACCHI n° 1 05 COUCHES SITE 2'!$G276+'MACCHI n° 1 05 COUCHES SITE 2'!$M276,"")</f>
        <v/>
      </c>
      <c r="O276" s="30" t="str">
        <f t="shared" si="12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3"/>
        <v/>
      </c>
      <c r="H277" s="24" t="s">
        <v>16</v>
      </c>
      <c r="I277" s="25" t="str">
        <f>IFERROR('MACCHI n° 1 05 COUCHES SITE 2'!$H277*'MACCHI n° 1 05 COUCHES SITE 2'!$B277,"")</f>
        <v/>
      </c>
      <c r="J277" s="26" t="str">
        <f t="shared" si="11"/>
        <v/>
      </c>
      <c r="K277" s="26"/>
      <c r="L277" s="27" t="str">
        <f>IFERROR('MACCHI n° 1 05 COUCHES SITE 2'!$G277+'MACCHI n° 1 05 COUCHES SITE 2'!$J277+'MACCHI n° 1 05 COUCHES SITE 2'!$K277,"")</f>
        <v/>
      </c>
      <c r="M277" s="28" t="str">
        <f>'MACCHI n° 1 05 COUCHES SITE 2'!$J277</f>
        <v/>
      </c>
      <c r="N277" s="29" t="str">
        <f>IFERROR('MACCHI n° 1 05 COUCHES SITE 2'!$G277+'MACCHI n° 1 05 COUCHES SITE 2'!$M277,"")</f>
        <v/>
      </c>
      <c r="O277" s="30" t="str">
        <f t="shared" si="12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3"/>
        <v/>
      </c>
      <c r="H278" s="24" t="s">
        <v>16</v>
      </c>
      <c r="I278" s="25" t="str">
        <f>IFERROR('MACCHI n° 1 05 COUCHES SITE 2'!$H278*'MACCHI n° 1 05 COUCHES SITE 2'!$B278,"")</f>
        <v/>
      </c>
      <c r="J278" s="26" t="str">
        <f t="shared" si="11"/>
        <v/>
      </c>
      <c r="K278" s="26"/>
      <c r="L278" s="27" t="str">
        <f>IFERROR('MACCHI n° 1 05 COUCHES SITE 2'!$G278+'MACCHI n° 1 05 COUCHES SITE 2'!$J278+'MACCHI n° 1 05 COUCHES SITE 2'!$K278,"")</f>
        <v/>
      </c>
      <c r="M278" s="28" t="str">
        <f>'MACCHI n° 1 05 COUCHES SITE 2'!$J278</f>
        <v/>
      </c>
      <c r="N278" s="29" t="str">
        <f>IFERROR('MACCHI n° 1 05 COUCHES SITE 2'!$G278+'MACCHI n° 1 05 COUCHES SITE 2'!$M278,"")</f>
        <v/>
      </c>
      <c r="O278" s="30" t="str">
        <f t="shared" si="12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3"/>
        <v/>
      </c>
      <c r="H279" s="24" t="s">
        <v>16</v>
      </c>
      <c r="I279" s="25" t="str">
        <f>IFERROR('MACCHI n° 1 05 COUCHES SITE 2'!$H279*'MACCHI n° 1 05 COUCHES SITE 2'!$B279,"")</f>
        <v/>
      </c>
      <c r="J279" s="26" t="str">
        <f t="shared" si="11"/>
        <v/>
      </c>
      <c r="K279" s="26"/>
      <c r="L279" s="27" t="str">
        <f>IFERROR('MACCHI n° 1 05 COUCHES SITE 2'!$G279+'MACCHI n° 1 05 COUCHES SITE 2'!$J279+'MACCHI n° 1 05 COUCHES SITE 2'!$K279,"")</f>
        <v/>
      </c>
      <c r="M279" s="28" t="str">
        <f>'MACCHI n° 1 05 COUCHES SITE 2'!$J279</f>
        <v/>
      </c>
      <c r="N279" s="29" t="str">
        <f>IFERROR('MACCHI n° 1 05 COUCHES SITE 2'!$G279+'MACCHI n° 1 05 COUCHES SITE 2'!$M279,"")</f>
        <v/>
      </c>
      <c r="O279" s="30" t="str">
        <f t="shared" si="12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3"/>
        <v/>
      </c>
      <c r="H280" s="24" t="s">
        <v>16</v>
      </c>
      <c r="I280" s="25" t="str">
        <f>IFERROR('MACCHI n° 1 05 COUCHES SITE 2'!$H280*'MACCHI n° 1 05 COUCHES SITE 2'!$B280,"")</f>
        <v/>
      </c>
      <c r="J280" s="26" t="str">
        <f t="shared" si="11"/>
        <v/>
      </c>
      <c r="K280" s="26"/>
      <c r="L280" s="27" t="str">
        <f>IFERROR('MACCHI n° 1 05 COUCHES SITE 2'!$G280+'MACCHI n° 1 05 COUCHES SITE 2'!$J280+'MACCHI n° 1 05 COUCHES SITE 2'!$K280,"")</f>
        <v/>
      </c>
      <c r="M280" s="28" t="str">
        <f>'MACCHI n° 1 05 COUCHES SITE 2'!$J280</f>
        <v/>
      </c>
      <c r="N280" s="29" t="str">
        <f>IFERROR('MACCHI n° 1 05 COUCHES SITE 2'!$G280+'MACCHI n° 1 05 COUCHES SITE 2'!$M280,"")</f>
        <v/>
      </c>
      <c r="O280" s="30" t="str">
        <f t="shared" si="12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3"/>
        <v/>
      </c>
      <c r="H281" s="24" t="s">
        <v>16</v>
      </c>
      <c r="I281" s="25" t="str">
        <f>IFERROR('MACCHI n° 1 05 COUCHES SITE 2'!$H281*'MACCHI n° 1 05 COUCHES SITE 2'!$B281,"")</f>
        <v/>
      </c>
      <c r="J281" s="26" t="str">
        <f t="shared" si="11"/>
        <v/>
      </c>
      <c r="K281" s="26"/>
      <c r="L281" s="27" t="str">
        <f>IFERROR('MACCHI n° 1 05 COUCHES SITE 2'!$G281+'MACCHI n° 1 05 COUCHES SITE 2'!$J281+'MACCHI n° 1 05 COUCHES SITE 2'!$K281,"")</f>
        <v/>
      </c>
      <c r="M281" s="28" t="str">
        <f>'MACCHI n° 1 05 COUCHES SITE 2'!$J281</f>
        <v/>
      </c>
      <c r="N281" s="29" t="str">
        <f>IFERROR('MACCHI n° 1 05 COUCHES SITE 2'!$G281+'MACCHI n° 1 05 COUCHES SITE 2'!$M281,"")</f>
        <v/>
      </c>
      <c r="O281" s="30" t="str">
        <f t="shared" si="12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3"/>
        <v/>
      </c>
      <c r="H282" s="24" t="s">
        <v>16</v>
      </c>
      <c r="I282" s="25" t="str">
        <f>IFERROR('MACCHI n° 1 05 COUCHES SITE 2'!$H282*'MACCHI n° 1 05 COUCHES SITE 2'!$B282,"")</f>
        <v/>
      </c>
      <c r="J282" s="26" t="str">
        <f t="shared" si="11"/>
        <v/>
      </c>
      <c r="K282" s="26"/>
      <c r="L282" s="27" t="str">
        <f>IFERROR('MACCHI n° 1 05 COUCHES SITE 2'!$G282+'MACCHI n° 1 05 COUCHES SITE 2'!$J282+'MACCHI n° 1 05 COUCHES SITE 2'!$K282,"")</f>
        <v/>
      </c>
      <c r="M282" s="28" t="str">
        <f>'MACCHI n° 1 05 COUCHES SITE 2'!$J282</f>
        <v/>
      </c>
      <c r="N282" s="29" t="str">
        <f>IFERROR('MACCHI n° 1 05 COUCHES SITE 2'!$G282+'MACCHI n° 1 05 COUCHES SITE 2'!$M282,"")</f>
        <v/>
      </c>
      <c r="O282" s="30" t="str">
        <f t="shared" si="12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3"/>
        <v/>
      </c>
      <c r="H283" s="24" t="s">
        <v>16</v>
      </c>
      <c r="I283" s="25" t="str">
        <f>IFERROR('MACCHI n° 1 05 COUCHES SITE 2'!$H283*'MACCHI n° 1 05 COUCHES SITE 2'!$B283,"")</f>
        <v/>
      </c>
      <c r="J283" s="26" t="str">
        <f t="shared" si="11"/>
        <v/>
      </c>
      <c r="K283" s="26"/>
      <c r="L283" s="27" t="str">
        <f>IFERROR('MACCHI n° 1 05 COUCHES SITE 2'!$G283+'MACCHI n° 1 05 COUCHES SITE 2'!$J283+'MACCHI n° 1 05 COUCHES SITE 2'!$K283,"")</f>
        <v/>
      </c>
      <c r="M283" s="28" t="str">
        <f>'MACCHI n° 1 05 COUCHES SITE 2'!$J283</f>
        <v/>
      </c>
      <c r="N283" s="29" t="str">
        <f>IFERROR('MACCHI n° 1 05 COUCHES SITE 2'!$G283+'MACCHI n° 1 05 COUCHES SITE 2'!$M283,"")</f>
        <v/>
      </c>
      <c r="O283" s="30" t="str">
        <f t="shared" si="12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3"/>
        <v/>
      </c>
      <c r="H284" s="24" t="s">
        <v>16</v>
      </c>
      <c r="I284" s="25" t="str">
        <f>IFERROR('MACCHI n° 1 05 COUCHES SITE 2'!$H284*'MACCHI n° 1 05 COUCHES SITE 2'!$B284,"")</f>
        <v/>
      </c>
      <c r="J284" s="26" t="str">
        <f t="shared" si="11"/>
        <v/>
      </c>
      <c r="K284" s="26"/>
      <c r="L284" s="27" t="str">
        <f>IFERROR('MACCHI n° 1 05 COUCHES SITE 2'!$G284+'MACCHI n° 1 05 COUCHES SITE 2'!$J284+'MACCHI n° 1 05 COUCHES SITE 2'!$K284,"")</f>
        <v/>
      </c>
      <c r="M284" s="28" t="str">
        <f>'MACCHI n° 1 05 COUCHES SITE 2'!$J284</f>
        <v/>
      </c>
      <c r="N284" s="29" t="str">
        <f>IFERROR('MACCHI n° 1 05 COUCHES SITE 2'!$G284+'MACCHI n° 1 05 COUCHES SITE 2'!$M284,"")</f>
        <v/>
      </c>
      <c r="O284" s="30" t="str">
        <f t="shared" si="12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3"/>
        <v/>
      </c>
      <c r="H285" s="24" t="s">
        <v>16</v>
      </c>
      <c r="I285" s="25" t="str">
        <f>IFERROR('MACCHI n° 1 05 COUCHES SITE 2'!$H285*'MACCHI n° 1 05 COUCHES SITE 2'!$B285,"")</f>
        <v/>
      </c>
      <c r="J285" s="26" t="str">
        <f t="shared" si="11"/>
        <v/>
      </c>
      <c r="K285" s="26"/>
      <c r="L285" s="27" t="str">
        <f>IFERROR('MACCHI n° 1 05 COUCHES SITE 2'!$G285+'MACCHI n° 1 05 COUCHES SITE 2'!$J285+'MACCHI n° 1 05 COUCHES SITE 2'!$K285,"")</f>
        <v/>
      </c>
      <c r="M285" s="28" t="str">
        <f>'MACCHI n° 1 05 COUCHES SITE 2'!$J285</f>
        <v/>
      </c>
      <c r="N285" s="29" t="str">
        <f>IFERROR('MACCHI n° 1 05 COUCHES SITE 2'!$G285+'MACCHI n° 1 05 COUCHES SITE 2'!$M285,"")</f>
        <v/>
      </c>
      <c r="O285" s="30" t="str">
        <f t="shared" si="12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3"/>
        <v/>
      </c>
      <c r="H286" s="24" t="s">
        <v>16</v>
      </c>
      <c r="I286" s="25" t="str">
        <f>IFERROR('MACCHI n° 1 05 COUCHES SITE 2'!$H286*'MACCHI n° 1 05 COUCHES SITE 2'!$B286,"")</f>
        <v/>
      </c>
      <c r="J286" s="26" t="str">
        <f t="shared" si="11"/>
        <v/>
      </c>
      <c r="K286" s="26"/>
      <c r="L286" s="27" t="str">
        <f>IFERROR('MACCHI n° 1 05 COUCHES SITE 2'!$G286+'MACCHI n° 1 05 COUCHES SITE 2'!$J286+'MACCHI n° 1 05 COUCHES SITE 2'!$K286,"")</f>
        <v/>
      </c>
      <c r="M286" s="28" t="str">
        <f>'MACCHI n° 1 05 COUCHES SITE 2'!$J286</f>
        <v/>
      </c>
      <c r="N286" s="29" t="str">
        <f>IFERROR('MACCHI n° 1 05 COUCHES SITE 2'!$G286+'MACCHI n° 1 05 COUCHES SITE 2'!$M286,"")</f>
        <v/>
      </c>
      <c r="O286" s="30" t="str">
        <f t="shared" si="12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3"/>
        <v/>
      </c>
      <c r="H287" s="24" t="s">
        <v>16</v>
      </c>
      <c r="I287" s="25" t="str">
        <f>IFERROR('MACCHI n° 1 05 COUCHES SITE 2'!$H287*'MACCHI n° 1 05 COUCHES SITE 2'!$B287,"")</f>
        <v/>
      </c>
      <c r="J287" s="26" t="str">
        <f t="shared" si="11"/>
        <v/>
      </c>
      <c r="K287" s="26"/>
      <c r="L287" s="27" t="str">
        <f>IFERROR('MACCHI n° 1 05 COUCHES SITE 2'!$G287+'MACCHI n° 1 05 COUCHES SITE 2'!$J287+'MACCHI n° 1 05 COUCHES SITE 2'!$K287,"")</f>
        <v/>
      </c>
      <c r="M287" s="28" t="str">
        <f>'MACCHI n° 1 05 COUCHES SITE 2'!$J287</f>
        <v/>
      </c>
      <c r="N287" s="29" t="str">
        <f>IFERROR('MACCHI n° 1 05 COUCHES SITE 2'!$G287+'MACCHI n° 1 05 COUCHES SITE 2'!$M287,"")</f>
        <v/>
      </c>
      <c r="O287" s="30" t="str">
        <f t="shared" si="12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3"/>
        <v/>
      </c>
      <c r="H288" s="24" t="s">
        <v>16</v>
      </c>
      <c r="I288" s="25" t="str">
        <f>IFERROR('MACCHI n° 1 05 COUCHES SITE 2'!$H288*'MACCHI n° 1 05 COUCHES SITE 2'!$B288,"")</f>
        <v/>
      </c>
      <c r="J288" s="26" t="str">
        <f t="shared" si="11"/>
        <v/>
      </c>
      <c r="K288" s="26"/>
      <c r="L288" s="27" t="str">
        <f>IFERROR('MACCHI n° 1 05 COUCHES SITE 2'!$G288+'MACCHI n° 1 05 COUCHES SITE 2'!$J288+'MACCHI n° 1 05 COUCHES SITE 2'!$K288,"")</f>
        <v/>
      </c>
      <c r="M288" s="28" t="str">
        <f>'MACCHI n° 1 05 COUCHES SITE 2'!$J288</f>
        <v/>
      </c>
      <c r="N288" s="29" t="str">
        <f>IFERROR('MACCHI n° 1 05 COUCHES SITE 2'!$G288+'MACCHI n° 1 05 COUCHES SITE 2'!$M288,"")</f>
        <v/>
      </c>
      <c r="O288" s="30" t="str">
        <f t="shared" si="12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3"/>
        <v/>
      </c>
      <c r="H289" s="24" t="s">
        <v>16</v>
      </c>
      <c r="I289" s="25" t="str">
        <f>IFERROR('MACCHI n° 1 05 COUCHES SITE 2'!$H289*'MACCHI n° 1 05 COUCHES SITE 2'!$B289,"")</f>
        <v/>
      </c>
      <c r="J289" s="26" t="str">
        <f t="shared" si="11"/>
        <v/>
      </c>
      <c r="K289" s="26"/>
      <c r="L289" s="27" t="str">
        <f>IFERROR('MACCHI n° 1 05 COUCHES SITE 2'!$G289+'MACCHI n° 1 05 COUCHES SITE 2'!$J289+'MACCHI n° 1 05 COUCHES SITE 2'!$K289,"")</f>
        <v/>
      </c>
      <c r="M289" s="28" t="str">
        <f>'MACCHI n° 1 05 COUCHES SITE 2'!$J289</f>
        <v/>
      </c>
      <c r="N289" s="29" t="str">
        <f>IFERROR('MACCHI n° 1 05 COUCHES SITE 2'!$G289+'MACCHI n° 1 05 COUCHES SITE 2'!$M289,"")</f>
        <v/>
      </c>
      <c r="O289" s="30" t="str">
        <f t="shared" si="12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3"/>
        <v/>
      </c>
      <c r="H290" s="24" t="s">
        <v>16</v>
      </c>
      <c r="I290" s="25" t="str">
        <f>IFERROR('MACCHI n° 1 05 COUCHES SITE 2'!$H290*'MACCHI n° 1 05 COUCHES SITE 2'!$B290,"")</f>
        <v/>
      </c>
      <c r="J290" s="26" t="str">
        <f t="shared" si="11"/>
        <v/>
      </c>
      <c r="K290" s="26"/>
      <c r="L290" s="27" t="str">
        <f>IFERROR('MACCHI n° 1 05 COUCHES SITE 2'!$G290+'MACCHI n° 1 05 COUCHES SITE 2'!$J290+'MACCHI n° 1 05 COUCHES SITE 2'!$K290,"")</f>
        <v/>
      </c>
      <c r="M290" s="28" t="str">
        <f>'MACCHI n° 1 05 COUCHES SITE 2'!$J290</f>
        <v/>
      </c>
      <c r="N290" s="29" t="str">
        <f>IFERROR('MACCHI n° 1 05 COUCHES SITE 2'!$G290+'MACCHI n° 1 05 COUCHES SITE 2'!$M290,"")</f>
        <v/>
      </c>
      <c r="O290" s="30" t="str">
        <f t="shared" si="12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3"/>
        <v/>
      </c>
      <c r="H291" s="24" t="s">
        <v>16</v>
      </c>
      <c r="I291" s="25" t="str">
        <f>IFERROR('MACCHI n° 1 05 COUCHES SITE 2'!$H291*'MACCHI n° 1 05 COUCHES SITE 2'!$B291,"")</f>
        <v/>
      </c>
      <c r="J291" s="26" t="str">
        <f t="shared" si="11"/>
        <v/>
      </c>
      <c r="K291" s="26"/>
      <c r="L291" s="27" t="str">
        <f>IFERROR('MACCHI n° 1 05 COUCHES SITE 2'!$G291+'MACCHI n° 1 05 COUCHES SITE 2'!$J291+'MACCHI n° 1 05 COUCHES SITE 2'!$K291,"")</f>
        <v/>
      </c>
      <c r="M291" s="28" t="str">
        <f>'MACCHI n° 1 05 COUCHES SITE 2'!$J291</f>
        <v/>
      </c>
      <c r="N291" s="29" t="str">
        <f>IFERROR('MACCHI n° 1 05 COUCHES SITE 2'!$G291+'MACCHI n° 1 05 COUCHES SITE 2'!$M291,"")</f>
        <v/>
      </c>
      <c r="O291" s="30" t="str">
        <f t="shared" si="12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3"/>
        <v/>
      </c>
      <c r="H292" s="24" t="s">
        <v>16</v>
      </c>
      <c r="I292" s="25" t="str">
        <f>IFERROR('MACCHI n° 1 05 COUCHES SITE 2'!$H292*'MACCHI n° 1 05 COUCHES SITE 2'!$B292,"")</f>
        <v/>
      </c>
      <c r="J292" s="26" t="str">
        <f t="shared" si="11"/>
        <v/>
      </c>
      <c r="K292" s="26"/>
      <c r="L292" s="27" t="str">
        <f>IFERROR('MACCHI n° 1 05 COUCHES SITE 2'!$G292+'MACCHI n° 1 05 COUCHES SITE 2'!$J292+'MACCHI n° 1 05 COUCHES SITE 2'!$K292,"")</f>
        <v/>
      </c>
      <c r="M292" s="28" t="str">
        <f>'MACCHI n° 1 05 COUCHES SITE 2'!$J292</f>
        <v/>
      </c>
      <c r="N292" s="29" t="str">
        <f>IFERROR('MACCHI n° 1 05 COUCHES SITE 2'!$G292+'MACCHI n° 1 05 COUCHES SITE 2'!$M292,"")</f>
        <v/>
      </c>
      <c r="O292" s="30" t="str">
        <f t="shared" si="12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3"/>
        <v/>
      </c>
      <c r="H293" s="24" t="s">
        <v>16</v>
      </c>
      <c r="I293" s="25" t="str">
        <f>IFERROR('MACCHI n° 1 05 COUCHES SITE 2'!$H293*'MACCHI n° 1 05 COUCHES SITE 2'!$B293,"")</f>
        <v/>
      </c>
      <c r="J293" s="26" t="str">
        <f t="shared" si="11"/>
        <v/>
      </c>
      <c r="K293" s="26"/>
      <c r="L293" s="27" t="str">
        <f>IFERROR('MACCHI n° 1 05 COUCHES SITE 2'!$G293+'MACCHI n° 1 05 COUCHES SITE 2'!$J293+'MACCHI n° 1 05 COUCHES SITE 2'!$K293,"")</f>
        <v/>
      </c>
      <c r="M293" s="28" t="str">
        <f>'MACCHI n° 1 05 COUCHES SITE 2'!$J293</f>
        <v/>
      </c>
      <c r="N293" s="29" t="str">
        <f>IFERROR('MACCHI n° 1 05 COUCHES SITE 2'!$G293+'MACCHI n° 1 05 COUCHES SITE 2'!$M293,"")</f>
        <v/>
      </c>
      <c r="O293" s="30" t="str">
        <f t="shared" si="12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3"/>
        <v/>
      </c>
      <c r="H294" s="24" t="s">
        <v>16</v>
      </c>
      <c r="I294" s="25" t="str">
        <f>IFERROR('MACCHI n° 1 05 COUCHES SITE 2'!$H294*'MACCHI n° 1 05 COUCHES SITE 2'!$B294,"")</f>
        <v/>
      </c>
      <c r="J294" s="26" t="str">
        <f t="shared" si="11"/>
        <v/>
      </c>
      <c r="K294" s="26"/>
      <c r="L294" s="27" t="str">
        <f>IFERROR('MACCHI n° 1 05 COUCHES SITE 2'!$G294+'MACCHI n° 1 05 COUCHES SITE 2'!$J294+'MACCHI n° 1 05 COUCHES SITE 2'!$K294,"")</f>
        <v/>
      </c>
      <c r="M294" s="28" t="str">
        <f>'MACCHI n° 1 05 COUCHES SITE 2'!$J294</f>
        <v/>
      </c>
      <c r="N294" s="29" t="str">
        <f>IFERROR('MACCHI n° 1 05 COUCHES SITE 2'!$G294+'MACCHI n° 1 05 COUCHES SITE 2'!$M294,"")</f>
        <v/>
      </c>
      <c r="O294" s="30" t="str">
        <f t="shared" si="12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3"/>
        <v/>
      </c>
      <c r="H295" s="24" t="s">
        <v>16</v>
      </c>
      <c r="I295" s="25" t="str">
        <f>IFERROR('MACCHI n° 1 05 COUCHES SITE 2'!$H295*'MACCHI n° 1 05 COUCHES SITE 2'!$B295,"")</f>
        <v/>
      </c>
      <c r="J295" s="26" t="str">
        <f t="shared" si="11"/>
        <v/>
      </c>
      <c r="K295" s="26"/>
      <c r="L295" s="27" t="str">
        <f>IFERROR('MACCHI n° 1 05 COUCHES SITE 2'!$G295+'MACCHI n° 1 05 COUCHES SITE 2'!$J295+'MACCHI n° 1 05 COUCHES SITE 2'!$K295,"")</f>
        <v/>
      </c>
      <c r="M295" s="28" t="str">
        <f>'MACCHI n° 1 05 COUCHES SITE 2'!$J295</f>
        <v/>
      </c>
      <c r="N295" s="29" t="str">
        <f>IFERROR('MACCHI n° 1 05 COUCHES SITE 2'!$G295+'MACCHI n° 1 05 COUCHES SITE 2'!$M295,"")</f>
        <v/>
      </c>
      <c r="O295" s="30" t="str">
        <f t="shared" si="12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3"/>
        <v/>
      </c>
      <c r="H296" s="24" t="s">
        <v>16</v>
      </c>
      <c r="I296" s="25" t="str">
        <f>IFERROR('MACCHI n° 1 05 COUCHES SITE 2'!$H296*'MACCHI n° 1 05 COUCHES SITE 2'!$B296,"")</f>
        <v/>
      </c>
      <c r="J296" s="26" t="str">
        <f t="shared" si="11"/>
        <v/>
      </c>
      <c r="K296" s="26"/>
      <c r="L296" s="27" t="str">
        <f>IFERROR('MACCHI n° 1 05 COUCHES SITE 2'!$G296+'MACCHI n° 1 05 COUCHES SITE 2'!$J296+'MACCHI n° 1 05 COUCHES SITE 2'!$K296,"")</f>
        <v/>
      </c>
      <c r="M296" s="28" t="str">
        <f>'MACCHI n° 1 05 COUCHES SITE 2'!$J296</f>
        <v/>
      </c>
      <c r="N296" s="29" t="str">
        <f>IFERROR('MACCHI n° 1 05 COUCHES SITE 2'!$G296+'MACCHI n° 1 05 COUCHES SITE 2'!$M296,"")</f>
        <v/>
      </c>
      <c r="O296" s="30" t="str">
        <f t="shared" si="12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3"/>
        <v/>
      </c>
      <c r="H297" s="24" t="s">
        <v>16</v>
      </c>
      <c r="I297" s="25" t="str">
        <f>IFERROR('MACCHI n° 1 05 COUCHES SITE 2'!$H297*'MACCHI n° 1 05 COUCHES SITE 2'!$B297,"")</f>
        <v/>
      </c>
      <c r="J297" s="26" t="str">
        <f t="shared" si="11"/>
        <v/>
      </c>
      <c r="K297" s="26"/>
      <c r="L297" s="27" t="str">
        <f>IFERROR('MACCHI n° 1 05 COUCHES SITE 2'!$G297+'MACCHI n° 1 05 COUCHES SITE 2'!$J297+'MACCHI n° 1 05 COUCHES SITE 2'!$K297,"")</f>
        <v/>
      </c>
      <c r="M297" s="28" t="str">
        <f>'MACCHI n° 1 05 COUCHES SITE 2'!$J297</f>
        <v/>
      </c>
      <c r="N297" s="29" t="str">
        <f>IFERROR('MACCHI n° 1 05 COUCHES SITE 2'!$G297+'MACCHI n° 1 05 COUCHES SITE 2'!$M297,"")</f>
        <v/>
      </c>
      <c r="O297" s="30" t="str">
        <f t="shared" si="12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3"/>
        <v/>
      </c>
      <c r="H298" s="24" t="s">
        <v>16</v>
      </c>
      <c r="I298" s="25" t="str">
        <f>IFERROR('MACCHI n° 1 05 COUCHES SITE 2'!$H298*'MACCHI n° 1 05 COUCHES SITE 2'!$B298,"")</f>
        <v/>
      </c>
      <c r="J298" s="26" t="str">
        <f t="shared" si="11"/>
        <v/>
      </c>
      <c r="K298" s="26"/>
      <c r="L298" s="27" t="str">
        <f>IFERROR('MACCHI n° 1 05 COUCHES SITE 2'!$G298+'MACCHI n° 1 05 COUCHES SITE 2'!$J298+'MACCHI n° 1 05 COUCHES SITE 2'!$K298,"")</f>
        <v/>
      </c>
      <c r="M298" s="28" t="str">
        <f>'MACCHI n° 1 05 COUCHES SITE 2'!$J298</f>
        <v/>
      </c>
      <c r="N298" s="29" t="str">
        <f>IFERROR('MACCHI n° 1 05 COUCHES SITE 2'!$G298+'MACCHI n° 1 05 COUCHES SITE 2'!$M298,"")</f>
        <v/>
      </c>
      <c r="O298" s="30" t="str">
        <f t="shared" si="12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3"/>
        <v/>
      </c>
      <c r="H299" s="24" t="s">
        <v>16</v>
      </c>
      <c r="I299" s="25" t="str">
        <f>IFERROR('MACCHI n° 1 05 COUCHES SITE 2'!$H299*'MACCHI n° 1 05 COUCHES SITE 2'!$B299,"")</f>
        <v/>
      </c>
      <c r="J299" s="26" t="str">
        <f t="shared" si="11"/>
        <v/>
      </c>
      <c r="K299" s="26"/>
      <c r="L299" s="27" t="str">
        <f>IFERROR('MACCHI n° 1 05 COUCHES SITE 2'!$G299+'MACCHI n° 1 05 COUCHES SITE 2'!$J299+'MACCHI n° 1 05 COUCHES SITE 2'!$K299,"")</f>
        <v/>
      </c>
      <c r="M299" s="28" t="str">
        <f>'MACCHI n° 1 05 COUCHES SITE 2'!$J299</f>
        <v/>
      </c>
      <c r="N299" s="29" t="str">
        <f>IFERROR('MACCHI n° 1 05 COUCHES SITE 2'!$G299+'MACCHI n° 1 05 COUCHES SITE 2'!$M299,"")</f>
        <v/>
      </c>
      <c r="O299" s="30" t="str">
        <f t="shared" si="12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3"/>
        <v/>
      </c>
      <c r="H300" s="24" t="s">
        <v>16</v>
      </c>
      <c r="I300" s="25" t="str">
        <f>IFERROR('MACCHI n° 1 05 COUCHES SITE 2'!$H300*'MACCHI n° 1 05 COUCHES SITE 2'!$B300,"")</f>
        <v/>
      </c>
      <c r="J300" s="26" t="str">
        <f t="shared" si="11"/>
        <v/>
      </c>
      <c r="K300" s="26"/>
      <c r="L300" s="27" t="str">
        <f>IFERROR('MACCHI n° 1 05 COUCHES SITE 2'!$G300+'MACCHI n° 1 05 COUCHES SITE 2'!$J300+'MACCHI n° 1 05 COUCHES SITE 2'!$K300,"")</f>
        <v/>
      </c>
      <c r="M300" s="28" t="str">
        <f>'MACCHI n° 1 05 COUCHES SITE 2'!$J300</f>
        <v/>
      </c>
      <c r="N300" s="29" t="str">
        <f>IFERROR('MACCHI n° 1 05 COUCHES SITE 2'!$G300+'MACCHI n° 1 05 COUCHES SITE 2'!$M300,"")</f>
        <v/>
      </c>
      <c r="O300" s="30" t="str">
        <f t="shared" si="12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3"/>
        <v/>
      </c>
      <c r="H301" s="24" t="s">
        <v>16</v>
      </c>
      <c r="I301" s="25" t="str">
        <f>IFERROR('MACCHI n° 1 05 COUCHES SITE 2'!$H301*'MACCHI n° 1 05 COUCHES SITE 2'!$B301,"")</f>
        <v/>
      </c>
      <c r="J301" s="26" t="str">
        <f t="shared" si="11"/>
        <v/>
      </c>
      <c r="K301" s="26"/>
      <c r="L301" s="27" t="str">
        <f>IFERROR('MACCHI n° 1 05 COUCHES SITE 2'!$G301+'MACCHI n° 1 05 COUCHES SITE 2'!$J301+'MACCHI n° 1 05 COUCHES SITE 2'!$K301,"")</f>
        <v/>
      </c>
      <c r="M301" s="28" t="str">
        <f>'MACCHI n° 1 05 COUCHES SITE 2'!$J301</f>
        <v/>
      </c>
      <c r="N301" s="29" t="str">
        <f>IFERROR('MACCHI n° 1 05 COUCHES SITE 2'!$G301+'MACCHI n° 1 05 COUCHES SITE 2'!$M301,"")</f>
        <v/>
      </c>
      <c r="O301" s="30" t="str">
        <f t="shared" si="12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3"/>
        <v/>
      </c>
      <c r="H302" s="24" t="s">
        <v>16</v>
      </c>
      <c r="I302" s="25" t="str">
        <f>IFERROR('MACCHI n° 1 05 COUCHES SITE 2'!$H302*'MACCHI n° 1 05 COUCHES SITE 2'!$B302,"")</f>
        <v/>
      </c>
      <c r="J302" s="26" t="str">
        <f t="shared" si="11"/>
        <v/>
      </c>
      <c r="K302" s="26"/>
      <c r="L302" s="27" t="str">
        <f>IFERROR('MACCHI n° 1 05 COUCHES SITE 2'!$G302+'MACCHI n° 1 05 COUCHES SITE 2'!$J302+'MACCHI n° 1 05 COUCHES SITE 2'!$K302,"")</f>
        <v/>
      </c>
      <c r="M302" s="28" t="str">
        <f>'MACCHI n° 1 05 COUCHES SITE 2'!$J302</f>
        <v/>
      </c>
      <c r="N302" s="29" t="str">
        <f>IFERROR('MACCHI n° 1 05 COUCHES SITE 2'!$G302+'MACCHI n° 1 05 COUCHES SITE 2'!$M302,"")</f>
        <v/>
      </c>
      <c r="O302" s="30" t="str">
        <f t="shared" si="12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3"/>
        <v/>
      </c>
      <c r="H303" s="24" t="s">
        <v>16</v>
      </c>
      <c r="I303" s="25" t="str">
        <f>IFERROR('MACCHI n° 1 05 COUCHES SITE 2'!$H303*'MACCHI n° 1 05 COUCHES SITE 2'!$B303,"")</f>
        <v/>
      </c>
      <c r="J303" s="26" t="str">
        <f t="shared" si="11"/>
        <v/>
      </c>
      <c r="K303" s="26"/>
      <c r="L303" s="27" t="str">
        <f>IFERROR('MACCHI n° 1 05 COUCHES SITE 2'!$G303+'MACCHI n° 1 05 COUCHES SITE 2'!$J303+'MACCHI n° 1 05 COUCHES SITE 2'!$K303,"")</f>
        <v/>
      </c>
      <c r="M303" s="28" t="str">
        <f>'MACCHI n° 1 05 COUCHES SITE 2'!$J303</f>
        <v/>
      </c>
      <c r="N303" s="29" t="str">
        <f>IFERROR('MACCHI n° 1 05 COUCHES SITE 2'!$G303+'MACCHI n° 1 05 COUCHES SITE 2'!$M303,"")</f>
        <v/>
      </c>
      <c r="O303" s="30" t="str">
        <f t="shared" si="12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3"/>
        <v/>
      </c>
      <c r="H304" s="24" t="s">
        <v>16</v>
      </c>
      <c r="I304" s="25" t="str">
        <f>IFERROR('MACCHI n° 1 05 COUCHES SITE 2'!$H304*'MACCHI n° 1 05 COUCHES SITE 2'!$B304,"")</f>
        <v/>
      </c>
      <c r="J304" s="26" t="str">
        <f t="shared" si="11"/>
        <v/>
      </c>
      <c r="K304" s="26"/>
      <c r="L304" s="27" t="str">
        <f>IFERROR('MACCHI n° 1 05 COUCHES SITE 2'!$G304+'MACCHI n° 1 05 COUCHES SITE 2'!$J304+'MACCHI n° 1 05 COUCHES SITE 2'!$K304,"")</f>
        <v/>
      </c>
      <c r="M304" s="28" t="str">
        <f>'MACCHI n° 1 05 COUCHES SITE 2'!$J304</f>
        <v/>
      </c>
      <c r="N304" s="29" t="str">
        <f>IFERROR('MACCHI n° 1 05 COUCHES SITE 2'!$G304+'MACCHI n° 1 05 COUCHES SITE 2'!$M304,"")</f>
        <v/>
      </c>
      <c r="O304" s="30" t="str">
        <f t="shared" si="12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3"/>
        <v/>
      </c>
      <c r="H305" s="24" t="s">
        <v>16</v>
      </c>
      <c r="I305" s="25" t="str">
        <f>IFERROR('MACCHI n° 1 05 COUCHES SITE 2'!$H305*'MACCHI n° 1 05 COUCHES SITE 2'!$B305,"")</f>
        <v/>
      </c>
      <c r="J305" s="26" t="str">
        <f t="shared" si="11"/>
        <v/>
      </c>
      <c r="K305" s="26"/>
      <c r="L305" s="27" t="str">
        <f>IFERROR('MACCHI n° 1 05 COUCHES SITE 2'!$G305+'MACCHI n° 1 05 COUCHES SITE 2'!$J305+'MACCHI n° 1 05 COUCHES SITE 2'!$K305,"")</f>
        <v/>
      </c>
      <c r="M305" s="28" t="str">
        <f>'MACCHI n° 1 05 COUCHES SITE 2'!$J305</f>
        <v/>
      </c>
      <c r="N305" s="29" t="str">
        <f>IFERROR('MACCHI n° 1 05 COUCHES SITE 2'!$G305+'MACCHI n° 1 05 COUCHES SITE 2'!$M305,"")</f>
        <v/>
      </c>
      <c r="O305" s="30" t="str">
        <f t="shared" si="12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3"/>
        <v/>
      </c>
      <c r="H306" s="24" t="s">
        <v>16</v>
      </c>
      <c r="I306" s="25" t="str">
        <f>IFERROR('MACCHI n° 1 05 COUCHES SITE 2'!$H306*'MACCHI n° 1 05 COUCHES SITE 2'!$B306,"")</f>
        <v/>
      </c>
      <c r="J306" s="26" t="str">
        <f t="shared" si="11"/>
        <v/>
      </c>
      <c r="K306" s="26"/>
      <c r="L306" s="27" t="str">
        <f>IFERROR('MACCHI n° 1 05 COUCHES SITE 2'!$G306+'MACCHI n° 1 05 COUCHES SITE 2'!$J306+'MACCHI n° 1 05 COUCHES SITE 2'!$K306,"")</f>
        <v/>
      </c>
      <c r="M306" s="28" t="str">
        <f>'MACCHI n° 1 05 COUCHES SITE 2'!$J306</f>
        <v/>
      </c>
      <c r="N306" s="29" t="str">
        <f>IFERROR('MACCHI n° 1 05 COUCHES SITE 2'!$G306+'MACCHI n° 1 05 COUCHES SITE 2'!$M306,"")</f>
        <v/>
      </c>
      <c r="O306" s="30" t="str">
        <f t="shared" si="12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3"/>
        <v/>
      </c>
      <c r="H307" s="24" t="s">
        <v>16</v>
      </c>
      <c r="I307" s="25" t="str">
        <f>IFERROR('MACCHI n° 1 05 COUCHES SITE 2'!$H307*'MACCHI n° 1 05 COUCHES SITE 2'!$B307,"")</f>
        <v/>
      </c>
      <c r="J307" s="26" t="str">
        <f t="shared" si="11"/>
        <v/>
      </c>
      <c r="K307" s="26"/>
      <c r="L307" s="27" t="str">
        <f>IFERROR('MACCHI n° 1 05 COUCHES SITE 2'!$G307+'MACCHI n° 1 05 COUCHES SITE 2'!$J307+'MACCHI n° 1 05 COUCHES SITE 2'!$K307,"")</f>
        <v/>
      </c>
      <c r="M307" s="28" t="str">
        <f>'MACCHI n° 1 05 COUCHES SITE 2'!$J307</f>
        <v/>
      </c>
      <c r="N307" s="29" t="str">
        <f>IFERROR('MACCHI n° 1 05 COUCHES SITE 2'!$G307+'MACCHI n° 1 05 COUCHES SITE 2'!$M307,"")</f>
        <v/>
      </c>
      <c r="O307" s="30" t="str">
        <f t="shared" si="12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3"/>
        <v/>
      </c>
      <c r="H308" s="24" t="s">
        <v>16</v>
      </c>
      <c r="I308" s="25" t="str">
        <f>IFERROR('MACCHI n° 1 05 COUCHES SITE 2'!$H308*'MACCHI n° 1 05 COUCHES SITE 2'!$B308,"")</f>
        <v/>
      </c>
      <c r="J308" s="26" t="str">
        <f t="shared" si="11"/>
        <v/>
      </c>
      <c r="K308" s="26"/>
      <c r="L308" s="27" t="str">
        <f>IFERROR('MACCHI n° 1 05 COUCHES SITE 2'!$G308+'MACCHI n° 1 05 COUCHES SITE 2'!$J308+'MACCHI n° 1 05 COUCHES SITE 2'!$K308,"")</f>
        <v/>
      </c>
      <c r="M308" s="28" t="str">
        <f>'MACCHI n° 1 05 COUCHES SITE 2'!$J308</f>
        <v/>
      </c>
      <c r="N308" s="29" t="str">
        <f>IFERROR('MACCHI n° 1 05 COUCHES SITE 2'!$G308+'MACCHI n° 1 05 COUCHES SITE 2'!$M308,"")</f>
        <v/>
      </c>
      <c r="O308" s="30" t="str">
        <f t="shared" si="12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3"/>
        <v/>
      </c>
      <c r="H309" s="24" t="s">
        <v>16</v>
      </c>
      <c r="I309" s="25" t="str">
        <f>IFERROR('MACCHI n° 1 05 COUCHES SITE 2'!$H309*'MACCHI n° 1 05 COUCHES SITE 2'!$B309,"")</f>
        <v/>
      </c>
      <c r="J309" s="26" t="str">
        <f t="shared" si="11"/>
        <v/>
      </c>
      <c r="K309" s="26"/>
      <c r="L309" s="27" t="str">
        <f>IFERROR('MACCHI n° 1 05 COUCHES SITE 2'!$G309+'MACCHI n° 1 05 COUCHES SITE 2'!$J309+'MACCHI n° 1 05 COUCHES SITE 2'!$K309,"")</f>
        <v/>
      </c>
      <c r="M309" s="28" t="str">
        <f>'MACCHI n° 1 05 COUCHES SITE 2'!$J309</f>
        <v/>
      </c>
      <c r="N309" s="29" t="str">
        <f>IFERROR('MACCHI n° 1 05 COUCHES SITE 2'!$G309+'MACCHI n° 1 05 COUCHES SITE 2'!$M309,"")</f>
        <v/>
      </c>
      <c r="O309" s="30" t="str">
        <f t="shared" si="12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3"/>
        <v/>
      </c>
      <c r="H310" s="24" t="s">
        <v>16</v>
      </c>
      <c r="I310" s="25" t="str">
        <f>IFERROR('MACCHI n° 1 05 COUCHES SITE 2'!$H310*'MACCHI n° 1 05 COUCHES SITE 2'!$B310,"")</f>
        <v/>
      </c>
      <c r="J310" s="26" t="str">
        <f t="shared" si="11"/>
        <v/>
      </c>
      <c r="K310" s="26"/>
      <c r="L310" s="27" t="str">
        <f>IFERROR('MACCHI n° 1 05 COUCHES SITE 2'!$G310+'MACCHI n° 1 05 COUCHES SITE 2'!$J310+'MACCHI n° 1 05 COUCHES SITE 2'!$K310,"")</f>
        <v/>
      </c>
      <c r="M310" s="28" t="str">
        <f>'MACCHI n° 1 05 COUCHES SITE 2'!$J310</f>
        <v/>
      </c>
      <c r="N310" s="29" t="str">
        <f>IFERROR('MACCHI n° 1 05 COUCHES SITE 2'!$G310+'MACCHI n° 1 05 COUCHES SITE 2'!$M310,"")</f>
        <v/>
      </c>
      <c r="O310" s="30" t="str">
        <f t="shared" si="12"/>
        <v xml:space="preserve"> </v>
      </c>
    </row>
  </sheetData>
  <conditionalFormatting sqref="I305:I309">
    <cfRule type="expression" dxfId="15" priority="3" stopIfTrue="1">
      <formula>SUM($I$8:$I$310)&gt;#REF!</formula>
    </cfRule>
  </conditionalFormatting>
  <conditionalFormatting sqref="I310">
    <cfRule type="expression" dxfId="14" priority="2" stopIfTrue="1">
      <formula>SUM($I$8:$I$310)&gt;#REF!</formula>
    </cfRule>
  </conditionalFormatting>
  <conditionalFormatting sqref="I49:I304">
    <cfRule type="expression" dxfId="13" priority="4" stopIfTrue="1">
      <formula>SUM($I$8:$I$310)&gt;#REF!</formula>
    </cfRule>
  </conditionalFormatting>
  <conditionalFormatting sqref="I8:I48">
    <cfRule type="expression" dxfId="12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O310"/>
  <sheetViews>
    <sheetView workbookViewId="0">
      <selection activeCell="E1" sqref="E1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hidden="1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ht="14.25" x14ac:dyDescent="0.3">
      <c r="B1" s="13"/>
      <c r="C1" s="13"/>
      <c r="D1" s="14"/>
      <c r="E1" s="15"/>
      <c r="F1" s="16"/>
      <c r="G1" s="17"/>
    </row>
    <row r="2" spans="1:15" ht="14.25" x14ac:dyDescent="0.3">
      <c r="A2" s="19"/>
      <c r="B2" s="19"/>
      <c r="C2" s="19"/>
      <c r="D2" s="19"/>
      <c r="E2" s="20"/>
      <c r="F2" s="16"/>
      <c r="G2" s="17"/>
    </row>
    <row r="3" spans="1:15" ht="14.25" x14ac:dyDescent="0.3">
      <c r="A3" s="19"/>
      <c r="B3" s="19"/>
      <c r="C3" s="19"/>
      <c r="D3" s="19"/>
      <c r="E3" s="20"/>
      <c r="F3" s="16"/>
      <c r="G3" s="17"/>
    </row>
    <row r="4" spans="1:15" ht="14.25" x14ac:dyDescent="0.3">
      <c r="A4" s="19"/>
      <c r="B4" s="19"/>
      <c r="C4" s="19"/>
      <c r="D4" s="19"/>
      <c r="E4" s="20"/>
      <c r="F4" s="16"/>
      <c r="G4" s="17"/>
    </row>
    <row r="5" spans="1:15" ht="14.25" x14ac:dyDescent="0.3">
      <c r="A5" s="19"/>
      <c r="B5" s="19"/>
      <c r="C5" s="19"/>
      <c r="D5" s="19"/>
      <c r="E5" s="20"/>
      <c r="F5" s="16"/>
      <c r="G5" s="17"/>
    </row>
    <row r="6" spans="1:15" x14ac:dyDescent="0.2">
      <c r="L6" s="21"/>
    </row>
    <row r="7" spans="1:15" s="3" customFormat="1" ht="24" x14ac:dyDescent="0.2">
      <c r="A7" s="1" t="s">
        <v>6</v>
      </c>
      <c r="B7" s="2" t="s">
        <v>7</v>
      </c>
      <c r="C7" s="1" t="s">
        <v>0</v>
      </c>
      <c r="D7" s="1" t="s">
        <v>8</v>
      </c>
      <c r="E7" s="1" t="s">
        <v>14</v>
      </c>
      <c r="F7" s="1" t="s">
        <v>13</v>
      </c>
      <c r="G7" s="1" t="s">
        <v>9</v>
      </c>
      <c r="H7" s="22" t="s">
        <v>1</v>
      </c>
      <c r="I7" s="2" t="s">
        <v>2</v>
      </c>
      <c r="J7" s="1" t="s">
        <v>3</v>
      </c>
      <c r="K7" s="1" t="s">
        <v>4</v>
      </c>
      <c r="L7" s="1" t="s">
        <v>10</v>
      </c>
      <c r="M7" s="1" t="s">
        <v>11</v>
      </c>
      <c r="N7" s="1" t="s">
        <v>12</v>
      </c>
      <c r="O7" s="1" t="s">
        <v>5</v>
      </c>
    </row>
    <row r="8" spans="1:15" x14ac:dyDescent="0.2">
      <c r="A8" s="8" t="s">
        <v>32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:O71" si="1">IFERROR(INT(MOD(INT(($N8-2)/7)+0.6,52+5/28))," ")</f>
        <v>31</v>
      </c>
    </row>
    <row r="9" spans="1:15" x14ac:dyDescent="0.2">
      <c r="A9" s="8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8"/>
      <c r="B10" s="4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8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8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8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8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8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8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8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8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8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8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8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8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8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8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8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8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 t="s">
        <v>16</v>
      </c>
      <c r="C55" s="5" t="s">
        <v>16</v>
      </c>
      <c r="D55" s="6" t="s">
        <v>17</v>
      </c>
      <c r="E55" s="6" t="s">
        <v>17</v>
      </c>
      <c r="F55" s="6" t="s">
        <v>16</v>
      </c>
      <c r="G55" s="23">
        <f t="shared" ref="G55:G73" si="2">N54</f>
        <v>0</v>
      </c>
      <c r="H55" s="24" t="s">
        <v>16</v>
      </c>
      <c r="I55" s="25" t="str">
        <f>IFERROR('MACCHI n° 2 03 COUCHES SITE 2'!$H55*'MACCHI n° 2 03 COUCHES SITE 2'!$B55,"")</f>
        <v/>
      </c>
      <c r="J55" s="26" t="str">
        <f t="shared" ref="J55:J71" si="3">IFERROR((I55*$E$1)/1440,"")</f>
        <v/>
      </c>
      <c r="K55" s="26"/>
      <c r="L55" s="27" t="str">
        <f>IFERROR('MACCHI n° 2 03 COUCHES SITE 2'!$G55+'MACCHI n° 2 03 COUCHES SITE 2'!$J55+'MACCHI n° 2 03 COUCHES SITE 2'!$K55,"")</f>
        <v/>
      </c>
      <c r="M55" s="28" t="str">
        <f>'MACCHI n° 2 03 COUCHES SITE 2'!$J55</f>
        <v/>
      </c>
      <c r="N55" s="29" t="str">
        <f>IFERROR('MACCHI n° 2 03 COUCHES SITE 2'!$G55+'MACCHI n° 2 03 COUCHES SITE 2'!$M55,"")</f>
        <v/>
      </c>
      <c r="O55" s="30" t="str">
        <f t="shared" si="1"/>
        <v xml:space="preserve"> </v>
      </c>
    </row>
    <row r="56" spans="1:15" x14ac:dyDescent="0.2">
      <c r="A56" s="5"/>
      <c r="B56" s="4" t="s">
        <v>16</v>
      </c>
      <c r="C56" s="5" t="s">
        <v>16</v>
      </c>
      <c r="D56" s="6" t="s">
        <v>17</v>
      </c>
      <c r="E56" s="6" t="s">
        <v>17</v>
      </c>
      <c r="F56" s="6" t="s">
        <v>16</v>
      </c>
      <c r="G56" s="23" t="str">
        <f t="shared" si="2"/>
        <v/>
      </c>
      <c r="H56" s="24" t="s">
        <v>16</v>
      </c>
      <c r="I56" s="25" t="str">
        <f>IFERROR('MACCHI n° 2 03 COUCHES SITE 2'!$H56*'MACCHI n° 2 03 COUCHES SITE 2'!$B56,"")</f>
        <v/>
      </c>
      <c r="J56" s="26" t="str">
        <f t="shared" si="3"/>
        <v/>
      </c>
      <c r="K56" s="26"/>
      <c r="L56" s="27" t="str">
        <f>IFERROR('MACCHI n° 2 03 COUCHES SITE 2'!$G56+'MACCHI n° 2 03 COUCHES SITE 2'!$J56+'MACCHI n° 2 03 COUCHES SITE 2'!$K56,"")</f>
        <v/>
      </c>
      <c r="M56" s="28" t="str">
        <f>'MACCHI n° 2 03 COUCHES SITE 2'!$J56</f>
        <v/>
      </c>
      <c r="N56" s="29" t="str">
        <f>IFERROR('MACCHI n° 2 03 COUCHES SITE 2'!$G56+'MACCHI n° 2 03 COUCHES SITE 2'!$M56,"")</f>
        <v/>
      </c>
      <c r="O56" s="30" t="str">
        <f t="shared" si="1"/>
        <v xml:space="preserve"> </v>
      </c>
    </row>
    <row r="57" spans="1:15" x14ac:dyDescent="0.2">
      <c r="A57" s="5"/>
      <c r="B57" s="4" t="s">
        <v>16</v>
      </c>
      <c r="C57" s="5" t="s">
        <v>16</v>
      </c>
      <c r="D57" s="6" t="s">
        <v>17</v>
      </c>
      <c r="E57" s="6" t="s">
        <v>17</v>
      </c>
      <c r="F57" s="6" t="s">
        <v>16</v>
      </c>
      <c r="G57" s="23" t="str">
        <f t="shared" si="2"/>
        <v/>
      </c>
      <c r="H57" s="24" t="s">
        <v>16</v>
      </c>
      <c r="I57" s="25" t="str">
        <f>IFERROR('MACCHI n° 2 03 COUCHES SITE 2'!$H57*'MACCHI n° 2 03 COUCHES SITE 2'!$B57,"")</f>
        <v/>
      </c>
      <c r="J57" s="26" t="str">
        <f t="shared" si="3"/>
        <v/>
      </c>
      <c r="K57" s="26"/>
      <c r="L57" s="27" t="str">
        <f>IFERROR('MACCHI n° 2 03 COUCHES SITE 2'!$G57+'MACCHI n° 2 03 COUCHES SITE 2'!$J57+'MACCHI n° 2 03 COUCHES SITE 2'!$K57,"")</f>
        <v/>
      </c>
      <c r="M57" s="28" t="str">
        <f>'MACCHI n° 2 03 COUCHES SITE 2'!$J57</f>
        <v/>
      </c>
      <c r="N57" s="29" t="str">
        <f>IFERROR('MACCHI n° 2 03 COUCHES SITE 2'!$G57+'MACCHI n° 2 03 COUCHES SITE 2'!$M57,"")</f>
        <v/>
      </c>
      <c r="O57" s="30" t="str">
        <f t="shared" si="1"/>
        <v xml:space="preserve"> </v>
      </c>
    </row>
    <row r="58" spans="1:15" x14ac:dyDescent="0.2">
      <c r="A58" s="5"/>
      <c r="B58" s="4" t="s">
        <v>16</v>
      </c>
      <c r="C58" s="5" t="s">
        <v>16</v>
      </c>
      <c r="D58" s="6" t="s">
        <v>17</v>
      </c>
      <c r="E58" s="6" t="s">
        <v>17</v>
      </c>
      <c r="F58" s="6" t="s">
        <v>16</v>
      </c>
      <c r="G58" s="23" t="str">
        <f t="shared" si="2"/>
        <v/>
      </c>
      <c r="H58" s="24" t="s">
        <v>16</v>
      </c>
      <c r="I58" s="25" t="str">
        <f>IFERROR('MACCHI n° 2 03 COUCHES SITE 2'!$H58*'MACCHI n° 2 03 COUCHES SITE 2'!$B58,"")</f>
        <v/>
      </c>
      <c r="J58" s="26" t="str">
        <f t="shared" si="3"/>
        <v/>
      </c>
      <c r="K58" s="26"/>
      <c r="L58" s="27" t="str">
        <f>IFERROR('MACCHI n° 2 03 COUCHES SITE 2'!$G58+'MACCHI n° 2 03 COUCHES SITE 2'!$J58+'MACCHI n° 2 03 COUCHES SITE 2'!$K58,"")</f>
        <v/>
      </c>
      <c r="M58" s="28" t="str">
        <f>'MACCHI n° 2 03 COUCHES SITE 2'!$J58</f>
        <v/>
      </c>
      <c r="N58" s="29" t="str">
        <f>IFERROR('MACCHI n° 2 03 COUCHES SITE 2'!$G58+'MACCHI n° 2 03 COUCHES SITE 2'!$M58,"")</f>
        <v/>
      </c>
      <c r="O58" s="30" t="str">
        <f t="shared" si="1"/>
        <v xml:space="preserve"> </v>
      </c>
    </row>
    <row r="59" spans="1:15" x14ac:dyDescent="0.2">
      <c r="A59" s="5"/>
      <c r="B59" s="4" t="s">
        <v>16</v>
      </c>
      <c r="C59" s="5" t="s">
        <v>16</v>
      </c>
      <c r="D59" s="6" t="s">
        <v>17</v>
      </c>
      <c r="E59" s="6" t="s">
        <v>17</v>
      </c>
      <c r="F59" s="6" t="s">
        <v>16</v>
      </c>
      <c r="G59" s="23" t="str">
        <f t="shared" si="2"/>
        <v/>
      </c>
      <c r="H59" s="24" t="s">
        <v>16</v>
      </c>
      <c r="I59" s="25" t="str">
        <f>IFERROR('MACCHI n° 2 03 COUCHES SITE 2'!$H59*'MACCHI n° 2 03 COUCHES SITE 2'!$B59,"")</f>
        <v/>
      </c>
      <c r="J59" s="26" t="str">
        <f t="shared" si="3"/>
        <v/>
      </c>
      <c r="K59" s="26"/>
      <c r="L59" s="27" t="str">
        <f>IFERROR('MACCHI n° 2 03 COUCHES SITE 2'!$G59+'MACCHI n° 2 03 COUCHES SITE 2'!$J59+'MACCHI n° 2 03 COUCHES SITE 2'!$K59,"")</f>
        <v/>
      </c>
      <c r="M59" s="28" t="str">
        <f>'MACCHI n° 2 03 COUCHES SITE 2'!$J59</f>
        <v/>
      </c>
      <c r="N59" s="29" t="str">
        <f>IFERROR('MACCHI n° 2 03 COUCHES SITE 2'!$G59+'MACCHI n° 2 03 COUCHES SITE 2'!$M59,"")</f>
        <v/>
      </c>
      <c r="O59" s="30" t="str">
        <f t="shared" si="1"/>
        <v xml:space="preserve"> </v>
      </c>
    </row>
    <row r="60" spans="1:15" x14ac:dyDescent="0.2">
      <c r="A60" s="5"/>
      <c r="B60" s="4" t="s">
        <v>16</v>
      </c>
      <c r="C60" s="5" t="s">
        <v>16</v>
      </c>
      <c r="D60" s="6" t="s">
        <v>17</v>
      </c>
      <c r="E60" s="6" t="s">
        <v>17</v>
      </c>
      <c r="F60" s="6" t="s">
        <v>16</v>
      </c>
      <c r="G60" s="23" t="str">
        <f t="shared" si="2"/>
        <v/>
      </c>
      <c r="H60" s="24" t="s">
        <v>16</v>
      </c>
      <c r="I60" s="25" t="str">
        <f>IFERROR('MACCHI n° 2 03 COUCHES SITE 2'!$H60*'MACCHI n° 2 03 COUCHES SITE 2'!$B60,"")</f>
        <v/>
      </c>
      <c r="J60" s="26" t="str">
        <f t="shared" si="3"/>
        <v/>
      </c>
      <c r="K60" s="26"/>
      <c r="L60" s="27" t="str">
        <f>IFERROR('MACCHI n° 2 03 COUCHES SITE 2'!$G60+'MACCHI n° 2 03 COUCHES SITE 2'!$J60+'MACCHI n° 2 03 COUCHES SITE 2'!$K60,"")</f>
        <v/>
      </c>
      <c r="M60" s="28" t="str">
        <f>'MACCHI n° 2 03 COUCHES SITE 2'!$J60</f>
        <v/>
      </c>
      <c r="N60" s="29" t="str">
        <f>IFERROR('MACCHI n° 2 03 COUCHES SITE 2'!$G60+'MACCHI n° 2 03 COUCHES SITE 2'!$M60,"")</f>
        <v/>
      </c>
      <c r="O60" s="30" t="str">
        <f t="shared" si="1"/>
        <v xml:space="preserve"> </v>
      </c>
    </row>
    <row r="61" spans="1:15" x14ac:dyDescent="0.2">
      <c r="A61" s="5"/>
      <c r="B61" s="4" t="s">
        <v>16</v>
      </c>
      <c r="C61" s="5" t="s">
        <v>16</v>
      </c>
      <c r="D61" s="6" t="s">
        <v>17</v>
      </c>
      <c r="E61" s="6" t="s">
        <v>17</v>
      </c>
      <c r="F61" s="6" t="s">
        <v>16</v>
      </c>
      <c r="G61" s="23" t="str">
        <f t="shared" si="2"/>
        <v/>
      </c>
      <c r="H61" s="24" t="s">
        <v>16</v>
      </c>
      <c r="I61" s="25" t="str">
        <f>IFERROR('MACCHI n° 2 03 COUCHES SITE 2'!$H61*'MACCHI n° 2 03 COUCHES SITE 2'!$B61,"")</f>
        <v/>
      </c>
      <c r="J61" s="26" t="str">
        <f t="shared" si="3"/>
        <v/>
      </c>
      <c r="K61" s="26"/>
      <c r="L61" s="27" t="str">
        <f>IFERROR('MACCHI n° 2 03 COUCHES SITE 2'!$G61+'MACCHI n° 2 03 COUCHES SITE 2'!$J61+'MACCHI n° 2 03 COUCHES SITE 2'!$K61,"")</f>
        <v/>
      </c>
      <c r="M61" s="28" t="str">
        <f>'MACCHI n° 2 03 COUCHES SITE 2'!$J61</f>
        <v/>
      </c>
      <c r="N61" s="29" t="str">
        <f>IFERROR('MACCHI n° 2 03 COUCHES SITE 2'!$G61+'MACCHI n° 2 03 COUCHES SITE 2'!$M61,"")</f>
        <v/>
      </c>
      <c r="O61" s="30" t="str">
        <f t="shared" si="1"/>
        <v xml:space="preserve"> </v>
      </c>
    </row>
    <row r="62" spans="1:15" x14ac:dyDescent="0.2">
      <c r="A62" s="5"/>
      <c r="B62" s="4" t="s">
        <v>16</v>
      </c>
      <c r="C62" s="5" t="s">
        <v>16</v>
      </c>
      <c r="D62" s="6" t="s">
        <v>17</v>
      </c>
      <c r="E62" s="6" t="s">
        <v>17</v>
      </c>
      <c r="F62" s="6" t="s">
        <v>16</v>
      </c>
      <c r="G62" s="23" t="str">
        <f t="shared" si="2"/>
        <v/>
      </c>
      <c r="H62" s="24" t="s">
        <v>16</v>
      </c>
      <c r="I62" s="25" t="str">
        <f>IFERROR('MACCHI n° 2 03 COUCHES SITE 2'!$H62*'MACCHI n° 2 03 COUCHES SITE 2'!$B62,"")</f>
        <v/>
      </c>
      <c r="J62" s="26" t="str">
        <f t="shared" si="3"/>
        <v/>
      </c>
      <c r="K62" s="26"/>
      <c r="L62" s="27" t="str">
        <f>IFERROR('MACCHI n° 2 03 COUCHES SITE 2'!$G62+'MACCHI n° 2 03 COUCHES SITE 2'!$J62+'MACCHI n° 2 03 COUCHES SITE 2'!$K62,"")</f>
        <v/>
      </c>
      <c r="M62" s="28" t="str">
        <f>'MACCHI n° 2 03 COUCHES SITE 2'!$J62</f>
        <v/>
      </c>
      <c r="N62" s="29" t="str">
        <f>IFERROR('MACCHI n° 2 03 COUCHES SITE 2'!$G62+'MACCHI n° 2 03 COUCHES SITE 2'!$M62,"")</f>
        <v/>
      </c>
      <c r="O62" s="30" t="str">
        <f t="shared" si="1"/>
        <v xml:space="preserve"> </v>
      </c>
    </row>
    <row r="63" spans="1:15" x14ac:dyDescent="0.2">
      <c r="A63" s="5"/>
      <c r="B63" s="4" t="s">
        <v>16</v>
      </c>
      <c r="C63" s="5" t="s">
        <v>16</v>
      </c>
      <c r="D63" s="6" t="s">
        <v>17</v>
      </c>
      <c r="E63" s="6" t="s">
        <v>17</v>
      </c>
      <c r="F63" s="6" t="s">
        <v>16</v>
      </c>
      <c r="G63" s="23" t="str">
        <f t="shared" si="2"/>
        <v/>
      </c>
      <c r="H63" s="24" t="s">
        <v>16</v>
      </c>
      <c r="I63" s="25" t="str">
        <f>IFERROR('MACCHI n° 2 03 COUCHES SITE 2'!$H63*'MACCHI n° 2 03 COUCHES SITE 2'!$B63,"")</f>
        <v/>
      </c>
      <c r="J63" s="26" t="str">
        <f t="shared" si="3"/>
        <v/>
      </c>
      <c r="K63" s="26"/>
      <c r="L63" s="27" t="str">
        <f>IFERROR('MACCHI n° 2 03 COUCHES SITE 2'!$G63+'MACCHI n° 2 03 COUCHES SITE 2'!$J63+'MACCHI n° 2 03 COUCHES SITE 2'!$K63,"")</f>
        <v/>
      </c>
      <c r="M63" s="28" t="str">
        <f>'MACCHI n° 2 03 COUCHES SITE 2'!$J63</f>
        <v/>
      </c>
      <c r="N63" s="29" t="str">
        <f>IFERROR('MACCHI n° 2 03 COUCHES SITE 2'!$G63+'MACCHI n° 2 03 COUCHES SITE 2'!$M63,"")</f>
        <v/>
      </c>
      <c r="O63" s="30" t="str">
        <f t="shared" si="1"/>
        <v xml:space="preserve"> </v>
      </c>
    </row>
    <row r="64" spans="1:15" x14ac:dyDescent="0.2">
      <c r="A64" s="5"/>
      <c r="B64" s="4" t="s">
        <v>16</v>
      </c>
      <c r="C64" s="5" t="s">
        <v>16</v>
      </c>
      <c r="D64" s="6" t="s">
        <v>17</v>
      </c>
      <c r="E64" s="6" t="s">
        <v>17</v>
      </c>
      <c r="F64" s="6" t="s">
        <v>16</v>
      </c>
      <c r="G64" s="23" t="str">
        <f t="shared" si="2"/>
        <v/>
      </c>
      <c r="H64" s="24" t="s">
        <v>16</v>
      </c>
      <c r="I64" s="25" t="str">
        <f>IFERROR('MACCHI n° 2 03 COUCHES SITE 2'!$H64*'MACCHI n° 2 03 COUCHES SITE 2'!$B64,"")</f>
        <v/>
      </c>
      <c r="J64" s="26" t="str">
        <f t="shared" si="3"/>
        <v/>
      </c>
      <c r="K64" s="26"/>
      <c r="L64" s="27" t="str">
        <f>IFERROR('MACCHI n° 2 03 COUCHES SITE 2'!$G64+'MACCHI n° 2 03 COUCHES SITE 2'!$J64+'MACCHI n° 2 03 COUCHES SITE 2'!$K64,"")</f>
        <v/>
      </c>
      <c r="M64" s="28" t="str">
        <f>'MACCHI n° 2 03 COUCHES SITE 2'!$J64</f>
        <v/>
      </c>
      <c r="N64" s="29" t="str">
        <f>IFERROR('MACCHI n° 2 03 COUCHES SITE 2'!$G64+'MACCHI n° 2 03 COUCHES SITE 2'!$M64,"")</f>
        <v/>
      </c>
      <c r="O64" s="30" t="str">
        <f t="shared" si="1"/>
        <v xml:space="preserve"> </v>
      </c>
    </row>
    <row r="65" spans="1:15" x14ac:dyDescent="0.2">
      <c r="A65" s="5"/>
      <c r="B65" s="4" t="s">
        <v>16</v>
      </c>
      <c r="C65" s="5" t="s">
        <v>16</v>
      </c>
      <c r="D65" s="6" t="s">
        <v>17</v>
      </c>
      <c r="E65" s="6" t="s">
        <v>17</v>
      </c>
      <c r="F65" s="6" t="s">
        <v>16</v>
      </c>
      <c r="G65" s="23" t="str">
        <f t="shared" si="2"/>
        <v/>
      </c>
      <c r="H65" s="24" t="s">
        <v>16</v>
      </c>
      <c r="I65" s="25" t="str">
        <f>IFERROR('MACCHI n° 2 03 COUCHES SITE 2'!$H65*'MACCHI n° 2 03 COUCHES SITE 2'!$B65,"")</f>
        <v/>
      </c>
      <c r="J65" s="26" t="str">
        <f t="shared" si="3"/>
        <v/>
      </c>
      <c r="K65" s="26"/>
      <c r="L65" s="27" t="str">
        <f>IFERROR('MACCHI n° 2 03 COUCHES SITE 2'!$G65+'MACCHI n° 2 03 COUCHES SITE 2'!$J65+'MACCHI n° 2 03 COUCHES SITE 2'!$K65,"")</f>
        <v/>
      </c>
      <c r="M65" s="28" t="str">
        <f>'MACCHI n° 2 03 COUCHES SITE 2'!$J65</f>
        <v/>
      </c>
      <c r="N65" s="29" t="str">
        <f>IFERROR('MACCHI n° 2 03 COUCHES SITE 2'!$G65+'MACCHI n° 2 03 COUCHES SITE 2'!$M65,"")</f>
        <v/>
      </c>
      <c r="O65" s="30" t="str">
        <f t="shared" si="1"/>
        <v xml:space="preserve"> </v>
      </c>
    </row>
    <row r="66" spans="1:15" x14ac:dyDescent="0.2">
      <c r="A66" s="5"/>
      <c r="B66" s="4" t="s">
        <v>16</v>
      </c>
      <c r="C66" s="5" t="s">
        <v>16</v>
      </c>
      <c r="D66" s="6" t="s">
        <v>17</v>
      </c>
      <c r="E66" s="6" t="s">
        <v>17</v>
      </c>
      <c r="F66" s="6" t="s">
        <v>16</v>
      </c>
      <c r="G66" s="23" t="str">
        <f t="shared" si="2"/>
        <v/>
      </c>
      <c r="H66" s="24" t="s">
        <v>16</v>
      </c>
      <c r="I66" s="25" t="str">
        <f>IFERROR('MACCHI n° 2 03 COUCHES SITE 2'!$H66*'MACCHI n° 2 03 COUCHES SITE 2'!$B66,"")</f>
        <v/>
      </c>
      <c r="J66" s="26" t="str">
        <f t="shared" si="3"/>
        <v/>
      </c>
      <c r="K66" s="26"/>
      <c r="L66" s="27" t="str">
        <f>IFERROR('MACCHI n° 2 03 COUCHES SITE 2'!$G66+'MACCHI n° 2 03 COUCHES SITE 2'!$J66+'MACCHI n° 2 03 COUCHES SITE 2'!$K66,"")</f>
        <v/>
      </c>
      <c r="M66" s="28" t="str">
        <f>'MACCHI n° 2 03 COUCHES SITE 2'!$J66</f>
        <v/>
      </c>
      <c r="N66" s="29" t="str">
        <f>IFERROR('MACCHI n° 2 03 COUCHES SITE 2'!$G66+'MACCHI n° 2 03 COUCHES SITE 2'!$M66,"")</f>
        <v/>
      </c>
      <c r="O66" s="30" t="str">
        <f t="shared" si="1"/>
        <v xml:space="preserve"> </v>
      </c>
    </row>
    <row r="67" spans="1:15" x14ac:dyDescent="0.2">
      <c r="A67" s="5"/>
      <c r="B67" s="4" t="s">
        <v>16</v>
      </c>
      <c r="C67" s="5" t="s">
        <v>16</v>
      </c>
      <c r="D67" s="6" t="s">
        <v>17</v>
      </c>
      <c r="E67" s="6" t="s">
        <v>17</v>
      </c>
      <c r="F67" s="6" t="s">
        <v>16</v>
      </c>
      <c r="G67" s="23" t="str">
        <f t="shared" si="2"/>
        <v/>
      </c>
      <c r="H67" s="24" t="s">
        <v>16</v>
      </c>
      <c r="I67" s="25" t="str">
        <f>IFERROR('MACCHI n° 2 03 COUCHES SITE 2'!$H67*'MACCHI n° 2 03 COUCHES SITE 2'!$B67,"")</f>
        <v/>
      </c>
      <c r="J67" s="26" t="str">
        <f t="shared" si="3"/>
        <v/>
      </c>
      <c r="K67" s="26"/>
      <c r="L67" s="27" t="str">
        <f>IFERROR('MACCHI n° 2 03 COUCHES SITE 2'!$G67+'MACCHI n° 2 03 COUCHES SITE 2'!$J67+'MACCHI n° 2 03 COUCHES SITE 2'!$K67,"")</f>
        <v/>
      </c>
      <c r="M67" s="28" t="str">
        <f>'MACCHI n° 2 03 COUCHES SITE 2'!$J67</f>
        <v/>
      </c>
      <c r="N67" s="29" t="str">
        <f>IFERROR('MACCHI n° 2 03 COUCHES SITE 2'!$G67+'MACCHI n° 2 03 COUCHES SITE 2'!$M67,"")</f>
        <v/>
      </c>
      <c r="O67" s="30" t="str">
        <f t="shared" si="1"/>
        <v xml:space="preserve"> </v>
      </c>
    </row>
    <row r="68" spans="1:15" x14ac:dyDescent="0.2">
      <c r="A68" s="5"/>
      <c r="B68" s="4" t="s">
        <v>16</v>
      </c>
      <c r="C68" s="5" t="s">
        <v>16</v>
      </c>
      <c r="D68" s="6" t="s">
        <v>17</v>
      </c>
      <c r="E68" s="6" t="s">
        <v>17</v>
      </c>
      <c r="F68" s="6" t="s">
        <v>16</v>
      </c>
      <c r="G68" s="23" t="str">
        <f t="shared" si="2"/>
        <v/>
      </c>
      <c r="H68" s="24" t="s">
        <v>16</v>
      </c>
      <c r="I68" s="25" t="str">
        <f>IFERROR('MACCHI n° 2 03 COUCHES SITE 2'!$H68*'MACCHI n° 2 03 COUCHES SITE 2'!$B68,"")</f>
        <v/>
      </c>
      <c r="J68" s="26" t="str">
        <f t="shared" si="3"/>
        <v/>
      </c>
      <c r="K68" s="26"/>
      <c r="L68" s="27" t="str">
        <f>IFERROR('MACCHI n° 2 03 COUCHES SITE 2'!$G68+'MACCHI n° 2 03 COUCHES SITE 2'!$J68+'MACCHI n° 2 03 COUCHES SITE 2'!$K68,"")</f>
        <v/>
      </c>
      <c r="M68" s="28" t="str">
        <f>'MACCHI n° 2 03 COUCHES SITE 2'!$J68</f>
        <v/>
      </c>
      <c r="N68" s="29" t="str">
        <f>IFERROR('MACCHI n° 2 03 COUCHES SITE 2'!$G68+'MACCHI n° 2 03 COUCHES SITE 2'!$M68,"")</f>
        <v/>
      </c>
      <c r="O68" s="30" t="str">
        <f t="shared" si="1"/>
        <v xml:space="preserve"> </v>
      </c>
    </row>
    <row r="69" spans="1:15" x14ac:dyDescent="0.2">
      <c r="A69" s="5"/>
      <c r="B69" s="4" t="s">
        <v>16</v>
      </c>
      <c r="C69" s="5" t="s">
        <v>16</v>
      </c>
      <c r="D69" s="6" t="s">
        <v>17</v>
      </c>
      <c r="E69" s="6" t="s">
        <v>17</v>
      </c>
      <c r="F69" s="6" t="s">
        <v>16</v>
      </c>
      <c r="G69" s="23" t="str">
        <f t="shared" si="2"/>
        <v/>
      </c>
      <c r="H69" s="24" t="s">
        <v>16</v>
      </c>
      <c r="I69" s="25" t="str">
        <f>IFERROR('MACCHI n° 2 03 COUCHES SITE 2'!$H69*'MACCHI n° 2 03 COUCHES SITE 2'!$B69,"")</f>
        <v/>
      </c>
      <c r="J69" s="26" t="str">
        <f t="shared" si="3"/>
        <v/>
      </c>
      <c r="K69" s="26"/>
      <c r="L69" s="27" t="str">
        <f>IFERROR('MACCHI n° 2 03 COUCHES SITE 2'!$G69+'MACCHI n° 2 03 COUCHES SITE 2'!$J69+'MACCHI n° 2 03 COUCHES SITE 2'!$K69,"")</f>
        <v/>
      </c>
      <c r="M69" s="28" t="str">
        <f>'MACCHI n° 2 03 COUCHES SITE 2'!$J69</f>
        <v/>
      </c>
      <c r="N69" s="29" t="str">
        <f>IFERROR('MACCHI n° 2 03 COUCHES SITE 2'!$G69+'MACCHI n° 2 03 COUCHES SITE 2'!$M69,"")</f>
        <v/>
      </c>
      <c r="O69" s="30" t="str">
        <f t="shared" si="1"/>
        <v xml:space="preserve"> </v>
      </c>
    </row>
    <row r="70" spans="1:15" x14ac:dyDescent="0.2">
      <c r="A70" s="5"/>
      <c r="B70" s="4" t="s">
        <v>16</v>
      </c>
      <c r="C70" s="5" t="s">
        <v>16</v>
      </c>
      <c r="D70" s="6" t="s">
        <v>17</v>
      </c>
      <c r="E70" s="6" t="s">
        <v>17</v>
      </c>
      <c r="F70" s="6" t="s">
        <v>16</v>
      </c>
      <c r="G70" s="23" t="str">
        <f t="shared" si="2"/>
        <v/>
      </c>
      <c r="H70" s="24" t="s">
        <v>16</v>
      </c>
      <c r="I70" s="25" t="str">
        <f>IFERROR('MACCHI n° 2 03 COUCHES SITE 2'!$H70*'MACCHI n° 2 03 COUCHES SITE 2'!$B70,"")</f>
        <v/>
      </c>
      <c r="J70" s="26" t="str">
        <f t="shared" si="3"/>
        <v/>
      </c>
      <c r="K70" s="26"/>
      <c r="L70" s="27" t="str">
        <f>IFERROR('MACCHI n° 2 03 COUCHES SITE 2'!$G70+'MACCHI n° 2 03 COUCHES SITE 2'!$J70+'MACCHI n° 2 03 COUCHES SITE 2'!$K70,"")</f>
        <v/>
      </c>
      <c r="M70" s="28" t="str">
        <f>'MACCHI n° 2 03 COUCHES SITE 2'!$J70</f>
        <v/>
      </c>
      <c r="N70" s="29" t="str">
        <f>IFERROR('MACCHI n° 2 03 COUCHES SITE 2'!$G70+'MACCHI n° 2 03 COUCHES SITE 2'!$M70,"")</f>
        <v/>
      </c>
      <c r="O70" s="30" t="str">
        <f t="shared" si="1"/>
        <v xml:space="preserve"> </v>
      </c>
    </row>
    <row r="71" spans="1:15" x14ac:dyDescent="0.2">
      <c r="A71" s="5"/>
      <c r="B71" s="4" t="s">
        <v>16</v>
      </c>
      <c r="C71" s="5" t="s">
        <v>16</v>
      </c>
      <c r="D71" s="6" t="s">
        <v>17</v>
      </c>
      <c r="E71" s="6" t="s">
        <v>17</v>
      </c>
      <c r="F71" s="6" t="s">
        <v>16</v>
      </c>
      <c r="G71" s="23" t="str">
        <f t="shared" si="2"/>
        <v/>
      </c>
      <c r="H71" s="24" t="s">
        <v>16</v>
      </c>
      <c r="I71" s="25" t="str">
        <f>IFERROR('MACCHI n° 2 03 COUCHES SITE 2'!$H71*'MACCHI n° 2 03 COUCHES SITE 2'!$B71,"")</f>
        <v/>
      </c>
      <c r="J71" s="26" t="str">
        <f t="shared" si="3"/>
        <v/>
      </c>
      <c r="K71" s="26"/>
      <c r="L71" s="27" t="str">
        <f>IFERROR('MACCHI n° 2 03 COUCHES SITE 2'!$G71+'MACCHI n° 2 03 COUCHES SITE 2'!$J71+'MACCHI n° 2 03 COUCHES SITE 2'!$K71,"")</f>
        <v/>
      </c>
      <c r="M71" s="28" t="str">
        <f>'MACCHI n° 2 03 COUCHES SITE 2'!$J71</f>
        <v/>
      </c>
      <c r="N71" s="29" t="str">
        <f>IFERROR('MACCHI n° 2 03 COUCHES SITE 2'!$G71+'MACCHI n° 2 03 COUCHES SITE 2'!$M71,"")</f>
        <v/>
      </c>
      <c r="O71" s="30" t="str">
        <f t="shared" si="1"/>
        <v xml:space="preserve"> </v>
      </c>
    </row>
    <row r="72" spans="1:15" x14ac:dyDescent="0.2">
      <c r="A72" s="5"/>
      <c r="B72" s="4" t="s">
        <v>16</v>
      </c>
      <c r="C72" s="5" t="s">
        <v>16</v>
      </c>
      <c r="D72" s="6" t="s">
        <v>17</v>
      </c>
      <c r="E72" s="6" t="s">
        <v>17</v>
      </c>
      <c r="F72" s="6" t="s">
        <v>16</v>
      </c>
      <c r="G72" s="23" t="str">
        <f t="shared" si="2"/>
        <v/>
      </c>
      <c r="H72" s="24" t="s">
        <v>16</v>
      </c>
      <c r="I72" s="25" t="str">
        <f>IFERROR('MACCHI n° 2 03 COUCHES SITE 2'!$H72*'MACCHI n° 2 03 COUCHES SITE 2'!$B72,"")</f>
        <v/>
      </c>
      <c r="J72" s="26" t="str">
        <f t="shared" ref="J72:J135" si="4">IFERROR((I72*$E$1)/1440,"")</f>
        <v/>
      </c>
      <c r="K72" s="26"/>
      <c r="L72" s="27" t="str">
        <f>IFERROR('MACCHI n° 2 03 COUCHES SITE 2'!$G72+'MACCHI n° 2 03 COUCHES SITE 2'!$J72+'MACCHI n° 2 03 COUCHES SITE 2'!$K72,"")</f>
        <v/>
      </c>
      <c r="M72" s="28" t="str">
        <f>'MACCHI n° 2 03 COUCHES SITE 2'!$J72</f>
        <v/>
      </c>
      <c r="N72" s="29" t="str">
        <f>IFERROR('MACCHI n° 2 03 COUCHES SITE 2'!$G72+'MACCHI n° 2 03 COUCHES SITE 2'!$M72,"")</f>
        <v/>
      </c>
      <c r="O72" s="30" t="str">
        <f t="shared" ref="O72:O135" si="5">IFERROR(INT(MOD(INT(($N72-2)/7)+0.6,52+5/28))," ")</f>
        <v xml:space="preserve"> </v>
      </c>
    </row>
    <row r="73" spans="1:15" x14ac:dyDescent="0.2">
      <c r="A73" s="5"/>
      <c r="B73" s="4" t="s">
        <v>16</v>
      </c>
      <c r="C73" s="5" t="s">
        <v>16</v>
      </c>
      <c r="D73" s="6" t="s">
        <v>17</v>
      </c>
      <c r="E73" s="6" t="s">
        <v>17</v>
      </c>
      <c r="F73" s="6" t="s">
        <v>16</v>
      </c>
      <c r="G73" s="23" t="str">
        <f t="shared" si="2"/>
        <v/>
      </c>
      <c r="H73" s="24" t="s">
        <v>16</v>
      </c>
      <c r="I73" s="25" t="str">
        <f>IFERROR('MACCHI n° 2 03 COUCHES SITE 2'!$H73*'MACCHI n° 2 03 COUCHES SITE 2'!$B73,"")</f>
        <v/>
      </c>
      <c r="J73" s="26" t="str">
        <f t="shared" si="4"/>
        <v/>
      </c>
      <c r="K73" s="26"/>
      <c r="L73" s="27" t="str">
        <f>IFERROR('MACCHI n° 2 03 COUCHES SITE 2'!$G73+'MACCHI n° 2 03 COUCHES SITE 2'!$J73+'MACCHI n° 2 03 COUCHES SITE 2'!$K73,"")</f>
        <v/>
      </c>
      <c r="M73" s="28" t="str">
        <f>'MACCHI n° 2 03 COUCHES SITE 2'!$J73</f>
        <v/>
      </c>
      <c r="N73" s="29" t="str">
        <f>IFERROR('MACCHI n° 2 03 COUCHES SITE 2'!$G73+'MACCHI n° 2 03 COUCHES SITE 2'!$M73,"")</f>
        <v/>
      </c>
      <c r="O73" s="30" t="str">
        <f t="shared" si="5"/>
        <v xml:space="preserve"> </v>
      </c>
    </row>
    <row r="74" spans="1:15" x14ac:dyDescent="0.2">
      <c r="A74" s="5"/>
      <c r="B74" s="4" t="s">
        <v>16</v>
      </c>
      <c r="C74" s="5" t="s">
        <v>16</v>
      </c>
      <c r="D74" s="6" t="s">
        <v>17</v>
      </c>
      <c r="E74" s="6" t="s">
        <v>17</v>
      </c>
      <c r="F74" s="6" t="s">
        <v>16</v>
      </c>
      <c r="G74" s="23" t="str">
        <f t="shared" ref="G74:G137" si="6">N73</f>
        <v/>
      </c>
      <c r="H74" s="24" t="s">
        <v>16</v>
      </c>
      <c r="I74" s="25" t="str">
        <f>IFERROR('MACCHI n° 2 03 COUCHES SITE 2'!$H74*'MACCHI n° 2 03 COUCHES SITE 2'!$B74,"")</f>
        <v/>
      </c>
      <c r="J74" s="26" t="str">
        <f t="shared" si="4"/>
        <v/>
      </c>
      <c r="K74" s="26"/>
      <c r="L74" s="27" t="str">
        <f>IFERROR('MACCHI n° 2 03 COUCHES SITE 2'!$G74+'MACCHI n° 2 03 COUCHES SITE 2'!$J74+'MACCHI n° 2 03 COUCHES SITE 2'!$K74,"")</f>
        <v/>
      </c>
      <c r="M74" s="28" t="str">
        <f>'MACCHI n° 2 03 COUCHES SITE 2'!$J74</f>
        <v/>
      </c>
      <c r="N74" s="29" t="str">
        <f>IFERROR('MACCHI n° 2 03 COUCHES SITE 2'!$G74+'MACCHI n° 2 03 COUCHES SITE 2'!$M74,"")</f>
        <v/>
      </c>
      <c r="O74" s="30" t="str">
        <f t="shared" si="5"/>
        <v xml:space="preserve"> </v>
      </c>
    </row>
    <row r="75" spans="1:15" x14ac:dyDescent="0.2">
      <c r="A75" s="5"/>
      <c r="B75" s="4" t="s">
        <v>16</v>
      </c>
      <c r="C75" s="5" t="s">
        <v>16</v>
      </c>
      <c r="D75" s="6" t="s">
        <v>17</v>
      </c>
      <c r="E75" s="6" t="s">
        <v>17</v>
      </c>
      <c r="F75" s="6" t="s">
        <v>16</v>
      </c>
      <c r="G75" s="23" t="str">
        <f t="shared" si="6"/>
        <v/>
      </c>
      <c r="H75" s="24" t="s">
        <v>16</v>
      </c>
      <c r="I75" s="25" t="str">
        <f>IFERROR('MACCHI n° 2 03 COUCHES SITE 2'!$H75*'MACCHI n° 2 03 COUCHES SITE 2'!$B75,"")</f>
        <v/>
      </c>
      <c r="J75" s="26" t="str">
        <f t="shared" si="4"/>
        <v/>
      </c>
      <c r="K75" s="26"/>
      <c r="L75" s="27" t="str">
        <f>IFERROR('MACCHI n° 2 03 COUCHES SITE 2'!$G75+'MACCHI n° 2 03 COUCHES SITE 2'!$J75+'MACCHI n° 2 03 COUCHES SITE 2'!$K75,"")</f>
        <v/>
      </c>
      <c r="M75" s="28" t="str">
        <f>'MACCHI n° 2 03 COUCHES SITE 2'!$J75</f>
        <v/>
      </c>
      <c r="N75" s="29" t="str">
        <f>IFERROR('MACCHI n° 2 03 COUCHES SITE 2'!$G75+'MACCHI n° 2 03 COUCHES SITE 2'!$M75,"")</f>
        <v/>
      </c>
      <c r="O75" s="30" t="str">
        <f t="shared" si="5"/>
        <v xml:space="preserve"> </v>
      </c>
    </row>
    <row r="76" spans="1:15" x14ac:dyDescent="0.2">
      <c r="A76" s="5"/>
      <c r="B76" s="4" t="s">
        <v>16</v>
      </c>
      <c r="C76" s="5" t="s">
        <v>16</v>
      </c>
      <c r="D76" s="6" t="s">
        <v>17</v>
      </c>
      <c r="E76" s="6" t="s">
        <v>17</v>
      </c>
      <c r="F76" s="6" t="s">
        <v>16</v>
      </c>
      <c r="G76" s="23" t="str">
        <f t="shared" si="6"/>
        <v/>
      </c>
      <c r="H76" s="24" t="s">
        <v>16</v>
      </c>
      <c r="I76" s="25" t="str">
        <f>IFERROR('MACCHI n° 2 03 COUCHES SITE 2'!$H76*'MACCHI n° 2 03 COUCHES SITE 2'!$B76,"")</f>
        <v/>
      </c>
      <c r="J76" s="26" t="str">
        <f t="shared" si="4"/>
        <v/>
      </c>
      <c r="K76" s="26"/>
      <c r="L76" s="27" t="str">
        <f>IFERROR('MACCHI n° 2 03 COUCHES SITE 2'!$G76+'MACCHI n° 2 03 COUCHES SITE 2'!$J76+'MACCHI n° 2 03 COUCHES SITE 2'!$K76,"")</f>
        <v/>
      </c>
      <c r="M76" s="28" t="str">
        <f>'MACCHI n° 2 03 COUCHES SITE 2'!$J76</f>
        <v/>
      </c>
      <c r="N76" s="29" t="str">
        <f>IFERROR('MACCHI n° 2 03 COUCHES SITE 2'!$G76+'MACCHI n° 2 03 COUCHES SITE 2'!$M76,"")</f>
        <v/>
      </c>
      <c r="O76" s="30" t="str">
        <f t="shared" si="5"/>
        <v xml:space="preserve"> </v>
      </c>
    </row>
    <row r="77" spans="1:15" x14ac:dyDescent="0.2">
      <c r="A77" s="5"/>
      <c r="B77" s="4" t="s">
        <v>16</v>
      </c>
      <c r="C77" s="5" t="s">
        <v>16</v>
      </c>
      <c r="D77" s="6" t="s">
        <v>17</v>
      </c>
      <c r="E77" s="6" t="s">
        <v>17</v>
      </c>
      <c r="F77" s="6" t="s">
        <v>16</v>
      </c>
      <c r="G77" s="23" t="str">
        <f t="shared" si="6"/>
        <v/>
      </c>
      <c r="H77" s="24" t="s">
        <v>16</v>
      </c>
      <c r="I77" s="25" t="str">
        <f>IFERROR('MACCHI n° 2 03 COUCHES SITE 2'!$H77*'MACCHI n° 2 03 COUCHES SITE 2'!$B77,"")</f>
        <v/>
      </c>
      <c r="J77" s="26" t="str">
        <f t="shared" si="4"/>
        <v/>
      </c>
      <c r="K77" s="26"/>
      <c r="L77" s="27" t="str">
        <f>IFERROR('MACCHI n° 2 03 COUCHES SITE 2'!$G77+'MACCHI n° 2 03 COUCHES SITE 2'!$J77+'MACCHI n° 2 03 COUCHES SITE 2'!$K77,"")</f>
        <v/>
      </c>
      <c r="M77" s="28" t="str">
        <f>'MACCHI n° 2 03 COUCHES SITE 2'!$J77</f>
        <v/>
      </c>
      <c r="N77" s="29" t="str">
        <f>IFERROR('MACCHI n° 2 03 COUCHES SITE 2'!$G77+'MACCHI n° 2 03 COUCHES SITE 2'!$M77,"")</f>
        <v/>
      </c>
      <c r="O77" s="30" t="str">
        <f t="shared" si="5"/>
        <v xml:space="preserve"> </v>
      </c>
    </row>
    <row r="78" spans="1:15" x14ac:dyDescent="0.2">
      <c r="A78" s="5"/>
      <c r="B78" s="4" t="s">
        <v>16</v>
      </c>
      <c r="C78" s="5" t="s">
        <v>16</v>
      </c>
      <c r="D78" s="6" t="s">
        <v>17</v>
      </c>
      <c r="E78" s="6" t="s">
        <v>17</v>
      </c>
      <c r="F78" s="6" t="s">
        <v>16</v>
      </c>
      <c r="G78" s="23" t="str">
        <f t="shared" si="6"/>
        <v/>
      </c>
      <c r="H78" s="24" t="s">
        <v>16</v>
      </c>
      <c r="I78" s="25" t="str">
        <f>IFERROR('MACCHI n° 2 03 COUCHES SITE 2'!$H78*'MACCHI n° 2 03 COUCHES SITE 2'!$B78,"")</f>
        <v/>
      </c>
      <c r="J78" s="26" t="str">
        <f t="shared" si="4"/>
        <v/>
      </c>
      <c r="K78" s="26"/>
      <c r="L78" s="27" t="str">
        <f>IFERROR('MACCHI n° 2 03 COUCHES SITE 2'!$G78+'MACCHI n° 2 03 COUCHES SITE 2'!$J78+'MACCHI n° 2 03 COUCHES SITE 2'!$K78,"")</f>
        <v/>
      </c>
      <c r="M78" s="28" t="str">
        <f>'MACCHI n° 2 03 COUCHES SITE 2'!$J78</f>
        <v/>
      </c>
      <c r="N78" s="29" t="str">
        <f>IFERROR('MACCHI n° 2 03 COUCHES SITE 2'!$G78+'MACCHI n° 2 03 COUCHES SITE 2'!$M78,"")</f>
        <v/>
      </c>
      <c r="O78" s="30" t="str">
        <f t="shared" si="5"/>
        <v xml:space="preserve"> </v>
      </c>
    </row>
    <row r="79" spans="1:15" x14ac:dyDescent="0.2">
      <c r="A79" s="5"/>
      <c r="B79" s="4" t="s">
        <v>16</v>
      </c>
      <c r="C79" s="5" t="s">
        <v>16</v>
      </c>
      <c r="D79" s="6" t="s">
        <v>17</v>
      </c>
      <c r="E79" s="6" t="s">
        <v>17</v>
      </c>
      <c r="F79" s="6" t="s">
        <v>16</v>
      </c>
      <c r="G79" s="23" t="str">
        <f t="shared" si="6"/>
        <v/>
      </c>
      <c r="H79" s="24" t="s">
        <v>16</v>
      </c>
      <c r="I79" s="25" t="str">
        <f>IFERROR('MACCHI n° 2 03 COUCHES SITE 2'!$H79*'MACCHI n° 2 03 COUCHES SITE 2'!$B79,"")</f>
        <v/>
      </c>
      <c r="J79" s="26" t="str">
        <f t="shared" si="4"/>
        <v/>
      </c>
      <c r="K79" s="26"/>
      <c r="L79" s="27" t="str">
        <f>IFERROR('MACCHI n° 2 03 COUCHES SITE 2'!$G79+'MACCHI n° 2 03 COUCHES SITE 2'!$J79+'MACCHI n° 2 03 COUCHES SITE 2'!$K79,"")</f>
        <v/>
      </c>
      <c r="M79" s="28" t="str">
        <f>'MACCHI n° 2 03 COUCHES SITE 2'!$J79</f>
        <v/>
      </c>
      <c r="N79" s="29" t="str">
        <f>IFERROR('MACCHI n° 2 03 COUCHES SITE 2'!$G79+'MACCHI n° 2 03 COUCHES SITE 2'!$M79,"")</f>
        <v/>
      </c>
      <c r="O79" s="30" t="str">
        <f t="shared" si="5"/>
        <v xml:space="preserve"> </v>
      </c>
    </row>
    <row r="80" spans="1:15" x14ac:dyDescent="0.2">
      <c r="A80" s="5"/>
      <c r="B80" s="4" t="s">
        <v>16</v>
      </c>
      <c r="C80" s="5" t="s">
        <v>16</v>
      </c>
      <c r="D80" s="6" t="s">
        <v>17</v>
      </c>
      <c r="E80" s="6" t="s">
        <v>17</v>
      </c>
      <c r="F80" s="6" t="s">
        <v>16</v>
      </c>
      <c r="G80" s="23" t="str">
        <f t="shared" si="6"/>
        <v/>
      </c>
      <c r="H80" s="24" t="s">
        <v>16</v>
      </c>
      <c r="I80" s="25" t="str">
        <f>IFERROR('MACCHI n° 2 03 COUCHES SITE 2'!$H80*'MACCHI n° 2 03 COUCHES SITE 2'!$B80,"")</f>
        <v/>
      </c>
      <c r="J80" s="26" t="str">
        <f t="shared" si="4"/>
        <v/>
      </c>
      <c r="K80" s="26"/>
      <c r="L80" s="27" t="str">
        <f>IFERROR('MACCHI n° 2 03 COUCHES SITE 2'!$G80+'MACCHI n° 2 03 COUCHES SITE 2'!$J80+'MACCHI n° 2 03 COUCHES SITE 2'!$K80,"")</f>
        <v/>
      </c>
      <c r="M80" s="28" t="str">
        <f>'MACCHI n° 2 03 COUCHES SITE 2'!$J80</f>
        <v/>
      </c>
      <c r="N80" s="29" t="str">
        <f>IFERROR('MACCHI n° 2 03 COUCHES SITE 2'!$G80+'MACCHI n° 2 03 COUCHES SITE 2'!$M80,"")</f>
        <v/>
      </c>
      <c r="O80" s="30" t="str">
        <f t="shared" si="5"/>
        <v xml:space="preserve"> </v>
      </c>
    </row>
    <row r="81" spans="1:15" x14ac:dyDescent="0.2">
      <c r="A81" s="5"/>
      <c r="B81" s="4" t="s">
        <v>16</v>
      </c>
      <c r="C81" s="5" t="s">
        <v>16</v>
      </c>
      <c r="D81" s="6" t="s">
        <v>17</v>
      </c>
      <c r="E81" s="6" t="s">
        <v>17</v>
      </c>
      <c r="F81" s="6" t="s">
        <v>16</v>
      </c>
      <c r="G81" s="23" t="str">
        <f t="shared" si="6"/>
        <v/>
      </c>
      <c r="H81" s="24" t="s">
        <v>16</v>
      </c>
      <c r="I81" s="25" t="str">
        <f>IFERROR('MACCHI n° 2 03 COUCHES SITE 2'!$H81*'MACCHI n° 2 03 COUCHES SITE 2'!$B81,"")</f>
        <v/>
      </c>
      <c r="J81" s="26" t="str">
        <f t="shared" si="4"/>
        <v/>
      </c>
      <c r="K81" s="26"/>
      <c r="L81" s="27" t="str">
        <f>IFERROR('MACCHI n° 2 03 COUCHES SITE 2'!$G81+'MACCHI n° 2 03 COUCHES SITE 2'!$J81+'MACCHI n° 2 03 COUCHES SITE 2'!$K81,"")</f>
        <v/>
      </c>
      <c r="M81" s="28" t="str">
        <f>'MACCHI n° 2 03 COUCHES SITE 2'!$J81</f>
        <v/>
      </c>
      <c r="N81" s="29" t="str">
        <f>IFERROR('MACCHI n° 2 03 COUCHES SITE 2'!$G81+'MACCHI n° 2 03 COUCHES SITE 2'!$M81,"")</f>
        <v/>
      </c>
      <c r="O81" s="30" t="str">
        <f t="shared" si="5"/>
        <v xml:space="preserve"> </v>
      </c>
    </row>
    <row r="82" spans="1:15" x14ac:dyDescent="0.2">
      <c r="A82" s="5"/>
      <c r="B82" s="4" t="s">
        <v>16</v>
      </c>
      <c r="C82" s="5" t="s">
        <v>16</v>
      </c>
      <c r="D82" s="6" t="s">
        <v>17</v>
      </c>
      <c r="E82" s="6" t="s">
        <v>17</v>
      </c>
      <c r="F82" s="6" t="s">
        <v>16</v>
      </c>
      <c r="G82" s="23" t="str">
        <f t="shared" si="6"/>
        <v/>
      </c>
      <c r="H82" s="24" t="s">
        <v>16</v>
      </c>
      <c r="I82" s="25" t="str">
        <f>IFERROR('MACCHI n° 2 03 COUCHES SITE 2'!$H82*'MACCHI n° 2 03 COUCHES SITE 2'!$B82,"")</f>
        <v/>
      </c>
      <c r="J82" s="26" t="str">
        <f t="shared" si="4"/>
        <v/>
      </c>
      <c r="K82" s="26"/>
      <c r="L82" s="27" t="str">
        <f>IFERROR('MACCHI n° 2 03 COUCHES SITE 2'!$G82+'MACCHI n° 2 03 COUCHES SITE 2'!$J82+'MACCHI n° 2 03 COUCHES SITE 2'!$K82,"")</f>
        <v/>
      </c>
      <c r="M82" s="28" t="str">
        <f>'MACCHI n° 2 03 COUCHES SITE 2'!$J82</f>
        <v/>
      </c>
      <c r="N82" s="29" t="str">
        <f>IFERROR('MACCHI n° 2 03 COUCHES SITE 2'!$G82+'MACCHI n° 2 03 COUCHES SITE 2'!$M82,"")</f>
        <v/>
      </c>
      <c r="O82" s="30" t="str">
        <f t="shared" si="5"/>
        <v xml:space="preserve"> </v>
      </c>
    </row>
    <row r="83" spans="1:15" x14ac:dyDescent="0.2">
      <c r="A83" s="5"/>
      <c r="B83" s="4" t="s">
        <v>16</v>
      </c>
      <c r="C83" s="5" t="s">
        <v>16</v>
      </c>
      <c r="D83" s="6" t="s">
        <v>17</v>
      </c>
      <c r="E83" s="6" t="s">
        <v>17</v>
      </c>
      <c r="F83" s="6" t="s">
        <v>16</v>
      </c>
      <c r="G83" s="23" t="str">
        <f t="shared" si="6"/>
        <v/>
      </c>
      <c r="H83" s="24" t="s">
        <v>16</v>
      </c>
      <c r="I83" s="25" t="str">
        <f>IFERROR('MACCHI n° 2 03 COUCHES SITE 2'!$H83*'MACCHI n° 2 03 COUCHES SITE 2'!$B83,"")</f>
        <v/>
      </c>
      <c r="J83" s="26" t="str">
        <f t="shared" si="4"/>
        <v/>
      </c>
      <c r="K83" s="26"/>
      <c r="L83" s="27" t="str">
        <f>IFERROR('MACCHI n° 2 03 COUCHES SITE 2'!$G83+'MACCHI n° 2 03 COUCHES SITE 2'!$J83+'MACCHI n° 2 03 COUCHES SITE 2'!$K83,"")</f>
        <v/>
      </c>
      <c r="M83" s="28" t="str">
        <f>'MACCHI n° 2 03 COUCHES SITE 2'!$J83</f>
        <v/>
      </c>
      <c r="N83" s="29" t="str">
        <f>IFERROR('MACCHI n° 2 03 COUCHES SITE 2'!$G83+'MACCHI n° 2 03 COUCHES SITE 2'!$M83,"")</f>
        <v/>
      </c>
      <c r="O83" s="30" t="str">
        <f t="shared" si="5"/>
        <v xml:space="preserve"> </v>
      </c>
    </row>
    <row r="84" spans="1:15" x14ac:dyDescent="0.2">
      <c r="A84" s="5"/>
      <c r="B84" s="4" t="s">
        <v>16</v>
      </c>
      <c r="C84" s="5" t="s">
        <v>16</v>
      </c>
      <c r="D84" s="6" t="s">
        <v>17</v>
      </c>
      <c r="E84" s="6" t="s">
        <v>17</v>
      </c>
      <c r="F84" s="6" t="s">
        <v>16</v>
      </c>
      <c r="G84" s="23" t="str">
        <f t="shared" si="6"/>
        <v/>
      </c>
      <c r="H84" s="24" t="s">
        <v>16</v>
      </c>
      <c r="I84" s="25" t="str">
        <f>IFERROR('MACCHI n° 2 03 COUCHES SITE 2'!$H84*'MACCHI n° 2 03 COUCHES SITE 2'!$B84,"")</f>
        <v/>
      </c>
      <c r="J84" s="26" t="str">
        <f t="shared" si="4"/>
        <v/>
      </c>
      <c r="K84" s="26"/>
      <c r="L84" s="27" t="str">
        <f>IFERROR('MACCHI n° 2 03 COUCHES SITE 2'!$G84+'MACCHI n° 2 03 COUCHES SITE 2'!$J84+'MACCHI n° 2 03 COUCHES SITE 2'!$K84,"")</f>
        <v/>
      </c>
      <c r="M84" s="28" t="str">
        <f>'MACCHI n° 2 03 COUCHES SITE 2'!$J84</f>
        <v/>
      </c>
      <c r="N84" s="29" t="str">
        <f>IFERROR('MACCHI n° 2 03 COUCHES SITE 2'!$G84+'MACCHI n° 2 03 COUCHES SITE 2'!$M84,"")</f>
        <v/>
      </c>
      <c r="O84" s="30" t="str">
        <f t="shared" si="5"/>
        <v xml:space="preserve"> </v>
      </c>
    </row>
    <row r="85" spans="1:15" x14ac:dyDescent="0.2">
      <c r="A85" s="5"/>
      <c r="B85" s="4" t="s">
        <v>16</v>
      </c>
      <c r="C85" s="5" t="s">
        <v>16</v>
      </c>
      <c r="D85" s="6" t="s">
        <v>17</v>
      </c>
      <c r="E85" s="6" t="s">
        <v>17</v>
      </c>
      <c r="F85" s="6" t="s">
        <v>16</v>
      </c>
      <c r="G85" s="23" t="str">
        <f t="shared" si="6"/>
        <v/>
      </c>
      <c r="H85" s="24" t="s">
        <v>16</v>
      </c>
      <c r="I85" s="25" t="str">
        <f>IFERROR('MACCHI n° 2 03 COUCHES SITE 2'!$H85*'MACCHI n° 2 03 COUCHES SITE 2'!$B85,"")</f>
        <v/>
      </c>
      <c r="J85" s="26" t="str">
        <f t="shared" si="4"/>
        <v/>
      </c>
      <c r="K85" s="26"/>
      <c r="L85" s="27" t="str">
        <f>IFERROR('MACCHI n° 2 03 COUCHES SITE 2'!$G85+'MACCHI n° 2 03 COUCHES SITE 2'!$J85+'MACCHI n° 2 03 COUCHES SITE 2'!$K85,"")</f>
        <v/>
      </c>
      <c r="M85" s="28" t="str">
        <f>'MACCHI n° 2 03 COUCHES SITE 2'!$J85</f>
        <v/>
      </c>
      <c r="N85" s="29" t="str">
        <f>IFERROR('MACCHI n° 2 03 COUCHES SITE 2'!$G85+'MACCHI n° 2 03 COUCHES SITE 2'!$M85,"")</f>
        <v/>
      </c>
      <c r="O85" s="30" t="str">
        <f t="shared" si="5"/>
        <v xml:space="preserve"> </v>
      </c>
    </row>
    <row r="86" spans="1:15" x14ac:dyDescent="0.2">
      <c r="A86" s="5"/>
      <c r="B86" s="4" t="s">
        <v>16</v>
      </c>
      <c r="C86" s="5" t="s">
        <v>16</v>
      </c>
      <c r="D86" s="6" t="s">
        <v>17</v>
      </c>
      <c r="E86" s="6" t="s">
        <v>17</v>
      </c>
      <c r="F86" s="6" t="s">
        <v>16</v>
      </c>
      <c r="G86" s="23" t="str">
        <f t="shared" si="6"/>
        <v/>
      </c>
      <c r="H86" s="24" t="s">
        <v>16</v>
      </c>
      <c r="I86" s="25" t="str">
        <f>IFERROR('MACCHI n° 2 03 COUCHES SITE 2'!$H86*'MACCHI n° 2 03 COUCHES SITE 2'!$B86,"")</f>
        <v/>
      </c>
      <c r="J86" s="26" t="str">
        <f t="shared" si="4"/>
        <v/>
      </c>
      <c r="K86" s="26"/>
      <c r="L86" s="27" t="str">
        <f>IFERROR('MACCHI n° 2 03 COUCHES SITE 2'!$G86+'MACCHI n° 2 03 COUCHES SITE 2'!$J86+'MACCHI n° 2 03 COUCHES SITE 2'!$K86,"")</f>
        <v/>
      </c>
      <c r="M86" s="28" t="str">
        <f>'MACCHI n° 2 03 COUCHES SITE 2'!$J86</f>
        <v/>
      </c>
      <c r="N86" s="29" t="str">
        <f>IFERROR('MACCHI n° 2 03 COUCHES SITE 2'!$G86+'MACCHI n° 2 03 COUCHES SITE 2'!$M86,"")</f>
        <v/>
      </c>
      <c r="O86" s="30" t="str">
        <f t="shared" si="5"/>
        <v xml:space="preserve"> </v>
      </c>
    </row>
    <row r="87" spans="1:15" x14ac:dyDescent="0.2">
      <c r="A87" s="5"/>
      <c r="B87" s="4" t="s">
        <v>16</v>
      </c>
      <c r="C87" s="5" t="s">
        <v>16</v>
      </c>
      <c r="D87" s="6" t="s">
        <v>17</v>
      </c>
      <c r="E87" s="6" t="s">
        <v>17</v>
      </c>
      <c r="F87" s="6" t="s">
        <v>16</v>
      </c>
      <c r="G87" s="23" t="str">
        <f t="shared" si="6"/>
        <v/>
      </c>
      <c r="H87" s="24" t="s">
        <v>16</v>
      </c>
      <c r="I87" s="25" t="str">
        <f>IFERROR('MACCHI n° 2 03 COUCHES SITE 2'!$H87*'MACCHI n° 2 03 COUCHES SITE 2'!$B87,"")</f>
        <v/>
      </c>
      <c r="J87" s="26" t="str">
        <f t="shared" si="4"/>
        <v/>
      </c>
      <c r="K87" s="26"/>
      <c r="L87" s="27" t="str">
        <f>IFERROR('MACCHI n° 2 03 COUCHES SITE 2'!$G87+'MACCHI n° 2 03 COUCHES SITE 2'!$J87+'MACCHI n° 2 03 COUCHES SITE 2'!$K87,"")</f>
        <v/>
      </c>
      <c r="M87" s="28" t="str">
        <f>'MACCHI n° 2 03 COUCHES SITE 2'!$J87</f>
        <v/>
      </c>
      <c r="N87" s="29" t="str">
        <f>IFERROR('MACCHI n° 2 03 COUCHES SITE 2'!$G87+'MACCHI n° 2 03 COUCHES SITE 2'!$M87,"")</f>
        <v/>
      </c>
      <c r="O87" s="30" t="str">
        <f t="shared" si="5"/>
        <v xml:space="preserve"> </v>
      </c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 t="str">
        <f t="shared" si="6"/>
        <v/>
      </c>
      <c r="H88" s="24" t="s">
        <v>16</v>
      </c>
      <c r="I88" s="25" t="str">
        <f>IFERROR('MACCHI n° 2 03 COUCHES SITE 2'!$H88*'MACCHI n° 2 03 COUCHES SITE 2'!$B88,"")</f>
        <v/>
      </c>
      <c r="J88" s="26" t="str">
        <f t="shared" si="4"/>
        <v/>
      </c>
      <c r="K88" s="26"/>
      <c r="L88" s="27" t="str">
        <f>IFERROR('MACCHI n° 2 03 COUCHES SITE 2'!$G88+'MACCHI n° 2 03 COUCHES SITE 2'!$J88+'MACCHI n° 2 03 COUCHES SITE 2'!$K88,"")</f>
        <v/>
      </c>
      <c r="M88" s="28" t="str">
        <f>'MACCHI n° 2 03 COUCHES SITE 2'!$J88</f>
        <v/>
      </c>
      <c r="N88" s="29" t="str">
        <f>IFERROR('MACCHI n° 2 03 COUCHES SITE 2'!$G88+'MACCHI n° 2 03 COUCHES SITE 2'!$M88,"")</f>
        <v/>
      </c>
      <c r="O88" s="30" t="str">
        <f t="shared" si="5"/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 t="str">
        <f t="shared" si="6"/>
        <v/>
      </c>
      <c r="H89" s="24" t="s">
        <v>16</v>
      </c>
      <c r="I89" s="25" t="str">
        <f>IFERROR('MACCHI n° 2 03 COUCHES SITE 2'!$H89*'MACCHI n° 2 03 COUCHES SITE 2'!$B89,"")</f>
        <v/>
      </c>
      <c r="J89" s="26" t="str">
        <f t="shared" si="4"/>
        <v/>
      </c>
      <c r="K89" s="26"/>
      <c r="L89" s="27" t="str">
        <f>IFERROR('MACCHI n° 2 03 COUCHES SITE 2'!$G89+'MACCHI n° 2 03 COUCHES SITE 2'!$J89+'MACCHI n° 2 03 COUCHES SITE 2'!$K89,"")</f>
        <v/>
      </c>
      <c r="M89" s="28" t="str">
        <f>'MACCHI n° 2 03 COUCHES SITE 2'!$J89</f>
        <v/>
      </c>
      <c r="N89" s="29" t="str">
        <f>IFERROR('MACCHI n° 2 03 COUCHES SITE 2'!$G89+'MACCHI n° 2 03 COUCHES SITE 2'!$M89,"")</f>
        <v/>
      </c>
      <c r="O89" s="30" t="str">
        <f t="shared" si="5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 t="str">
        <f t="shared" si="6"/>
        <v/>
      </c>
      <c r="H90" s="24" t="s">
        <v>16</v>
      </c>
      <c r="I90" s="25" t="str">
        <f>IFERROR('MACCHI n° 2 03 COUCHES SITE 2'!$H90*'MACCHI n° 2 03 COUCHES SITE 2'!$B90,"")</f>
        <v/>
      </c>
      <c r="J90" s="26" t="str">
        <f t="shared" si="4"/>
        <v/>
      </c>
      <c r="K90" s="26"/>
      <c r="L90" s="27" t="str">
        <f>IFERROR('MACCHI n° 2 03 COUCHES SITE 2'!$G90+'MACCHI n° 2 03 COUCHES SITE 2'!$J90+'MACCHI n° 2 03 COUCHES SITE 2'!$K90,"")</f>
        <v/>
      </c>
      <c r="M90" s="28" t="str">
        <f>'MACCHI n° 2 03 COUCHES SITE 2'!$J90</f>
        <v/>
      </c>
      <c r="N90" s="29" t="str">
        <f>IFERROR('MACCHI n° 2 03 COUCHES SITE 2'!$G90+'MACCHI n° 2 03 COUCHES SITE 2'!$M90,"")</f>
        <v/>
      </c>
      <c r="O90" s="30" t="str">
        <f t="shared" si="5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 t="str">
        <f t="shared" si="6"/>
        <v/>
      </c>
      <c r="H91" s="24" t="s">
        <v>16</v>
      </c>
      <c r="I91" s="25" t="str">
        <f>IFERROR('MACCHI n° 2 03 COUCHES SITE 2'!$H91*'MACCHI n° 2 03 COUCHES SITE 2'!$B91,"")</f>
        <v/>
      </c>
      <c r="J91" s="26" t="str">
        <f t="shared" si="4"/>
        <v/>
      </c>
      <c r="K91" s="26"/>
      <c r="L91" s="27" t="str">
        <f>IFERROR('MACCHI n° 2 03 COUCHES SITE 2'!$G91+'MACCHI n° 2 03 COUCHES SITE 2'!$J91+'MACCHI n° 2 03 COUCHES SITE 2'!$K91,"")</f>
        <v/>
      </c>
      <c r="M91" s="28" t="str">
        <f>'MACCHI n° 2 03 COUCHES SITE 2'!$J91</f>
        <v/>
      </c>
      <c r="N91" s="29" t="str">
        <f>IFERROR('MACCHI n° 2 03 COUCHES SITE 2'!$G91+'MACCHI n° 2 03 COUCHES SITE 2'!$M91,"")</f>
        <v/>
      </c>
      <c r="O91" s="30" t="str">
        <f t="shared" si="5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 t="str">
        <f t="shared" si="6"/>
        <v/>
      </c>
      <c r="H92" s="24" t="s">
        <v>16</v>
      </c>
      <c r="I92" s="25" t="str">
        <f>IFERROR('MACCHI n° 2 03 COUCHES SITE 2'!$H92*'MACCHI n° 2 03 COUCHES SITE 2'!$B92,"")</f>
        <v/>
      </c>
      <c r="J92" s="26" t="str">
        <f t="shared" si="4"/>
        <v/>
      </c>
      <c r="K92" s="26"/>
      <c r="L92" s="27" t="str">
        <f>IFERROR('MACCHI n° 2 03 COUCHES SITE 2'!$G92+'MACCHI n° 2 03 COUCHES SITE 2'!$J92+'MACCHI n° 2 03 COUCHES SITE 2'!$K92,"")</f>
        <v/>
      </c>
      <c r="M92" s="28" t="str">
        <f>'MACCHI n° 2 03 COUCHES SITE 2'!$J92</f>
        <v/>
      </c>
      <c r="N92" s="29" t="str">
        <f>IFERROR('MACCHI n° 2 03 COUCHES SITE 2'!$G92+'MACCHI n° 2 03 COUCHES SITE 2'!$M92,"")</f>
        <v/>
      </c>
      <c r="O92" s="30" t="str">
        <f t="shared" si="5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 t="str">
        <f t="shared" si="6"/>
        <v/>
      </c>
      <c r="H93" s="24" t="s">
        <v>16</v>
      </c>
      <c r="I93" s="25" t="str">
        <f>IFERROR('MACCHI n° 2 03 COUCHES SITE 2'!$H93*'MACCHI n° 2 03 COUCHES SITE 2'!$B93,"")</f>
        <v/>
      </c>
      <c r="J93" s="26" t="str">
        <f t="shared" si="4"/>
        <v/>
      </c>
      <c r="K93" s="26"/>
      <c r="L93" s="27" t="str">
        <f>IFERROR('MACCHI n° 2 03 COUCHES SITE 2'!$G93+'MACCHI n° 2 03 COUCHES SITE 2'!$J93+'MACCHI n° 2 03 COUCHES SITE 2'!$K93,"")</f>
        <v/>
      </c>
      <c r="M93" s="28" t="str">
        <f>'MACCHI n° 2 03 COUCHES SITE 2'!$J93</f>
        <v/>
      </c>
      <c r="N93" s="29" t="str">
        <f>IFERROR('MACCHI n° 2 03 COUCHES SITE 2'!$G93+'MACCHI n° 2 03 COUCHES SITE 2'!$M93,"")</f>
        <v/>
      </c>
      <c r="O93" s="30" t="str">
        <f t="shared" si="5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 t="str">
        <f t="shared" si="6"/>
        <v/>
      </c>
      <c r="H94" s="24" t="s">
        <v>16</v>
      </c>
      <c r="I94" s="25" t="str">
        <f>IFERROR('MACCHI n° 2 03 COUCHES SITE 2'!$H94*'MACCHI n° 2 03 COUCHES SITE 2'!$B94,"")</f>
        <v/>
      </c>
      <c r="J94" s="26" t="str">
        <f t="shared" si="4"/>
        <v/>
      </c>
      <c r="K94" s="26"/>
      <c r="L94" s="27" t="str">
        <f>IFERROR('MACCHI n° 2 03 COUCHES SITE 2'!$G94+'MACCHI n° 2 03 COUCHES SITE 2'!$J94+'MACCHI n° 2 03 COUCHES SITE 2'!$K94,"")</f>
        <v/>
      </c>
      <c r="M94" s="28" t="str">
        <f>'MACCHI n° 2 03 COUCHES SITE 2'!$J94</f>
        <v/>
      </c>
      <c r="N94" s="29" t="str">
        <f>IFERROR('MACCHI n° 2 03 COUCHES SITE 2'!$G94+'MACCHI n° 2 03 COUCHES SITE 2'!$M94,"")</f>
        <v/>
      </c>
      <c r="O94" s="30" t="str">
        <f t="shared" si="5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 t="str">
        <f t="shared" si="6"/>
        <v/>
      </c>
      <c r="H95" s="24" t="s">
        <v>16</v>
      </c>
      <c r="I95" s="25" t="str">
        <f>IFERROR('MACCHI n° 2 03 COUCHES SITE 2'!$H95*'MACCHI n° 2 03 COUCHES SITE 2'!$B95,"")</f>
        <v/>
      </c>
      <c r="J95" s="26" t="str">
        <f t="shared" si="4"/>
        <v/>
      </c>
      <c r="K95" s="26"/>
      <c r="L95" s="27" t="str">
        <f>IFERROR('MACCHI n° 2 03 COUCHES SITE 2'!$G95+'MACCHI n° 2 03 COUCHES SITE 2'!$J95+'MACCHI n° 2 03 COUCHES SITE 2'!$K95,"")</f>
        <v/>
      </c>
      <c r="M95" s="28" t="str">
        <f>'MACCHI n° 2 03 COUCHES SITE 2'!$J95</f>
        <v/>
      </c>
      <c r="N95" s="29" t="str">
        <f>IFERROR('MACCHI n° 2 03 COUCHES SITE 2'!$G95+'MACCHI n° 2 03 COUCHES SITE 2'!$M95,"")</f>
        <v/>
      </c>
      <c r="O95" s="30" t="str">
        <f t="shared" si="5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 t="str">
        <f t="shared" si="6"/>
        <v/>
      </c>
      <c r="H96" s="24" t="s">
        <v>16</v>
      </c>
      <c r="I96" s="25" t="str">
        <f>IFERROR('MACCHI n° 2 03 COUCHES SITE 2'!$H96*'MACCHI n° 2 03 COUCHES SITE 2'!$B96,"")</f>
        <v/>
      </c>
      <c r="J96" s="26" t="str">
        <f t="shared" si="4"/>
        <v/>
      </c>
      <c r="K96" s="26"/>
      <c r="L96" s="27" t="str">
        <f>IFERROR('MACCHI n° 2 03 COUCHES SITE 2'!$G96+'MACCHI n° 2 03 COUCHES SITE 2'!$J96+'MACCHI n° 2 03 COUCHES SITE 2'!$K96,"")</f>
        <v/>
      </c>
      <c r="M96" s="28" t="str">
        <f>'MACCHI n° 2 03 COUCHES SITE 2'!$J96</f>
        <v/>
      </c>
      <c r="N96" s="29" t="str">
        <f>IFERROR('MACCHI n° 2 03 COUCHES SITE 2'!$G96+'MACCHI n° 2 03 COUCHES SITE 2'!$M96,"")</f>
        <v/>
      </c>
      <c r="O96" s="30" t="str">
        <f t="shared" si="5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 t="str">
        <f t="shared" si="6"/>
        <v/>
      </c>
      <c r="H97" s="24" t="s">
        <v>16</v>
      </c>
      <c r="I97" s="25" t="str">
        <f>IFERROR('MACCHI n° 2 03 COUCHES SITE 2'!$H97*'MACCHI n° 2 03 COUCHES SITE 2'!$B97,"")</f>
        <v/>
      </c>
      <c r="J97" s="26" t="str">
        <f t="shared" si="4"/>
        <v/>
      </c>
      <c r="K97" s="26"/>
      <c r="L97" s="27" t="str">
        <f>IFERROR('MACCHI n° 2 03 COUCHES SITE 2'!$G97+'MACCHI n° 2 03 COUCHES SITE 2'!$J97+'MACCHI n° 2 03 COUCHES SITE 2'!$K97,"")</f>
        <v/>
      </c>
      <c r="M97" s="28" t="str">
        <f>'MACCHI n° 2 03 COUCHES SITE 2'!$J97</f>
        <v/>
      </c>
      <c r="N97" s="29" t="str">
        <f>IFERROR('MACCHI n° 2 03 COUCHES SITE 2'!$G97+'MACCHI n° 2 03 COUCHES SITE 2'!$M97,"")</f>
        <v/>
      </c>
      <c r="O97" s="30" t="str">
        <f t="shared" si="5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 t="str">
        <f t="shared" si="6"/>
        <v/>
      </c>
      <c r="H98" s="24" t="s">
        <v>16</v>
      </c>
      <c r="I98" s="25" t="str">
        <f>IFERROR('MACCHI n° 2 03 COUCHES SITE 2'!$H98*'MACCHI n° 2 03 COUCHES SITE 2'!$B98,"")</f>
        <v/>
      </c>
      <c r="J98" s="26" t="str">
        <f t="shared" si="4"/>
        <v/>
      </c>
      <c r="K98" s="26"/>
      <c r="L98" s="27" t="str">
        <f>IFERROR('MACCHI n° 2 03 COUCHES SITE 2'!$G98+'MACCHI n° 2 03 COUCHES SITE 2'!$J98+'MACCHI n° 2 03 COUCHES SITE 2'!$K98,"")</f>
        <v/>
      </c>
      <c r="M98" s="28" t="str">
        <f>'MACCHI n° 2 03 COUCHES SITE 2'!$J98</f>
        <v/>
      </c>
      <c r="N98" s="29" t="str">
        <f>IFERROR('MACCHI n° 2 03 COUCHES SITE 2'!$G98+'MACCHI n° 2 03 COUCHES SITE 2'!$M98,"")</f>
        <v/>
      </c>
      <c r="O98" s="30" t="str">
        <f t="shared" si="5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 t="str">
        <f t="shared" si="6"/>
        <v/>
      </c>
      <c r="H99" s="24" t="s">
        <v>16</v>
      </c>
      <c r="I99" s="25" t="str">
        <f>IFERROR('MACCHI n° 2 03 COUCHES SITE 2'!$H99*'MACCHI n° 2 03 COUCHES SITE 2'!$B99,"")</f>
        <v/>
      </c>
      <c r="J99" s="26" t="str">
        <f t="shared" si="4"/>
        <v/>
      </c>
      <c r="K99" s="26"/>
      <c r="L99" s="27" t="str">
        <f>IFERROR('MACCHI n° 2 03 COUCHES SITE 2'!$G99+'MACCHI n° 2 03 COUCHES SITE 2'!$J99+'MACCHI n° 2 03 COUCHES SITE 2'!$K99,"")</f>
        <v/>
      </c>
      <c r="M99" s="28" t="str">
        <f>'MACCHI n° 2 03 COUCHES SITE 2'!$J99</f>
        <v/>
      </c>
      <c r="N99" s="29" t="str">
        <f>IFERROR('MACCHI n° 2 03 COUCHES SITE 2'!$G99+'MACCHI n° 2 03 COUCHES SITE 2'!$M99,"")</f>
        <v/>
      </c>
      <c r="O99" s="30" t="str">
        <f t="shared" si="5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 t="str">
        <f t="shared" si="6"/>
        <v/>
      </c>
      <c r="H100" s="24" t="s">
        <v>16</v>
      </c>
      <c r="I100" s="25" t="str">
        <f>IFERROR('MACCHI n° 2 03 COUCHES SITE 2'!$H100*'MACCHI n° 2 03 COUCHES SITE 2'!$B100,"")</f>
        <v/>
      </c>
      <c r="J100" s="26" t="str">
        <f t="shared" si="4"/>
        <v/>
      </c>
      <c r="K100" s="26"/>
      <c r="L100" s="27" t="str">
        <f>IFERROR('MACCHI n° 2 03 COUCHES SITE 2'!$G100+'MACCHI n° 2 03 COUCHES SITE 2'!$J100+'MACCHI n° 2 03 COUCHES SITE 2'!$K100,"")</f>
        <v/>
      </c>
      <c r="M100" s="28" t="str">
        <f>'MACCHI n° 2 03 COUCHES SITE 2'!$J100</f>
        <v/>
      </c>
      <c r="N100" s="29" t="str">
        <f>IFERROR('MACCHI n° 2 03 COUCHES SITE 2'!$G100+'MACCHI n° 2 03 COUCHES SITE 2'!$M100,"")</f>
        <v/>
      </c>
      <c r="O100" s="30" t="str">
        <f t="shared" si="5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 t="str">
        <f t="shared" si="6"/>
        <v/>
      </c>
      <c r="H101" s="24" t="s">
        <v>16</v>
      </c>
      <c r="I101" s="25" t="str">
        <f>IFERROR('MACCHI n° 2 03 COUCHES SITE 2'!$H101*'MACCHI n° 2 03 COUCHES SITE 2'!$B101,"")</f>
        <v/>
      </c>
      <c r="J101" s="26" t="str">
        <f t="shared" si="4"/>
        <v/>
      </c>
      <c r="K101" s="26"/>
      <c r="L101" s="27" t="str">
        <f>IFERROR('MACCHI n° 2 03 COUCHES SITE 2'!$G101+'MACCHI n° 2 03 COUCHES SITE 2'!$J101+'MACCHI n° 2 03 COUCHES SITE 2'!$K101,"")</f>
        <v/>
      </c>
      <c r="M101" s="28" t="str">
        <f>'MACCHI n° 2 03 COUCHES SITE 2'!$J101</f>
        <v/>
      </c>
      <c r="N101" s="29" t="str">
        <f>IFERROR('MACCHI n° 2 03 COUCHES SITE 2'!$G101+'MACCHI n° 2 03 COUCHES SITE 2'!$M101,"")</f>
        <v/>
      </c>
      <c r="O101" s="30" t="str">
        <f t="shared" si="5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 t="str">
        <f t="shared" si="6"/>
        <v/>
      </c>
      <c r="H102" s="24" t="s">
        <v>16</v>
      </c>
      <c r="I102" s="25" t="str">
        <f>IFERROR('MACCHI n° 2 03 COUCHES SITE 2'!$H102*'MACCHI n° 2 03 COUCHES SITE 2'!$B102,"")</f>
        <v/>
      </c>
      <c r="J102" s="26" t="str">
        <f t="shared" si="4"/>
        <v/>
      </c>
      <c r="K102" s="26"/>
      <c r="L102" s="27" t="str">
        <f>IFERROR('MACCHI n° 2 03 COUCHES SITE 2'!$G102+'MACCHI n° 2 03 COUCHES SITE 2'!$J102+'MACCHI n° 2 03 COUCHES SITE 2'!$K102,"")</f>
        <v/>
      </c>
      <c r="M102" s="28" t="str">
        <f>'MACCHI n° 2 03 COUCHES SITE 2'!$J102</f>
        <v/>
      </c>
      <c r="N102" s="29" t="str">
        <f>IFERROR('MACCHI n° 2 03 COUCHES SITE 2'!$G102+'MACCHI n° 2 03 COUCHES SITE 2'!$M102,"")</f>
        <v/>
      </c>
      <c r="O102" s="30" t="str">
        <f t="shared" si="5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 t="str">
        <f t="shared" si="6"/>
        <v/>
      </c>
      <c r="H103" s="24" t="s">
        <v>16</v>
      </c>
      <c r="I103" s="25" t="str">
        <f>IFERROR('MACCHI n° 2 03 COUCHES SITE 2'!$H103*'MACCHI n° 2 03 COUCHES SITE 2'!$B103,"")</f>
        <v/>
      </c>
      <c r="J103" s="26" t="str">
        <f t="shared" si="4"/>
        <v/>
      </c>
      <c r="K103" s="26"/>
      <c r="L103" s="27" t="str">
        <f>IFERROR('MACCHI n° 2 03 COUCHES SITE 2'!$G103+'MACCHI n° 2 03 COUCHES SITE 2'!$J103+'MACCHI n° 2 03 COUCHES SITE 2'!$K103,"")</f>
        <v/>
      </c>
      <c r="M103" s="28" t="str">
        <f>'MACCHI n° 2 03 COUCHES SITE 2'!$J103</f>
        <v/>
      </c>
      <c r="N103" s="29" t="str">
        <f>IFERROR('MACCHI n° 2 03 COUCHES SITE 2'!$G103+'MACCHI n° 2 03 COUCHES SITE 2'!$M103,"")</f>
        <v/>
      </c>
      <c r="O103" s="30" t="str">
        <f t="shared" si="5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 t="str">
        <f t="shared" si="6"/>
        <v/>
      </c>
      <c r="H104" s="24" t="s">
        <v>16</v>
      </c>
      <c r="I104" s="25" t="str">
        <f>IFERROR('MACCHI n° 2 03 COUCHES SITE 2'!$H104*'MACCHI n° 2 03 COUCHES SITE 2'!$B104,"")</f>
        <v/>
      </c>
      <c r="J104" s="26" t="str">
        <f t="shared" si="4"/>
        <v/>
      </c>
      <c r="K104" s="26"/>
      <c r="L104" s="27" t="str">
        <f>IFERROR('MACCHI n° 2 03 COUCHES SITE 2'!$G104+'MACCHI n° 2 03 COUCHES SITE 2'!$J104+'MACCHI n° 2 03 COUCHES SITE 2'!$K104,"")</f>
        <v/>
      </c>
      <c r="M104" s="28" t="str">
        <f>'MACCHI n° 2 03 COUCHES SITE 2'!$J104</f>
        <v/>
      </c>
      <c r="N104" s="29" t="str">
        <f>IFERROR('MACCHI n° 2 03 COUCHES SITE 2'!$G104+'MACCHI n° 2 03 COUCHES SITE 2'!$M104,"")</f>
        <v/>
      </c>
      <c r="O104" s="30" t="str">
        <f t="shared" si="5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 t="str">
        <f t="shared" si="6"/>
        <v/>
      </c>
      <c r="H105" s="24" t="s">
        <v>16</v>
      </c>
      <c r="I105" s="25" t="str">
        <f>IFERROR('MACCHI n° 2 03 COUCHES SITE 2'!$H105*'MACCHI n° 2 03 COUCHES SITE 2'!$B105,"")</f>
        <v/>
      </c>
      <c r="J105" s="26" t="str">
        <f t="shared" si="4"/>
        <v/>
      </c>
      <c r="K105" s="26"/>
      <c r="L105" s="27" t="str">
        <f>IFERROR('MACCHI n° 2 03 COUCHES SITE 2'!$G105+'MACCHI n° 2 03 COUCHES SITE 2'!$J105+'MACCHI n° 2 03 COUCHES SITE 2'!$K105,"")</f>
        <v/>
      </c>
      <c r="M105" s="28" t="str">
        <f>'MACCHI n° 2 03 COUCHES SITE 2'!$J105</f>
        <v/>
      </c>
      <c r="N105" s="29" t="str">
        <f>IFERROR('MACCHI n° 2 03 COUCHES SITE 2'!$G105+'MACCHI n° 2 03 COUCHES SITE 2'!$M105,"")</f>
        <v/>
      </c>
      <c r="O105" s="30" t="str">
        <f t="shared" si="5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 t="str">
        <f t="shared" si="6"/>
        <v/>
      </c>
      <c r="H106" s="24" t="s">
        <v>16</v>
      </c>
      <c r="I106" s="25" t="str">
        <f>IFERROR('MACCHI n° 2 03 COUCHES SITE 2'!$H106*'MACCHI n° 2 03 COUCHES SITE 2'!$B106,"")</f>
        <v/>
      </c>
      <c r="J106" s="26" t="str">
        <f t="shared" si="4"/>
        <v/>
      </c>
      <c r="K106" s="26"/>
      <c r="L106" s="27" t="str">
        <f>IFERROR('MACCHI n° 2 03 COUCHES SITE 2'!$G106+'MACCHI n° 2 03 COUCHES SITE 2'!$J106+'MACCHI n° 2 03 COUCHES SITE 2'!$K106,"")</f>
        <v/>
      </c>
      <c r="M106" s="28" t="str">
        <f>'MACCHI n° 2 03 COUCHES SITE 2'!$J106</f>
        <v/>
      </c>
      <c r="N106" s="29" t="str">
        <f>IFERROR('MACCHI n° 2 03 COUCHES SITE 2'!$G106+'MACCHI n° 2 03 COUCHES SITE 2'!$M106,"")</f>
        <v/>
      </c>
      <c r="O106" s="30" t="str">
        <f t="shared" si="5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 t="str">
        <f t="shared" si="6"/>
        <v/>
      </c>
      <c r="H107" s="24" t="s">
        <v>16</v>
      </c>
      <c r="I107" s="25" t="str">
        <f>IFERROR('MACCHI n° 2 03 COUCHES SITE 2'!$H107*'MACCHI n° 2 03 COUCHES SITE 2'!$B107,"")</f>
        <v/>
      </c>
      <c r="J107" s="26" t="str">
        <f t="shared" si="4"/>
        <v/>
      </c>
      <c r="K107" s="26"/>
      <c r="L107" s="27" t="str">
        <f>IFERROR('MACCHI n° 2 03 COUCHES SITE 2'!$G107+'MACCHI n° 2 03 COUCHES SITE 2'!$J107+'MACCHI n° 2 03 COUCHES SITE 2'!$K107,"")</f>
        <v/>
      </c>
      <c r="M107" s="28" t="str">
        <f>'MACCHI n° 2 03 COUCHES SITE 2'!$J107</f>
        <v/>
      </c>
      <c r="N107" s="29" t="str">
        <f>IFERROR('MACCHI n° 2 03 COUCHES SITE 2'!$G107+'MACCHI n° 2 03 COUCHES SITE 2'!$M107,"")</f>
        <v/>
      </c>
      <c r="O107" s="30" t="str">
        <f t="shared" si="5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 t="str">
        <f t="shared" si="6"/>
        <v/>
      </c>
      <c r="H108" s="24" t="s">
        <v>16</v>
      </c>
      <c r="I108" s="25" t="str">
        <f>IFERROR('MACCHI n° 2 03 COUCHES SITE 2'!$H108*'MACCHI n° 2 03 COUCHES SITE 2'!$B108,"")</f>
        <v/>
      </c>
      <c r="J108" s="26" t="str">
        <f t="shared" si="4"/>
        <v/>
      </c>
      <c r="K108" s="26"/>
      <c r="L108" s="27" t="str">
        <f>IFERROR('MACCHI n° 2 03 COUCHES SITE 2'!$G108+'MACCHI n° 2 03 COUCHES SITE 2'!$J108+'MACCHI n° 2 03 COUCHES SITE 2'!$K108,"")</f>
        <v/>
      </c>
      <c r="M108" s="28" t="str">
        <f>'MACCHI n° 2 03 COUCHES SITE 2'!$J108</f>
        <v/>
      </c>
      <c r="N108" s="29" t="str">
        <f>IFERROR('MACCHI n° 2 03 COUCHES SITE 2'!$G108+'MACCHI n° 2 03 COUCHES SITE 2'!$M108,"")</f>
        <v/>
      </c>
      <c r="O108" s="30" t="str">
        <f t="shared" si="5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 t="str">
        <f t="shared" si="6"/>
        <v/>
      </c>
      <c r="H109" s="24" t="s">
        <v>16</v>
      </c>
      <c r="I109" s="25" t="str">
        <f>IFERROR('MACCHI n° 2 03 COUCHES SITE 2'!$H109*'MACCHI n° 2 03 COUCHES SITE 2'!$B109,"")</f>
        <v/>
      </c>
      <c r="J109" s="26" t="str">
        <f t="shared" si="4"/>
        <v/>
      </c>
      <c r="K109" s="26"/>
      <c r="L109" s="27" t="str">
        <f>IFERROR('MACCHI n° 2 03 COUCHES SITE 2'!$G109+'MACCHI n° 2 03 COUCHES SITE 2'!$J109+'MACCHI n° 2 03 COUCHES SITE 2'!$K109,"")</f>
        <v/>
      </c>
      <c r="M109" s="28" t="str">
        <f>'MACCHI n° 2 03 COUCHES SITE 2'!$J109</f>
        <v/>
      </c>
      <c r="N109" s="29" t="str">
        <f>IFERROR('MACCHI n° 2 03 COUCHES SITE 2'!$G109+'MACCHI n° 2 03 COUCHES SITE 2'!$M109,"")</f>
        <v/>
      </c>
      <c r="O109" s="30" t="str">
        <f t="shared" si="5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 t="str">
        <f t="shared" si="6"/>
        <v/>
      </c>
      <c r="H110" s="24" t="s">
        <v>16</v>
      </c>
      <c r="I110" s="25" t="str">
        <f>IFERROR('MACCHI n° 2 03 COUCHES SITE 2'!$H110*'MACCHI n° 2 03 COUCHES SITE 2'!$B110,"")</f>
        <v/>
      </c>
      <c r="J110" s="26" t="str">
        <f t="shared" si="4"/>
        <v/>
      </c>
      <c r="K110" s="26"/>
      <c r="L110" s="27" t="str">
        <f>IFERROR('MACCHI n° 2 03 COUCHES SITE 2'!$G110+'MACCHI n° 2 03 COUCHES SITE 2'!$J110+'MACCHI n° 2 03 COUCHES SITE 2'!$K110,"")</f>
        <v/>
      </c>
      <c r="M110" s="28" t="str">
        <f>'MACCHI n° 2 03 COUCHES SITE 2'!$J110</f>
        <v/>
      </c>
      <c r="N110" s="29" t="str">
        <f>IFERROR('MACCHI n° 2 03 COUCHES SITE 2'!$G110+'MACCHI n° 2 03 COUCHES SITE 2'!$M110,"")</f>
        <v/>
      </c>
      <c r="O110" s="30" t="str">
        <f t="shared" si="5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 t="str">
        <f t="shared" si="6"/>
        <v/>
      </c>
      <c r="H111" s="24" t="s">
        <v>16</v>
      </c>
      <c r="I111" s="25" t="str">
        <f>IFERROR('MACCHI n° 2 03 COUCHES SITE 2'!$H111*'MACCHI n° 2 03 COUCHES SITE 2'!$B111,"")</f>
        <v/>
      </c>
      <c r="J111" s="26" t="str">
        <f t="shared" si="4"/>
        <v/>
      </c>
      <c r="K111" s="26"/>
      <c r="L111" s="27" t="str">
        <f>IFERROR('MACCHI n° 2 03 COUCHES SITE 2'!$G111+'MACCHI n° 2 03 COUCHES SITE 2'!$J111+'MACCHI n° 2 03 COUCHES SITE 2'!$K111,"")</f>
        <v/>
      </c>
      <c r="M111" s="28" t="str">
        <f>'MACCHI n° 2 03 COUCHES SITE 2'!$J111</f>
        <v/>
      </c>
      <c r="N111" s="29" t="str">
        <f>IFERROR('MACCHI n° 2 03 COUCHES SITE 2'!$G111+'MACCHI n° 2 03 COUCHES SITE 2'!$M111,"")</f>
        <v/>
      </c>
      <c r="O111" s="30" t="str">
        <f t="shared" si="5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 t="str">
        <f t="shared" si="6"/>
        <v/>
      </c>
      <c r="H112" s="24" t="s">
        <v>16</v>
      </c>
      <c r="I112" s="25" t="str">
        <f>IFERROR('MACCHI n° 2 03 COUCHES SITE 2'!$H112*'MACCHI n° 2 03 COUCHES SITE 2'!$B112,"")</f>
        <v/>
      </c>
      <c r="J112" s="26" t="str">
        <f t="shared" si="4"/>
        <v/>
      </c>
      <c r="K112" s="26"/>
      <c r="L112" s="27" t="str">
        <f>IFERROR('MACCHI n° 2 03 COUCHES SITE 2'!$G112+'MACCHI n° 2 03 COUCHES SITE 2'!$J112+'MACCHI n° 2 03 COUCHES SITE 2'!$K112,"")</f>
        <v/>
      </c>
      <c r="M112" s="28" t="str">
        <f>'MACCHI n° 2 03 COUCHES SITE 2'!$J112</f>
        <v/>
      </c>
      <c r="N112" s="29" t="str">
        <f>IFERROR('MACCHI n° 2 03 COUCHES SITE 2'!$G112+'MACCHI n° 2 03 COUCHES SITE 2'!$M112,"")</f>
        <v/>
      </c>
      <c r="O112" s="30" t="str">
        <f t="shared" si="5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 t="str">
        <f t="shared" si="6"/>
        <v/>
      </c>
      <c r="H113" s="24" t="s">
        <v>16</v>
      </c>
      <c r="I113" s="25" t="str">
        <f>IFERROR('MACCHI n° 2 03 COUCHES SITE 2'!$H113*'MACCHI n° 2 03 COUCHES SITE 2'!$B113,"")</f>
        <v/>
      </c>
      <c r="J113" s="26" t="str">
        <f t="shared" si="4"/>
        <v/>
      </c>
      <c r="K113" s="26"/>
      <c r="L113" s="27" t="str">
        <f>IFERROR('MACCHI n° 2 03 COUCHES SITE 2'!$G113+'MACCHI n° 2 03 COUCHES SITE 2'!$J113+'MACCHI n° 2 03 COUCHES SITE 2'!$K113,"")</f>
        <v/>
      </c>
      <c r="M113" s="28" t="str">
        <f>'MACCHI n° 2 03 COUCHES SITE 2'!$J113</f>
        <v/>
      </c>
      <c r="N113" s="29" t="str">
        <f>IFERROR('MACCHI n° 2 03 COUCHES SITE 2'!$G113+'MACCHI n° 2 03 COUCHES SITE 2'!$M113,"")</f>
        <v/>
      </c>
      <c r="O113" s="30" t="str">
        <f t="shared" si="5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 t="str">
        <f t="shared" si="6"/>
        <v/>
      </c>
      <c r="H114" s="24" t="s">
        <v>16</v>
      </c>
      <c r="I114" s="25" t="str">
        <f>IFERROR('MACCHI n° 2 03 COUCHES SITE 2'!$H114*'MACCHI n° 2 03 COUCHES SITE 2'!$B114,"")</f>
        <v/>
      </c>
      <c r="J114" s="26" t="str">
        <f t="shared" si="4"/>
        <v/>
      </c>
      <c r="K114" s="26"/>
      <c r="L114" s="27" t="str">
        <f>IFERROR('MACCHI n° 2 03 COUCHES SITE 2'!$G114+'MACCHI n° 2 03 COUCHES SITE 2'!$J114+'MACCHI n° 2 03 COUCHES SITE 2'!$K114,"")</f>
        <v/>
      </c>
      <c r="M114" s="28" t="str">
        <f>'MACCHI n° 2 03 COUCHES SITE 2'!$J114</f>
        <v/>
      </c>
      <c r="N114" s="29" t="str">
        <f>IFERROR('MACCHI n° 2 03 COUCHES SITE 2'!$G114+'MACCHI n° 2 03 COUCHES SITE 2'!$M114,"")</f>
        <v/>
      </c>
      <c r="O114" s="30" t="str">
        <f t="shared" si="5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 t="str">
        <f t="shared" si="6"/>
        <v/>
      </c>
      <c r="H115" s="24" t="s">
        <v>16</v>
      </c>
      <c r="I115" s="25" t="str">
        <f>IFERROR('MACCHI n° 2 03 COUCHES SITE 2'!$H115*'MACCHI n° 2 03 COUCHES SITE 2'!$B115,"")</f>
        <v/>
      </c>
      <c r="J115" s="26" t="str">
        <f t="shared" si="4"/>
        <v/>
      </c>
      <c r="K115" s="26"/>
      <c r="L115" s="27" t="str">
        <f>IFERROR('MACCHI n° 2 03 COUCHES SITE 2'!$G115+'MACCHI n° 2 03 COUCHES SITE 2'!$J115+'MACCHI n° 2 03 COUCHES SITE 2'!$K115,"")</f>
        <v/>
      </c>
      <c r="M115" s="28" t="str">
        <f>'MACCHI n° 2 03 COUCHES SITE 2'!$J115</f>
        <v/>
      </c>
      <c r="N115" s="29" t="str">
        <f>IFERROR('MACCHI n° 2 03 COUCHES SITE 2'!$G115+'MACCHI n° 2 03 COUCHES SITE 2'!$M115,"")</f>
        <v/>
      </c>
      <c r="O115" s="30" t="str">
        <f t="shared" si="5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 t="str">
        <f t="shared" si="6"/>
        <v/>
      </c>
      <c r="H116" s="24" t="s">
        <v>16</v>
      </c>
      <c r="I116" s="25" t="str">
        <f>IFERROR('MACCHI n° 2 03 COUCHES SITE 2'!$H116*'MACCHI n° 2 03 COUCHES SITE 2'!$B116,"")</f>
        <v/>
      </c>
      <c r="J116" s="26" t="str">
        <f t="shared" si="4"/>
        <v/>
      </c>
      <c r="K116" s="26"/>
      <c r="L116" s="27" t="str">
        <f>IFERROR('MACCHI n° 2 03 COUCHES SITE 2'!$G116+'MACCHI n° 2 03 COUCHES SITE 2'!$J116+'MACCHI n° 2 03 COUCHES SITE 2'!$K116,"")</f>
        <v/>
      </c>
      <c r="M116" s="28" t="str">
        <f>'MACCHI n° 2 03 COUCHES SITE 2'!$J116</f>
        <v/>
      </c>
      <c r="N116" s="29" t="str">
        <f>IFERROR('MACCHI n° 2 03 COUCHES SITE 2'!$G116+'MACCHI n° 2 03 COUCHES SITE 2'!$M116,"")</f>
        <v/>
      </c>
      <c r="O116" s="30" t="str">
        <f t="shared" si="5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 t="str">
        <f t="shared" si="6"/>
        <v/>
      </c>
      <c r="H117" s="24" t="s">
        <v>16</v>
      </c>
      <c r="I117" s="25" t="str">
        <f>IFERROR('MACCHI n° 2 03 COUCHES SITE 2'!$H117*'MACCHI n° 2 03 COUCHES SITE 2'!$B117,"")</f>
        <v/>
      </c>
      <c r="J117" s="26" t="str">
        <f t="shared" si="4"/>
        <v/>
      </c>
      <c r="K117" s="26"/>
      <c r="L117" s="27" t="str">
        <f>IFERROR('MACCHI n° 2 03 COUCHES SITE 2'!$G117+'MACCHI n° 2 03 COUCHES SITE 2'!$J117+'MACCHI n° 2 03 COUCHES SITE 2'!$K117,"")</f>
        <v/>
      </c>
      <c r="M117" s="28" t="str">
        <f>'MACCHI n° 2 03 COUCHES SITE 2'!$J117</f>
        <v/>
      </c>
      <c r="N117" s="29" t="str">
        <f>IFERROR('MACCHI n° 2 03 COUCHES SITE 2'!$G117+'MACCHI n° 2 03 COUCHES SITE 2'!$M117,"")</f>
        <v/>
      </c>
      <c r="O117" s="30" t="str">
        <f t="shared" si="5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 t="str">
        <f t="shared" si="6"/>
        <v/>
      </c>
      <c r="H118" s="24" t="s">
        <v>16</v>
      </c>
      <c r="I118" s="25" t="str">
        <f>IFERROR('MACCHI n° 2 03 COUCHES SITE 2'!$H118*'MACCHI n° 2 03 COUCHES SITE 2'!$B118,"")</f>
        <v/>
      </c>
      <c r="J118" s="26" t="str">
        <f t="shared" si="4"/>
        <v/>
      </c>
      <c r="K118" s="26"/>
      <c r="L118" s="27" t="str">
        <f>IFERROR('MACCHI n° 2 03 COUCHES SITE 2'!$G118+'MACCHI n° 2 03 COUCHES SITE 2'!$J118+'MACCHI n° 2 03 COUCHES SITE 2'!$K118,"")</f>
        <v/>
      </c>
      <c r="M118" s="28" t="str">
        <f>'MACCHI n° 2 03 COUCHES SITE 2'!$J118</f>
        <v/>
      </c>
      <c r="N118" s="29" t="str">
        <f>IFERROR('MACCHI n° 2 03 COUCHES SITE 2'!$G118+'MACCHI n° 2 03 COUCHES SITE 2'!$M118,"")</f>
        <v/>
      </c>
      <c r="O118" s="30" t="str">
        <f t="shared" si="5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6"/>
        <v/>
      </c>
      <c r="H119" s="24" t="s">
        <v>16</v>
      </c>
      <c r="I119" s="25" t="str">
        <f>IFERROR('MACCHI n° 2 03 COUCHES SITE 2'!$H119*'MACCHI n° 2 03 COUCHES SITE 2'!$B119,"")</f>
        <v/>
      </c>
      <c r="J119" s="26" t="str">
        <f t="shared" si="4"/>
        <v/>
      </c>
      <c r="K119" s="26"/>
      <c r="L119" s="27" t="str">
        <f>IFERROR('MACCHI n° 2 03 COUCHES SITE 2'!$G119+'MACCHI n° 2 03 COUCHES SITE 2'!$J119+'MACCHI n° 2 03 COUCHES SITE 2'!$K119,"")</f>
        <v/>
      </c>
      <c r="M119" s="28" t="str">
        <f>'MACCHI n° 2 03 COUCHES SITE 2'!$J119</f>
        <v/>
      </c>
      <c r="N119" s="29" t="str">
        <f>IFERROR('MACCHI n° 2 03 COUCHES SITE 2'!$G119+'MACCHI n° 2 03 COUCHES SITE 2'!$M119,"")</f>
        <v/>
      </c>
      <c r="O119" s="30" t="str">
        <f t="shared" si="5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6"/>
        <v/>
      </c>
      <c r="H120" s="24" t="s">
        <v>16</v>
      </c>
      <c r="I120" s="25" t="str">
        <f>IFERROR('MACCHI n° 2 03 COUCHES SITE 2'!$H120*'MACCHI n° 2 03 COUCHES SITE 2'!$B120,"")</f>
        <v/>
      </c>
      <c r="J120" s="26" t="str">
        <f t="shared" si="4"/>
        <v/>
      </c>
      <c r="K120" s="26"/>
      <c r="L120" s="27" t="str">
        <f>IFERROR('MACCHI n° 2 03 COUCHES SITE 2'!$G120+'MACCHI n° 2 03 COUCHES SITE 2'!$J120+'MACCHI n° 2 03 COUCHES SITE 2'!$K120,"")</f>
        <v/>
      </c>
      <c r="M120" s="28" t="str">
        <f>'MACCHI n° 2 03 COUCHES SITE 2'!$J120</f>
        <v/>
      </c>
      <c r="N120" s="29" t="str">
        <f>IFERROR('MACCHI n° 2 03 COUCHES SITE 2'!$G120+'MACCHI n° 2 03 COUCHES SITE 2'!$M120,"")</f>
        <v/>
      </c>
      <c r="O120" s="30" t="str">
        <f t="shared" si="5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6"/>
        <v/>
      </c>
      <c r="H121" s="24" t="s">
        <v>16</v>
      </c>
      <c r="I121" s="25" t="str">
        <f>IFERROR('MACCHI n° 2 03 COUCHES SITE 2'!$H121*'MACCHI n° 2 03 COUCHES SITE 2'!$B121,"")</f>
        <v/>
      </c>
      <c r="J121" s="26" t="str">
        <f t="shared" si="4"/>
        <v/>
      </c>
      <c r="K121" s="26"/>
      <c r="L121" s="27" t="str">
        <f>IFERROR('MACCHI n° 2 03 COUCHES SITE 2'!$G121+'MACCHI n° 2 03 COUCHES SITE 2'!$J121+'MACCHI n° 2 03 COUCHES SITE 2'!$K121,"")</f>
        <v/>
      </c>
      <c r="M121" s="28" t="str">
        <f>'MACCHI n° 2 03 COUCHES SITE 2'!$J121</f>
        <v/>
      </c>
      <c r="N121" s="29" t="str">
        <f>IFERROR('MACCHI n° 2 03 COUCHES SITE 2'!$G121+'MACCHI n° 2 03 COUCHES SITE 2'!$M121,"")</f>
        <v/>
      </c>
      <c r="O121" s="30" t="str">
        <f t="shared" si="5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6"/>
        <v/>
      </c>
      <c r="H122" s="24" t="s">
        <v>16</v>
      </c>
      <c r="I122" s="25" t="str">
        <f>IFERROR('MACCHI n° 2 03 COUCHES SITE 2'!$H122*'MACCHI n° 2 03 COUCHES SITE 2'!$B122,"")</f>
        <v/>
      </c>
      <c r="J122" s="26" t="str">
        <f t="shared" si="4"/>
        <v/>
      </c>
      <c r="K122" s="26"/>
      <c r="L122" s="27" t="str">
        <f>IFERROR('MACCHI n° 2 03 COUCHES SITE 2'!$G122+'MACCHI n° 2 03 COUCHES SITE 2'!$J122+'MACCHI n° 2 03 COUCHES SITE 2'!$K122,"")</f>
        <v/>
      </c>
      <c r="M122" s="28" t="str">
        <f>'MACCHI n° 2 03 COUCHES SITE 2'!$J122</f>
        <v/>
      </c>
      <c r="N122" s="29" t="str">
        <f>IFERROR('MACCHI n° 2 03 COUCHES SITE 2'!$G122+'MACCHI n° 2 03 COUCHES SITE 2'!$M122,"")</f>
        <v/>
      </c>
      <c r="O122" s="30" t="str">
        <f t="shared" si="5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6"/>
        <v/>
      </c>
      <c r="H123" s="24" t="s">
        <v>16</v>
      </c>
      <c r="I123" s="25" t="str">
        <f>IFERROR('MACCHI n° 2 03 COUCHES SITE 2'!$H123*'MACCHI n° 2 03 COUCHES SITE 2'!$B123,"")</f>
        <v/>
      </c>
      <c r="J123" s="26" t="str">
        <f t="shared" si="4"/>
        <v/>
      </c>
      <c r="K123" s="26"/>
      <c r="L123" s="27" t="str">
        <f>IFERROR('MACCHI n° 2 03 COUCHES SITE 2'!$G123+'MACCHI n° 2 03 COUCHES SITE 2'!$J123+'MACCHI n° 2 03 COUCHES SITE 2'!$K123,"")</f>
        <v/>
      </c>
      <c r="M123" s="28" t="str">
        <f>'MACCHI n° 2 03 COUCHES SITE 2'!$J123</f>
        <v/>
      </c>
      <c r="N123" s="29" t="str">
        <f>IFERROR('MACCHI n° 2 03 COUCHES SITE 2'!$G123+'MACCHI n° 2 03 COUCHES SITE 2'!$M123,"")</f>
        <v/>
      </c>
      <c r="O123" s="30" t="str">
        <f t="shared" si="5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6"/>
        <v/>
      </c>
      <c r="H124" s="24" t="s">
        <v>16</v>
      </c>
      <c r="I124" s="25" t="str">
        <f>IFERROR('MACCHI n° 2 03 COUCHES SITE 2'!$H124*'MACCHI n° 2 03 COUCHES SITE 2'!$B124,"")</f>
        <v/>
      </c>
      <c r="J124" s="26" t="str">
        <f t="shared" si="4"/>
        <v/>
      </c>
      <c r="K124" s="26"/>
      <c r="L124" s="27" t="str">
        <f>IFERROR('MACCHI n° 2 03 COUCHES SITE 2'!$G124+'MACCHI n° 2 03 COUCHES SITE 2'!$J124+'MACCHI n° 2 03 COUCHES SITE 2'!$K124,"")</f>
        <v/>
      </c>
      <c r="M124" s="28" t="str">
        <f>'MACCHI n° 2 03 COUCHES SITE 2'!$J124</f>
        <v/>
      </c>
      <c r="N124" s="29" t="str">
        <f>IFERROR('MACCHI n° 2 03 COUCHES SITE 2'!$G124+'MACCHI n° 2 03 COUCHES SITE 2'!$M124,"")</f>
        <v/>
      </c>
      <c r="O124" s="30" t="str">
        <f t="shared" si="5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6"/>
        <v/>
      </c>
      <c r="H125" s="24" t="s">
        <v>16</v>
      </c>
      <c r="I125" s="25" t="str">
        <f>IFERROR('MACCHI n° 2 03 COUCHES SITE 2'!$H125*'MACCHI n° 2 03 COUCHES SITE 2'!$B125,"")</f>
        <v/>
      </c>
      <c r="J125" s="26" t="str">
        <f t="shared" si="4"/>
        <v/>
      </c>
      <c r="K125" s="26"/>
      <c r="L125" s="27" t="str">
        <f>IFERROR('MACCHI n° 2 03 COUCHES SITE 2'!$G125+'MACCHI n° 2 03 COUCHES SITE 2'!$J125+'MACCHI n° 2 03 COUCHES SITE 2'!$K125,"")</f>
        <v/>
      </c>
      <c r="M125" s="28" t="str">
        <f>'MACCHI n° 2 03 COUCHES SITE 2'!$J125</f>
        <v/>
      </c>
      <c r="N125" s="29" t="str">
        <f>IFERROR('MACCHI n° 2 03 COUCHES SITE 2'!$G125+'MACCHI n° 2 03 COUCHES SITE 2'!$M125,"")</f>
        <v/>
      </c>
      <c r="O125" s="30" t="str">
        <f t="shared" si="5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6"/>
        <v/>
      </c>
      <c r="H126" s="24" t="s">
        <v>16</v>
      </c>
      <c r="I126" s="25" t="str">
        <f>IFERROR('MACCHI n° 2 03 COUCHES SITE 2'!$H126*'MACCHI n° 2 03 COUCHES SITE 2'!$B126,"")</f>
        <v/>
      </c>
      <c r="J126" s="26" t="str">
        <f t="shared" si="4"/>
        <v/>
      </c>
      <c r="K126" s="26"/>
      <c r="L126" s="27" t="str">
        <f>IFERROR('MACCHI n° 2 03 COUCHES SITE 2'!$G126+'MACCHI n° 2 03 COUCHES SITE 2'!$J126+'MACCHI n° 2 03 COUCHES SITE 2'!$K126,"")</f>
        <v/>
      </c>
      <c r="M126" s="28" t="str">
        <f>'MACCHI n° 2 03 COUCHES SITE 2'!$J126</f>
        <v/>
      </c>
      <c r="N126" s="29" t="str">
        <f>IFERROR('MACCHI n° 2 03 COUCHES SITE 2'!$G126+'MACCHI n° 2 03 COUCHES SITE 2'!$M126,"")</f>
        <v/>
      </c>
      <c r="O126" s="30" t="str">
        <f t="shared" si="5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6"/>
        <v/>
      </c>
      <c r="H127" s="24" t="s">
        <v>16</v>
      </c>
      <c r="I127" s="25" t="str">
        <f>IFERROR('MACCHI n° 2 03 COUCHES SITE 2'!$H127*'MACCHI n° 2 03 COUCHES SITE 2'!$B127,"")</f>
        <v/>
      </c>
      <c r="J127" s="26" t="str">
        <f t="shared" si="4"/>
        <v/>
      </c>
      <c r="K127" s="26"/>
      <c r="L127" s="27" t="str">
        <f>IFERROR('MACCHI n° 2 03 COUCHES SITE 2'!$G127+'MACCHI n° 2 03 COUCHES SITE 2'!$J127+'MACCHI n° 2 03 COUCHES SITE 2'!$K127,"")</f>
        <v/>
      </c>
      <c r="M127" s="28" t="str">
        <f>'MACCHI n° 2 03 COUCHES SITE 2'!$J127</f>
        <v/>
      </c>
      <c r="N127" s="29" t="str">
        <f>IFERROR('MACCHI n° 2 03 COUCHES SITE 2'!$G127+'MACCHI n° 2 03 COUCHES SITE 2'!$M127,"")</f>
        <v/>
      </c>
      <c r="O127" s="30" t="str">
        <f t="shared" si="5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6"/>
        <v/>
      </c>
      <c r="H128" s="24" t="s">
        <v>16</v>
      </c>
      <c r="I128" s="25" t="str">
        <f>IFERROR('MACCHI n° 2 03 COUCHES SITE 2'!$H128*'MACCHI n° 2 03 COUCHES SITE 2'!$B128,"")</f>
        <v/>
      </c>
      <c r="J128" s="26" t="str">
        <f t="shared" si="4"/>
        <v/>
      </c>
      <c r="K128" s="26"/>
      <c r="L128" s="27" t="str">
        <f>IFERROR('MACCHI n° 2 03 COUCHES SITE 2'!$G128+'MACCHI n° 2 03 COUCHES SITE 2'!$J128+'MACCHI n° 2 03 COUCHES SITE 2'!$K128,"")</f>
        <v/>
      </c>
      <c r="M128" s="28" t="str">
        <f>'MACCHI n° 2 03 COUCHES SITE 2'!$J128</f>
        <v/>
      </c>
      <c r="N128" s="29" t="str">
        <f>IFERROR('MACCHI n° 2 03 COUCHES SITE 2'!$G128+'MACCHI n° 2 03 COUCHES SITE 2'!$M128,"")</f>
        <v/>
      </c>
      <c r="O128" s="30" t="str">
        <f t="shared" si="5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6"/>
        <v/>
      </c>
      <c r="H129" s="24" t="s">
        <v>16</v>
      </c>
      <c r="I129" s="25" t="str">
        <f>IFERROR('MACCHI n° 2 03 COUCHES SITE 2'!$H129*'MACCHI n° 2 03 COUCHES SITE 2'!$B129,"")</f>
        <v/>
      </c>
      <c r="J129" s="26" t="str">
        <f t="shared" si="4"/>
        <v/>
      </c>
      <c r="K129" s="26"/>
      <c r="L129" s="27" t="str">
        <f>IFERROR('MACCHI n° 2 03 COUCHES SITE 2'!$G129+'MACCHI n° 2 03 COUCHES SITE 2'!$J129+'MACCHI n° 2 03 COUCHES SITE 2'!$K129,"")</f>
        <v/>
      </c>
      <c r="M129" s="28" t="str">
        <f>'MACCHI n° 2 03 COUCHES SITE 2'!$J129</f>
        <v/>
      </c>
      <c r="N129" s="29" t="str">
        <f>IFERROR('MACCHI n° 2 03 COUCHES SITE 2'!$G129+'MACCHI n° 2 03 COUCHES SITE 2'!$M129,"")</f>
        <v/>
      </c>
      <c r="O129" s="30" t="str">
        <f t="shared" si="5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6"/>
        <v/>
      </c>
      <c r="H130" s="24" t="s">
        <v>16</v>
      </c>
      <c r="I130" s="25" t="str">
        <f>IFERROR('MACCHI n° 2 03 COUCHES SITE 2'!$H130*'MACCHI n° 2 03 COUCHES SITE 2'!$B130,"")</f>
        <v/>
      </c>
      <c r="J130" s="26" t="str">
        <f t="shared" si="4"/>
        <v/>
      </c>
      <c r="K130" s="26"/>
      <c r="L130" s="27" t="str">
        <f>IFERROR('MACCHI n° 2 03 COUCHES SITE 2'!$G130+'MACCHI n° 2 03 COUCHES SITE 2'!$J130+'MACCHI n° 2 03 COUCHES SITE 2'!$K130,"")</f>
        <v/>
      </c>
      <c r="M130" s="28" t="str">
        <f>'MACCHI n° 2 03 COUCHES SITE 2'!$J130</f>
        <v/>
      </c>
      <c r="N130" s="29" t="str">
        <f>IFERROR('MACCHI n° 2 03 COUCHES SITE 2'!$G130+'MACCHI n° 2 03 COUCHES SITE 2'!$M130,"")</f>
        <v/>
      </c>
      <c r="O130" s="30" t="str">
        <f t="shared" si="5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6"/>
        <v/>
      </c>
      <c r="H131" s="24" t="s">
        <v>16</v>
      </c>
      <c r="I131" s="25" t="str">
        <f>IFERROR('MACCHI n° 2 03 COUCHES SITE 2'!$H131*'MACCHI n° 2 03 COUCHES SITE 2'!$B131,"")</f>
        <v/>
      </c>
      <c r="J131" s="26" t="str">
        <f t="shared" si="4"/>
        <v/>
      </c>
      <c r="K131" s="26"/>
      <c r="L131" s="27" t="str">
        <f>IFERROR('MACCHI n° 2 03 COUCHES SITE 2'!$G131+'MACCHI n° 2 03 COUCHES SITE 2'!$J131+'MACCHI n° 2 03 COUCHES SITE 2'!$K131,"")</f>
        <v/>
      </c>
      <c r="M131" s="28" t="str">
        <f>'MACCHI n° 2 03 COUCHES SITE 2'!$J131</f>
        <v/>
      </c>
      <c r="N131" s="29" t="str">
        <f>IFERROR('MACCHI n° 2 03 COUCHES SITE 2'!$G131+'MACCHI n° 2 03 COUCHES SITE 2'!$M131,"")</f>
        <v/>
      </c>
      <c r="O131" s="30" t="str">
        <f t="shared" si="5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6"/>
        <v/>
      </c>
      <c r="H132" s="24" t="s">
        <v>16</v>
      </c>
      <c r="I132" s="25" t="str">
        <f>IFERROR('MACCHI n° 2 03 COUCHES SITE 2'!$H132*'MACCHI n° 2 03 COUCHES SITE 2'!$B132,"")</f>
        <v/>
      </c>
      <c r="J132" s="26" t="str">
        <f t="shared" si="4"/>
        <v/>
      </c>
      <c r="K132" s="26"/>
      <c r="L132" s="27" t="str">
        <f>IFERROR('MACCHI n° 2 03 COUCHES SITE 2'!$G132+'MACCHI n° 2 03 COUCHES SITE 2'!$J132+'MACCHI n° 2 03 COUCHES SITE 2'!$K132,"")</f>
        <v/>
      </c>
      <c r="M132" s="28" t="str">
        <f>'MACCHI n° 2 03 COUCHES SITE 2'!$J132</f>
        <v/>
      </c>
      <c r="N132" s="29" t="str">
        <f>IFERROR('MACCHI n° 2 03 COUCHES SITE 2'!$G132+'MACCHI n° 2 03 COUCHES SITE 2'!$M132,"")</f>
        <v/>
      </c>
      <c r="O132" s="30" t="str">
        <f t="shared" si="5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6"/>
        <v/>
      </c>
      <c r="H133" s="24" t="s">
        <v>16</v>
      </c>
      <c r="I133" s="25" t="str">
        <f>IFERROR('MACCHI n° 2 03 COUCHES SITE 2'!$H133*'MACCHI n° 2 03 COUCHES SITE 2'!$B133,"")</f>
        <v/>
      </c>
      <c r="J133" s="26" t="str">
        <f t="shared" si="4"/>
        <v/>
      </c>
      <c r="K133" s="26"/>
      <c r="L133" s="27" t="str">
        <f>IFERROR('MACCHI n° 2 03 COUCHES SITE 2'!$G133+'MACCHI n° 2 03 COUCHES SITE 2'!$J133+'MACCHI n° 2 03 COUCHES SITE 2'!$K133,"")</f>
        <v/>
      </c>
      <c r="M133" s="28" t="str">
        <f>'MACCHI n° 2 03 COUCHES SITE 2'!$J133</f>
        <v/>
      </c>
      <c r="N133" s="29" t="str">
        <f>IFERROR('MACCHI n° 2 03 COUCHES SITE 2'!$G133+'MACCHI n° 2 03 COUCHES SITE 2'!$M133,"")</f>
        <v/>
      </c>
      <c r="O133" s="30" t="str">
        <f t="shared" si="5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6"/>
        <v/>
      </c>
      <c r="H134" s="24" t="s">
        <v>16</v>
      </c>
      <c r="I134" s="25" t="str">
        <f>IFERROR('MACCHI n° 2 03 COUCHES SITE 2'!$H134*'MACCHI n° 2 03 COUCHES SITE 2'!$B134,"")</f>
        <v/>
      </c>
      <c r="J134" s="26" t="str">
        <f t="shared" si="4"/>
        <v/>
      </c>
      <c r="K134" s="26"/>
      <c r="L134" s="27" t="str">
        <f>IFERROR('MACCHI n° 2 03 COUCHES SITE 2'!$G134+'MACCHI n° 2 03 COUCHES SITE 2'!$J134+'MACCHI n° 2 03 COUCHES SITE 2'!$K134,"")</f>
        <v/>
      </c>
      <c r="M134" s="28" t="str">
        <f>'MACCHI n° 2 03 COUCHES SITE 2'!$J134</f>
        <v/>
      </c>
      <c r="N134" s="29" t="str">
        <f>IFERROR('MACCHI n° 2 03 COUCHES SITE 2'!$G134+'MACCHI n° 2 03 COUCHES SITE 2'!$M134,"")</f>
        <v/>
      </c>
      <c r="O134" s="30" t="str">
        <f t="shared" si="5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6"/>
        <v/>
      </c>
      <c r="H135" s="24" t="s">
        <v>16</v>
      </c>
      <c r="I135" s="25" t="str">
        <f>IFERROR('MACCHI n° 2 03 COUCHES SITE 2'!$H135*'MACCHI n° 2 03 COUCHES SITE 2'!$B135,"")</f>
        <v/>
      </c>
      <c r="J135" s="26" t="str">
        <f t="shared" si="4"/>
        <v/>
      </c>
      <c r="K135" s="26"/>
      <c r="L135" s="27" t="str">
        <f>IFERROR('MACCHI n° 2 03 COUCHES SITE 2'!$G135+'MACCHI n° 2 03 COUCHES SITE 2'!$J135+'MACCHI n° 2 03 COUCHES SITE 2'!$K135,"")</f>
        <v/>
      </c>
      <c r="M135" s="28" t="str">
        <f>'MACCHI n° 2 03 COUCHES SITE 2'!$J135</f>
        <v/>
      </c>
      <c r="N135" s="29" t="str">
        <f>IFERROR('MACCHI n° 2 03 COUCHES SITE 2'!$G135+'MACCHI n° 2 03 COUCHES SITE 2'!$M135,"")</f>
        <v/>
      </c>
      <c r="O135" s="30" t="str">
        <f t="shared" si="5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6"/>
        <v/>
      </c>
      <c r="H136" s="24" t="s">
        <v>16</v>
      </c>
      <c r="I136" s="25" t="str">
        <f>IFERROR('MACCHI n° 2 03 COUCHES SITE 2'!$H136*'MACCHI n° 2 03 COUCHES SITE 2'!$B136,"")</f>
        <v/>
      </c>
      <c r="J136" s="26" t="str">
        <f t="shared" ref="J136:J199" si="7">IFERROR((I136*$E$1)/1440,"")</f>
        <v/>
      </c>
      <c r="K136" s="26"/>
      <c r="L136" s="27" t="str">
        <f>IFERROR('MACCHI n° 2 03 COUCHES SITE 2'!$G136+'MACCHI n° 2 03 COUCHES SITE 2'!$J136+'MACCHI n° 2 03 COUCHES SITE 2'!$K136,"")</f>
        <v/>
      </c>
      <c r="M136" s="28" t="str">
        <f>'MACCHI n° 2 03 COUCHES SITE 2'!$J136</f>
        <v/>
      </c>
      <c r="N136" s="29" t="str">
        <f>IFERROR('MACCHI n° 2 03 COUCHES SITE 2'!$G136+'MACCHI n° 2 03 COUCHES SITE 2'!$M136,"")</f>
        <v/>
      </c>
      <c r="O136" s="30" t="str">
        <f t="shared" ref="O136:O199" si="8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6"/>
        <v/>
      </c>
      <c r="H137" s="24" t="s">
        <v>16</v>
      </c>
      <c r="I137" s="25" t="str">
        <f>IFERROR('MACCHI n° 2 03 COUCHES SITE 2'!$H137*'MACCHI n° 2 03 COUCHES SITE 2'!$B137,"")</f>
        <v/>
      </c>
      <c r="J137" s="26" t="str">
        <f t="shared" si="7"/>
        <v/>
      </c>
      <c r="K137" s="26"/>
      <c r="L137" s="27" t="str">
        <f>IFERROR('MACCHI n° 2 03 COUCHES SITE 2'!$G137+'MACCHI n° 2 03 COUCHES SITE 2'!$J137+'MACCHI n° 2 03 COUCHES SITE 2'!$K137,"")</f>
        <v/>
      </c>
      <c r="M137" s="28" t="str">
        <f>'MACCHI n° 2 03 COUCHES SITE 2'!$J137</f>
        <v/>
      </c>
      <c r="N137" s="29" t="str">
        <f>IFERROR('MACCHI n° 2 03 COUCHES SITE 2'!$G137+'MACCHI n° 2 03 COUCHES SITE 2'!$M137,"")</f>
        <v/>
      </c>
      <c r="O137" s="30" t="str">
        <f t="shared" si="8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9">N137</f>
        <v/>
      </c>
      <c r="H138" s="24" t="s">
        <v>16</v>
      </c>
      <c r="I138" s="25" t="str">
        <f>IFERROR('MACCHI n° 2 03 COUCHES SITE 2'!$H138*'MACCHI n° 2 03 COUCHES SITE 2'!$B138,"")</f>
        <v/>
      </c>
      <c r="J138" s="26" t="str">
        <f t="shared" si="7"/>
        <v/>
      </c>
      <c r="K138" s="26"/>
      <c r="L138" s="27" t="str">
        <f>IFERROR('MACCHI n° 2 03 COUCHES SITE 2'!$G138+'MACCHI n° 2 03 COUCHES SITE 2'!$J138+'MACCHI n° 2 03 COUCHES SITE 2'!$K138,"")</f>
        <v/>
      </c>
      <c r="M138" s="28" t="str">
        <f>'MACCHI n° 2 03 COUCHES SITE 2'!$J138</f>
        <v/>
      </c>
      <c r="N138" s="29" t="str">
        <f>IFERROR('MACCHI n° 2 03 COUCHES SITE 2'!$G138+'MACCHI n° 2 03 COUCHES SITE 2'!$M138,"")</f>
        <v/>
      </c>
      <c r="O138" s="30" t="str">
        <f t="shared" si="8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9"/>
        <v/>
      </c>
      <c r="H139" s="24" t="s">
        <v>16</v>
      </c>
      <c r="I139" s="25" t="str">
        <f>IFERROR('MACCHI n° 2 03 COUCHES SITE 2'!$H139*'MACCHI n° 2 03 COUCHES SITE 2'!$B139,"")</f>
        <v/>
      </c>
      <c r="J139" s="26" t="str">
        <f t="shared" si="7"/>
        <v/>
      </c>
      <c r="K139" s="26"/>
      <c r="L139" s="27" t="str">
        <f>IFERROR('MACCHI n° 2 03 COUCHES SITE 2'!$G139+'MACCHI n° 2 03 COUCHES SITE 2'!$J139+'MACCHI n° 2 03 COUCHES SITE 2'!$K139,"")</f>
        <v/>
      </c>
      <c r="M139" s="28" t="str">
        <f>'MACCHI n° 2 03 COUCHES SITE 2'!$J139</f>
        <v/>
      </c>
      <c r="N139" s="29" t="str">
        <f>IFERROR('MACCHI n° 2 03 COUCHES SITE 2'!$G139+'MACCHI n° 2 03 COUCHES SITE 2'!$M139,"")</f>
        <v/>
      </c>
      <c r="O139" s="30" t="str">
        <f t="shared" si="8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9"/>
        <v/>
      </c>
      <c r="H140" s="24" t="s">
        <v>16</v>
      </c>
      <c r="I140" s="25" t="str">
        <f>IFERROR('MACCHI n° 2 03 COUCHES SITE 2'!$H140*'MACCHI n° 2 03 COUCHES SITE 2'!$B140,"")</f>
        <v/>
      </c>
      <c r="J140" s="26" t="str">
        <f t="shared" si="7"/>
        <v/>
      </c>
      <c r="K140" s="26"/>
      <c r="L140" s="27" t="str">
        <f>IFERROR('MACCHI n° 2 03 COUCHES SITE 2'!$G140+'MACCHI n° 2 03 COUCHES SITE 2'!$J140+'MACCHI n° 2 03 COUCHES SITE 2'!$K140,"")</f>
        <v/>
      </c>
      <c r="M140" s="28" t="str">
        <f>'MACCHI n° 2 03 COUCHES SITE 2'!$J140</f>
        <v/>
      </c>
      <c r="N140" s="29" t="str">
        <f>IFERROR('MACCHI n° 2 03 COUCHES SITE 2'!$G140+'MACCHI n° 2 03 COUCHES SITE 2'!$M140,"")</f>
        <v/>
      </c>
      <c r="O140" s="30" t="str">
        <f t="shared" si="8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9"/>
        <v/>
      </c>
      <c r="H141" s="24" t="s">
        <v>16</v>
      </c>
      <c r="I141" s="25" t="str">
        <f>IFERROR('MACCHI n° 2 03 COUCHES SITE 2'!$H141*'MACCHI n° 2 03 COUCHES SITE 2'!$B141,"")</f>
        <v/>
      </c>
      <c r="J141" s="26" t="str">
        <f t="shared" si="7"/>
        <v/>
      </c>
      <c r="K141" s="26"/>
      <c r="L141" s="27" t="str">
        <f>IFERROR('MACCHI n° 2 03 COUCHES SITE 2'!$G141+'MACCHI n° 2 03 COUCHES SITE 2'!$J141+'MACCHI n° 2 03 COUCHES SITE 2'!$K141,"")</f>
        <v/>
      </c>
      <c r="M141" s="28" t="str">
        <f>'MACCHI n° 2 03 COUCHES SITE 2'!$J141</f>
        <v/>
      </c>
      <c r="N141" s="29" t="str">
        <f>IFERROR('MACCHI n° 2 03 COUCHES SITE 2'!$G141+'MACCHI n° 2 03 COUCHES SITE 2'!$M141,"")</f>
        <v/>
      </c>
      <c r="O141" s="30" t="str">
        <f t="shared" si="8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9"/>
        <v/>
      </c>
      <c r="H142" s="24" t="s">
        <v>16</v>
      </c>
      <c r="I142" s="25" t="str">
        <f>IFERROR('MACCHI n° 2 03 COUCHES SITE 2'!$H142*'MACCHI n° 2 03 COUCHES SITE 2'!$B142,"")</f>
        <v/>
      </c>
      <c r="J142" s="26" t="str">
        <f t="shared" si="7"/>
        <v/>
      </c>
      <c r="K142" s="26"/>
      <c r="L142" s="27" t="str">
        <f>IFERROR('MACCHI n° 2 03 COUCHES SITE 2'!$G142+'MACCHI n° 2 03 COUCHES SITE 2'!$J142+'MACCHI n° 2 03 COUCHES SITE 2'!$K142,"")</f>
        <v/>
      </c>
      <c r="M142" s="28" t="str">
        <f>'MACCHI n° 2 03 COUCHES SITE 2'!$J142</f>
        <v/>
      </c>
      <c r="N142" s="29" t="str">
        <f>IFERROR('MACCHI n° 2 03 COUCHES SITE 2'!$G142+'MACCHI n° 2 03 COUCHES SITE 2'!$M142,"")</f>
        <v/>
      </c>
      <c r="O142" s="30" t="str">
        <f t="shared" si="8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9"/>
        <v/>
      </c>
      <c r="H143" s="24" t="s">
        <v>16</v>
      </c>
      <c r="I143" s="25" t="str">
        <f>IFERROR('MACCHI n° 2 03 COUCHES SITE 2'!$H143*'MACCHI n° 2 03 COUCHES SITE 2'!$B143,"")</f>
        <v/>
      </c>
      <c r="J143" s="26" t="str">
        <f t="shared" si="7"/>
        <v/>
      </c>
      <c r="K143" s="26"/>
      <c r="L143" s="27" t="str">
        <f>IFERROR('MACCHI n° 2 03 COUCHES SITE 2'!$G143+'MACCHI n° 2 03 COUCHES SITE 2'!$J143+'MACCHI n° 2 03 COUCHES SITE 2'!$K143,"")</f>
        <v/>
      </c>
      <c r="M143" s="28" t="str">
        <f>'MACCHI n° 2 03 COUCHES SITE 2'!$J143</f>
        <v/>
      </c>
      <c r="N143" s="29" t="str">
        <f>IFERROR('MACCHI n° 2 03 COUCHES SITE 2'!$G143+'MACCHI n° 2 03 COUCHES SITE 2'!$M143,"")</f>
        <v/>
      </c>
      <c r="O143" s="30" t="str">
        <f t="shared" si="8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9"/>
        <v/>
      </c>
      <c r="H144" s="24" t="s">
        <v>16</v>
      </c>
      <c r="I144" s="25" t="str">
        <f>IFERROR('MACCHI n° 2 03 COUCHES SITE 2'!$H144*'MACCHI n° 2 03 COUCHES SITE 2'!$B144,"")</f>
        <v/>
      </c>
      <c r="J144" s="26" t="str">
        <f t="shared" si="7"/>
        <v/>
      </c>
      <c r="K144" s="26"/>
      <c r="L144" s="27" t="str">
        <f>IFERROR('MACCHI n° 2 03 COUCHES SITE 2'!$G144+'MACCHI n° 2 03 COUCHES SITE 2'!$J144+'MACCHI n° 2 03 COUCHES SITE 2'!$K144,"")</f>
        <v/>
      </c>
      <c r="M144" s="28" t="str">
        <f>'MACCHI n° 2 03 COUCHES SITE 2'!$J144</f>
        <v/>
      </c>
      <c r="N144" s="29" t="str">
        <f>IFERROR('MACCHI n° 2 03 COUCHES SITE 2'!$G144+'MACCHI n° 2 03 COUCHES SITE 2'!$M144,"")</f>
        <v/>
      </c>
      <c r="O144" s="30" t="str">
        <f t="shared" si="8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9"/>
        <v/>
      </c>
      <c r="H145" s="24" t="s">
        <v>16</v>
      </c>
      <c r="I145" s="25" t="str">
        <f>IFERROR('MACCHI n° 2 03 COUCHES SITE 2'!$H145*'MACCHI n° 2 03 COUCHES SITE 2'!$B145,"")</f>
        <v/>
      </c>
      <c r="J145" s="26" t="str">
        <f t="shared" si="7"/>
        <v/>
      </c>
      <c r="K145" s="26"/>
      <c r="L145" s="27" t="str">
        <f>IFERROR('MACCHI n° 2 03 COUCHES SITE 2'!$G145+'MACCHI n° 2 03 COUCHES SITE 2'!$J145+'MACCHI n° 2 03 COUCHES SITE 2'!$K145,"")</f>
        <v/>
      </c>
      <c r="M145" s="28" t="str">
        <f>'MACCHI n° 2 03 COUCHES SITE 2'!$J145</f>
        <v/>
      </c>
      <c r="N145" s="29" t="str">
        <f>IFERROR('MACCHI n° 2 03 COUCHES SITE 2'!$G145+'MACCHI n° 2 03 COUCHES SITE 2'!$M145,"")</f>
        <v/>
      </c>
      <c r="O145" s="30" t="str">
        <f t="shared" si="8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9"/>
        <v/>
      </c>
      <c r="H146" s="24" t="s">
        <v>16</v>
      </c>
      <c r="I146" s="25" t="str">
        <f>IFERROR('MACCHI n° 2 03 COUCHES SITE 2'!$H146*'MACCHI n° 2 03 COUCHES SITE 2'!$B146,"")</f>
        <v/>
      </c>
      <c r="J146" s="26" t="str">
        <f t="shared" si="7"/>
        <v/>
      </c>
      <c r="K146" s="26"/>
      <c r="L146" s="27" t="str">
        <f>IFERROR('MACCHI n° 2 03 COUCHES SITE 2'!$G146+'MACCHI n° 2 03 COUCHES SITE 2'!$J146+'MACCHI n° 2 03 COUCHES SITE 2'!$K146,"")</f>
        <v/>
      </c>
      <c r="M146" s="28" t="str">
        <f>'MACCHI n° 2 03 COUCHES SITE 2'!$J146</f>
        <v/>
      </c>
      <c r="N146" s="29" t="str">
        <f>IFERROR('MACCHI n° 2 03 COUCHES SITE 2'!$G146+'MACCHI n° 2 03 COUCHES SITE 2'!$M146,"")</f>
        <v/>
      </c>
      <c r="O146" s="30" t="str">
        <f t="shared" si="8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9"/>
        <v/>
      </c>
      <c r="H147" s="24" t="s">
        <v>16</v>
      </c>
      <c r="I147" s="25" t="str">
        <f>IFERROR('MACCHI n° 2 03 COUCHES SITE 2'!$H147*'MACCHI n° 2 03 COUCHES SITE 2'!$B147,"")</f>
        <v/>
      </c>
      <c r="J147" s="26" t="str">
        <f t="shared" si="7"/>
        <v/>
      </c>
      <c r="K147" s="26"/>
      <c r="L147" s="27" t="str">
        <f>IFERROR('MACCHI n° 2 03 COUCHES SITE 2'!$G147+'MACCHI n° 2 03 COUCHES SITE 2'!$J147+'MACCHI n° 2 03 COUCHES SITE 2'!$K147,"")</f>
        <v/>
      </c>
      <c r="M147" s="28" t="str">
        <f>'MACCHI n° 2 03 COUCHES SITE 2'!$J147</f>
        <v/>
      </c>
      <c r="N147" s="29" t="str">
        <f>IFERROR('MACCHI n° 2 03 COUCHES SITE 2'!$G147+'MACCHI n° 2 03 COUCHES SITE 2'!$M147,"")</f>
        <v/>
      </c>
      <c r="O147" s="30" t="str">
        <f t="shared" si="8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9"/>
        <v/>
      </c>
      <c r="H148" s="24" t="s">
        <v>16</v>
      </c>
      <c r="I148" s="25" t="str">
        <f>IFERROR('MACCHI n° 2 03 COUCHES SITE 2'!$H148*'MACCHI n° 2 03 COUCHES SITE 2'!$B148,"")</f>
        <v/>
      </c>
      <c r="J148" s="26" t="str">
        <f t="shared" si="7"/>
        <v/>
      </c>
      <c r="K148" s="26"/>
      <c r="L148" s="27" t="str">
        <f>IFERROR('MACCHI n° 2 03 COUCHES SITE 2'!$G148+'MACCHI n° 2 03 COUCHES SITE 2'!$J148+'MACCHI n° 2 03 COUCHES SITE 2'!$K148,"")</f>
        <v/>
      </c>
      <c r="M148" s="28" t="str">
        <f>'MACCHI n° 2 03 COUCHES SITE 2'!$J148</f>
        <v/>
      </c>
      <c r="N148" s="29" t="str">
        <f>IFERROR('MACCHI n° 2 03 COUCHES SITE 2'!$G148+'MACCHI n° 2 03 COUCHES SITE 2'!$M148,"")</f>
        <v/>
      </c>
      <c r="O148" s="30" t="str">
        <f t="shared" si="8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9"/>
        <v/>
      </c>
      <c r="H149" s="24" t="s">
        <v>16</v>
      </c>
      <c r="I149" s="25" t="str">
        <f>IFERROR('MACCHI n° 2 03 COUCHES SITE 2'!$H149*'MACCHI n° 2 03 COUCHES SITE 2'!$B149,"")</f>
        <v/>
      </c>
      <c r="J149" s="26" t="str">
        <f t="shared" si="7"/>
        <v/>
      </c>
      <c r="K149" s="26"/>
      <c r="L149" s="27" t="str">
        <f>IFERROR('MACCHI n° 2 03 COUCHES SITE 2'!$G149+'MACCHI n° 2 03 COUCHES SITE 2'!$J149+'MACCHI n° 2 03 COUCHES SITE 2'!$K149,"")</f>
        <v/>
      </c>
      <c r="M149" s="28" t="str">
        <f>'MACCHI n° 2 03 COUCHES SITE 2'!$J149</f>
        <v/>
      </c>
      <c r="N149" s="29" t="str">
        <f>IFERROR('MACCHI n° 2 03 COUCHES SITE 2'!$G149+'MACCHI n° 2 03 COUCHES SITE 2'!$M149,"")</f>
        <v/>
      </c>
      <c r="O149" s="30" t="str">
        <f t="shared" si="8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9"/>
        <v/>
      </c>
      <c r="H150" s="24" t="s">
        <v>16</v>
      </c>
      <c r="I150" s="25" t="str">
        <f>IFERROR('MACCHI n° 2 03 COUCHES SITE 2'!$H150*'MACCHI n° 2 03 COUCHES SITE 2'!$B150,"")</f>
        <v/>
      </c>
      <c r="J150" s="26" t="str">
        <f t="shared" si="7"/>
        <v/>
      </c>
      <c r="K150" s="26"/>
      <c r="L150" s="27" t="str">
        <f>IFERROR('MACCHI n° 2 03 COUCHES SITE 2'!$G150+'MACCHI n° 2 03 COUCHES SITE 2'!$J150+'MACCHI n° 2 03 COUCHES SITE 2'!$K150,"")</f>
        <v/>
      </c>
      <c r="M150" s="28" t="str">
        <f>'MACCHI n° 2 03 COUCHES SITE 2'!$J150</f>
        <v/>
      </c>
      <c r="N150" s="29" t="str">
        <f>IFERROR('MACCHI n° 2 03 COUCHES SITE 2'!$G150+'MACCHI n° 2 03 COUCHES SITE 2'!$M150,"")</f>
        <v/>
      </c>
      <c r="O150" s="30" t="str">
        <f t="shared" si="8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9"/>
        <v/>
      </c>
      <c r="H151" s="24" t="s">
        <v>16</v>
      </c>
      <c r="I151" s="25" t="str">
        <f>IFERROR('MACCHI n° 2 03 COUCHES SITE 2'!$H151*'MACCHI n° 2 03 COUCHES SITE 2'!$B151,"")</f>
        <v/>
      </c>
      <c r="J151" s="26" t="str">
        <f t="shared" si="7"/>
        <v/>
      </c>
      <c r="K151" s="26"/>
      <c r="L151" s="27" t="str">
        <f>IFERROR('MACCHI n° 2 03 COUCHES SITE 2'!$G151+'MACCHI n° 2 03 COUCHES SITE 2'!$J151+'MACCHI n° 2 03 COUCHES SITE 2'!$K151,"")</f>
        <v/>
      </c>
      <c r="M151" s="28" t="str">
        <f>'MACCHI n° 2 03 COUCHES SITE 2'!$J151</f>
        <v/>
      </c>
      <c r="N151" s="29" t="str">
        <f>IFERROR('MACCHI n° 2 03 COUCHES SITE 2'!$G151+'MACCHI n° 2 03 COUCHES SITE 2'!$M151,"")</f>
        <v/>
      </c>
      <c r="O151" s="30" t="str">
        <f t="shared" si="8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9"/>
        <v/>
      </c>
      <c r="H152" s="24" t="s">
        <v>16</v>
      </c>
      <c r="I152" s="25" t="str">
        <f>IFERROR('MACCHI n° 2 03 COUCHES SITE 2'!$H152*'MACCHI n° 2 03 COUCHES SITE 2'!$B152,"")</f>
        <v/>
      </c>
      <c r="J152" s="26" t="str">
        <f t="shared" si="7"/>
        <v/>
      </c>
      <c r="K152" s="26"/>
      <c r="L152" s="27" t="str">
        <f>IFERROR('MACCHI n° 2 03 COUCHES SITE 2'!$G152+'MACCHI n° 2 03 COUCHES SITE 2'!$J152+'MACCHI n° 2 03 COUCHES SITE 2'!$K152,"")</f>
        <v/>
      </c>
      <c r="M152" s="28" t="str">
        <f>'MACCHI n° 2 03 COUCHES SITE 2'!$J152</f>
        <v/>
      </c>
      <c r="N152" s="29" t="str">
        <f>IFERROR('MACCHI n° 2 03 COUCHES SITE 2'!$G152+'MACCHI n° 2 03 COUCHES SITE 2'!$M152,"")</f>
        <v/>
      </c>
      <c r="O152" s="30" t="str">
        <f t="shared" si="8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9"/>
        <v/>
      </c>
      <c r="H153" s="24" t="s">
        <v>16</v>
      </c>
      <c r="I153" s="25" t="str">
        <f>IFERROR('MACCHI n° 2 03 COUCHES SITE 2'!$H153*'MACCHI n° 2 03 COUCHES SITE 2'!$B153,"")</f>
        <v/>
      </c>
      <c r="J153" s="26" t="str">
        <f t="shared" si="7"/>
        <v/>
      </c>
      <c r="K153" s="26"/>
      <c r="L153" s="27" t="str">
        <f>IFERROR('MACCHI n° 2 03 COUCHES SITE 2'!$G153+'MACCHI n° 2 03 COUCHES SITE 2'!$J153+'MACCHI n° 2 03 COUCHES SITE 2'!$K153,"")</f>
        <v/>
      </c>
      <c r="M153" s="28" t="str">
        <f>'MACCHI n° 2 03 COUCHES SITE 2'!$J153</f>
        <v/>
      </c>
      <c r="N153" s="29" t="str">
        <f>IFERROR('MACCHI n° 2 03 COUCHES SITE 2'!$G153+'MACCHI n° 2 03 COUCHES SITE 2'!$M153,"")</f>
        <v/>
      </c>
      <c r="O153" s="30" t="str">
        <f t="shared" si="8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9"/>
        <v/>
      </c>
      <c r="H154" s="24" t="s">
        <v>16</v>
      </c>
      <c r="I154" s="25" t="str">
        <f>IFERROR('MACCHI n° 2 03 COUCHES SITE 2'!$H154*'MACCHI n° 2 03 COUCHES SITE 2'!$B154,"")</f>
        <v/>
      </c>
      <c r="J154" s="26" t="str">
        <f t="shared" si="7"/>
        <v/>
      </c>
      <c r="K154" s="26"/>
      <c r="L154" s="27" t="str">
        <f>IFERROR('MACCHI n° 2 03 COUCHES SITE 2'!$G154+'MACCHI n° 2 03 COUCHES SITE 2'!$J154+'MACCHI n° 2 03 COUCHES SITE 2'!$K154,"")</f>
        <v/>
      </c>
      <c r="M154" s="28" t="str">
        <f>'MACCHI n° 2 03 COUCHES SITE 2'!$J154</f>
        <v/>
      </c>
      <c r="N154" s="29" t="str">
        <f>IFERROR('MACCHI n° 2 03 COUCHES SITE 2'!$G154+'MACCHI n° 2 03 COUCHES SITE 2'!$M154,"")</f>
        <v/>
      </c>
      <c r="O154" s="30" t="str">
        <f t="shared" si="8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9"/>
        <v/>
      </c>
      <c r="H155" s="24" t="s">
        <v>16</v>
      </c>
      <c r="I155" s="25" t="str">
        <f>IFERROR('MACCHI n° 2 03 COUCHES SITE 2'!$H155*'MACCHI n° 2 03 COUCHES SITE 2'!$B155,"")</f>
        <v/>
      </c>
      <c r="J155" s="26" t="str">
        <f t="shared" si="7"/>
        <v/>
      </c>
      <c r="K155" s="26"/>
      <c r="L155" s="27" t="str">
        <f>IFERROR('MACCHI n° 2 03 COUCHES SITE 2'!$G155+'MACCHI n° 2 03 COUCHES SITE 2'!$J155+'MACCHI n° 2 03 COUCHES SITE 2'!$K155,"")</f>
        <v/>
      </c>
      <c r="M155" s="28" t="str">
        <f>'MACCHI n° 2 03 COUCHES SITE 2'!$J155</f>
        <v/>
      </c>
      <c r="N155" s="29" t="str">
        <f>IFERROR('MACCHI n° 2 03 COUCHES SITE 2'!$G155+'MACCHI n° 2 03 COUCHES SITE 2'!$M155,"")</f>
        <v/>
      </c>
      <c r="O155" s="30" t="str">
        <f t="shared" si="8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9"/>
        <v/>
      </c>
      <c r="H156" s="24" t="s">
        <v>16</v>
      </c>
      <c r="I156" s="25" t="str">
        <f>IFERROR('MACCHI n° 2 03 COUCHES SITE 2'!$H156*'MACCHI n° 2 03 COUCHES SITE 2'!$B156,"")</f>
        <v/>
      </c>
      <c r="J156" s="26" t="str">
        <f t="shared" si="7"/>
        <v/>
      </c>
      <c r="K156" s="26"/>
      <c r="L156" s="27" t="str">
        <f>IFERROR('MACCHI n° 2 03 COUCHES SITE 2'!$G156+'MACCHI n° 2 03 COUCHES SITE 2'!$J156+'MACCHI n° 2 03 COUCHES SITE 2'!$K156,"")</f>
        <v/>
      </c>
      <c r="M156" s="28" t="str">
        <f>'MACCHI n° 2 03 COUCHES SITE 2'!$J156</f>
        <v/>
      </c>
      <c r="N156" s="29" t="str">
        <f>IFERROR('MACCHI n° 2 03 COUCHES SITE 2'!$G156+'MACCHI n° 2 03 COUCHES SITE 2'!$M156,"")</f>
        <v/>
      </c>
      <c r="O156" s="30" t="str">
        <f t="shared" si="8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9"/>
        <v/>
      </c>
      <c r="H157" s="24" t="s">
        <v>16</v>
      </c>
      <c r="I157" s="25" t="str">
        <f>IFERROR('MACCHI n° 2 03 COUCHES SITE 2'!$H157*'MACCHI n° 2 03 COUCHES SITE 2'!$B157,"")</f>
        <v/>
      </c>
      <c r="J157" s="26" t="str">
        <f t="shared" si="7"/>
        <v/>
      </c>
      <c r="K157" s="26"/>
      <c r="L157" s="27" t="str">
        <f>IFERROR('MACCHI n° 2 03 COUCHES SITE 2'!$G157+'MACCHI n° 2 03 COUCHES SITE 2'!$J157+'MACCHI n° 2 03 COUCHES SITE 2'!$K157,"")</f>
        <v/>
      </c>
      <c r="M157" s="28" t="str">
        <f>'MACCHI n° 2 03 COUCHES SITE 2'!$J157</f>
        <v/>
      </c>
      <c r="N157" s="29" t="str">
        <f>IFERROR('MACCHI n° 2 03 COUCHES SITE 2'!$G157+'MACCHI n° 2 03 COUCHES SITE 2'!$M157,"")</f>
        <v/>
      </c>
      <c r="O157" s="30" t="str">
        <f t="shared" si="8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9"/>
        <v/>
      </c>
      <c r="H158" s="24" t="s">
        <v>16</v>
      </c>
      <c r="I158" s="25" t="str">
        <f>IFERROR('MACCHI n° 2 03 COUCHES SITE 2'!$H158*'MACCHI n° 2 03 COUCHES SITE 2'!$B158,"")</f>
        <v/>
      </c>
      <c r="J158" s="26" t="str">
        <f t="shared" si="7"/>
        <v/>
      </c>
      <c r="K158" s="26"/>
      <c r="L158" s="27" t="str">
        <f>IFERROR('MACCHI n° 2 03 COUCHES SITE 2'!$G158+'MACCHI n° 2 03 COUCHES SITE 2'!$J158+'MACCHI n° 2 03 COUCHES SITE 2'!$K158,"")</f>
        <v/>
      </c>
      <c r="M158" s="28" t="str">
        <f>'MACCHI n° 2 03 COUCHES SITE 2'!$J158</f>
        <v/>
      </c>
      <c r="N158" s="29" t="str">
        <f>IFERROR('MACCHI n° 2 03 COUCHES SITE 2'!$G158+'MACCHI n° 2 03 COUCHES SITE 2'!$M158,"")</f>
        <v/>
      </c>
      <c r="O158" s="30" t="str">
        <f t="shared" si="8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9"/>
        <v/>
      </c>
      <c r="H159" s="24" t="s">
        <v>16</v>
      </c>
      <c r="I159" s="25" t="str">
        <f>IFERROR('MACCHI n° 2 03 COUCHES SITE 2'!$H159*'MACCHI n° 2 03 COUCHES SITE 2'!$B159,"")</f>
        <v/>
      </c>
      <c r="J159" s="26" t="str">
        <f t="shared" si="7"/>
        <v/>
      </c>
      <c r="K159" s="26"/>
      <c r="L159" s="27" t="str">
        <f>IFERROR('MACCHI n° 2 03 COUCHES SITE 2'!$G159+'MACCHI n° 2 03 COUCHES SITE 2'!$J159+'MACCHI n° 2 03 COUCHES SITE 2'!$K159,"")</f>
        <v/>
      </c>
      <c r="M159" s="28" t="str">
        <f>'MACCHI n° 2 03 COUCHES SITE 2'!$J159</f>
        <v/>
      </c>
      <c r="N159" s="29" t="str">
        <f>IFERROR('MACCHI n° 2 03 COUCHES SITE 2'!$G159+'MACCHI n° 2 03 COUCHES SITE 2'!$M159,"")</f>
        <v/>
      </c>
      <c r="O159" s="30" t="str">
        <f t="shared" si="8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9"/>
        <v/>
      </c>
      <c r="H160" s="24" t="s">
        <v>16</v>
      </c>
      <c r="I160" s="25" t="str">
        <f>IFERROR('MACCHI n° 2 03 COUCHES SITE 2'!$H160*'MACCHI n° 2 03 COUCHES SITE 2'!$B160,"")</f>
        <v/>
      </c>
      <c r="J160" s="26" t="str">
        <f t="shared" si="7"/>
        <v/>
      </c>
      <c r="K160" s="26"/>
      <c r="L160" s="27" t="str">
        <f>IFERROR('MACCHI n° 2 03 COUCHES SITE 2'!$G160+'MACCHI n° 2 03 COUCHES SITE 2'!$J160+'MACCHI n° 2 03 COUCHES SITE 2'!$K160,"")</f>
        <v/>
      </c>
      <c r="M160" s="28" t="str">
        <f>'MACCHI n° 2 03 COUCHES SITE 2'!$J160</f>
        <v/>
      </c>
      <c r="N160" s="29" t="str">
        <f>IFERROR('MACCHI n° 2 03 COUCHES SITE 2'!$G160+'MACCHI n° 2 03 COUCHES SITE 2'!$M160,"")</f>
        <v/>
      </c>
      <c r="O160" s="30" t="str">
        <f t="shared" si="8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9"/>
        <v/>
      </c>
      <c r="H161" s="24" t="s">
        <v>16</v>
      </c>
      <c r="I161" s="25" t="str">
        <f>IFERROR('MACCHI n° 2 03 COUCHES SITE 2'!$H161*'MACCHI n° 2 03 COUCHES SITE 2'!$B161,"")</f>
        <v/>
      </c>
      <c r="J161" s="26" t="str">
        <f t="shared" si="7"/>
        <v/>
      </c>
      <c r="K161" s="26"/>
      <c r="L161" s="27" t="str">
        <f>IFERROR('MACCHI n° 2 03 COUCHES SITE 2'!$G161+'MACCHI n° 2 03 COUCHES SITE 2'!$J161+'MACCHI n° 2 03 COUCHES SITE 2'!$K161,"")</f>
        <v/>
      </c>
      <c r="M161" s="28" t="str">
        <f>'MACCHI n° 2 03 COUCHES SITE 2'!$J161</f>
        <v/>
      </c>
      <c r="N161" s="29" t="str">
        <f>IFERROR('MACCHI n° 2 03 COUCHES SITE 2'!$G161+'MACCHI n° 2 03 COUCHES SITE 2'!$M161,"")</f>
        <v/>
      </c>
      <c r="O161" s="30" t="str">
        <f t="shared" si="8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9"/>
        <v/>
      </c>
      <c r="H162" s="24" t="s">
        <v>16</v>
      </c>
      <c r="I162" s="25" t="str">
        <f>IFERROR('MACCHI n° 2 03 COUCHES SITE 2'!$H162*'MACCHI n° 2 03 COUCHES SITE 2'!$B162,"")</f>
        <v/>
      </c>
      <c r="J162" s="26" t="str">
        <f t="shared" si="7"/>
        <v/>
      </c>
      <c r="K162" s="26"/>
      <c r="L162" s="27" t="str">
        <f>IFERROR('MACCHI n° 2 03 COUCHES SITE 2'!$G162+'MACCHI n° 2 03 COUCHES SITE 2'!$J162+'MACCHI n° 2 03 COUCHES SITE 2'!$K162,"")</f>
        <v/>
      </c>
      <c r="M162" s="28" t="str">
        <f>'MACCHI n° 2 03 COUCHES SITE 2'!$J162</f>
        <v/>
      </c>
      <c r="N162" s="29" t="str">
        <f>IFERROR('MACCHI n° 2 03 COUCHES SITE 2'!$G162+'MACCHI n° 2 03 COUCHES SITE 2'!$M162,"")</f>
        <v/>
      </c>
      <c r="O162" s="30" t="str">
        <f t="shared" si="8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9"/>
        <v/>
      </c>
      <c r="H163" s="24" t="s">
        <v>16</v>
      </c>
      <c r="I163" s="25" t="str">
        <f>IFERROR('MACCHI n° 2 03 COUCHES SITE 2'!$H163*'MACCHI n° 2 03 COUCHES SITE 2'!$B163,"")</f>
        <v/>
      </c>
      <c r="J163" s="26" t="str">
        <f t="shared" si="7"/>
        <v/>
      </c>
      <c r="K163" s="26"/>
      <c r="L163" s="27" t="str">
        <f>IFERROR('MACCHI n° 2 03 COUCHES SITE 2'!$G163+'MACCHI n° 2 03 COUCHES SITE 2'!$J163+'MACCHI n° 2 03 COUCHES SITE 2'!$K163,"")</f>
        <v/>
      </c>
      <c r="M163" s="28" t="str">
        <f>'MACCHI n° 2 03 COUCHES SITE 2'!$J163</f>
        <v/>
      </c>
      <c r="N163" s="29" t="str">
        <f>IFERROR('MACCHI n° 2 03 COUCHES SITE 2'!$G163+'MACCHI n° 2 03 COUCHES SITE 2'!$M163,"")</f>
        <v/>
      </c>
      <c r="O163" s="30" t="str">
        <f t="shared" si="8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9"/>
        <v/>
      </c>
      <c r="H164" s="24" t="s">
        <v>16</v>
      </c>
      <c r="I164" s="25" t="str">
        <f>IFERROR('MACCHI n° 2 03 COUCHES SITE 2'!$H164*'MACCHI n° 2 03 COUCHES SITE 2'!$B164,"")</f>
        <v/>
      </c>
      <c r="J164" s="26" t="str">
        <f t="shared" si="7"/>
        <v/>
      </c>
      <c r="K164" s="26"/>
      <c r="L164" s="27" t="str">
        <f>IFERROR('MACCHI n° 2 03 COUCHES SITE 2'!$G164+'MACCHI n° 2 03 COUCHES SITE 2'!$J164+'MACCHI n° 2 03 COUCHES SITE 2'!$K164,"")</f>
        <v/>
      </c>
      <c r="M164" s="28" t="str">
        <f>'MACCHI n° 2 03 COUCHES SITE 2'!$J164</f>
        <v/>
      </c>
      <c r="N164" s="29" t="str">
        <f>IFERROR('MACCHI n° 2 03 COUCHES SITE 2'!$G164+'MACCHI n° 2 03 COUCHES SITE 2'!$M164,"")</f>
        <v/>
      </c>
      <c r="O164" s="30" t="str">
        <f t="shared" si="8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9"/>
        <v/>
      </c>
      <c r="H165" s="24" t="s">
        <v>16</v>
      </c>
      <c r="I165" s="25" t="str">
        <f>IFERROR('MACCHI n° 2 03 COUCHES SITE 2'!$H165*'MACCHI n° 2 03 COUCHES SITE 2'!$B165,"")</f>
        <v/>
      </c>
      <c r="J165" s="26" t="str">
        <f t="shared" si="7"/>
        <v/>
      </c>
      <c r="K165" s="26"/>
      <c r="L165" s="27" t="str">
        <f>IFERROR('MACCHI n° 2 03 COUCHES SITE 2'!$G165+'MACCHI n° 2 03 COUCHES SITE 2'!$J165+'MACCHI n° 2 03 COUCHES SITE 2'!$K165,"")</f>
        <v/>
      </c>
      <c r="M165" s="28" t="str">
        <f>'MACCHI n° 2 03 COUCHES SITE 2'!$J165</f>
        <v/>
      </c>
      <c r="N165" s="29" t="str">
        <f>IFERROR('MACCHI n° 2 03 COUCHES SITE 2'!$G165+'MACCHI n° 2 03 COUCHES SITE 2'!$M165,"")</f>
        <v/>
      </c>
      <c r="O165" s="30" t="str">
        <f t="shared" si="8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9"/>
        <v/>
      </c>
      <c r="H166" s="24" t="s">
        <v>16</v>
      </c>
      <c r="I166" s="25" t="str">
        <f>IFERROR('MACCHI n° 2 03 COUCHES SITE 2'!$H166*'MACCHI n° 2 03 COUCHES SITE 2'!$B166,"")</f>
        <v/>
      </c>
      <c r="J166" s="26" t="str">
        <f t="shared" si="7"/>
        <v/>
      </c>
      <c r="K166" s="26"/>
      <c r="L166" s="27" t="str">
        <f>IFERROR('MACCHI n° 2 03 COUCHES SITE 2'!$G166+'MACCHI n° 2 03 COUCHES SITE 2'!$J166+'MACCHI n° 2 03 COUCHES SITE 2'!$K166,"")</f>
        <v/>
      </c>
      <c r="M166" s="28" t="str">
        <f>'MACCHI n° 2 03 COUCHES SITE 2'!$J166</f>
        <v/>
      </c>
      <c r="N166" s="29" t="str">
        <f>IFERROR('MACCHI n° 2 03 COUCHES SITE 2'!$G166+'MACCHI n° 2 03 COUCHES SITE 2'!$M166,"")</f>
        <v/>
      </c>
      <c r="O166" s="30" t="str">
        <f t="shared" si="8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9"/>
        <v/>
      </c>
      <c r="H167" s="24" t="s">
        <v>16</v>
      </c>
      <c r="I167" s="25" t="str">
        <f>IFERROR('MACCHI n° 2 03 COUCHES SITE 2'!$H167*'MACCHI n° 2 03 COUCHES SITE 2'!$B167,"")</f>
        <v/>
      </c>
      <c r="J167" s="26" t="str">
        <f t="shared" si="7"/>
        <v/>
      </c>
      <c r="K167" s="26"/>
      <c r="L167" s="27" t="str">
        <f>IFERROR('MACCHI n° 2 03 COUCHES SITE 2'!$G167+'MACCHI n° 2 03 COUCHES SITE 2'!$J167+'MACCHI n° 2 03 COUCHES SITE 2'!$K167,"")</f>
        <v/>
      </c>
      <c r="M167" s="28" t="str">
        <f>'MACCHI n° 2 03 COUCHES SITE 2'!$J167</f>
        <v/>
      </c>
      <c r="N167" s="29" t="str">
        <f>IFERROR('MACCHI n° 2 03 COUCHES SITE 2'!$G167+'MACCHI n° 2 03 COUCHES SITE 2'!$M167,"")</f>
        <v/>
      </c>
      <c r="O167" s="30" t="str">
        <f t="shared" si="8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9"/>
        <v/>
      </c>
      <c r="H168" s="24" t="s">
        <v>16</v>
      </c>
      <c r="I168" s="25" t="str">
        <f>IFERROR('MACCHI n° 2 03 COUCHES SITE 2'!$H168*'MACCHI n° 2 03 COUCHES SITE 2'!$B168,"")</f>
        <v/>
      </c>
      <c r="J168" s="26" t="str">
        <f t="shared" si="7"/>
        <v/>
      </c>
      <c r="K168" s="26"/>
      <c r="L168" s="27" t="str">
        <f>IFERROR('MACCHI n° 2 03 COUCHES SITE 2'!$G168+'MACCHI n° 2 03 COUCHES SITE 2'!$J168+'MACCHI n° 2 03 COUCHES SITE 2'!$K168,"")</f>
        <v/>
      </c>
      <c r="M168" s="28" t="str">
        <f>'MACCHI n° 2 03 COUCHES SITE 2'!$J168</f>
        <v/>
      </c>
      <c r="N168" s="29" t="str">
        <f>IFERROR('MACCHI n° 2 03 COUCHES SITE 2'!$G168+'MACCHI n° 2 03 COUCHES SITE 2'!$M168,"")</f>
        <v/>
      </c>
      <c r="O168" s="30" t="str">
        <f t="shared" si="8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9"/>
        <v/>
      </c>
      <c r="H169" s="24" t="s">
        <v>16</v>
      </c>
      <c r="I169" s="25" t="str">
        <f>IFERROR('MACCHI n° 2 03 COUCHES SITE 2'!$H169*'MACCHI n° 2 03 COUCHES SITE 2'!$B169,"")</f>
        <v/>
      </c>
      <c r="J169" s="26" t="str">
        <f t="shared" si="7"/>
        <v/>
      </c>
      <c r="K169" s="26"/>
      <c r="L169" s="27" t="str">
        <f>IFERROR('MACCHI n° 2 03 COUCHES SITE 2'!$G169+'MACCHI n° 2 03 COUCHES SITE 2'!$J169+'MACCHI n° 2 03 COUCHES SITE 2'!$K169,"")</f>
        <v/>
      </c>
      <c r="M169" s="28" t="str">
        <f>'MACCHI n° 2 03 COUCHES SITE 2'!$J169</f>
        <v/>
      </c>
      <c r="N169" s="29" t="str">
        <f>IFERROR('MACCHI n° 2 03 COUCHES SITE 2'!$G169+'MACCHI n° 2 03 COUCHES SITE 2'!$M169,"")</f>
        <v/>
      </c>
      <c r="O169" s="30" t="str">
        <f t="shared" si="8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9"/>
        <v/>
      </c>
      <c r="H170" s="24" t="s">
        <v>16</v>
      </c>
      <c r="I170" s="25" t="str">
        <f>IFERROR('MACCHI n° 2 03 COUCHES SITE 2'!$H170*'MACCHI n° 2 03 COUCHES SITE 2'!$B170,"")</f>
        <v/>
      </c>
      <c r="J170" s="26" t="str">
        <f t="shared" si="7"/>
        <v/>
      </c>
      <c r="K170" s="26"/>
      <c r="L170" s="27" t="str">
        <f>IFERROR('MACCHI n° 2 03 COUCHES SITE 2'!$G170+'MACCHI n° 2 03 COUCHES SITE 2'!$J170+'MACCHI n° 2 03 COUCHES SITE 2'!$K170,"")</f>
        <v/>
      </c>
      <c r="M170" s="28" t="str">
        <f>'MACCHI n° 2 03 COUCHES SITE 2'!$J170</f>
        <v/>
      </c>
      <c r="N170" s="29" t="str">
        <f>IFERROR('MACCHI n° 2 03 COUCHES SITE 2'!$G170+'MACCHI n° 2 03 COUCHES SITE 2'!$M170,"")</f>
        <v/>
      </c>
      <c r="O170" s="30" t="str">
        <f t="shared" si="8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9"/>
        <v/>
      </c>
      <c r="H171" s="24" t="s">
        <v>16</v>
      </c>
      <c r="I171" s="25" t="str">
        <f>IFERROR('MACCHI n° 2 03 COUCHES SITE 2'!$H171*'MACCHI n° 2 03 COUCHES SITE 2'!$B171,"")</f>
        <v/>
      </c>
      <c r="J171" s="26" t="str">
        <f t="shared" si="7"/>
        <v/>
      </c>
      <c r="K171" s="26"/>
      <c r="L171" s="27" t="str">
        <f>IFERROR('MACCHI n° 2 03 COUCHES SITE 2'!$G171+'MACCHI n° 2 03 COUCHES SITE 2'!$J171+'MACCHI n° 2 03 COUCHES SITE 2'!$K171,"")</f>
        <v/>
      </c>
      <c r="M171" s="28" t="str">
        <f>'MACCHI n° 2 03 COUCHES SITE 2'!$J171</f>
        <v/>
      </c>
      <c r="N171" s="29" t="str">
        <f>IFERROR('MACCHI n° 2 03 COUCHES SITE 2'!$G171+'MACCHI n° 2 03 COUCHES SITE 2'!$M171,"")</f>
        <v/>
      </c>
      <c r="O171" s="30" t="str">
        <f t="shared" si="8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9"/>
        <v/>
      </c>
      <c r="H172" s="24" t="s">
        <v>16</v>
      </c>
      <c r="I172" s="25" t="str">
        <f>IFERROR('MACCHI n° 2 03 COUCHES SITE 2'!$H172*'MACCHI n° 2 03 COUCHES SITE 2'!$B172,"")</f>
        <v/>
      </c>
      <c r="J172" s="26" t="str">
        <f t="shared" si="7"/>
        <v/>
      </c>
      <c r="K172" s="26"/>
      <c r="L172" s="27" t="str">
        <f>IFERROR('MACCHI n° 2 03 COUCHES SITE 2'!$G172+'MACCHI n° 2 03 COUCHES SITE 2'!$J172+'MACCHI n° 2 03 COUCHES SITE 2'!$K172,"")</f>
        <v/>
      </c>
      <c r="M172" s="28" t="str">
        <f>'MACCHI n° 2 03 COUCHES SITE 2'!$J172</f>
        <v/>
      </c>
      <c r="N172" s="29" t="str">
        <f>IFERROR('MACCHI n° 2 03 COUCHES SITE 2'!$G172+'MACCHI n° 2 03 COUCHES SITE 2'!$M172,"")</f>
        <v/>
      </c>
      <c r="O172" s="30" t="str">
        <f t="shared" si="8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9"/>
        <v/>
      </c>
      <c r="H173" s="24" t="s">
        <v>16</v>
      </c>
      <c r="I173" s="25" t="str">
        <f>IFERROR('MACCHI n° 2 03 COUCHES SITE 2'!$H173*'MACCHI n° 2 03 COUCHES SITE 2'!$B173,"")</f>
        <v/>
      </c>
      <c r="J173" s="26" t="str">
        <f t="shared" si="7"/>
        <v/>
      </c>
      <c r="K173" s="26"/>
      <c r="L173" s="27" t="str">
        <f>IFERROR('MACCHI n° 2 03 COUCHES SITE 2'!$G173+'MACCHI n° 2 03 COUCHES SITE 2'!$J173+'MACCHI n° 2 03 COUCHES SITE 2'!$K173,"")</f>
        <v/>
      </c>
      <c r="M173" s="28" t="str">
        <f>'MACCHI n° 2 03 COUCHES SITE 2'!$J173</f>
        <v/>
      </c>
      <c r="N173" s="29" t="str">
        <f>IFERROR('MACCHI n° 2 03 COUCHES SITE 2'!$G173+'MACCHI n° 2 03 COUCHES SITE 2'!$M173,"")</f>
        <v/>
      </c>
      <c r="O173" s="30" t="str">
        <f t="shared" si="8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9"/>
        <v/>
      </c>
      <c r="H174" s="24" t="s">
        <v>16</v>
      </c>
      <c r="I174" s="25" t="str">
        <f>IFERROR('MACCHI n° 2 03 COUCHES SITE 2'!$H174*'MACCHI n° 2 03 COUCHES SITE 2'!$B174,"")</f>
        <v/>
      </c>
      <c r="J174" s="26" t="str">
        <f t="shared" si="7"/>
        <v/>
      </c>
      <c r="K174" s="26"/>
      <c r="L174" s="27" t="str">
        <f>IFERROR('MACCHI n° 2 03 COUCHES SITE 2'!$G174+'MACCHI n° 2 03 COUCHES SITE 2'!$J174+'MACCHI n° 2 03 COUCHES SITE 2'!$K174,"")</f>
        <v/>
      </c>
      <c r="M174" s="28" t="str">
        <f>'MACCHI n° 2 03 COUCHES SITE 2'!$J174</f>
        <v/>
      </c>
      <c r="N174" s="29" t="str">
        <f>IFERROR('MACCHI n° 2 03 COUCHES SITE 2'!$G174+'MACCHI n° 2 03 COUCHES SITE 2'!$M174,"")</f>
        <v/>
      </c>
      <c r="O174" s="30" t="str">
        <f t="shared" si="8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9"/>
        <v/>
      </c>
      <c r="H175" s="24" t="s">
        <v>16</v>
      </c>
      <c r="I175" s="25" t="str">
        <f>IFERROR('MACCHI n° 2 03 COUCHES SITE 2'!$H175*'MACCHI n° 2 03 COUCHES SITE 2'!$B175,"")</f>
        <v/>
      </c>
      <c r="J175" s="26" t="str">
        <f t="shared" si="7"/>
        <v/>
      </c>
      <c r="K175" s="26"/>
      <c r="L175" s="27" t="str">
        <f>IFERROR('MACCHI n° 2 03 COUCHES SITE 2'!$G175+'MACCHI n° 2 03 COUCHES SITE 2'!$J175+'MACCHI n° 2 03 COUCHES SITE 2'!$K175,"")</f>
        <v/>
      </c>
      <c r="M175" s="28" t="str">
        <f>'MACCHI n° 2 03 COUCHES SITE 2'!$J175</f>
        <v/>
      </c>
      <c r="N175" s="29" t="str">
        <f>IFERROR('MACCHI n° 2 03 COUCHES SITE 2'!$G175+'MACCHI n° 2 03 COUCHES SITE 2'!$M175,"")</f>
        <v/>
      </c>
      <c r="O175" s="30" t="str">
        <f t="shared" si="8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9"/>
        <v/>
      </c>
      <c r="H176" s="24" t="s">
        <v>16</v>
      </c>
      <c r="I176" s="25" t="str">
        <f>IFERROR('MACCHI n° 2 03 COUCHES SITE 2'!$H176*'MACCHI n° 2 03 COUCHES SITE 2'!$B176,"")</f>
        <v/>
      </c>
      <c r="J176" s="26" t="str">
        <f t="shared" si="7"/>
        <v/>
      </c>
      <c r="K176" s="26"/>
      <c r="L176" s="27" t="str">
        <f>IFERROR('MACCHI n° 2 03 COUCHES SITE 2'!$G176+'MACCHI n° 2 03 COUCHES SITE 2'!$J176+'MACCHI n° 2 03 COUCHES SITE 2'!$K176,"")</f>
        <v/>
      </c>
      <c r="M176" s="28" t="str">
        <f>'MACCHI n° 2 03 COUCHES SITE 2'!$J176</f>
        <v/>
      </c>
      <c r="N176" s="29" t="str">
        <f>IFERROR('MACCHI n° 2 03 COUCHES SITE 2'!$G176+'MACCHI n° 2 03 COUCHES SITE 2'!$M176,"")</f>
        <v/>
      </c>
      <c r="O176" s="30" t="str">
        <f t="shared" si="8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9"/>
        <v/>
      </c>
      <c r="H177" s="24" t="s">
        <v>16</v>
      </c>
      <c r="I177" s="25" t="str">
        <f>IFERROR('MACCHI n° 2 03 COUCHES SITE 2'!$H177*'MACCHI n° 2 03 COUCHES SITE 2'!$B177,"")</f>
        <v/>
      </c>
      <c r="J177" s="26" t="str">
        <f t="shared" si="7"/>
        <v/>
      </c>
      <c r="K177" s="26"/>
      <c r="L177" s="27" t="str">
        <f>IFERROR('MACCHI n° 2 03 COUCHES SITE 2'!$G177+'MACCHI n° 2 03 COUCHES SITE 2'!$J177+'MACCHI n° 2 03 COUCHES SITE 2'!$K177,"")</f>
        <v/>
      </c>
      <c r="M177" s="28" t="str">
        <f>'MACCHI n° 2 03 COUCHES SITE 2'!$J177</f>
        <v/>
      </c>
      <c r="N177" s="29" t="str">
        <f>IFERROR('MACCHI n° 2 03 COUCHES SITE 2'!$G177+'MACCHI n° 2 03 COUCHES SITE 2'!$M177,"")</f>
        <v/>
      </c>
      <c r="O177" s="30" t="str">
        <f t="shared" si="8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9"/>
        <v/>
      </c>
      <c r="H178" s="24" t="s">
        <v>16</v>
      </c>
      <c r="I178" s="25" t="str">
        <f>IFERROR('MACCHI n° 2 03 COUCHES SITE 2'!$H178*'MACCHI n° 2 03 COUCHES SITE 2'!$B178,"")</f>
        <v/>
      </c>
      <c r="J178" s="26" t="str">
        <f t="shared" si="7"/>
        <v/>
      </c>
      <c r="K178" s="26"/>
      <c r="L178" s="27" t="str">
        <f>IFERROR('MACCHI n° 2 03 COUCHES SITE 2'!$G178+'MACCHI n° 2 03 COUCHES SITE 2'!$J178+'MACCHI n° 2 03 COUCHES SITE 2'!$K178,"")</f>
        <v/>
      </c>
      <c r="M178" s="28" t="str">
        <f>'MACCHI n° 2 03 COUCHES SITE 2'!$J178</f>
        <v/>
      </c>
      <c r="N178" s="29" t="str">
        <f>IFERROR('MACCHI n° 2 03 COUCHES SITE 2'!$G178+'MACCHI n° 2 03 COUCHES SITE 2'!$M178,"")</f>
        <v/>
      </c>
      <c r="O178" s="30" t="str">
        <f t="shared" si="8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9"/>
        <v/>
      </c>
      <c r="H179" s="24" t="s">
        <v>16</v>
      </c>
      <c r="I179" s="25" t="str">
        <f>IFERROR('MACCHI n° 2 03 COUCHES SITE 2'!$H179*'MACCHI n° 2 03 COUCHES SITE 2'!$B179,"")</f>
        <v/>
      </c>
      <c r="J179" s="26" t="str">
        <f t="shared" si="7"/>
        <v/>
      </c>
      <c r="K179" s="26"/>
      <c r="L179" s="27" t="str">
        <f>IFERROR('MACCHI n° 2 03 COUCHES SITE 2'!$G179+'MACCHI n° 2 03 COUCHES SITE 2'!$J179+'MACCHI n° 2 03 COUCHES SITE 2'!$K179,"")</f>
        <v/>
      </c>
      <c r="M179" s="28" t="str">
        <f>'MACCHI n° 2 03 COUCHES SITE 2'!$J179</f>
        <v/>
      </c>
      <c r="N179" s="29" t="str">
        <f>IFERROR('MACCHI n° 2 03 COUCHES SITE 2'!$G179+'MACCHI n° 2 03 COUCHES SITE 2'!$M179,"")</f>
        <v/>
      </c>
      <c r="O179" s="30" t="str">
        <f t="shared" si="8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9"/>
        <v/>
      </c>
      <c r="H180" s="24" t="s">
        <v>16</v>
      </c>
      <c r="I180" s="25" t="str">
        <f>IFERROR('MACCHI n° 2 03 COUCHES SITE 2'!$H180*'MACCHI n° 2 03 COUCHES SITE 2'!$B180,"")</f>
        <v/>
      </c>
      <c r="J180" s="26" t="str">
        <f t="shared" si="7"/>
        <v/>
      </c>
      <c r="K180" s="26"/>
      <c r="L180" s="27" t="str">
        <f>IFERROR('MACCHI n° 2 03 COUCHES SITE 2'!$G180+'MACCHI n° 2 03 COUCHES SITE 2'!$J180+'MACCHI n° 2 03 COUCHES SITE 2'!$K180,"")</f>
        <v/>
      </c>
      <c r="M180" s="28" t="str">
        <f>'MACCHI n° 2 03 COUCHES SITE 2'!$J180</f>
        <v/>
      </c>
      <c r="N180" s="29" t="str">
        <f>IFERROR('MACCHI n° 2 03 COUCHES SITE 2'!$G180+'MACCHI n° 2 03 COUCHES SITE 2'!$M180,"")</f>
        <v/>
      </c>
      <c r="O180" s="30" t="str">
        <f t="shared" si="8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9"/>
        <v/>
      </c>
      <c r="H181" s="24" t="s">
        <v>16</v>
      </c>
      <c r="I181" s="25" t="str">
        <f>IFERROR('MACCHI n° 2 03 COUCHES SITE 2'!$H181*'MACCHI n° 2 03 COUCHES SITE 2'!$B181,"")</f>
        <v/>
      </c>
      <c r="J181" s="26" t="str">
        <f t="shared" si="7"/>
        <v/>
      </c>
      <c r="K181" s="26"/>
      <c r="L181" s="27" t="str">
        <f>IFERROR('MACCHI n° 2 03 COUCHES SITE 2'!$G181+'MACCHI n° 2 03 COUCHES SITE 2'!$J181+'MACCHI n° 2 03 COUCHES SITE 2'!$K181,"")</f>
        <v/>
      </c>
      <c r="M181" s="28" t="str">
        <f>'MACCHI n° 2 03 COUCHES SITE 2'!$J181</f>
        <v/>
      </c>
      <c r="N181" s="29" t="str">
        <f>IFERROR('MACCHI n° 2 03 COUCHES SITE 2'!$G181+'MACCHI n° 2 03 COUCHES SITE 2'!$M181,"")</f>
        <v/>
      </c>
      <c r="O181" s="30" t="str">
        <f t="shared" si="8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9"/>
        <v/>
      </c>
      <c r="H182" s="24" t="s">
        <v>16</v>
      </c>
      <c r="I182" s="25" t="str">
        <f>IFERROR('MACCHI n° 2 03 COUCHES SITE 2'!$H182*'MACCHI n° 2 03 COUCHES SITE 2'!$B182,"")</f>
        <v/>
      </c>
      <c r="J182" s="26" t="str">
        <f t="shared" si="7"/>
        <v/>
      </c>
      <c r="K182" s="26"/>
      <c r="L182" s="27" t="str">
        <f>IFERROR('MACCHI n° 2 03 COUCHES SITE 2'!$G182+'MACCHI n° 2 03 COUCHES SITE 2'!$J182+'MACCHI n° 2 03 COUCHES SITE 2'!$K182,"")</f>
        <v/>
      </c>
      <c r="M182" s="28" t="str">
        <f>'MACCHI n° 2 03 COUCHES SITE 2'!$J182</f>
        <v/>
      </c>
      <c r="N182" s="29" t="str">
        <f>IFERROR('MACCHI n° 2 03 COUCHES SITE 2'!$G182+'MACCHI n° 2 03 COUCHES SITE 2'!$M182,"")</f>
        <v/>
      </c>
      <c r="O182" s="30" t="str">
        <f t="shared" si="8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9"/>
        <v/>
      </c>
      <c r="H183" s="24" t="s">
        <v>16</v>
      </c>
      <c r="I183" s="25" t="str">
        <f>IFERROR('MACCHI n° 2 03 COUCHES SITE 2'!$H183*'MACCHI n° 2 03 COUCHES SITE 2'!$B183,"")</f>
        <v/>
      </c>
      <c r="J183" s="26" t="str">
        <f t="shared" si="7"/>
        <v/>
      </c>
      <c r="K183" s="26"/>
      <c r="L183" s="27" t="str">
        <f>IFERROR('MACCHI n° 2 03 COUCHES SITE 2'!$G183+'MACCHI n° 2 03 COUCHES SITE 2'!$J183+'MACCHI n° 2 03 COUCHES SITE 2'!$K183,"")</f>
        <v/>
      </c>
      <c r="M183" s="28" t="str">
        <f>'MACCHI n° 2 03 COUCHES SITE 2'!$J183</f>
        <v/>
      </c>
      <c r="N183" s="29" t="str">
        <f>IFERROR('MACCHI n° 2 03 COUCHES SITE 2'!$G183+'MACCHI n° 2 03 COUCHES SITE 2'!$M183,"")</f>
        <v/>
      </c>
      <c r="O183" s="30" t="str">
        <f t="shared" si="8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9"/>
        <v/>
      </c>
      <c r="H184" s="24" t="s">
        <v>16</v>
      </c>
      <c r="I184" s="25" t="str">
        <f>IFERROR('MACCHI n° 2 03 COUCHES SITE 2'!$H184*'MACCHI n° 2 03 COUCHES SITE 2'!$B184,"")</f>
        <v/>
      </c>
      <c r="J184" s="26" t="str">
        <f t="shared" si="7"/>
        <v/>
      </c>
      <c r="K184" s="26"/>
      <c r="L184" s="27" t="str">
        <f>IFERROR('MACCHI n° 2 03 COUCHES SITE 2'!$G184+'MACCHI n° 2 03 COUCHES SITE 2'!$J184+'MACCHI n° 2 03 COUCHES SITE 2'!$K184,"")</f>
        <v/>
      </c>
      <c r="M184" s="28" t="str">
        <f>'MACCHI n° 2 03 COUCHES SITE 2'!$J184</f>
        <v/>
      </c>
      <c r="N184" s="29" t="str">
        <f>IFERROR('MACCHI n° 2 03 COUCHES SITE 2'!$G184+'MACCHI n° 2 03 COUCHES SITE 2'!$M184,"")</f>
        <v/>
      </c>
      <c r="O184" s="30" t="str">
        <f t="shared" si="8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9"/>
        <v/>
      </c>
      <c r="H185" s="24" t="s">
        <v>16</v>
      </c>
      <c r="I185" s="25" t="str">
        <f>IFERROR('MACCHI n° 2 03 COUCHES SITE 2'!$H185*'MACCHI n° 2 03 COUCHES SITE 2'!$B185,"")</f>
        <v/>
      </c>
      <c r="J185" s="26" t="str">
        <f t="shared" si="7"/>
        <v/>
      </c>
      <c r="K185" s="26"/>
      <c r="L185" s="27" t="str">
        <f>IFERROR('MACCHI n° 2 03 COUCHES SITE 2'!$G185+'MACCHI n° 2 03 COUCHES SITE 2'!$J185+'MACCHI n° 2 03 COUCHES SITE 2'!$K185,"")</f>
        <v/>
      </c>
      <c r="M185" s="28" t="str">
        <f>'MACCHI n° 2 03 COUCHES SITE 2'!$J185</f>
        <v/>
      </c>
      <c r="N185" s="29" t="str">
        <f>IFERROR('MACCHI n° 2 03 COUCHES SITE 2'!$G185+'MACCHI n° 2 03 COUCHES SITE 2'!$M185,"")</f>
        <v/>
      </c>
      <c r="O185" s="30" t="str">
        <f t="shared" si="8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9"/>
        <v/>
      </c>
      <c r="H186" s="24" t="s">
        <v>16</v>
      </c>
      <c r="I186" s="25" t="str">
        <f>IFERROR('MACCHI n° 2 03 COUCHES SITE 2'!$H186*'MACCHI n° 2 03 COUCHES SITE 2'!$B186,"")</f>
        <v/>
      </c>
      <c r="J186" s="26" t="str">
        <f t="shared" si="7"/>
        <v/>
      </c>
      <c r="K186" s="26"/>
      <c r="L186" s="27" t="str">
        <f>IFERROR('MACCHI n° 2 03 COUCHES SITE 2'!$G186+'MACCHI n° 2 03 COUCHES SITE 2'!$J186+'MACCHI n° 2 03 COUCHES SITE 2'!$K186,"")</f>
        <v/>
      </c>
      <c r="M186" s="28" t="str">
        <f>'MACCHI n° 2 03 COUCHES SITE 2'!$J186</f>
        <v/>
      </c>
      <c r="N186" s="29" t="str">
        <f>IFERROR('MACCHI n° 2 03 COUCHES SITE 2'!$G186+'MACCHI n° 2 03 COUCHES SITE 2'!$M186,"")</f>
        <v/>
      </c>
      <c r="O186" s="30" t="str">
        <f t="shared" si="8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9"/>
        <v/>
      </c>
      <c r="H187" s="24" t="s">
        <v>16</v>
      </c>
      <c r="I187" s="25" t="str">
        <f>IFERROR('MACCHI n° 2 03 COUCHES SITE 2'!$H187*'MACCHI n° 2 03 COUCHES SITE 2'!$B187,"")</f>
        <v/>
      </c>
      <c r="J187" s="26" t="str">
        <f t="shared" si="7"/>
        <v/>
      </c>
      <c r="K187" s="26"/>
      <c r="L187" s="27" t="str">
        <f>IFERROR('MACCHI n° 2 03 COUCHES SITE 2'!$G187+'MACCHI n° 2 03 COUCHES SITE 2'!$J187+'MACCHI n° 2 03 COUCHES SITE 2'!$K187,"")</f>
        <v/>
      </c>
      <c r="M187" s="28" t="str">
        <f>'MACCHI n° 2 03 COUCHES SITE 2'!$J187</f>
        <v/>
      </c>
      <c r="N187" s="29" t="str">
        <f>IFERROR('MACCHI n° 2 03 COUCHES SITE 2'!$G187+'MACCHI n° 2 03 COUCHES SITE 2'!$M187,"")</f>
        <v/>
      </c>
      <c r="O187" s="30" t="str">
        <f t="shared" si="8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9"/>
        <v/>
      </c>
      <c r="H188" s="24" t="s">
        <v>16</v>
      </c>
      <c r="I188" s="25" t="str">
        <f>IFERROR('MACCHI n° 2 03 COUCHES SITE 2'!$H188*'MACCHI n° 2 03 COUCHES SITE 2'!$B188,"")</f>
        <v/>
      </c>
      <c r="J188" s="26" t="str">
        <f t="shared" si="7"/>
        <v/>
      </c>
      <c r="K188" s="26"/>
      <c r="L188" s="27" t="str">
        <f>IFERROR('MACCHI n° 2 03 COUCHES SITE 2'!$G188+'MACCHI n° 2 03 COUCHES SITE 2'!$J188+'MACCHI n° 2 03 COUCHES SITE 2'!$K188,"")</f>
        <v/>
      </c>
      <c r="M188" s="28" t="str">
        <f>'MACCHI n° 2 03 COUCHES SITE 2'!$J188</f>
        <v/>
      </c>
      <c r="N188" s="29" t="str">
        <f>IFERROR('MACCHI n° 2 03 COUCHES SITE 2'!$G188+'MACCHI n° 2 03 COUCHES SITE 2'!$M188,"")</f>
        <v/>
      </c>
      <c r="O188" s="30" t="str">
        <f t="shared" si="8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9"/>
        <v/>
      </c>
      <c r="H189" s="24" t="s">
        <v>16</v>
      </c>
      <c r="I189" s="25" t="str">
        <f>IFERROR('MACCHI n° 2 03 COUCHES SITE 2'!$H189*'MACCHI n° 2 03 COUCHES SITE 2'!$B189,"")</f>
        <v/>
      </c>
      <c r="J189" s="26" t="str">
        <f t="shared" si="7"/>
        <v/>
      </c>
      <c r="K189" s="26"/>
      <c r="L189" s="27" t="str">
        <f>IFERROR('MACCHI n° 2 03 COUCHES SITE 2'!$G189+'MACCHI n° 2 03 COUCHES SITE 2'!$J189+'MACCHI n° 2 03 COUCHES SITE 2'!$K189,"")</f>
        <v/>
      </c>
      <c r="M189" s="28" t="str">
        <f>'MACCHI n° 2 03 COUCHES SITE 2'!$J189</f>
        <v/>
      </c>
      <c r="N189" s="29" t="str">
        <f>IFERROR('MACCHI n° 2 03 COUCHES SITE 2'!$G189+'MACCHI n° 2 03 COUCHES SITE 2'!$M189,"")</f>
        <v/>
      </c>
      <c r="O189" s="30" t="str">
        <f t="shared" si="8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9"/>
        <v/>
      </c>
      <c r="H190" s="24" t="s">
        <v>16</v>
      </c>
      <c r="I190" s="25" t="str">
        <f>IFERROR('MACCHI n° 2 03 COUCHES SITE 2'!$H190*'MACCHI n° 2 03 COUCHES SITE 2'!$B190,"")</f>
        <v/>
      </c>
      <c r="J190" s="26" t="str">
        <f t="shared" si="7"/>
        <v/>
      </c>
      <c r="K190" s="26"/>
      <c r="L190" s="27" t="str">
        <f>IFERROR('MACCHI n° 2 03 COUCHES SITE 2'!$G190+'MACCHI n° 2 03 COUCHES SITE 2'!$J190+'MACCHI n° 2 03 COUCHES SITE 2'!$K190,"")</f>
        <v/>
      </c>
      <c r="M190" s="28" t="str">
        <f>'MACCHI n° 2 03 COUCHES SITE 2'!$J190</f>
        <v/>
      </c>
      <c r="N190" s="29" t="str">
        <f>IFERROR('MACCHI n° 2 03 COUCHES SITE 2'!$G190+'MACCHI n° 2 03 COUCHES SITE 2'!$M190,"")</f>
        <v/>
      </c>
      <c r="O190" s="30" t="str">
        <f t="shared" si="8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9"/>
        <v/>
      </c>
      <c r="H191" s="24" t="s">
        <v>16</v>
      </c>
      <c r="I191" s="25" t="str">
        <f>IFERROR('MACCHI n° 2 03 COUCHES SITE 2'!$H191*'MACCHI n° 2 03 COUCHES SITE 2'!$B191,"")</f>
        <v/>
      </c>
      <c r="J191" s="26" t="str">
        <f t="shared" si="7"/>
        <v/>
      </c>
      <c r="K191" s="26"/>
      <c r="L191" s="27" t="str">
        <f>IFERROR('MACCHI n° 2 03 COUCHES SITE 2'!$G191+'MACCHI n° 2 03 COUCHES SITE 2'!$J191+'MACCHI n° 2 03 COUCHES SITE 2'!$K191,"")</f>
        <v/>
      </c>
      <c r="M191" s="28" t="str">
        <f>'MACCHI n° 2 03 COUCHES SITE 2'!$J191</f>
        <v/>
      </c>
      <c r="N191" s="29" t="str">
        <f>IFERROR('MACCHI n° 2 03 COUCHES SITE 2'!$G191+'MACCHI n° 2 03 COUCHES SITE 2'!$M191,"")</f>
        <v/>
      </c>
      <c r="O191" s="30" t="str">
        <f t="shared" si="8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9"/>
        <v/>
      </c>
      <c r="H192" s="24" t="s">
        <v>16</v>
      </c>
      <c r="I192" s="25" t="str">
        <f>IFERROR('MACCHI n° 2 03 COUCHES SITE 2'!$H192*'MACCHI n° 2 03 COUCHES SITE 2'!$B192,"")</f>
        <v/>
      </c>
      <c r="J192" s="26" t="str">
        <f t="shared" si="7"/>
        <v/>
      </c>
      <c r="K192" s="26"/>
      <c r="L192" s="27" t="str">
        <f>IFERROR('MACCHI n° 2 03 COUCHES SITE 2'!$G192+'MACCHI n° 2 03 COUCHES SITE 2'!$J192+'MACCHI n° 2 03 COUCHES SITE 2'!$K192,"")</f>
        <v/>
      </c>
      <c r="M192" s="28" t="str">
        <f>'MACCHI n° 2 03 COUCHES SITE 2'!$J192</f>
        <v/>
      </c>
      <c r="N192" s="29" t="str">
        <f>IFERROR('MACCHI n° 2 03 COUCHES SITE 2'!$G192+'MACCHI n° 2 03 COUCHES SITE 2'!$M192,"")</f>
        <v/>
      </c>
      <c r="O192" s="30" t="str">
        <f t="shared" si="8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9"/>
        <v/>
      </c>
      <c r="H193" s="24" t="s">
        <v>16</v>
      </c>
      <c r="I193" s="25" t="str">
        <f>IFERROR('MACCHI n° 2 03 COUCHES SITE 2'!$H193*'MACCHI n° 2 03 COUCHES SITE 2'!$B193,"")</f>
        <v/>
      </c>
      <c r="J193" s="26" t="str">
        <f t="shared" si="7"/>
        <v/>
      </c>
      <c r="K193" s="26"/>
      <c r="L193" s="27" t="str">
        <f>IFERROR('MACCHI n° 2 03 COUCHES SITE 2'!$G193+'MACCHI n° 2 03 COUCHES SITE 2'!$J193+'MACCHI n° 2 03 COUCHES SITE 2'!$K193,"")</f>
        <v/>
      </c>
      <c r="M193" s="28" t="str">
        <f>'MACCHI n° 2 03 COUCHES SITE 2'!$J193</f>
        <v/>
      </c>
      <c r="N193" s="29" t="str">
        <f>IFERROR('MACCHI n° 2 03 COUCHES SITE 2'!$G193+'MACCHI n° 2 03 COUCHES SITE 2'!$M193,"")</f>
        <v/>
      </c>
      <c r="O193" s="30" t="str">
        <f t="shared" si="8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9"/>
        <v/>
      </c>
      <c r="H194" s="24" t="s">
        <v>16</v>
      </c>
      <c r="I194" s="25" t="str">
        <f>IFERROR('MACCHI n° 2 03 COUCHES SITE 2'!$H194*'MACCHI n° 2 03 COUCHES SITE 2'!$B194,"")</f>
        <v/>
      </c>
      <c r="J194" s="26" t="str">
        <f t="shared" si="7"/>
        <v/>
      </c>
      <c r="K194" s="26"/>
      <c r="L194" s="27" t="str">
        <f>IFERROR('MACCHI n° 2 03 COUCHES SITE 2'!$G194+'MACCHI n° 2 03 COUCHES SITE 2'!$J194+'MACCHI n° 2 03 COUCHES SITE 2'!$K194,"")</f>
        <v/>
      </c>
      <c r="M194" s="28" t="str">
        <f>'MACCHI n° 2 03 COUCHES SITE 2'!$J194</f>
        <v/>
      </c>
      <c r="N194" s="29" t="str">
        <f>IFERROR('MACCHI n° 2 03 COUCHES SITE 2'!$G194+'MACCHI n° 2 03 COUCHES SITE 2'!$M194,"")</f>
        <v/>
      </c>
      <c r="O194" s="30" t="str">
        <f t="shared" si="8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9"/>
        <v/>
      </c>
      <c r="H195" s="24" t="s">
        <v>16</v>
      </c>
      <c r="I195" s="25" t="str">
        <f>IFERROR('MACCHI n° 2 03 COUCHES SITE 2'!$H195*'MACCHI n° 2 03 COUCHES SITE 2'!$B195,"")</f>
        <v/>
      </c>
      <c r="J195" s="26" t="str">
        <f t="shared" si="7"/>
        <v/>
      </c>
      <c r="K195" s="26"/>
      <c r="L195" s="27" t="str">
        <f>IFERROR('MACCHI n° 2 03 COUCHES SITE 2'!$G195+'MACCHI n° 2 03 COUCHES SITE 2'!$J195+'MACCHI n° 2 03 COUCHES SITE 2'!$K195,"")</f>
        <v/>
      </c>
      <c r="M195" s="28" t="str">
        <f>'MACCHI n° 2 03 COUCHES SITE 2'!$J195</f>
        <v/>
      </c>
      <c r="N195" s="29" t="str">
        <f>IFERROR('MACCHI n° 2 03 COUCHES SITE 2'!$G195+'MACCHI n° 2 03 COUCHES SITE 2'!$M195,"")</f>
        <v/>
      </c>
      <c r="O195" s="30" t="str">
        <f t="shared" si="8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9"/>
        <v/>
      </c>
      <c r="H196" s="24" t="s">
        <v>16</v>
      </c>
      <c r="I196" s="25" t="str">
        <f>IFERROR('MACCHI n° 2 03 COUCHES SITE 2'!$H196*'MACCHI n° 2 03 COUCHES SITE 2'!$B196,"")</f>
        <v/>
      </c>
      <c r="J196" s="26" t="str">
        <f t="shared" si="7"/>
        <v/>
      </c>
      <c r="K196" s="26"/>
      <c r="L196" s="27" t="str">
        <f>IFERROR('MACCHI n° 2 03 COUCHES SITE 2'!$G196+'MACCHI n° 2 03 COUCHES SITE 2'!$J196+'MACCHI n° 2 03 COUCHES SITE 2'!$K196,"")</f>
        <v/>
      </c>
      <c r="M196" s="28" t="str">
        <f>'MACCHI n° 2 03 COUCHES SITE 2'!$J196</f>
        <v/>
      </c>
      <c r="N196" s="29" t="str">
        <f>IFERROR('MACCHI n° 2 03 COUCHES SITE 2'!$G196+'MACCHI n° 2 03 COUCHES SITE 2'!$M196,"")</f>
        <v/>
      </c>
      <c r="O196" s="30" t="str">
        <f t="shared" si="8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9"/>
        <v/>
      </c>
      <c r="H197" s="24" t="s">
        <v>16</v>
      </c>
      <c r="I197" s="25" t="str">
        <f>IFERROR('MACCHI n° 2 03 COUCHES SITE 2'!$H197*'MACCHI n° 2 03 COUCHES SITE 2'!$B197,"")</f>
        <v/>
      </c>
      <c r="J197" s="26" t="str">
        <f t="shared" si="7"/>
        <v/>
      </c>
      <c r="K197" s="26"/>
      <c r="L197" s="27" t="str">
        <f>IFERROR('MACCHI n° 2 03 COUCHES SITE 2'!$G197+'MACCHI n° 2 03 COUCHES SITE 2'!$J197+'MACCHI n° 2 03 COUCHES SITE 2'!$K197,"")</f>
        <v/>
      </c>
      <c r="M197" s="28" t="str">
        <f>'MACCHI n° 2 03 COUCHES SITE 2'!$J197</f>
        <v/>
      </c>
      <c r="N197" s="29" t="str">
        <f>IFERROR('MACCHI n° 2 03 COUCHES SITE 2'!$G197+'MACCHI n° 2 03 COUCHES SITE 2'!$M197,"")</f>
        <v/>
      </c>
      <c r="O197" s="30" t="str">
        <f t="shared" si="8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9"/>
        <v/>
      </c>
      <c r="H198" s="24" t="s">
        <v>16</v>
      </c>
      <c r="I198" s="25" t="str">
        <f>IFERROR('MACCHI n° 2 03 COUCHES SITE 2'!$H198*'MACCHI n° 2 03 COUCHES SITE 2'!$B198,"")</f>
        <v/>
      </c>
      <c r="J198" s="26" t="str">
        <f t="shared" si="7"/>
        <v/>
      </c>
      <c r="K198" s="26"/>
      <c r="L198" s="27" t="str">
        <f>IFERROR('MACCHI n° 2 03 COUCHES SITE 2'!$G198+'MACCHI n° 2 03 COUCHES SITE 2'!$J198+'MACCHI n° 2 03 COUCHES SITE 2'!$K198,"")</f>
        <v/>
      </c>
      <c r="M198" s="28" t="str">
        <f>'MACCHI n° 2 03 COUCHES SITE 2'!$J198</f>
        <v/>
      </c>
      <c r="N198" s="29" t="str">
        <f>IFERROR('MACCHI n° 2 03 COUCHES SITE 2'!$G198+'MACCHI n° 2 03 COUCHES SITE 2'!$M198,"")</f>
        <v/>
      </c>
      <c r="O198" s="30" t="str">
        <f t="shared" si="8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9"/>
        <v/>
      </c>
      <c r="H199" s="24" t="s">
        <v>16</v>
      </c>
      <c r="I199" s="25" t="str">
        <f>IFERROR('MACCHI n° 2 03 COUCHES SITE 2'!$H199*'MACCHI n° 2 03 COUCHES SITE 2'!$B199,"")</f>
        <v/>
      </c>
      <c r="J199" s="26" t="str">
        <f t="shared" si="7"/>
        <v/>
      </c>
      <c r="K199" s="26"/>
      <c r="L199" s="27" t="str">
        <f>IFERROR('MACCHI n° 2 03 COUCHES SITE 2'!$G199+'MACCHI n° 2 03 COUCHES SITE 2'!$J199+'MACCHI n° 2 03 COUCHES SITE 2'!$K199,"")</f>
        <v/>
      </c>
      <c r="M199" s="28" t="str">
        <f>'MACCHI n° 2 03 COUCHES SITE 2'!$J199</f>
        <v/>
      </c>
      <c r="N199" s="29" t="str">
        <f>IFERROR('MACCHI n° 2 03 COUCHES SITE 2'!$G199+'MACCHI n° 2 03 COUCHES SITE 2'!$M199,"")</f>
        <v/>
      </c>
      <c r="O199" s="30" t="str">
        <f t="shared" si="8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9"/>
        <v/>
      </c>
      <c r="H200" s="24" t="s">
        <v>16</v>
      </c>
      <c r="I200" s="25" t="str">
        <f>IFERROR('MACCHI n° 2 03 COUCHES SITE 2'!$H200*'MACCHI n° 2 03 COUCHES SITE 2'!$B200,"")</f>
        <v/>
      </c>
      <c r="J200" s="26" t="str">
        <f t="shared" ref="J200:J263" si="10">IFERROR((I200*$E$1)/1440,"")</f>
        <v/>
      </c>
      <c r="K200" s="26"/>
      <c r="L200" s="27" t="str">
        <f>IFERROR('MACCHI n° 2 03 COUCHES SITE 2'!$G200+'MACCHI n° 2 03 COUCHES SITE 2'!$J200+'MACCHI n° 2 03 COUCHES SITE 2'!$K200,"")</f>
        <v/>
      </c>
      <c r="M200" s="28" t="str">
        <f>'MACCHI n° 2 03 COUCHES SITE 2'!$J200</f>
        <v/>
      </c>
      <c r="N200" s="29" t="str">
        <f>IFERROR('MACCHI n° 2 03 COUCHES SITE 2'!$G200+'MACCHI n° 2 03 COUCHES SITE 2'!$M200,"")</f>
        <v/>
      </c>
      <c r="O200" s="30" t="str">
        <f t="shared" ref="O200:O263" si="11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9"/>
        <v/>
      </c>
      <c r="H201" s="24" t="s">
        <v>16</v>
      </c>
      <c r="I201" s="25" t="str">
        <f>IFERROR('MACCHI n° 2 03 COUCHES SITE 2'!$H201*'MACCHI n° 2 03 COUCHES SITE 2'!$B201,"")</f>
        <v/>
      </c>
      <c r="J201" s="26" t="str">
        <f t="shared" si="10"/>
        <v/>
      </c>
      <c r="K201" s="26"/>
      <c r="L201" s="27" t="str">
        <f>IFERROR('MACCHI n° 2 03 COUCHES SITE 2'!$G201+'MACCHI n° 2 03 COUCHES SITE 2'!$J201+'MACCHI n° 2 03 COUCHES SITE 2'!$K201,"")</f>
        <v/>
      </c>
      <c r="M201" s="28" t="str">
        <f>'MACCHI n° 2 03 COUCHES SITE 2'!$J201</f>
        <v/>
      </c>
      <c r="N201" s="29" t="str">
        <f>IFERROR('MACCHI n° 2 03 COUCHES SITE 2'!$G201+'MACCHI n° 2 03 COUCHES SITE 2'!$M201,"")</f>
        <v/>
      </c>
      <c r="O201" s="30" t="str">
        <f t="shared" si="11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2">N201</f>
        <v/>
      </c>
      <c r="H202" s="24" t="s">
        <v>16</v>
      </c>
      <c r="I202" s="25" t="str">
        <f>IFERROR('MACCHI n° 2 03 COUCHES SITE 2'!$H202*'MACCHI n° 2 03 COUCHES SITE 2'!$B202,"")</f>
        <v/>
      </c>
      <c r="J202" s="26" t="str">
        <f t="shared" si="10"/>
        <v/>
      </c>
      <c r="K202" s="26"/>
      <c r="L202" s="27" t="str">
        <f>IFERROR('MACCHI n° 2 03 COUCHES SITE 2'!$G202+'MACCHI n° 2 03 COUCHES SITE 2'!$J202+'MACCHI n° 2 03 COUCHES SITE 2'!$K202,"")</f>
        <v/>
      </c>
      <c r="M202" s="28" t="str">
        <f>'MACCHI n° 2 03 COUCHES SITE 2'!$J202</f>
        <v/>
      </c>
      <c r="N202" s="29" t="str">
        <f>IFERROR('MACCHI n° 2 03 COUCHES SITE 2'!$G202+'MACCHI n° 2 03 COUCHES SITE 2'!$M202,"")</f>
        <v/>
      </c>
      <c r="O202" s="30" t="str">
        <f t="shared" si="11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2"/>
        <v/>
      </c>
      <c r="H203" s="24" t="s">
        <v>16</v>
      </c>
      <c r="I203" s="25" t="str">
        <f>IFERROR('MACCHI n° 2 03 COUCHES SITE 2'!$H203*'MACCHI n° 2 03 COUCHES SITE 2'!$B203,"")</f>
        <v/>
      </c>
      <c r="J203" s="26" t="str">
        <f t="shared" si="10"/>
        <v/>
      </c>
      <c r="K203" s="26"/>
      <c r="L203" s="27" t="str">
        <f>IFERROR('MACCHI n° 2 03 COUCHES SITE 2'!$G203+'MACCHI n° 2 03 COUCHES SITE 2'!$J203+'MACCHI n° 2 03 COUCHES SITE 2'!$K203,"")</f>
        <v/>
      </c>
      <c r="M203" s="28" t="str">
        <f>'MACCHI n° 2 03 COUCHES SITE 2'!$J203</f>
        <v/>
      </c>
      <c r="N203" s="29" t="str">
        <f>IFERROR('MACCHI n° 2 03 COUCHES SITE 2'!$G203+'MACCHI n° 2 03 COUCHES SITE 2'!$M203,"")</f>
        <v/>
      </c>
      <c r="O203" s="30" t="str">
        <f t="shared" si="11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2"/>
        <v/>
      </c>
      <c r="H204" s="24" t="s">
        <v>16</v>
      </c>
      <c r="I204" s="25" t="str">
        <f>IFERROR('MACCHI n° 2 03 COUCHES SITE 2'!$H204*'MACCHI n° 2 03 COUCHES SITE 2'!$B204,"")</f>
        <v/>
      </c>
      <c r="J204" s="26" t="str">
        <f t="shared" si="10"/>
        <v/>
      </c>
      <c r="K204" s="26"/>
      <c r="L204" s="27" t="str">
        <f>IFERROR('MACCHI n° 2 03 COUCHES SITE 2'!$G204+'MACCHI n° 2 03 COUCHES SITE 2'!$J204+'MACCHI n° 2 03 COUCHES SITE 2'!$K204,"")</f>
        <v/>
      </c>
      <c r="M204" s="28" t="str">
        <f>'MACCHI n° 2 03 COUCHES SITE 2'!$J204</f>
        <v/>
      </c>
      <c r="N204" s="29" t="str">
        <f>IFERROR('MACCHI n° 2 03 COUCHES SITE 2'!$G204+'MACCHI n° 2 03 COUCHES SITE 2'!$M204,"")</f>
        <v/>
      </c>
      <c r="O204" s="30" t="str">
        <f t="shared" si="11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2"/>
        <v/>
      </c>
      <c r="H205" s="24" t="s">
        <v>16</v>
      </c>
      <c r="I205" s="25" t="str">
        <f>IFERROR('MACCHI n° 2 03 COUCHES SITE 2'!$H205*'MACCHI n° 2 03 COUCHES SITE 2'!$B205,"")</f>
        <v/>
      </c>
      <c r="J205" s="26" t="str">
        <f t="shared" si="10"/>
        <v/>
      </c>
      <c r="K205" s="26"/>
      <c r="L205" s="27" t="str">
        <f>IFERROR('MACCHI n° 2 03 COUCHES SITE 2'!$G205+'MACCHI n° 2 03 COUCHES SITE 2'!$J205+'MACCHI n° 2 03 COUCHES SITE 2'!$K205,"")</f>
        <v/>
      </c>
      <c r="M205" s="28" t="str">
        <f>'MACCHI n° 2 03 COUCHES SITE 2'!$J205</f>
        <v/>
      </c>
      <c r="N205" s="29" t="str">
        <f>IFERROR('MACCHI n° 2 03 COUCHES SITE 2'!$G205+'MACCHI n° 2 03 COUCHES SITE 2'!$M205,"")</f>
        <v/>
      </c>
      <c r="O205" s="30" t="str">
        <f t="shared" si="11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2"/>
        <v/>
      </c>
      <c r="H206" s="24" t="s">
        <v>16</v>
      </c>
      <c r="I206" s="25" t="str">
        <f>IFERROR('MACCHI n° 2 03 COUCHES SITE 2'!$H206*'MACCHI n° 2 03 COUCHES SITE 2'!$B206,"")</f>
        <v/>
      </c>
      <c r="J206" s="26" t="str">
        <f t="shared" si="10"/>
        <v/>
      </c>
      <c r="K206" s="26"/>
      <c r="L206" s="27" t="str">
        <f>IFERROR('MACCHI n° 2 03 COUCHES SITE 2'!$G206+'MACCHI n° 2 03 COUCHES SITE 2'!$J206+'MACCHI n° 2 03 COUCHES SITE 2'!$K206,"")</f>
        <v/>
      </c>
      <c r="M206" s="28" t="str">
        <f>'MACCHI n° 2 03 COUCHES SITE 2'!$J206</f>
        <v/>
      </c>
      <c r="N206" s="29" t="str">
        <f>IFERROR('MACCHI n° 2 03 COUCHES SITE 2'!$G206+'MACCHI n° 2 03 COUCHES SITE 2'!$M206,"")</f>
        <v/>
      </c>
      <c r="O206" s="30" t="str">
        <f t="shared" si="11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2"/>
        <v/>
      </c>
      <c r="H207" s="24" t="s">
        <v>16</v>
      </c>
      <c r="I207" s="25" t="str">
        <f>IFERROR('MACCHI n° 2 03 COUCHES SITE 2'!$H207*'MACCHI n° 2 03 COUCHES SITE 2'!$B207,"")</f>
        <v/>
      </c>
      <c r="J207" s="26" t="str">
        <f t="shared" si="10"/>
        <v/>
      </c>
      <c r="K207" s="26"/>
      <c r="L207" s="27" t="str">
        <f>IFERROR('MACCHI n° 2 03 COUCHES SITE 2'!$G207+'MACCHI n° 2 03 COUCHES SITE 2'!$J207+'MACCHI n° 2 03 COUCHES SITE 2'!$K207,"")</f>
        <v/>
      </c>
      <c r="M207" s="28" t="str">
        <f>'MACCHI n° 2 03 COUCHES SITE 2'!$J207</f>
        <v/>
      </c>
      <c r="N207" s="29" t="str">
        <f>IFERROR('MACCHI n° 2 03 COUCHES SITE 2'!$G207+'MACCHI n° 2 03 COUCHES SITE 2'!$M207,"")</f>
        <v/>
      </c>
      <c r="O207" s="30" t="str">
        <f t="shared" si="11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2"/>
        <v/>
      </c>
      <c r="H208" s="24" t="s">
        <v>16</v>
      </c>
      <c r="I208" s="25" t="str">
        <f>IFERROR('MACCHI n° 2 03 COUCHES SITE 2'!$H208*'MACCHI n° 2 03 COUCHES SITE 2'!$B208,"")</f>
        <v/>
      </c>
      <c r="J208" s="26" t="str">
        <f t="shared" si="10"/>
        <v/>
      </c>
      <c r="K208" s="26"/>
      <c r="L208" s="27" t="str">
        <f>IFERROR('MACCHI n° 2 03 COUCHES SITE 2'!$G208+'MACCHI n° 2 03 COUCHES SITE 2'!$J208+'MACCHI n° 2 03 COUCHES SITE 2'!$K208,"")</f>
        <v/>
      </c>
      <c r="M208" s="28" t="str">
        <f>'MACCHI n° 2 03 COUCHES SITE 2'!$J208</f>
        <v/>
      </c>
      <c r="N208" s="29" t="str">
        <f>IFERROR('MACCHI n° 2 03 COUCHES SITE 2'!$G208+'MACCHI n° 2 03 COUCHES SITE 2'!$M208,"")</f>
        <v/>
      </c>
      <c r="O208" s="30" t="str">
        <f t="shared" si="11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2"/>
        <v/>
      </c>
      <c r="H209" s="24" t="s">
        <v>16</v>
      </c>
      <c r="I209" s="25" t="str">
        <f>IFERROR('MACCHI n° 2 03 COUCHES SITE 2'!$H209*'MACCHI n° 2 03 COUCHES SITE 2'!$B209,"")</f>
        <v/>
      </c>
      <c r="J209" s="26" t="str">
        <f t="shared" si="10"/>
        <v/>
      </c>
      <c r="K209" s="26"/>
      <c r="L209" s="27" t="str">
        <f>IFERROR('MACCHI n° 2 03 COUCHES SITE 2'!$G209+'MACCHI n° 2 03 COUCHES SITE 2'!$J209+'MACCHI n° 2 03 COUCHES SITE 2'!$K209,"")</f>
        <v/>
      </c>
      <c r="M209" s="28" t="str">
        <f>'MACCHI n° 2 03 COUCHES SITE 2'!$J209</f>
        <v/>
      </c>
      <c r="N209" s="29" t="str">
        <f>IFERROR('MACCHI n° 2 03 COUCHES SITE 2'!$G209+'MACCHI n° 2 03 COUCHES SITE 2'!$M209,"")</f>
        <v/>
      </c>
      <c r="O209" s="30" t="str">
        <f t="shared" si="11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2"/>
        <v/>
      </c>
      <c r="H210" s="24" t="s">
        <v>16</v>
      </c>
      <c r="I210" s="25" t="str">
        <f>IFERROR('MACCHI n° 2 03 COUCHES SITE 2'!$H210*'MACCHI n° 2 03 COUCHES SITE 2'!$B210,"")</f>
        <v/>
      </c>
      <c r="J210" s="26" t="str">
        <f t="shared" si="10"/>
        <v/>
      </c>
      <c r="K210" s="26"/>
      <c r="L210" s="27" t="str">
        <f>IFERROR('MACCHI n° 2 03 COUCHES SITE 2'!$G210+'MACCHI n° 2 03 COUCHES SITE 2'!$J210+'MACCHI n° 2 03 COUCHES SITE 2'!$K210,"")</f>
        <v/>
      </c>
      <c r="M210" s="28" t="str">
        <f>'MACCHI n° 2 03 COUCHES SITE 2'!$J210</f>
        <v/>
      </c>
      <c r="N210" s="29" t="str">
        <f>IFERROR('MACCHI n° 2 03 COUCHES SITE 2'!$G210+'MACCHI n° 2 03 COUCHES SITE 2'!$M210,"")</f>
        <v/>
      </c>
      <c r="O210" s="30" t="str">
        <f t="shared" si="11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2"/>
        <v/>
      </c>
      <c r="H211" s="24" t="s">
        <v>16</v>
      </c>
      <c r="I211" s="25" t="str">
        <f>IFERROR('MACCHI n° 2 03 COUCHES SITE 2'!$H211*'MACCHI n° 2 03 COUCHES SITE 2'!$B211,"")</f>
        <v/>
      </c>
      <c r="J211" s="26" t="str">
        <f t="shared" si="10"/>
        <v/>
      </c>
      <c r="K211" s="26"/>
      <c r="L211" s="27" t="str">
        <f>IFERROR('MACCHI n° 2 03 COUCHES SITE 2'!$G211+'MACCHI n° 2 03 COUCHES SITE 2'!$J211+'MACCHI n° 2 03 COUCHES SITE 2'!$K211,"")</f>
        <v/>
      </c>
      <c r="M211" s="28" t="str">
        <f>'MACCHI n° 2 03 COUCHES SITE 2'!$J211</f>
        <v/>
      </c>
      <c r="N211" s="29" t="str">
        <f>IFERROR('MACCHI n° 2 03 COUCHES SITE 2'!$G211+'MACCHI n° 2 03 COUCHES SITE 2'!$M211,"")</f>
        <v/>
      </c>
      <c r="O211" s="30" t="str">
        <f t="shared" si="11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2"/>
        <v/>
      </c>
      <c r="H212" s="24" t="s">
        <v>16</v>
      </c>
      <c r="I212" s="25" t="str">
        <f>IFERROR('MACCHI n° 2 03 COUCHES SITE 2'!$H212*'MACCHI n° 2 03 COUCHES SITE 2'!$B212,"")</f>
        <v/>
      </c>
      <c r="J212" s="26" t="str">
        <f t="shared" si="10"/>
        <v/>
      </c>
      <c r="K212" s="26"/>
      <c r="L212" s="27" t="str">
        <f>IFERROR('MACCHI n° 2 03 COUCHES SITE 2'!$G212+'MACCHI n° 2 03 COUCHES SITE 2'!$J212+'MACCHI n° 2 03 COUCHES SITE 2'!$K212,"")</f>
        <v/>
      </c>
      <c r="M212" s="28" t="str">
        <f>'MACCHI n° 2 03 COUCHES SITE 2'!$J212</f>
        <v/>
      </c>
      <c r="N212" s="29" t="str">
        <f>IFERROR('MACCHI n° 2 03 COUCHES SITE 2'!$G212+'MACCHI n° 2 03 COUCHES SITE 2'!$M212,"")</f>
        <v/>
      </c>
      <c r="O212" s="30" t="str">
        <f t="shared" si="11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2"/>
        <v/>
      </c>
      <c r="H213" s="24" t="s">
        <v>16</v>
      </c>
      <c r="I213" s="25" t="str">
        <f>IFERROR('MACCHI n° 2 03 COUCHES SITE 2'!$H213*'MACCHI n° 2 03 COUCHES SITE 2'!$B213,"")</f>
        <v/>
      </c>
      <c r="J213" s="26" t="str">
        <f t="shared" si="10"/>
        <v/>
      </c>
      <c r="K213" s="26"/>
      <c r="L213" s="27" t="str">
        <f>IFERROR('MACCHI n° 2 03 COUCHES SITE 2'!$G213+'MACCHI n° 2 03 COUCHES SITE 2'!$J213+'MACCHI n° 2 03 COUCHES SITE 2'!$K213,"")</f>
        <v/>
      </c>
      <c r="M213" s="28" t="str">
        <f>'MACCHI n° 2 03 COUCHES SITE 2'!$J213</f>
        <v/>
      </c>
      <c r="N213" s="29" t="str">
        <f>IFERROR('MACCHI n° 2 03 COUCHES SITE 2'!$G213+'MACCHI n° 2 03 COUCHES SITE 2'!$M213,"")</f>
        <v/>
      </c>
      <c r="O213" s="30" t="str">
        <f t="shared" si="11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2"/>
        <v/>
      </c>
      <c r="H214" s="24" t="s">
        <v>16</v>
      </c>
      <c r="I214" s="25" t="str">
        <f>IFERROR('MACCHI n° 2 03 COUCHES SITE 2'!$H214*'MACCHI n° 2 03 COUCHES SITE 2'!$B214,"")</f>
        <v/>
      </c>
      <c r="J214" s="26" t="str">
        <f t="shared" si="10"/>
        <v/>
      </c>
      <c r="K214" s="26"/>
      <c r="L214" s="27" t="str">
        <f>IFERROR('MACCHI n° 2 03 COUCHES SITE 2'!$G214+'MACCHI n° 2 03 COUCHES SITE 2'!$J214+'MACCHI n° 2 03 COUCHES SITE 2'!$K214,"")</f>
        <v/>
      </c>
      <c r="M214" s="28" t="str">
        <f>'MACCHI n° 2 03 COUCHES SITE 2'!$J214</f>
        <v/>
      </c>
      <c r="N214" s="29" t="str">
        <f>IFERROR('MACCHI n° 2 03 COUCHES SITE 2'!$G214+'MACCHI n° 2 03 COUCHES SITE 2'!$M214,"")</f>
        <v/>
      </c>
      <c r="O214" s="30" t="str">
        <f t="shared" si="11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2"/>
        <v/>
      </c>
      <c r="H215" s="24" t="s">
        <v>16</v>
      </c>
      <c r="I215" s="25" t="str">
        <f>IFERROR('MACCHI n° 2 03 COUCHES SITE 2'!$H215*'MACCHI n° 2 03 COUCHES SITE 2'!$B215,"")</f>
        <v/>
      </c>
      <c r="J215" s="26" t="str">
        <f t="shared" si="10"/>
        <v/>
      </c>
      <c r="K215" s="26"/>
      <c r="L215" s="27" t="str">
        <f>IFERROR('MACCHI n° 2 03 COUCHES SITE 2'!$G215+'MACCHI n° 2 03 COUCHES SITE 2'!$J215+'MACCHI n° 2 03 COUCHES SITE 2'!$K215,"")</f>
        <v/>
      </c>
      <c r="M215" s="28" t="str">
        <f>'MACCHI n° 2 03 COUCHES SITE 2'!$J215</f>
        <v/>
      </c>
      <c r="N215" s="29" t="str">
        <f>IFERROR('MACCHI n° 2 03 COUCHES SITE 2'!$G215+'MACCHI n° 2 03 COUCHES SITE 2'!$M215,"")</f>
        <v/>
      </c>
      <c r="O215" s="30" t="str">
        <f t="shared" si="11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2"/>
        <v/>
      </c>
      <c r="H216" s="24" t="s">
        <v>16</v>
      </c>
      <c r="I216" s="25" t="str">
        <f>IFERROR('MACCHI n° 2 03 COUCHES SITE 2'!$H216*'MACCHI n° 2 03 COUCHES SITE 2'!$B216,"")</f>
        <v/>
      </c>
      <c r="J216" s="26" t="str">
        <f t="shared" si="10"/>
        <v/>
      </c>
      <c r="K216" s="26"/>
      <c r="L216" s="27" t="str">
        <f>IFERROR('MACCHI n° 2 03 COUCHES SITE 2'!$G216+'MACCHI n° 2 03 COUCHES SITE 2'!$J216+'MACCHI n° 2 03 COUCHES SITE 2'!$K216,"")</f>
        <v/>
      </c>
      <c r="M216" s="28" t="str">
        <f>'MACCHI n° 2 03 COUCHES SITE 2'!$J216</f>
        <v/>
      </c>
      <c r="N216" s="29" t="str">
        <f>IFERROR('MACCHI n° 2 03 COUCHES SITE 2'!$G216+'MACCHI n° 2 03 COUCHES SITE 2'!$M216,"")</f>
        <v/>
      </c>
      <c r="O216" s="30" t="str">
        <f t="shared" si="11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2"/>
        <v/>
      </c>
      <c r="H217" s="24" t="s">
        <v>16</v>
      </c>
      <c r="I217" s="25" t="str">
        <f>IFERROR('MACCHI n° 2 03 COUCHES SITE 2'!$H217*'MACCHI n° 2 03 COUCHES SITE 2'!$B217,"")</f>
        <v/>
      </c>
      <c r="J217" s="26" t="str">
        <f t="shared" si="10"/>
        <v/>
      </c>
      <c r="K217" s="26"/>
      <c r="L217" s="27" t="str">
        <f>IFERROR('MACCHI n° 2 03 COUCHES SITE 2'!$G217+'MACCHI n° 2 03 COUCHES SITE 2'!$J217+'MACCHI n° 2 03 COUCHES SITE 2'!$K217,"")</f>
        <v/>
      </c>
      <c r="M217" s="28" t="str">
        <f>'MACCHI n° 2 03 COUCHES SITE 2'!$J217</f>
        <v/>
      </c>
      <c r="N217" s="29" t="str">
        <f>IFERROR('MACCHI n° 2 03 COUCHES SITE 2'!$G217+'MACCHI n° 2 03 COUCHES SITE 2'!$M217,"")</f>
        <v/>
      </c>
      <c r="O217" s="30" t="str">
        <f t="shared" si="11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2"/>
        <v/>
      </c>
      <c r="H218" s="24" t="s">
        <v>16</v>
      </c>
      <c r="I218" s="25" t="str">
        <f>IFERROR('MACCHI n° 2 03 COUCHES SITE 2'!$H218*'MACCHI n° 2 03 COUCHES SITE 2'!$B218,"")</f>
        <v/>
      </c>
      <c r="J218" s="26" t="str">
        <f t="shared" si="10"/>
        <v/>
      </c>
      <c r="K218" s="26"/>
      <c r="L218" s="27" t="str">
        <f>IFERROR('MACCHI n° 2 03 COUCHES SITE 2'!$G218+'MACCHI n° 2 03 COUCHES SITE 2'!$J218+'MACCHI n° 2 03 COUCHES SITE 2'!$K218,"")</f>
        <v/>
      </c>
      <c r="M218" s="28" t="str">
        <f>'MACCHI n° 2 03 COUCHES SITE 2'!$J218</f>
        <v/>
      </c>
      <c r="N218" s="29" t="str">
        <f>IFERROR('MACCHI n° 2 03 COUCHES SITE 2'!$G218+'MACCHI n° 2 03 COUCHES SITE 2'!$M218,"")</f>
        <v/>
      </c>
      <c r="O218" s="30" t="str">
        <f t="shared" si="11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2"/>
        <v/>
      </c>
      <c r="H219" s="24" t="s">
        <v>16</v>
      </c>
      <c r="I219" s="25" t="str">
        <f>IFERROR('MACCHI n° 2 03 COUCHES SITE 2'!$H219*'MACCHI n° 2 03 COUCHES SITE 2'!$B219,"")</f>
        <v/>
      </c>
      <c r="J219" s="26" t="str">
        <f t="shared" si="10"/>
        <v/>
      </c>
      <c r="K219" s="26"/>
      <c r="L219" s="27" t="str">
        <f>IFERROR('MACCHI n° 2 03 COUCHES SITE 2'!$G219+'MACCHI n° 2 03 COUCHES SITE 2'!$J219+'MACCHI n° 2 03 COUCHES SITE 2'!$K219,"")</f>
        <v/>
      </c>
      <c r="M219" s="28" t="str">
        <f>'MACCHI n° 2 03 COUCHES SITE 2'!$J219</f>
        <v/>
      </c>
      <c r="N219" s="29" t="str">
        <f>IFERROR('MACCHI n° 2 03 COUCHES SITE 2'!$G219+'MACCHI n° 2 03 COUCHES SITE 2'!$M219,"")</f>
        <v/>
      </c>
      <c r="O219" s="30" t="str">
        <f t="shared" si="11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2"/>
        <v/>
      </c>
      <c r="H220" s="24" t="s">
        <v>16</v>
      </c>
      <c r="I220" s="25" t="str">
        <f>IFERROR('MACCHI n° 2 03 COUCHES SITE 2'!$H220*'MACCHI n° 2 03 COUCHES SITE 2'!$B220,"")</f>
        <v/>
      </c>
      <c r="J220" s="26" t="str">
        <f t="shared" si="10"/>
        <v/>
      </c>
      <c r="K220" s="26"/>
      <c r="L220" s="27" t="str">
        <f>IFERROR('MACCHI n° 2 03 COUCHES SITE 2'!$G220+'MACCHI n° 2 03 COUCHES SITE 2'!$J220+'MACCHI n° 2 03 COUCHES SITE 2'!$K220,"")</f>
        <v/>
      </c>
      <c r="M220" s="28" t="str">
        <f>'MACCHI n° 2 03 COUCHES SITE 2'!$J220</f>
        <v/>
      </c>
      <c r="N220" s="29" t="str">
        <f>IFERROR('MACCHI n° 2 03 COUCHES SITE 2'!$G220+'MACCHI n° 2 03 COUCHES SITE 2'!$M220,"")</f>
        <v/>
      </c>
      <c r="O220" s="30" t="str">
        <f t="shared" si="11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2"/>
        <v/>
      </c>
      <c r="H221" s="24" t="s">
        <v>16</v>
      </c>
      <c r="I221" s="25" t="str">
        <f>IFERROR('MACCHI n° 2 03 COUCHES SITE 2'!$H221*'MACCHI n° 2 03 COUCHES SITE 2'!$B221,"")</f>
        <v/>
      </c>
      <c r="J221" s="26" t="str">
        <f t="shared" si="10"/>
        <v/>
      </c>
      <c r="K221" s="26"/>
      <c r="L221" s="27" t="str">
        <f>IFERROR('MACCHI n° 2 03 COUCHES SITE 2'!$G221+'MACCHI n° 2 03 COUCHES SITE 2'!$J221+'MACCHI n° 2 03 COUCHES SITE 2'!$K221,"")</f>
        <v/>
      </c>
      <c r="M221" s="28" t="str">
        <f>'MACCHI n° 2 03 COUCHES SITE 2'!$J221</f>
        <v/>
      </c>
      <c r="N221" s="29" t="str">
        <f>IFERROR('MACCHI n° 2 03 COUCHES SITE 2'!$G221+'MACCHI n° 2 03 COUCHES SITE 2'!$M221,"")</f>
        <v/>
      </c>
      <c r="O221" s="30" t="str">
        <f t="shared" si="11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2"/>
        <v/>
      </c>
      <c r="H222" s="24" t="s">
        <v>16</v>
      </c>
      <c r="I222" s="25" t="str">
        <f>IFERROR('MACCHI n° 2 03 COUCHES SITE 2'!$H222*'MACCHI n° 2 03 COUCHES SITE 2'!$B222,"")</f>
        <v/>
      </c>
      <c r="J222" s="26" t="str">
        <f t="shared" si="10"/>
        <v/>
      </c>
      <c r="K222" s="26"/>
      <c r="L222" s="27" t="str">
        <f>IFERROR('MACCHI n° 2 03 COUCHES SITE 2'!$G222+'MACCHI n° 2 03 COUCHES SITE 2'!$J222+'MACCHI n° 2 03 COUCHES SITE 2'!$K222,"")</f>
        <v/>
      </c>
      <c r="M222" s="28" t="str">
        <f>'MACCHI n° 2 03 COUCHES SITE 2'!$J222</f>
        <v/>
      </c>
      <c r="N222" s="29" t="str">
        <f>IFERROR('MACCHI n° 2 03 COUCHES SITE 2'!$G222+'MACCHI n° 2 03 COUCHES SITE 2'!$M222,"")</f>
        <v/>
      </c>
      <c r="O222" s="30" t="str">
        <f t="shared" si="11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2"/>
        <v/>
      </c>
      <c r="H223" s="24" t="s">
        <v>16</v>
      </c>
      <c r="I223" s="25" t="str">
        <f>IFERROR('MACCHI n° 2 03 COUCHES SITE 2'!$H223*'MACCHI n° 2 03 COUCHES SITE 2'!$B223,"")</f>
        <v/>
      </c>
      <c r="J223" s="26" t="str">
        <f t="shared" si="10"/>
        <v/>
      </c>
      <c r="K223" s="26"/>
      <c r="L223" s="27" t="str">
        <f>IFERROR('MACCHI n° 2 03 COUCHES SITE 2'!$G223+'MACCHI n° 2 03 COUCHES SITE 2'!$J223+'MACCHI n° 2 03 COUCHES SITE 2'!$K223,"")</f>
        <v/>
      </c>
      <c r="M223" s="28" t="str">
        <f>'MACCHI n° 2 03 COUCHES SITE 2'!$J223</f>
        <v/>
      </c>
      <c r="N223" s="29" t="str">
        <f>IFERROR('MACCHI n° 2 03 COUCHES SITE 2'!$G223+'MACCHI n° 2 03 COUCHES SITE 2'!$M223,"")</f>
        <v/>
      </c>
      <c r="O223" s="30" t="str">
        <f t="shared" si="11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2"/>
        <v/>
      </c>
      <c r="H224" s="24" t="s">
        <v>16</v>
      </c>
      <c r="I224" s="25" t="str">
        <f>IFERROR('MACCHI n° 2 03 COUCHES SITE 2'!$H224*'MACCHI n° 2 03 COUCHES SITE 2'!$B224,"")</f>
        <v/>
      </c>
      <c r="J224" s="26" t="str">
        <f t="shared" si="10"/>
        <v/>
      </c>
      <c r="K224" s="26"/>
      <c r="L224" s="27" t="str">
        <f>IFERROR('MACCHI n° 2 03 COUCHES SITE 2'!$G224+'MACCHI n° 2 03 COUCHES SITE 2'!$J224+'MACCHI n° 2 03 COUCHES SITE 2'!$K224,"")</f>
        <v/>
      </c>
      <c r="M224" s="28" t="str">
        <f>'MACCHI n° 2 03 COUCHES SITE 2'!$J224</f>
        <v/>
      </c>
      <c r="N224" s="29" t="str">
        <f>IFERROR('MACCHI n° 2 03 COUCHES SITE 2'!$G224+'MACCHI n° 2 03 COUCHES SITE 2'!$M224,"")</f>
        <v/>
      </c>
      <c r="O224" s="30" t="str">
        <f t="shared" si="11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2"/>
        <v/>
      </c>
      <c r="H225" s="24" t="s">
        <v>16</v>
      </c>
      <c r="I225" s="25" t="str">
        <f>IFERROR('MACCHI n° 2 03 COUCHES SITE 2'!$H225*'MACCHI n° 2 03 COUCHES SITE 2'!$B225,"")</f>
        <v/>
      </c>
      <c r="J225" s="26" t="str">
        <f t="shared" si="10"/>
        <v/>
      </c>
      <c r="K225" s="26"/>
      <c r="L225" s="27" t="str">
        <f>IFERROR('MACCHI n° 2 03 COUCHES SITE 2'!$G225+'MACCHI n° 2 03 COUCHES SITE 2'!$J225+'MACCHI n° 2 03 COUCHES SITE 2'!$K225,"")</f>
        <v/>
      </c>
      <c r="M225" s="28" t="str">
        <f>'MACCHI n° 2 03 COUCHES SITE 2'!$J225</f>
        <v/>
      </c>
      <c r="N225" s="29" t="str">
        <f>IFERROR('MACCHI n° 2 03 COUCHES SITE 2'!$G225+'MACCHI n° 2 03 COUCHES SITE 2'!$M225,"")</f>
        <v/>
      </c>
      <c r="O225" s="30" t="str">
        <f t="shared" si="11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2"/>
        <v/>
      </c>
      <c r="H226" s="24" t="s">
        <v>16</v>
      </c>
      <c r="I226" s="25" t="str">
        <f>IFERROR('MACCHI n° 2 03 COUCHES SITE 2'!$H226*'MACCHI n° 2 03 COUCHES SITE 2'!$B226,"")</f>
        <v/>
      </c>
      <c r="J226" s="26" t="str">
        <f t="shared" si="10"/>
        <v/>
      </c>
      <c r="K226" s="26"/>
      <c r="L226" s="27" t="str">
        <f>IFERROR('MACCHI n° 2 03 COUCHES SITE 2'!$G226+'MACCHI n° 2 03 COUCHES SITE 2'!$J226+'MACCHI n° 2 03 COUCHES SITE 2'!$K226,"")</f>
        <v/>
      </c>
      <c r="M226" s="28" t="str">
        <f>'MACCHI n° 2 03 COUCHES SITE 2'!$J226</f>
        <v/>
      </c>
      <c r="N226" s="29" t="str">
        <f>IFERROR('MACCHI n° 2 03 COUCHES SITE 2'!$G226+'MACCHI n° 2 03 COUCHES SITE 2'!$M226,"")</f>
        <v/>
      </c>
      <c r="O226" s="30" t="str">
        <f t="shared" si="11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2"/>
        <v/>
      </c>
      <c r="H227" s="24" t="s">
        <v>16</v>
      </c>
      <c r="I227" s="25" t="str">
        <f>IFERROR('MACCHI n° 2 03 COUCHES SITE 2'!$H227*'MACCHI n° 2 03 COUCHES SITE 2'!$B227,"")</f>
        <v/>
      </c>
      <c r="J227" s="26" t="str">
        <f t="shared" si="10"/>
        <v/>
      </c>
      <c r="K227" s="26"/>
      <c r="L227" s="27" t="str">
        <f>IFERROR('MACCHI n° 2 03 COUCHES SITE 2'!$G227+'MACCHI n° 2 03 COUCHES SITE 2'!$J227+'MACCHI n° 2 03 COUCHES SITE 2'!$K227,"")</f>
        <v/>
      </c>
      <c r="M227" s="28" t="str">
        <f>'MACCHI n° 2 03 COUCHES SITE 2'!$J227</f>
        <v/>
      </c>
      <c r="N227" s="29" t="str">
        <f>IFERROR('MACCHI n° 2 03 COUCHES SITE 2'!$G227+'MACCHI n° 2 03 COUCHES SITE 2'!$M227,"")</f>
        <v/>
      </c>
      <c r="O227" s="30" t="str">
        <f t="shared" si="11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2"/>
        <v/>
      </c>
      <c r="H228" s="24" t="s">
        <v>16</v>
      </c>
      <c r="I228" s="25" t="str">
        <f>IFERROR('MACCHI n° 2 03 COUCHES SITE 2'!$H228*'MACCHI n° 2 03 COUCHES SITE 2'!$B228,"")</f>
        <v/>
      </c>
      <c r="J228" s="26" t="str">
        <f t="shared" si="10"/>
        <v/>
      </c>
      <c r="K228" s="26"/>
      <c r="L228" s="27" t="str">
        <f>IFERROR('MACCHI n° 2 03 COUCHES SITE 2'!$G228+'MACCHI n° 2 03 COUCHES SITE 2'!$J228+'MACCHI n° 2 03 COUCHES SITE 2'!$K228,"")</f>
        <v/>
      </c>
      <c r="M228" s="28" t="str">
        <f>'MACCHI n° 2 03 COUCHES SITE 2'!$J228</f>
        <v/>
      </c>
      <c r="N228" s="29" t="str">
        <f>IFERROR('MACCHI n° 2 03 COUCHES SITE 2'!$G228+'MACCHI n° 2 03 COUCHES SITE 2'!$M228,"")</f>
        <v/>
      </c>
      <c r="O228" s="30" t="str">
        <f t="shared" si="11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2"/>
        <v/>
      </c>
      <c r="H229" s="24" t="s">
        <v>16</v>
      </c>
      <c r="I229" s="25" t="str">
        <f>IFERROR('MACCHI n° 2 03 COUCHES SITE 2'!$H229*'MACCHI n° 2 03 COUCHES SITE 2'!$B229,"")</f>
        <v/>
      </c>
      <c r="J229" s="26" t="str">
        <f t="shared" si="10"/>
        <v/>
      </c>
      <c r="K229" s="26"/>
      <c r="L229" s="27" t="str">
        <f>IFERROR('MACCHI n° 2 03 COUCHES SITE 2'!$G229+'MACCHI n° 2 03 COUCHES SITE 2'!$J229+'MACCHI n° 2 03 COUCHES SITE 2'!$K229,"")</f>
        <v/>
      </c>
      <c r="M229" s="28" t="str">
        <f>'MACCHI n° 2 03 COUCHES SITE 2'!$J229</f>
        <v/>
      </c>
      <c r="N229" s="29" t="str">
        <f>IFERROR('MACCHI n° 2 03 COUCHES SITE 2'!$G229+'MACCHI n° 2 03 COUCHES SITE 2'!$M229,"")</f>
        <v/>
      </c>
      <c r="O229" s="30" t="str">
        <f t="shared" si="11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2"/>
        <v/>
      </c>
      <c r="H230" s="24" t="s">
        <v>16</v>
      </c>
      <c r="I230" s="25" t="str">
        <f>IFERROR('MACCHI n° 2 03 COUCHES SITE 2'!$H230*'MACCHI n° 2 03 COUCHES SITE 2'!$B230,"")</f>
        <v/>
      </c>
      <c r="J230" s="26" t="str">
        <f t="shared" si="10"/>
        <v/>
      </c>
      <c r="K230" s="26"/>
      <c r="L230" s="27" t="str">
        <f>IFERROR('MACCHI n° 2 03 COUCHES SITE 2'!$G230+'MACCHI n° 2 03 COUCHES SITE 2'!$J230+'MACCHI n° 2 03 COUCHES SITE 2'!$K230,"")</f>
        <v/>
      </c>
      <c r="M230" s="28" t="str">
        <f>'MACCHI n° 2 03 COUCHES SITE 2'!$J230</f>
        <v/>
      </c>
      <c r="N230" s="29" t="str">
        <f>IFERROR('MACCHI n° 2 03 COUCHES SITE 2'!$G230+'MACCHI n° 2 03 COUCHES SITE 2'!$M230,"")</f>
        <v/>
      </c>
      <c r="O230" s="30" t="str">
        <f t="shared" si="11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2"/>
        <v/>
      </c>
      <c r="H231" s="24" t="s">
        <v>16</v>
      </c>
      <c r="I231" s="25" t="str">
        <f>IFERROR('MACCHI n° 2 03 COUCHES SITE 2'!$H231*'MACCHI n° 2 03 COUCHES SITE 2'!$B231,"")</f>
        <v/>
      </c>
      <c r="J231" s="26" t="str">
        <f t="shared" si="10"/>
        <v/>
      </c>
      <c r="K231" s="26"/>
      <c r="L231" s="27" t="str">
        <f>IFERROR('MACCHI n° 2 03 COUCHES SITE 2'!$G231+'MACCHI n° 2 03 COUCHES SITE 2'!$J231+'MACCHI n° 2 03 COUCHES SITE 2'!$K231,"")</f>
        <v/>
      </c>
      <c r="M231" s="28" t="str">
        <f>'MACCHI n° 2 03 COUCHES SITE 2'!$J231</f>
        <v/>
      </c>
      <c r="N231" s="29" t="str">
        <f>IFERROR('MACCHI n° 2 03 COUCHES SITE 2'!$G231+'MACCHI n° 2 03 COUCHES SITE 2'!$M231,"")</f>
        <v/>
      </c>
      <c r="O231" s="30" t="str">
        <f t="shared" si="11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2"/>
        <v/>
      </c>
      <c r="H232" s="24" t="s">
        <v>16</v>
      </c>
      <c r="I232" s="25" t="str">
        <f>IFERROR('MACCHI n° 2 03 COUCHES SITE 2'!$H232*'MACCHI n° 2 03 COUCHES SITE 2'!$B232,"")</f>
        <v/>
      </c>
      <c r="J232" s="26" t="str">
        <f t="shared" si="10"/>
        <v/>
      </c>
      <c r="K232" s="26"/>
      <c r="L232" s="27" t="str">
        <f>IFERROR('MACCHI n° 2 03 COUCHES SITE 2'!$G232+'MACCHI n° 2 03 COUCHES SITE 2'!$J232+'MACCHI n° 2 03 COUCHES SITE 2'!$K232,"")</f>
        <v/>
      </c>
      <c r="M232" s="28" t="str">
        <f>'MACCHI n° 2 03 COUCHES SITE 2'!$J232</f>
        <v/>
      </c>
      <c r="N232" s="29" t="str">
        <f>IFERROR('MACCHI n° 2 03 COUCHES SITE 2'!$G232+'MACCHI n° 2 03 COUCHES SITE 2'!$M232,"")</f>
        <v/>
      </c>
      <c r="O232" s="30" t="str">
        <f t="shared" si="11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2"/>
        <v/>
      </c>
      <c r="H233" s="24" t="s">
        <v>16</v>
      </c>
      <c r="I233" s="25" t="str">
        <f>IFERROR('MACCHI n° 2 03 COUCHES SITE 2'!$H233*'MACCHI n° 2 03 COUCHES SITE 2'!$B233,"")</f>
        <v/>
      </c>
      <c r="J233" s="26" t="str">
        <f t="shared" si="10"/>
        <v/>
      </c>
      <c r="K233" s="26"/>
      <c r="L233" s="27" t="str">
        <f>IFERROR('MACCHI n° 2 03 COUCHES SITE 2'!$G233+'MACCHI n° 2 03 COUCHES SITE 2'!$J233+'MACCHI n° 2 03 COUCHES SITE 2'!$K233,"")</f>
        <v/>
      </c>
      <c r="M233" s="28" t="str">
        <f>'MACCHI n° 2 03 COUCHES SITE 2'!$J233</f>
        <v/>
      </c>
      <c r="N233" s="29" t="str">
        <f>IFERROR('MACCHI n° 2 03 COUCHES SITE 2'!$G233+'MACCHI n° 2 03 COUCHES SITE 2'!$M233,"")</f>
        <v/>
      </c>
      <c r="O233" s="30" t="str">
        <f t="shared" si="11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2"/>
        <v/>
      </c>
      <c r="H234" s="24" t="s">
        <v>16</v>
      </c>
      <c r="I234" s="25" t="str">
        <f>IFERROR('MACCHI n° 2 03 COUCHES SITE 2'!$H234*'MACCHI n° 2 03 COUCHES SITE 2'!$B234,"")</f>
        <v/>
      </c>
      <c r="J234" s="26" t="str">
        <f t="shared" si="10"/>
        <v/>
      </c>
      <c r="K234" s="26"/>
      <c r="L234" s="27" t="str">
        <f>IFERROR('MACCHI n° 2 03 COUCHES SITE 2'!$G234+'MACCHI n° 2 03 COUCHES SITE 2'!$J234+'MACCHI n° 2 03 COUCHES SITE 2'!$K234,"")</f>
        <v/>
      </c>
      <c r="M234" s="28" t="str">
        <f>'MACCHI n° 2 03 COUCHES SITE 2'!$J234</f>
        <v/>
      </c>
      <c r="N234" s="29" t="str">
        <f>IFERROR('MACCHI n° 2 03 COUCHES SITE 2'!$G234+'MACCHI n° 2 03 COUCHES SITE 2'!$M234,"")</f>
        <v/>
      </c>
      <c r="O234" s="30" t="str">
        <f t="shared" si="11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2"/>
        <v/>
      </c>
      <c r="H235" s="24" t="s">
        <v>16</v>
      </c>
      <c r="I235" s="25" t="str">
        <f>IFERROR('MACCHI n° 2 03 COUCHES SITE 2'!$H235*'MACCHI n° 2 03 COUCHES SITE 2'!$B235,"")</f>
        <v/>
      </c>
      <c r="J235" s="26" t="str">
        <f t="shared" si="10"/>
        <v/>
      </c>
      <c r="K235" s="26"/>
      <c r="L235" s="27" t="str">
        <f>IFERROR('MACCHI n° 2 03 COUCHES SITE 2'!$G235+'MACCHI n° 2 03 COUCHES SITE 2'!$J235+'MACCHI n° 2 03 COUCHES SITE 2'!$K235,"")</f>
        <v/>
      </c>
      <c r="M235" s="28" t="str">
        <f>'MACCHI n° 2 03 COUCHES SITE 2'!$J235</f>
        <v/>
      </c>
      <c r="N235" s="29" t="str">
        <f>IFERROR('MACCHI n° 2 03 COUCHES SITE 2'!$G235+'MACCHI n° 2 03 COUCHES SITE 2'!$M235,"")</f>
        <v/>
      </c>
      <c r="O235" s="30" t="str">
        <f t="shared" si="11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2"/>
        <v/>
      </c>
      <c r="H236" s="24" t="s">
        <v>16</v>
      </c>
      <c r="I236" s="25" t="str">
        <f>IFERROR('MACCHI n° 2 03 COUCHES SITE 2'!$H236*'MACCHI n° 2 03 COUCHES SITE 2'!$B236,"")</f>
        <v/>
      </c>
      <c r="J236" s="26" t="str">
        <f t="shared" si="10"/>
        <v/>
      </c>
      <c r="K236" s="26"/>
      <c r="L236" s="27" t="str">
        <f>IFERROR('MACCHI n° 2 03 COUCHES SITE 2'!$G236+'MACCHI n° 2 03 COUCHES SITE 2'!$J236+'MACCHI n° 2 03 COUCHES SITE 2'!$K236,"")</f>
        <v/>
      </c>
      <c r="M236" s="28" t="str">
        <f>'MACCHI n° 2 03 COUCHES SITE 2'!$J236</f>
        <v/>
      </c>
      <c r="N236" s="29" t="str">
        <f>IFERROR('MACCHI n° 2 03 COUCHES SITE 2'!$G236+'MACCHI n° 2 03 COUCHES SITE 2'!$M236,"")</f>
        <v/>
      </c>
      <c r="O236" s="30" t="str">
        <f t="shared" si="11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2"/>
        <v/>
      </c>
      <c r="H237" s="24" t="s">
        <v>16</v>
      </c>
      <c r="I237" s="25" t="str">
        <f>IFERROR('MACCHI n° 2 03 COUCHES SITE 2'!$H237*'MACCHI n° 2 03 COUCHES SITE 2'!$B237,"")</f>
        <v/>
      </c>
      <c r="J237" s="26" t="str">
        <f t="shared" si="10"/>
        <v/>
      </c>
      <c r="K237" s="26"/>
      <c r="L237" s="27" t="str">
        <f>IFERROR('MACCHI n° 2 03 COUCHES SITE 2'!$G237+'MACCHI n° 2 03 COUCHES SITE 2'!$J237+'MACCHI n° 2 03 COUCHES SITE 2'!$K237,"")</f>
        <v/>
      </c>
      <c r="M237" s="28" t="str">
        <f>'MACCHI n° 2 03 COUCHES SITE 2'!$J237</f>
        <v/>
      </c>
      <c r="N237" s="29" t="str">
        <f>IFERROR('MACCHI n° 2 03 COUCHES SITE 2'!$G237+'MACCHI n° 2 03 COUCHES SITE 2'!$M237,"")</f>
        <v/>
      </c>
      <c r="O237" s="30" t="str">
        <f t="shared" si="11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2"/>
        <v/>
      </c>
      <c r="H238" s="24" t="s">
        <v>16</v>
      </c>
      <c r="I238" s="25" t="str">
        <f>IFERROR('MACCHI n° 2 03 COUCHES SITE 2'!$H238*'MACCHI n° 2 03 COUCHES SITE 2'!$B238,"")</f>
        <v/>
      </c>
      <c r="J238" s="26" t="str">
        <f t="shared" si="10"/>
        <v/>
      </c>
      <c r="K238" s="26"/>
      <c r="L238" s="27" t="str">
        <f>IFERROR('MACCHI n° 2 03 COUCHES SITE 2'!$G238+'MACCHI n° 2 03 COUCHES SITE 2'!$J238+'MACCHI n° 2 03 COUCHES SITE 2'!$K238,"")</f>
        <v/>
      </c>
      <c r="M238" s="28" t="str">
        <f>'MACCHI n° 2 03 COUCHES SITE 2'!$J238</f>
        <v/>
      </c>
      <c r="N238" s="29" t="str">
        <f>IFERROR('MACCHI n° 2 03 COUCHES SITE 2'!$G238+'MACCHI n° 2 03 COUCHES SITE 2'!$M238,"")</f>
        <v/>
      </c>
      <c r="O238" s="30" t="str">
        <f t="shared" si="11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2"/>
        <v/>
      </c>
      <c r="H239" s="24" t="s">
        <v>16</v>
      </c>
      <c r="I239" s="25" t="str">
        <f>IFERROR('MACCHI n° 2 03 COUCHES SITE 2'!$H239*'MACCHI n° 2 03 COUCHES SITE 2'!$B239,"")</f>
        <v/>
      </c>
      <c r="J239" s="26" t="str">
        <f t="shared" si="10"/>
        <v/>
      </c>
      <c r="K239" s="26"/>
      <c r="L239" s="27" t="str">
        <f>IFERROR('MACCHI n° 2 03 COUCHES SITE 2'!$G239+'MACCHI n° 2 03 COUCHES SITE 2'!$J239+'MACCHI n° 2 03 COUCHES SITE 2'!$K239,"")</f>
        <v/>
      </c>
      <c r="M239" s="28" t="str">
        <f>'MACCHI n° 2 03 COUCHES SITE 2'!$J239</f>
        <v/>
      </c>
      <c r="N239" s="29" t="str">
        <f>IFERROR('MACCHI n° 2 03 COUCHES SITE 2'!$G239+'MACCHI n° 2 03 COUCHES SITE 2'!$M239,"")</f>
        <v/>
      </c>
      <c r="O239" s="30" t="str">
        <f t="shared" si="11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2"/>
        <v/>
      </c>
      <c r="H240" s="33" t="s">
        <v>16</v>
      </c>
      <c r="I240" s="33" t="str">
        <f>IFERROR('MACCHI n° 2 03 COUCHES SITE 2'!$H240*'MACCHI n° 2 03 COUCHES SITE 2'!$B240,"")</f>
        <v/>
      </c>
      <c r="J240" s="34" t="str">
        <f t="shared" si="10"/>
        <v/>
      </c>
      <c r="K240" s="34"/>
      <c r="L240" s="34" t="str">
        <f>IFERROR('MACCHI n° 2 03 COUCHES SITE 2'!$G240+'MACCHI n° 2 03 COUCHES SITE 2'!$J240+'MACCHI n° 2 03 COUCHES SITE 2'!$K240,"")</f>
        <v/>
      </c>
      <c r="M240" s="34" t="str">
        <f>'MACCHI n° 2 03 COUCHES SITE 2'!$J240</f>
        <v/>
      </c>
      <c r="N240" s="35" t="str">
        <f>IFERROR('MACCHI n° 2 03 COUCHES SITE 2'!$G240+'MACCHI n° 2 03 COUCHES SITE 2'!$M240,"")</f>
        <v/>
      </c>
      <c r="O240" s="35" t="str">
        <f t="shared" si="11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2"/>
        <v/>
      </c>
      <c r="H241" s="24" t="s">
        <v>16</v>
      </c>
      <c r="I241" s="25" t="str">
        <f>IFERROR('MACCHI n° 2 03 COUCHES SITE 2'!$H241*'MACCHI n° 2 03 COUCHES SITE 2'!$B241,"")</f>
        <v/>
      </c>
      <c r="J241" s="26" t="str">
        <f t="shared" si="10"/>
        <v/>
      </c>
      <c r="K241" s="26"/>
      <c r="L241" s="27" t="str">
        <f>IFERROR('MACCHI n° 2 03 COUCHES SITE 2'!$G241+'MACCHI n° 2 03 COUCHES SITE 2'!$J241+'MACCHI n° 2 03 COUCHES SITE 2'!$K241,"")</f>
        <v/>
      </c>
      <c r="M241" s="28" t="str">
        <f>'MACCHI n° 2 03 COUCHES SITE 2'!$J241</f>
        <v/>
      </c>
      <c r="N241" s="29" t="str">
        <f>IFERROR('MACCHI n° 2 03 COUCHES SITE 2'!$G241+'MACCHI n° 2 03 COUCHES SITE 2'!$M241,"")</f>
        <v/>
      </c>
      <c r="O241" s="30" t="str">
        <f t="shared" si="11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2"/>
        <v/>
      </c>
      <c r="H242" s="24" t="s">
        <v>16</v>
      </c>
      <c r="I242" s="25" t="str">
        <f>IFERROR('MACCHI n° 2 03 COUCHES SITE 2'!$H242*'MACCHI n° 2 03 COUCHES SITE 2'!$B242,"")</f>
        <v/>
      </c>
      <c r="J242" s="26" t="str">
        <f t="shared" si="10"/>
        <v/>
      </c>
      <c r="K242" s="26"/>
      <c r="L242" s="27" t="str">
        <f>IFERROR('MACCHI n° 2 03 COUCHES SITE 2'!$G242+'MACCHI n° 2 03 COUCHES SITE 2'!$J242+'MACCHI n° 2 03 COUCHES SITE 2'!$K242,"")</f>
        <v/>
      </c>
      <c r="M242" s="28" t="str">
        <f>'MACCHI n° 2 03 COUCHES SITE 2'!$J242</f>
        <v/>
      </c>
      <c r="N242" s="29" t="str">
        <f>IFERROR('MACCHI n° 2 03 COUCHES SITE 2'!$G242+'MACCHI n° 2 03 COUCHES SITE 2'!$M242,"")</f>
        <v/>
      </c>
      <c r="O242" s="30" t="str">
        <f t="shared" si="11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2"/>
        <v/>
      </c>
      <c r="H243" s="24" t="s">
        <v>16</v>
      </c>
      <c r="I243" s="25" t="str">
        <f>IFERROR('MACCHI n° 2 03 COUCHES SITE 2'!$H243*'MACCHI n° 2 03 COUCHES SITE 2'!$B243,"")</f>
        <v/>
      </c>
      <c r="J243" s="26" t="str">
        <f t="shared" si="10"/>
        <v/>
      </c>
      <c r="K243" s="26"/>
      <c r="L243" s="27" t="str">
        <f>IFERROR('MACCHI n° 2 03 COUCHES SITE 2'!$G243+'MACCHI n° 2 03 COUCHES SITE 2'!$J243+'MACCHI n° 2 03 COUCHES SITE 2'!$K243,"")</f>
        <v/>
      </c>
      <c r="M243" s="28" t="str">
        <f>'MACCHI n° 2 03 COUCHES SITE 2'!$J243</f>
        <v/>
      </c>
      <c r="N243" s="29" t="str">
        <f>IFERROR('MACCHI n° 2 03 COUCHES SITE 2'!$G243+'MACCHI n° 2 03 COUCHES SITE 2'!$M243,"")</f>
        <v/>
      </c>
      <c r="O243" s="30" t="str">
        <f t="shared" si="11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2"/>
        <v/>
      </c>
      <c r="H244" s="24" t="s">
        <v>16</v>
      </c>
      <c r="I244" s="25" t="str">
        <f>IFERROR('MACCHI n° 2 03 COUCHES SITE 2'!$H244*'MACCHI n° 2 03 COUCHES SITE 2'!$B244,"")</f>
        <v/>
      </c>
      <c r="J244" s="26" t="str">
        <f t="shared" si="10"/>
        <v/>
      </c>
      <c r="K244" s="26"/>
      <c r="L244" s="27" t="str">
        <f>IFERROR('MACCHI n° 2 03 COUCHES SITE 2'!$G244+'MACCHI n° 2 03 COUCHES SITE 2'!$J244+'MACCHI n° 2 03 COUCHES SITE 2'!$K244,"")</f>
        <v/>
      </c>
      <c r="M244" s="28" t="str">
        <f>'MACCHI n° 2 03 COUCHES SITE 2'!$J244</f>
        <v/>
      </c>
      <c r="N244" s="29" t="str">
        <f>IFERROR('MACCHI n° 2 03 COUCHES SITE 2'!$G244+'MACCHI n° 2 03 COUCHES SITE 2'!$M244,"")</f>
        <v/>
      </c>
      <c r="O244" s="30" t="str">
        <f t="shared" si="11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2"/>
        <v/>
      </c>
      <c r="H245" s="24" t="s">
        <v>16</v>
      </c>
      <c r="I245" s="25" t="str">
        <f>IFERROR('MACCHI n° 2 03 COUCHES SITE 2'!$H245*'MACCHI n° 2 03 COUCHES SITE 2'!$B245,"")</f>
        <v/>
      </c>
      <c r="J245" s="26" t="str">
        <f t="shared" si="10"/>
        <v/>
      </c>
      <c r="K245" s="26"/>
      <c r="L245" s="27" t="str">
        <f>IFERROR('MACCHI n° 2 03 COUCHES SITE 2'!$G245+'MACCHI n° 2 03 COUCHES SITE 2'!$J245+'MACCHI n° 2 03 COUCHES SITE 2'!$K245,"")</f>
        <v/>
      </c>
      <c r="M245" s="28" t="str">
        <f>'MACCHI n° 2 03 COUCHES SITE 2'!$J245</f>
        <v/>
      </c>
      <c r="N245" s="29" t="str">
        <f>IFERROR('MACCHI n° 2 03 COUCHES SITE 2'!$G245+'MACCHI n° 2 03 COUCHES SITE 2'!$M245,"")</f>
        <v/>
      </c>
      <c r="O245" s="30" t="str">
        <f t="shared" si="11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2"/>
        <v/>
      </c>
      <c r="H246" s="24" t="s">
        <v>16</v>
      </c>
      <c r="I246" s="25" t="str">
        <f>IFERROR('MACCHI n° 2 03 COUCHES SITE 2'!$H246*'MACCHI n° 2 03 COUCHES SITE 2'!$B246,"")</f>
        <v/>
      </c>
      <c r="J246" s="26" t="str">
        <f t="shared" si="10"/>
        <v/>
      </c>
      <c r="K246" s="26"/>
      <c r="L246" s="27" t="str">
        <f>IFERROR('MACCHI n° 2 03 COUCHES SITE 2'!$G246+'MACCHI n° 2 03 COUCHES SITE 2'!$J246+'MACCHI n° 2 03 COUCHES SITE 2'!$K246,"")</f>
        <v/>
      </c>
      <c r="M246" s="28" t="str">
        <f>'MACCHI n° 2 03 COUCHES SITE 2'!$J246</f>
        <v/>
      </c>
      <c r="N246" s="29" t="str">
        <f>IFERROR('MACCHI n° 2 03 COUCHES SITE 2'!$G246+'MACCHI n° 2 03 COUCHES SITE 2'!$M246,"")</f>
        <v/>
      </c>
      <c r="O246" s="30" t="str">
        <f t="shared" si="11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2"/>
        <v/>
      </c>
      <c r="H247" s="24" t="s">
        <v>16</v>
      </c>
      <c r="I247" s="25" t="str">
        <f>IFERROR('MACCHI n° 2 03 COUCHES SITE 2'!$H247*'MACCHI n° 2 03 COUCHES SITE 2'!$B247,"")</f>
        <v/>
      </c>
      <c r="J247" s="26" t="str">
        <f t="shared" si="10"/>
        <v/>
      </c>
      <c r="K247" s="26"/>
      <c r="L247" s="27" t="str">
        <f>IFERROR('MACCHI n° 2 03 COUCHES SITE 2'!$G247+'MACCHI n° 2 03 COUCHES SITE 2'!$J247+'MACCHI n° 2 03 COUCHES SITE 2'!$K247,"")</f>
        <v/>
      </c>
      <c r="M247" s="28" t="str">
        <f>'MACCHI n° 2 03 COUCHES SITE 2'!$J247</f>
        <v/>
      </c>
      <c r="N247" s="29" t="str">
        <f>IFERROR('MACCHI n° 2 03 COUCHES SITE 2'!$G247+'MACCHI n° 2 03 COUCHES SITE 2'!$M247,"")</f>
        <v/>
      </c>
      <c r="O247" s="30" t="str">
        <f t="shared" si="11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2"/>
        <v/>
      </c>
      <c r="H248" s="24" t="s">
        <v>16</v>
      </c>
      <c r="I248" s="25" t="str">
        <f>IFERROR('MACCHI n° 2 03 COUCHES SITE 2'!$H248*'MACCHI n° 2 03 COUCHES SITE 2'!$B248,"")</f>
        <v/>
      </c>
      <c r="J248" s="26" t="str">
        <f t="shared" si="10"/>
        <v/>
      </c>
      <c r="K248" s="26"/>
      <c r="L248" s="27" t="str">
        <f>IFERROR('MACCHI n° 2 03 COUCHES SITE 2'!$G248+'MACCHI n° 2 03 COUCHES SITE 2'!$J248+'MACCHI n° 2 03 COUCHES SITE 2'!$K248,"")</f>
        <v/>
      </c>
      <c r="M248" s="28" t="str">
        <f>'MACCHI n° 2 03 COUCHES SITE 2'!$J248</f>
        <v/>
      </c>
      <c r="N248" s="29" t="str">
        <f>IFERROR('MACCHI n° 2 03 COUCHES SITE 2'!$G248+'MACCHI n° 2 03 COUCHES SITE 2'!$M248,"")</f>
        <v/>
      </c>
      <c r="O248" s="30" t="str">
        <f t="shared" si="11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2"/>
        <v/>
      </c>
      <c r="H249" s="24" t="s">
        <v>16</v>
      </c>
      <c r="I249" s="25" t="str">
        <f>IFERROR('MACCHI n° 2 03 COUCHES SITE 2'!$H249*'MACCHI n° 2 03 COUCHES SITE 2'!$B249,"")</f>
        <v/>
      </c>
      <c r="J249" s="26" t="str">
        <f t="shared" si="10"/>
        <v/>
      </c>
      <c r="K249" s="26"/>
      <c r="L249" s="27" t="str">
        <f>IFERROR('MACCHI n° 2 03 COUCHES SITE 2'!$G249+'MACCHI n° 2 03 COUCHES SITE 2'!$J249+'MACCHI n° 2 03 COUCHES SITE 2'!$K249,"")</f>
        <v/>
      </c>
      <c r="M249" s="28" t="str">
        <f>'MACCHI n° 2 03 COUCHES SITE 2'!$J249</f>
        <v/>
      </c>
      <c r="N249" s="29" t="str">
        <f>IFERROR('MACCHI n° 2 03 COUCHES SITE 2'!$G249+'MACCHI n° 2 03 COUCHES SITE 2'!$M249,"")</f>
        <v/>
      </c>
      <c r="O249" s="30" t="str">
        <f t="shared" si="11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2"/>
        <v/>
      </c>
      <c r="H250" s="24" t="s">
        <v>16</v>
      </c>
      <c r="I250" s="25" t="str">
        <f>IFERROR('MACCHI n° 2 03 COUCHES SITE 2'!$H250*'MACCHI n° 2 03 COUCHES SITE 2'!$B250,"")</f>
        <v/>
      </c>
      <c r="J250" s="26" t="str">
        <f t="shared" si="10"/>
        <v/>
      </c>
      <c r="K250" s="26"/>
      <c r="L250" s="27" t="str">
        <f>IFERROR('MACCHI n° 2 03 COUCHES SITE 2'!$G250+'MACCHI n° 2 03 COUCHES SITE 2'!$J250+'MACCHI n° 2 03 COUCHES SITE 2'!$K250,"")</f>
        <v/>
      </c>
      <c r="M250" s="28" t="str">
        <f>'MACCHI n° 2 03 COUCHES SITE 2'!$J250</f>
        <v/>
      </c>
      <c r="N250" s="29" t="str">
        <f>IFERROR('MACCHI n° 2 03 COUCHES SITE 2'!$G250+'MACCHI n° 2 03 COUCHES SITE 2'!$M250,"")</f>
        <v/>
      </c>
      <c r="O250" s="30" t="str">
        <f t="shared" si="11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2"/>
        <v/>
      </c>
      <c r="H251" s="24" t="s">
        <v>16</v>
      </c>
      <c r="I251" s="25" t="str">
        <f>IFERROR('MACCHI n° 2 03 COUCHES SITE 2'!$H251*'MACCHI n° 2 03 COUCHES SITE 2'!$B251,"")</f>
        <v/>
      </c>
      <c r="J251" s="26" t="str">
        <f t="shared" si="10"/>
        <v/>
      </c>
      <c r="K251" s="26"/>
      <c r="L251" s="27" t="str">
        <f>IFERROR('MACCHI n° 2 03 COUCHES SITE 2'!$G251+'MACCHI n° 2 03 COUCHES SITE 2'!$J251+'MACCHI n° 2 03 COUCHES SITE 2'!$K251,"")</f>
        <v/>
      </c>
      <c r="M251" s="28" t="str">
        <f>'MACCHI n° 2 03 COUCHES SITE 2'!$J251</f>
        <v/>
      </c>
      <c r="N251" s="29" t="str">
        <f>IFERROR('MACCHI n° 2 03 COUCHES SITE 2'!$G251+'MACCHI n° 2 03 COUCHES SITE 2'!$M251,"")</f>
        <v/>
      </c>
      <c r="O251" s="30" t="str">
        <f t="shared" si="11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2"/>
        <v/>
      </c>
      <c r="H252" s="24" t="s">
        <v>16</v>
      </c>
      <c r="I252" s="25" t="str">
        <f>IFERROR('MACCHI n° 2 03 COUCHES SITE 2'!$H252*'MACCHI n° 2 03 COUCHES SITE 2'!$B252,"")</f>
        <v/>
      </c>
      <c r="J252" s="26" t="str">
        <f t="shared" si="10"/>
        <v/>
      </c>
      <c r="K252" s="26"/>
      <c r="L252" s="27" t="str">
        <f>IFERROR('MACCHI n° 2 03 COUCHES SITE 2'!$G252+'MACCHI n° 2 03 COUCHES SITE 2'!$J252+'MACCHI n° 2 03 COUCHES SITE 2'!$K252,"")</f>
        <v/>
      </c>
      <c r="M252" s="28" t="str">
        <f>'MACCHI n° 2 03 COUCHES SITE 2'!$J252</f>
        <v/>
      </c>
      <c r="N252" s="29" t="str">
        <f>IFERROR('MACCHI n° 2 03 COUCHES SITE 2'!$G252+'MACCHI n° 2 03 COUCHES SITE 2'!$M252,"")</f>
        <v/>
      </c>
      <c r="O252" s="30" t="str">
        <f t="shared" si="11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2"/>
        <v/>
      </c>
      <c r="H253" s="24" t="s">
        <v>16</v>
      </c>
      <c r="I253" s="25" t="str">
        <f>IFERROR('MACCHI n° 2 03 COUCHES SITE 2'!$H253*'MACCHI n° 2 03 COUCHES SITE 2'!$B253,"")</f>
        <v/>
      </c>
      <c r="J253" s="26" t="str">
        <f t="shared" si="10"/>
        <v/>
      </c>
      <c r="K253" s="26"/>
      <c r="L253" s="27" t="str">
        <f>IFERROR('MACCHI n° 2 03 COUCHES SITE 2'!$G253+'MACCHI n° 2 03 COUCHES SITE 2'!$J253+'MACCHI n° 2 03 COUCHES SITE 2'!$K253,"")</f>
        <v/>
      </c>
      <c r="M253" s="28" t="str">
        <f>'MACCHI n° 2 03 COUCHES SITE 2'!$J253</f>
        <v/>
      </c>
      <c r="N253" s="29" t="str">
        <f>IFERROR('MACCHI n° 2 03 COUCHES SITE 2'!$G253+'MACCHI n° 2 03 COUCHES SITE 2'!$M253,"")</f>
        <v/>
      </c>
      <c r="O253" s="30" t="str">
        <f t="shared" si="11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2"/>
        <v/>
      </c>
      <c r="H254" s="24" t="s">
        <v>16</v>
      </c>
      <c r="I254" s="25" t="str">
        <f>IFERROR('MACCHI n° 2 03 COUCHES SITE 2'!$H254*'MACCHI n° 2 03 COUCHES SITE 2'!$B254,"")</f>
        <v/>
      </c>
      <c r="J254" s="26" t="str">
        <f t="shared" si="10"/>
        <v/>
      </c>
      <c r="K254" s="26"/>
      <c r="L254" s="27" t="str">
        <f>IFERROR('MACCHI n° 2 03 COUCHES SITE 2'!$G254+'MACCHI n° 2 03 COUCHES SITE 2'!$J254+'MACCHI n° 2 03 COUCHES SITE 2'!$K254,"")</f>
        <v/>
      </c>
      <c r="M254" s="28" t="str">
        <f>'MACCHI n° 2 03 COUCHES SITE 2'!$J254</f>
        <v/>
      </c>
      <c r="N254" s="29" t="str">
        <f>IFERROR('MACCHI n° 2 03 COUCHES SITE 2'!$G254+'MACCHI n° 2 03 COUCHES SITE 2'!$M254,"")</f>
        <v/>
      </c>
      <c r="O254" s="30" t="str">
        <f t="shared" si="11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2"/>
        <v/>
      </c>
      <c r="H255" s="24" t="s">
        <v>16</v>
      </c>
      <c r="I255" s="25" t="str">
        <f>IFERROR('MACCHI n° 2 03 COUCHES SITE 2'!$H255*'MACCHI n° 2 03 COUCHES SITE 2'!$B255,"")</f>
        <v/>
      </c>
      <c r="J255" s="26" t="str">
        <f t="shared" si="10"/>
        <v/>
      </c>
      <c r="K255" s="26"/>
      <c r="L255" s="27" t="str">
        <f>IFERROR('MACCHI n° 2 03 COUCHES SITE 2'!$G255+'MACCHI n° 2 03 COUCHES SITE 2'!$J255+'MACCHI n° 2 03 COUCHES SITE 2'!$K255,"")</f>
        <v/>
      </c>
      <c r="M255" s="28" t="str">
        <f>'MACCHI n° 2 03 COUCHES SITE 2'!$J255</f>
        <v/>
      </c>
      <c r="N255" s="29" t="str">
        <f>IFERROR('MACCHI n° 2 03 COUCHES SITE 2'!$G255+'MACCHI n° 2 03 COUCHES SITE 2'!$M255,"")</f>
        <v/>
      </c>
      <c r="O255" s="30" t="str">
        <f t="shared" si="11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2"/>
        <v/>
      </c>
      <c r="H256" s="24" t="s">
        <v>16</v>
      </c>
      <c r="I256" s="25" t="str">
        <f>IFERROR('MACCHI n° 2 03 COUCHES SITE 2'!$H256*'MACCHI n° 2 03 COUCHES SITE 2'!$B256,"")</f>
        <v/>
      </c>
      <c r="J256" s="26" t="str">
        <f t="shared" si="10"/>
        <v/>
      </c>
      <c r="K256" s="26"/>
      <c r="L256" s="27" t="str">
        <f>IFERROR('MACCHI n° 2 03 COUCHES SITE 2'!$G256+'MACCHI n° 2 03 COUCHES SITE 2'!$J256+'MACCHI n° 2 03 COUCHES SITE 2'!$K256,"")</f>
        <v/>
      </c>
      <c r="M256" s="28" t="str">
        <f>'MACCHI n° 2 03 COUCHES SITE 2'!$J256</f>
        <v/>
      </c>
      <c r="N256" s="29" t="str">
        <f>IFERROR('MACCHI n° 2 03 COUCHES SITE 2'!$G256+'MACCHI n° 2 03 COUCHES SITE 2'!$M256,"")</f>
        <v/>
      </c>
      <c r="O256" s="30" t="str">
        <f t="shared" si="11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2"/>
        <v/>
      </c>
      <c r="H257" s="24" t="s">
        <v>16</v>
      </c>
      <c r="I257" s="25" t="str">
        <f>IFERROR('MACCHI n° 2 03 COUCHES SITE 2'!$H257*'MACCHI n° 2 03 COUCHES SITE 2'!$B257,"")</f>
        <v/>
      </c>
      <c r="J257" s="26" t="str">
        <f t="shared" si="10"/>
        <v/>
      </c>
      <c r="K257" s="26"/>
      <c r="L257" s="27" t="str">
        <f>IFERROR('MACCHI n° 2 03 COUCHES SITE 2'!$G257+'MACCHI n° 2 03 COUCHES SITE 2'!$J257+'MACCHI n° 2 03 COUCHES SITE 2'!$K257,"")</f>
        <v/>
      </c>
      <c r="M257" s="28" t="str">
        <f>'MACCHI n° 2 03 COUCHES SITE 2'!$J257</f>
        <v/>
      </c>
      <c r="N257" s="29" t="str">
        <f>IFERROR('MACCHI n° 2 03 COUCHES SITE 2'!$G257+'MACCHI n° 2 03 COUCHES SITE 2'!$M257,"")</f>
        <v/>
      </c>
      <c r="O257" s="30" t="str">
        <f t="shared" si="11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2"/>
        <v/>
      </c>
      <c r="H258" s="24" t="s">
        <v>16</v>
      </c>
      <c r="I258" s="25" t="str">
        <f>IFERROR('MACCHI n° 2 03 COUCHES SITE 2'!$H258*'MACCHI n° 2 03 COUCHES SITE 2'!$B258,"")</f>
        <v/>
      </c>
      <c r="J258" s="26" t="str">
        <f t="shared" si="10"/>
        <v/>
      </c>
      <c r="K258" s="26"/>
      <c r="L258" s="27" t="str">
        <f>IFERROR('MACCHI n° 2 03 COUCHES SITE 2'!$G258+'MACCHI n° 2 03 COUCHES SITE 2'!$J258+'MACCHI n° 2 03 COUCHES SITE 2'!$K258,"")</f>
        <v/>
      </c>
      <c r="M258" s="28" t="str">
        <f>'MACCHI n° 2 03 COUCHES SITE 2'!$J258</f>
        <v/>
      </c>
      <c r="N258" s="29" t="str">
        <f>IFERROR('MACCHI n° 2 03 COUCHES SITE 2'!$G258+'MACCHI n° 2 03 COUCHES SITE 2'!$M258,"")</f>
        <v/>
      </c>
      <c r="O258" s="30" t="str">
        <f t="shared" si="11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2"/>
        <v/>
      </c>
      <c r="H259" s="24" t="s">
        <v>16</v>
      </c>
      <c r="I259" s="25" t="str">
        <f>IFERROR('MACCHI n° 2 03 COUCHES SITE 2'!$H259*'MACCHI n° 2 03 COUCHES SITE 2'!$B259,"")</f>
        <v/>
      </c>
      <c r="J259" s="26" t="str">
        <f t="shared" si="10"/>
        <v/>
      </c>
      <c r="K259" s="26"/>
      <c r="L259" s="27" t="str">
        <f>IFERROR('MACCHI n° 2 03 COUCHES SITE 2'!$G259+'MACCHI n° 2 03 COUCHES SITE 2'!$J259+'MACCHI n° 2 03 COUCHES SITE 2'!$K259,"")</f>
        <v/>
      </c>
      <c r="M259" s="28" t="str">
        <f>'MACCHI n° 2 03 COUCHES SITE 2'!$J259</f>
        <v/>
      </c>
      <c r="N259" s="29" t="str">
        <f>IFERROR('MACCHI n° 2 03 COUCHES SITE 2'!$G259+'MACCHI n° 2 03 COUCHES SITE 2'!$M259,"")</f>
        <v/>
      </c>
      <c r="O259" s="30" t="str">
        <f t="shared" si="11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2"/>
        <v/>
      </c>
      <c r="H260" s="24" t="s">
        <v>16</v>
      </c>
      <c r="I260" s="25" t="str">
        <f>IFERROR('MACCHI n° 2 03 COUCHES SITE 2'!$H260*'MACCHI n° 2 03 COUCHES SITE 2'!$B260,"")</f>
        <v/>
      </c>
      <c r="J260" s="26" t="str">
        <f t="shared" si="10"/>
        <v/>
      </c>
      <c r="K260" s="26"/>
      <c r="L260" s="27" t="str">
        <f>IFERROR('MACCHI n° 2 03 COUCHES SITE 2'!$G260+'MACCHI n° 2 03 COUCHES SITE 2'!$J260+'MACCHI n° 2 03 COUCHES SITE 2'!$K260,"")</f>
        <v/>
      </c>
      <c r="M260" s="28" t="str">
        <f>'MACCHI n° 2 03 COUCHES SITE 2'!$J260</f>
        <v/>
      </c>
      <c r="N260" s="29" t="str">
        <f>IFERROR('MACCHI n° 2 03 COUCHES SITE 2'!$G260+'MACCHI n° 2 03 COUCHES SITE 2'!$M260,"")</f>
        <v/>
      </c>
      <c r="O260" s="30" t="str">
        <f t="shared" si="11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2"/>
        <v/>
      </c>
      <c r="H261" s="24" t="s">
        <v>16</v>
      </c>
      <c r="I261" s="25" t="str">
        <f>IFERROR('MACCHI n° 2 03 COUCHES SITE 2'!$H261*'MACCHI n° 2 03 COUCHES SITE 2'!$B261,"")</f>
        <v/>
      </c>
      <c r="J261" s="26" t="str">
        <f t="shared" si="10"/>
        <v/>
      </c>
      <c r="K261" s="26"/>
      <c r="L261" s="27" t="str">
        <f>IFERROR('MACCHI n° 2 03 COUCHES SITE 2'!$G261+'MACCHI n° 2 03 COUCHES SITE 2'!$J261+'MACCHI n° 2 03 COUCHES SITE 2'!$K261,"")</f>
        <v/>
      </c>
      <c r="M261" s="28" t="str">
        <f>'MACCHI n° 2 03 COUCHES SITE 2'!$J261</f>
        <v/>
      </c>
      <c r="N261" s="29" t="str">
        <f>IFERROR('MACCHI n° 2 03 COUCHES SITE 2'!$G261+'MACCHI n° 2 03 COUCHES SITE 2'!$M261,"")</f>
        <v/>
      </c>
      <c r="O261" s="30" t="str">
        <f t="shared" si="11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2"/>
        <v/>
      </c>
      <c r="H262" s="24" t="s">
        <v>16</v>
      </c>
      <c r="I262" s="25" t="str">
        <f>IFERROR('MACCHI n° 2 03 COUCHES SITE 2'!$H262*'MACCHI n° 2 03 COUCHES SITE 2'!$B262,"")</f>
        <v/>
      </c>
      <c r="J262" s="26" t="str">
        <f t="shared" si="10"/>
        <v/>
      </c>
      <c r="K262" s="26"/>
      <c r="L262" s="27" t="str">
        <f>IFERROR('MACCHI n° 2 03 COUCHES SITE 2'!$G262+'MACCHI n° 2 03 COUCHES SITE 2'!$J262+'MACCHI n° 2 03 COUCHES SITE 2'!$K262,"")</f>
        <v/>
      </c>
      <c r="M262" s="28" t="str">
        <f>'MACCHI n° 2 03 COUCHES SITE 2'!$J262</f>
        <v/>
      </c>
      <c r="N262" s="29" t="str">
        <f>IFERROR('MACCHI n° 2 03 COUCHES SITE 2'!$G262+'MACCHI n° 2 03 COUCHES SITE 2'!$M262,"")</f>
        <v/>
      </c>
      <c r="O262" s="30" t="str">
        <f t="shared" si="11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2"/>
        <v/>
      </c>
      <c r="H263" s="24" t="s">
        <v>16</v>
      </c>
      <c r="I263" s="25" t="str">
        <f>IFERROR('MACCHI n° 2 03 COUCHES SITE 2'!$H263*'MACCHI n° 2 03 COUCHES SITE 2'!$B263,"")</f>
        <v/>
      </c>
      <c r="J263" s="26" t="str">
        <f t="shared" si="10"/>
        <v/>
      </c>
      <c r="K263" s="26"/>
      <c r="L263" s="27" t="str">
        <f>IFERROR('MACCHI n° 2 03 COUCHES SITE 2'!$G263+'MACCHI n° 2 03 COUCHES SITE 2'!$J263+'MACCHI n° 2 03 COUCHES SITE 2'!$K263,"")</f>
        <v/>
      </c>
      <c r="M263" s="28" t="str">
        <f>'MACCHI n° 2 03 COUCHES SITE 2'!$J263</f>
        <v/>
      </c>
      <c r="N263" s="29" t="str">
        <f>IFERROR('MACCHI n° 2 03 COUCHES SITE 2'!$G263+'MACCHI n° 2 03 COUCHES SITE 2'!$M263,"")</f>
        <v/>
      </c>
      <c r="O263" s="30" t="str">
        <f t="shared" si="11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2"/>
        <v/>
      </c>
      <c r="H264" s="24" t="s">
        <v>16</v>
      </c>
      <c r="I264" s="25" t="str">
        <f>IFERROR('MACCHI n° 2 03 COUCHES SITE 2'!$H264*'MACCHI n° 2 03 COUCHES SITE 2'!$B264,"")</f>
        <v/>
      </c>
      <c r="J264" s="26" t="str">
        <f t="shared" ref="J264:J310" si="13">IFERROR((I264*$E$1)/1440,"")</f>
        <v/>
      </c>
      <c r="K264" s="26"/>
      <c r="L264" s="27" t="str">
        <f>IFERROR('MACCHI n° 2 03 COUCHES SITE 2'!$G264+'MACCHI n° 2 03 COUCHES SITE 2'!$J264+'MACCHI n° 2 03 COUCHES SITE 2'!$K264,"")</f>
        <v/>
      </c>
      <c r="M264" s="28" t="str">
        <f>'MACCHI n° 2 03 COUCHES SITE 2'!$J264</f>
        <v/>
      </c>
      <c r="N264" s="29" t="str">
        <f>IFERROR('MACCHI n° 2 03 COUCHES SITE 2'!$G264+'MACCHI n° 2 03 COUCHES SITE 2'!$M264,"")</f>
        <v/>
      </c>
      <c r="O264" s="30" t="str">
        <f t="shared" ref="O264:O310" si="14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2"/>
        <v/>
      </c>
      <c r="H265" s="24" t="s">
        <v>16</v>
      </c>
      <c r="I265" s="25" t="str">
        <f>IFERROR('MACCHI n° 2 03 COUCHES SITE 2'!$H265*'MACCHI n° 2 03 COUCHES SITE 2'!$B265,"")</f>
        <v/>
      </c>
      <c r="J265" s="26" t="str">
        <f t="shared" si="13"/>
        <v/>
      </c>
      <c r="K265" s="26"/>
      <c r="L265" s="27" t="str">
        <f>IFERROR('MACCHI n° 2 03 COUCHES SITE 2'!$G265+'MACCHI n° 2 03 COUCHES SITE 2'!$J265+'MACCHI n° 2 03 COUCHES SITE 2'!$K265,"")</f>
        <v/>
      </c>
      <c r="M265" s="28" t="str">
        <f>'MACCHI n° 2 03 COUCHES SITE 2'!$J265</f>
        <v/>
      </c>
      <c r="N265" s="29" t="str">
        <f>IFERROR('MACCHI n° 2 03 COUCHES SITE 2'!$G265+'MACCHI n° 2 03 COUCHES SITE 2'!$M265,"")</f>
        <v/>
      </c>
      <c r="O265" s="30" t="str">
        <f t="shared" si="14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5">N265</f>
        <v/>
      </c>
      <c r="H266" s="24" t="s">
        <v>16</v>
      </c>
      <c r="I266" s="25" t="str">
        <f>IFERROR('MACCHI n° 2 03 COUCHES SITE 2'!$H266*'MACCHI n° 2 03 COUCHES SITE 2'!$B266,"")</f>
        <v/>
      </c>
      <c r="J266" s="26" t="str">
        <f t="shared" si="13"/>
        <v/>
      </c>
      <c r="K266" s="26"/>
      <c r="L266" s="27" t="str">
        <f>IFERROR('MACCHI n° 2 03 COUCHES SITE 2'!$G266+'MACCHI n° 2 03 COUCHES SITE 2'!$J266+'MACCHI n° 2 03 COUCHES SITE 2'!$K266,"")</f>
        <v/>
      </c>
      <c r="M266" s="28" t="str">
        <f>'MACCHI n° 2 03 COUCHES SITE 2'!$J266</f>
        <v/>
      </c>
      <c r="N266" s="29" t="str">
        <f>IFERROR('MACCHI n° 2 03 COUCHES SITE 2'!$G266+'MACCHI n° 2 03 COUCHES SITE 2'!$M266,"")</f>
        <v/>
      </c>
      <c r="O266" s="30" t="str">
        <f t="shared" si="14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5"/>
        <v/>
      </c>
      <c r="H267" s="24" t="s">
        <v>16</v>
      </c>
      <c r="I267" s="25" t="str">
        <f>IFERROR('MACCHI n° 2 03 COUCHES SITE 2'!$H267*'MACCHI n° 2 03 COUCHES SITE 2'!$B267,"")</f>
        <v/>
      </c>
      <c r="J267" s="26" t="str">
        <f t="shared" si="13"/>
        <v/>
      </c>
      <c r="K267" s="26"/>
      <c r="L267" s="27" t="str">
        <f>IFERROR('MACCHI n° 2 03 COUCHES SITE 2'!$G267+'MACCHI n° 2 03 COUCHES SITE 2'!$J267+'MACCHI n° 2 03 COUCHES SITE 2'!$K267,"")</f>
        <v/>
      </c>
      <c r="M267" s="28" t="str">
        <f>'MACCHI n° 2 03 COUCHES SITE 2'!$J267</f>
        <v/>
      </c>
      <c r="N267" s="29" t="str">
        <f>IFERROR('MACCHI n° 2 03 COUCHES SITE 2'!$G267+'MACCHI n° 2 03 COUCHES SITE 2'!$M267,"")</f>
        <v/>
      </c>
      <c r="O267" s="30" t="str">
        <f t="shared" si="14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5"/>
        <v/>
      </c>
      <c r="H268" s="24" t="s">
        <v>16</v>
      </c>
      <c r="I268" s="25" t="str">
        <f>IFERROR('MACCHI n° 2 03 COUCHES SITE 2'!$H268*'MACCHI n° 2 03 COUCHES SITE 2'!$B268,"")</f>
        <v/>
      </c>
      <c r="J268" s="26" t="str">
        <f t="shared" si="13"/>
        <v/>
      </c>
      <c r="K268" s="26"/>
      <c r="L268" s="27" t="str">
        <f>IFERROR('MACCHI n° 2 03 COUCHES SITE 2'!$G268+'MACCHI n° 2 03 COUCHES SITE 2'!$J268+'MACCHI n° 2 03 COUCHES SITE 2'!$K268,"")</f>
        <v/>
      </c>
      <c r="M268" s="28" t="str">
        <f>'MACCHI n° 2 03 COUCHES SITE 2'!$J268</f>
        <v/>
      </c>
      <c r="N268" s="29" t="str">
        <f>IFERROR('MACCHI n° 2 03 COUCHES SITE 2'!$G268+'MACCHI n° 2 03 COUCHES SITE 2'!$M268,"")</f>
        <v/>
      </c>
      <c r="O268" s="30" t="str">
        <f t="shared" si="14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5"/>
        <v/>
      </c>
      <c r="H269" s="24" t="s">
        <v>16</v>
      </c>
      <c r="I269" s="25" t="str">
        <f>IFERROR('MACCHI n° 2 03 COUCHES SITE 2'!$H269*'MACCHI n° 2 03 COUCHES SITE 2'!$B269,"")</f>
        <v/>
      </c>
      <c r="J269" s="26" t="str">
        <f t="shared" si="13"/>
        <v/>
      </c>
      <c r="K269" s="26"/>
      <c r="L269" s="27" t="str">
        <f>IFERROR('MACCHI n° 2 03 COUCHES SITE 2'!$G269+'MACCHI n° 2 03 COUCHES SITE 2'!$J269+'MACCHI n° 2 03 COUCHES SITE 2'!$K269,"")</f>
        <v/>
      </c>
      <c r="M269" s="28" t="str">
        <f>'MACCHI n° 2 03 COUCHES SITE 2'!$J269</f>
        <v/>
      </c>
      <c r="N269" s="29" t="str">
        <f>IFERROR('MACCHI n° 2 03 COUCHES SITE 2'!$G269+'MACCHI n° 2 03 COUCHES SITE 2'!$M269,"")</f>
        <v/>
      </c>
      <c r="O269" s="30" t="str">
        <f t="shared" si="14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5"/>
        <v/>
      </c>
      <c r="H270" s="24" t="s">
        <v>16</v>
      </c>
      <c r="I270" s="25" t="str">
        <f>IFERROR('MACCHI n° 2 03 COUCHES SITE 2'!$H270*'MACCHI n° 2 03 COUCHES SITE 2'!$B270,"")</f>
        <v/>
      </c>
      <c r="J270" s="26" t="str">
        <f t="shared" si="13"/>
        <v/>
      </c>
      <c r="K270" s="26"/>
      <c r="L270" s="27" t="str">
        <f>IFERROR('MACCHI n° 2 03 COUCHES SITE 2'!$G270+'MACCHI n° 2 03 COUCHES SITE 2'!$J270+'MACCHI n° 2 03 COUCHES SITE 2'!$K270,"")</f>
        <v/>
      </c>
      <c r="M270" s="28" t="str">
        <f>'MACCHI n° 2 03 COUCHES SITE 2'!$J270</f>
        <v/>
      </c>
      <c r="N270" s="29" t="str">
        <f>IFERROR('MACCHI n° 2 03 COUCHES SITE 2'!$G270+'MACCHI n° 2 03 COUCHES SITE 2'!$M270,"")</f>
        <v/>
      </c>
      <c r="O270" s="30" t="str">
        <f t="shared" si="14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5"/>
        <v/>
      </c>
      <c r="H271" s="24" t="s">
        <v>16</v>
      </c>
      <c r="I271" s="25" t="str">
        <f>IFERROR('MACCHI n° 2 03 COUCHES SITE 2'!$H271*'MACCHI n° 2 03 COUCHES SITE 2'!$B271,"")</f>
        <v/>
      </c>
      <c r="J271" s="26" t="str">
        <f t="shared" si="13"/>
        <v/>
      </c>
      <c r="K271" s="26"/>
      <c r="L271" s="27" t="str">
        <f>IFERROR('MACCHI n° 2 03 COUCHES SITE 2'!$G271+'MACCHI n° 2 03 COUCHES SITE 2'!$J271+'MACCHI n° 2 03 COUCHES SITE 2'!$K271,"")</f>
        <v/>
      </c>
      <c r="M271" s="28" t="str">
        <f>'MACCHI n° 2 03 COUCHES SITE 2'!$J271</f>
        <v/>
      </c>
      <c r="N271" s="29" t="str">
        <f>IFERROR('MACCHI n° 2 03 COUCHES SITE 2'!$G271+'MACCHI n° 2 03 COUCHES SITE 2'!$M271,"")</f>
        <v/>
      </c>
      <c r="O271" s="30" t="str">
        <f t="shared" si="14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5"/>
        <v/>
      </c>
      <c r="H272" s="24" t="s">
        <v>16</v>
      </c>
      <c r="I272" s="25" t="str">
        <f>IFERROR('MACCHI n° 2 03 COUCHES SITE 2'!$H272*'MACCHI n° 2 03 COUCHES SITE 2'!$B272,"")</f>
        <v/>
      </c>
      <c r="J272" s="26" t="str">
        <f t="shared" si="13"/>
        <v/>
      </c>
      <c r="K272" s="26"/>
      <c r="L272" s="27" t="str">
        <f>IFERROR('MACCHI n° 2 03 COUCHES SITE 2'!$G272+'MACCHI n° 2 03 COUCHES SITE 2'!$J272+'MACCHI n° 2 03 COUCHES SITE 2'!$K272,"")</f>
        <v/>
      </c>
      <c r="M272" s="28" t="str">
        <f>'MACCHI n° 2 03 COUCHES SITE 2'!$J272</f>
        <v/>
      </c>
      <c r="N272" s="29" t="str">
        <f>IFERROR('MACCHI n° 2 03 COUCHES SITE 2'!$G272+'MACCHI n° 2 03 COUCHES SITE 2'!$M272,"")</f>
        <v/>
      </c>
      <c r="O272" s="30" t="str">
        <f t="shared" si="14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5"/>
        <v/>
      </c>
      <c r="H273" s="24" t="s">
        <v>16</v>
      </c>
      <c r="I273" s="25" t="str">
        <f>IFERROR('MACCHI n° 2 03 COUCHES SITE 2'!$H273*'MACCHI n° 2 03 COUCHES SITE 2'!$B273,"")</f>
        <v/>
      </c>
      <c r="J273" s="26" t="str">
        <f t="shared" si="13"/>
        <v/>
      </c>
      <c r="K273" s="26"/>
      <c r="L273" s="27" t="str">
        <f>IFERROR('MACCHI n° 2 03 COUCHES SITE 2'!$G273+'MACCHI n° 2 03 COUCHES SITE 2'!$J273+'MACCHI n° 2 03 COUCHES SITE 2'!$K273,"")</f>
        <v/>
      </c>
      <c r="M273" s="28" t="str">
        <f>'MACCHI n° 2 03 COUCHES SITE 2'!$J273</f>
        <v/>
      </c>
      <c r="N273" s="29" t="str">
        <f>IFERROR('MACCHI n° 2 03 COUCHES SITE 2'!$G273+'MACCHI n° 2 03 COUCHES SITE 2'!$M273,"")</f>
        <v/>
      </c>
      <c r="O273" s="30" t="str">
        <f t="shared" si="14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5"/>
        <v/>
      </c>
      <c r="H274" s="24" t="s">
        <v>16</v>
      </c>
      <c r="I274" s="25" t="str">
        <f>IFERROR('MACCHI n° 2 03 COUCHES SITE 2'!$H274*'MACCHI n° 2 03 COUCHES SITE 2'!$B274,"")</f>
        <v/>
      </c>
      <c r="J274" s="26" t="str">
        <f t="shared" si="13"/>
        <v/>
      </c>
      <c r="K274" s="26"/>
      <c r="L274" s="27" t="str">
        <f>IFERROR('MACCHI n° 2 03 COUCHES SITE 2'!$G274+'MACCHI n° 2 03 COUCHES SITE 2'!$J274+'MACCHI n° 2 03 COUCHES SITE 2'!$K274,"")</f>
        <v/>
      </c>
      <c r="M274" s="28" t="str">
        <f>'MACCHI n° 2 03 COUCHES SITE 2'!$J274</f>
        <v/>
      </c>
      <c r="N274" s="29" t="str">
        <f>IFERROR('MACCHI n° 2 03 COUCHES SITE 2'!$G274+'MACCHI n° 2 03 COUCHES SITE 2'!$M274,"")</f>
        <v/>
      </c>
      <c r="O274" s="30" t="str">
        <f t="shared" si="14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5"/>
        <v/>
      </c>
      <c r="H275" s="24" t="s">
        <v>16</v>
      </c>
      <c r="I275" s="25" t="str">
        <f>IFERROR('MACCHI n° 2 03 COUCHES SITE 2'!$H275*'MACCHI n° 2 03 COUCHES SITE 2'!$B275,"")</f>
        <v/>
      </c>
      <c r="J275" s="26" t="str">
        <f t="shared" si="13"/>
        <v/>
      </c>
      <c r="K275" s="26"/>
      <c r="L275" s="27" t="str">
        <f>IFERROR('MACCHI n° 2 03 COUCHES SITE 2'!$G275+'MACCHI n° 2 03 COUCHES SITE 2'!$J275+'MACCHI n° 2 03 COUCHES SITE 2'!$K275,"")</f>
        <v/>
      </c>
      <c r="M275" s="28" t="str">
        <f>'MACCHI n° 2 03 COUCHES SITE 2'!$J275</f>
        <v/>
      </c>
      <c r="N275" s="29" t="str">
        <f>IFERROR('MACCHI n° 2 03 COUCHES SITE 2'!$G275+'MACCHI n° 2 03 COUCHES SITE 2'!$M275,"")</f>
        <v/>
      </c>
      <c r="O275" s="30" t="str">
        <f t="shared" si="14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5"/>
        <v/>
      </c>
      <c r="H276" s="24" t="s">
        <v>16</v>
      </c>
      <c r="I276" s="25" t="str">
        <f>IFERROR('MACCHI n° 2 03 COUCHES SITE 2'!$H276*'MACCHI n° 2 03 COUCHES SITE 2'!$B276,"")</f>
        <v/>
      </c>
      <c r="J276" s="26" t="str">
        <f t="shared" si="13"/>
        <v/>
      </c>
      <c r="K276" s="26"/>
      <c r="L276" s="27" t="str">
        <f>IFERROR('MACCHI n° 2 03 COUCHES SITE 2'!$G276+'MACCHI n° 2 03 COUCHES SITE 2'!$J276+'MACCHI n° 2 03 COUCHES SITE 2'!$K276,"")</f>
        <v/>
      </c>
      <c r="M276" s="28" t="str">
        <f>'MACCHI n° 2 03 COUCHES SITE 2'!$J276</f>
        <v/>
      </c>
      <c r="N276" s="29" t="str">
        <f>IFERROR('MACCHI n° 2 03 COUCHES SITE 2'!$G276+'MACCHI n° 2 03 COUCHES SITE 2'!$M276,"")</f>
        <v/>
      </c>
      <c r="O276" s="30" t="str">
        <f t="shared" si="14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5"/>
        <v/>
      </c>
      <c r="H277" s="24" t="s">
        <v>16</v>
      </c>
      <c r="I277" s="25" t="str">
        <f>IFERROR('MACCHI n° 2 03 COUCHES SITE 2'!$H277*'MACCHI n° 2 03 COUCHES SITE 2'!$B277,"")</f>
        <v/>
      </c>
      <c r="J277" s="26" t="str">
        <f t="shared" si="13"/>
        <v/>
      </c>
      <c r="K277" s="26"/>
      <c r="L277" s="27" t="str">
        <f>IFERROR('MACCHI n° 2 03 COUCHES SITE 2'!$G277+'MACCHI n° 2 03 COUCHES SITE 2'!$J277+'MACCHI n° 2 03 COUCHES SITE 2'!$K277,"")</f>
        <v/>
      </c>
      <c r="M277" s="28" t="str">
        <f>'MACCHI n° 2 03 COUCHES SITE 2'!$J277</f>
        <v/>
      </c>
      <c r="N277" s="29" t="str">
        <f>IFERROR('MACCHI n° 2 03 COUCHES SITE 2'!$G277+'MACCHI n° 2 03 COUCHES SITE 2'!$M277,"")</f>
        <v/>
      </c>
      <c r="O277" s="30" t="str">
        <f t="shared" si="14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5"/>
        <v/>
      </c>
      <c r="H278" s="24" t="s">
        <v>16</v>
      </c>
      <c r="I278" s="25" t="str">
        <f>IFERROR('MACCHI n° 2 03 COUCHES SITE 2'!$H278*'MACCHI n° 2 03 COUCHES SITE 2'!$B278,"")</f>
        <v/>
      </c>
      <c r="J278" s="26" t="str">
        <f t="shared" si="13"/>
        <v/>
      </c>
      <c r="K278" s="26"/>
      <c r="L278" s="27" t="str">
        <f>IFERROR('MACCHI n° 2 03 COUCHES SITE 2'!$G278+'MACCHI n° 2 03 COUCHES SITE 2'!$J278+'MACCHI n° 2 03 COUCHES SITE 2'!$K278,"")</f>
        <v/>
      </c>
      <c r="M278" s="28" t="str">
        <f>'MACCHI n° 2 03 COUCHES SITE 2'!$J278</f>
        <v/>
      </c>
      <c r="N278" s="29" t="str">
        <f>IFERROR('MACCHI n° 2 03 COUCHES SITE 2'!$G278+'MACCHI n° 2 03 COUCHES SITE 2'!$M278,"")</f>
        <v/>
      </c>
      <c r="O278" s="30" t="str">
        <f t="shared" si="14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5"/>
        <v/>
      </c>
      <c r="H279" s="24" t="s">
        <v>16</v>
      </c>
      <c r="I279" s="25" t="str">
        <f>IFERROR('MACCHI n° 2 03 COUCHES SITE 2'!$H279*'MACCHI n° 2 03 COUCHES SITE 2'!$B279,"")</f>
        <v/>
      </c>
      <c r="J279" s="26" t="str">
        <f t="shared" si="13"/>
        <v/>
      </c>
      <c r="K279" s="26"/>
      <c r="L279" s="27" t="str">
        <f>IFERROR('MACCHI n° 2 03 COUCHES SITE 2'!$G279+'MACCHI n° 2 03 COUCHES SITE 2'!$J279+'MACCHI n° 2 03 COUCHES SITE 2'!$K279,"")</f>
        <v/>
      </c>
      <c r="M279" s="28" t="str">
        <f>'MACCHI n° 2 03 COUCHES SITE 2'!$J279</f>
        <v/>
      </c>
      <c r="N279" s="29" t="str">
        <f>IFERROR('MACCHI n° 2 03 COUCHES SITE 2'!$G279+'MACCHI n° 2 03 COUCHES SITE 2'!$M279,"")</f>
        <v/>
      </c>
      <c r="O279" s="30" t="str">
        <f t="shared" si="14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5"/>
        <v/>
      </c>
      <c r="H280" s="24" t="s">
        <v>16</v>
      </c>
      <c r="I280" s="25" t="str">
        <f>IFERROR('MACCHI n° 2 03 COUCHES SITE 2'!$H280*'MACCHI n° 2 03 COUCHES SITE 2'!$B280,"")</f>
        <v/>
      </c>
      <c r="J280" s="26" t="str">
        <f t="shared" si="13"/>
        <v/>
      </c>
      <c r="K280" s="26"/>
      <c r="L280" s="27" t="str">
        <f>IFERROR('MACCHI n° 2 03 COUCHES SITE 2'!$G280+'MACCHI n° 2 03 COUCHES SITE 2'!$J280+'MACCHI n° 2 03 COUCHES SITE 2'!$K280,"")</f>
        <v/>
      </c>
      <c r="M280" s="28" t="str">
        <f>'MACCHI n° 2 03 COUCHES SITE 2'!$J280</f>
        <v/>
      </c>
      <c r="N280" s="29" t="str">
        <f>IFERROR('MACCHI n° 2 03 COUCHES SITE 2'!$G280+'MACCHI n° 2 03 COUCHES SITE 2'!$M280,"")</f>
        <v/>
      </c>
      <c r="O280" s="30" t="str">
        <f t="shared" si="14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5"/>
        <v/>
      </c>
      <c r="H281" s="24" t="s">
        <v>16</v>
      </c>
      <c r="I281" s="25" t="str">
        <f>IFERROR('MACCHI n° 2 03 COUCHES SITE 2'!$H281*'MACCHI n° 2 03 COUCHES SITE 2'!$B281,"")</f>
        <v/>
      </c>
      <c r="J281" s="26" t="str">
        <f t="shared" si="13"/>
        <v/>
      </c>
      <c r="K281" s="26"/>
      <c r="L281" s="27" t="str">
        <f>IFERROR('MACCHI n° 2 03 COUCHES SITE 2'!$G281+'MACCHI n° 2 03 COUCHES SITE 2'!$J281+'MACCHI n° 2 03 COUCHES SITE 2'!$K281,"")</f>
        <v/>
      </c>
      <c r="M281" s="28" t="str">
        <f>'MACCHI n° 2 03 COUCHES SITE 2'!$J281</f>
        <v/>
      </c>
      <c r="N281" s="29" t="str">
        <f>IFERROR('MACCHI n° 2 03 COUCHES SITE 2'!$G281+'MACCHI n° 2 03 COUCHES SITE 2'!$M281,"")</f>
        <v/>
      </c>
      <c r="O281" s="30" t="str">
        <f t="shared" si="14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5"/>
        <v/>
      </c>
      <c r="H282" s="24" t="s">
        <v>16</v>
      </c>
      <c r="I282" s="25" t="str">
        <f>IFERROR('MACCHI n° 2 03 COUCHES SITE 2'!$H282*'MACCHI n° 2 03 COUCHES SITE 2'!$B282,"")</f>
        <v/>
      </c>
      <c r="J282" s="26" t="str">
        <f t="shared" si="13"/>
        <v/>
      </c>
      <c r="K282" s="26"/>
      <c r="L282" s="27" t="str">
        <f>IFERROR('MACCHI n° 2 03 COUCHES SITE 2'!$G282+'MACCHI n° 2 03 COUCHES SITE 2'!$J282+'MACCHI n° 2 03 COUCHES SITE 2'!$K282,"")</f>
        <v/>
      </c>
      <c r="M282" s="28" t="str">
        <f>'MACCHI n° 2 03 COUCHES SITE 2'!$J282</f>
        <v/>
      </c>
      <c r="N282" s="29" t="str">
        <f>IFERROR('MACCHI n° 2 03 COUCHES SITE 2'!$G282+'MACCHI n° 2 03 COUCHES SITE 2'!$M282,"")</f>
        <v/>
      </c>
      <c r="O282" s="30" t="str">
        <f t="shared" si="14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5"/>
        <v/>
      </c>
      <c r="H283" s="24" t="s">
        <v>16</v>
      </c>
      <c r="I283" s="25" t="str">
        <f>IFERROR('MACCHI n° 2 03 COUCHES SITE 2'!$H283*'MACCHI n° 2 03 COUCHES SITE 2'!$B283,"")</f>
        <v/>
      </c>
      <c r="J283" s="26" t="str">
        <f t="shared" si="13"/>
        <v/>
      </c>
      <c r="K283" s="26"/>
      <c r="L283" s="27" t="str">
        <f>IFERROR('MACCHI n° 2 03 COUCHES SITE 2'!$G283+'MACCHI n° 2 03 COUCHES SITE 2'!$J283+'MACCHI n° 2 03 COUCHES SITE 2'!$K283,"")</f>
        <v/>
      </c>
      <c r="M283" s="28" t="str">
        <f>'MACCHI n° 2 03 COUCHES SITE 2'!$J283</f>
        <v/>
      </c>
      <c r="N283" s="29" t="str">
        <f>IFERROR('MACCHI n° 2 03 COUCHES SITE 2'!$G283+'MACCHI n° 2 03 COUCHES SITE 2'!$M283,"")</f>
        <v/>
      </c>
      <c r="O283" s="30" t="str">
        <f t="shared" si="14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5"/>
        <v/>
      </c>
      <c r="H284" s="24" t="s">
        <v>16</v>
      </c>
      <c r="I284" s="25" t="str">
        <f>IFERROR('MACCHI n° 2 03 COUCHES SITE 2'!$H284*'MACCHI n° 2 03 COUCHES SITE 2'!$B284,"")</f>
        <v/>
      </c>
      <c r="J284" s="26" t="str">
        <f t="shared" si="13"/>
        <v/>
      </c>
      <c r="K284" s="26"/>
      <c r="L284" s="27" t="str">
        <f>IFERROR('MACCHI n° 2 03 COUCHES SITE 2'!$G284+'MACCHI n° 2 03 COUCHES SITE 2'!$J284+'MACCHI n° 2 03 COUCHES SITE 2'!$K284,"")</f>
        <v/>
      </c>
      <c r="M284" s="28" t="str">
        <f>'MACCHI n° 2 03 COUCHES SITE 2'!$J284</f>
        <v/>
      </c>
      <c r="N284" s="29" t="str">
        <f>IFERROR('MACCHI n° 2 03 COUCHES SITE 2'!$G284+'MACCHI n° 2 03 COUCHES SITE 2'!$M284,"")</f>
        <v/>
      </c>
      <c r="O284" s="30" t="str">
        <f t="shared" si="14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5"/>
        <v/>
      </c>
      <c r="H285" s="24" t="s">
        <v>16</v>
      </c>
      <c r="I285" s="25" t="str">
        <f>IFERROR('MACCHI n° 2 03 COUCHES SITE 2'!$H285*'MACCHI n° 2 03 COUCHES SITE 2'!$B285,"")</f>
        <v/>
      </c>
      <c r="J285" s="26" t="str">
        <f t="shared" si="13"/>
        <v/>
      </c>
      <c r="K285" s="26"/>
      <c r="L285" s="27" t="str">
        <f>IFERROR('MACCHI n° 2 03 COUCHES SITE 2'!$G285+'MACCHI n° 2 03 COUCHES SITE 2'!$J285+'MACCHI n° 2 03 COUCHES SITE 2'!$K285,"")</f>
        <v/>
      </c>
      <c r="M285" s="28" t="str">
        <f>'MACCHI n° 2 03 COUCHES SITE 2'!$J285</f>
        <v/>
      </c>
      <c r="N285" s="29" t="str">
        <f>IFERROR('MACCHI n° 2 03 COUCHES SITE 2'!$G285+'MACCHI n° 2 03 COUCHES SITE 2'!$M285,"")</f>
        <v/>
      </c>
      <c r="O285" s="30" t="str">
        <f t="shared" si="14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5"/>
        <v/>
      </c>
      <c r="H286" s="24" t="s">
        <v>16</v>
      </c>
      <c r="I286" s="25" t="str">
        <f>IFERROR('MACCHI n° 2 03 COUCHES SITE 2'!$H286*'MACCHI n° 2 03 COUCHES SITE 2'!$B286,"")</f>
        <v/>
      </c>
      <c r="J286" s="26" t="str">
        <f t="shared" si="13"/>
        <v/>
      </c>
      <c r="K286" s="26"/>
      <c r="L286" s="27" t="str">
        <f>IFERROR('MACCHI n° 2 03 COUCHES SITE 2'!$G286+'MACCHI n° 2 03 COUCHES SITE 2'!$J286+'MACCHI n° 2 03 COUCHES SITE 2'!$K286,"")</f>
        <v/>
      </c>
      <c r="M286" s="28" t="str">
        <f>'MACCHI n° 2 03 COUCHES SITE 2'!$J286</f>
        <v/>
      </c>
      <c r="N286" s="29" t="str">
        <f>IFERROR('MACCHI n° 2 03 COUCHES SITE 2'!$G286+'MACCHI n° 2 03 COUCHES SITE 2'!$M286,"")</f>
        <v/>
      </c>
      <c r="O286" s="30" t="str">
        <f t="shared" si="14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5"/>
        <v/>
      </c>
      <c r="H287" s="24" t="s">
        <v>16</v>
      </c>
      <c r="I287" s="25" t="str">
        <f>IFERROR('MACCHI n° 2 03 COUCHES SITE 2'!$H287*'MACCHI n° 2 03 COUCHES SITE 2'!$B287,"")</f>
        <v/>
      </c>
      <c r="J287" s="26" t="str">
        <f t="shared" si="13"/>
        <v/>
      </c>
      <c r="K287" s="26"/>
      <c r="L287" s="27" t="str">
        <f>IFERROR('MACCHI n° 2 03 COUCHES SITE 2'!$G287+'MACCHI n° 2 03 COUCHES SITE 2'!$J287+'MACCHI n° 2 03 COUCHES SITE 2'!$K287,"")</f>
        <v/>
      </c>
      <c r="M287" s="28" t="str">
        <f>'MACCHI n° 2 03 COUCHES SITE 2'!$J287</f>
        <v/>
      </c>
      <c r="N287" s="29" t="str">
        <f>IFERROR('MACCHI n° 2 03 COUCHES SITE 2'!$G287+'MACCHI n° 2 03 COUCHES SITE 2'!$M287,"")</f>
        <v/>
      </c>
      <c r="O287" s="30" t="str">
        <f t="shared" si="14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5"/>
        <v/>
      </c>
      <c r="H288" s="24" t="s">
        <v>16</v>
      </c>
      <c r="I288" s="25" t="str">
        <f>IFERROR('MACCHI n° 2 03 COUCHES SITE 2'!$H288*'MACCHI n° 2 03 COUCHES SITE 2'!$B288,"")</f>
        <v/>
      </c>
      <c r="J288" s="26" t="str">
        <f t="shared" si="13"/>
        <v/>
      </c>
      <c r="K288" s="26"/>
      <c r="L288" s="27" t="str">
        <f>IFERROR('MACCHI n° 2 03 COUCHES SITE 2'!$G288+'MACCHI n° 2 03 COUCHES SITE 2'!$J288+'MACCHI n° 2 03 COUCHES SITE 2'!$K288,"")</f>
        <v/>
      </c>
      <c r="M288" s="28" t="str">
        <f>'MACCHI n° 2 03 COUCHES SITE 2'!$J288</f>
        <v/>
      </c>
      <c r="N288" s="29" t="str">
        <f>IFERROR('MACCHI n° 2 03 COUCHES SITE 2'!$G288+'MACCHI n° 2 03 COUCHES SITE 2'!$M288,"")</f>
        <v/>
      </c>
      <c r="O288" s="30" t="str">
        <f t="shared" si="14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5"/>
        <v/>
      </c>
      <c r="H289" s="24" t="s">
        <v>16</v>
      </c>
      <c r="I289" s="25" t="str">
        <f>IFERROR('MACCHI n° 2 03 COUCHES SITE 2'!$H289*'MACCHI n° 2 03 COUCHES SITE 2'!$B289,"")</f>
        <v/>
      </c>
      <c r="J289" s="26" t="str">
        <f t="shared" si="13"/>
        <v/>
      </c>
      <c r="K289" s="26"/>
      <c r="L289" s="27" t="str">
        <f>IFERROR('MACCHI n° 2 03 COUCHES SITE 2'!$G289+'MACCHI n° 2 03 COUCHES SITE 2'!$J289+'MACCHI n° 2 03 COUCHES SITE 2'!$K289,"")</f>
        <v/>
      </c>
      <c r="M289" s="28" t="str">
        <f>'MACCHI n° 2 03 COUCHES SITE 2'!$J289</f>
        <v/>
      </c>
      <c r="N289" s="29" t="str">
        <f>IFERROR('MACCHI n° 2 03 COUCHES SITE 2'!$G289+'MACCHI n° 2 03 COUCHES SITE 2'!$M289,"")</f>
        <v/>
      </c>
      <c r="O289" s="30" t="str">
        <f t="shared" si="14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5"/>
        <v/>
      </c>
      <c r="H290" s="24" t="s">
        <v>16</v>
      </c>
      <c r="I290" s="25" t="str">
        <f>IFERROR('MACCHI n° 2 03 COUCHES SITE 2'!$H290*'MACCHI n° 2 03 COUCHES SITE 2'!$B290,"")</f>
        <v/>
      </c>
      <c r="J290" s="26" t="str">
        <f t="shared" si="13"/>
        <v/>
      </c>
      <c r="K290" s="26"/>
      <c r="L290" s="27" t="str">
        <f>IFERROR('MACCHI n° 2 03 COUCHES SITE 2'!$G290+'MACCHI n° 2 03 COUCHES SITE 2'!$J290+'MACCHI n° 2 03 COUCHES SITE 2'!$K290,"")</f>
        <v/>
      </c>
      <c r="M290" s="28" t="str">
        <f>'MACCHI n° 2 03 COUCHES SITE 2'!$J290</f>
        <v/>
      </c>
      <c r="N290" s="29" t="str">
        <f>IFERROR('MACCHI n° 2 03 COUCHES SITE 2'!$G290+'MACCHI n° 2 03 COUCHES SITE 2'!$M290,"")</f>
        <v/>
      </c>
      <c r="O290" s="30" t="str">
        <f t="shared" si="14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5"/>
        <v/>
      </c>
      <c r="H291" s="24" t="s">
        <v>16</v>
      </c>
      <c r="I291" s="25" t="str">
        <f>IFERROR('MACCHI n° 2 03 COUCHES SITE 2'!$H291*'MACCHI n° 2 03 COUCHES SITE 2'!$B291,"")</f>
        <v/>
      </c>
      <c r="J291" s="26" t="str">
        <f t="shared" si="13"/>
        <v/>
      </c>
      <c r="K291" s="26"/>
      <c r="L291" s="27" t="str">
        <f>IFERROR('MACCHI n° 2 03 COUCHES SITE 2'!$G291+'MACCHI n° 2 03 COUCHES SITE 2'!$J291+'MACCHI n° 2 03 COUCHES SITE 2'!$K291,"")</f>
        <v/>
      </c>
      <c r="M291" s="28" t="str">
        <f>'MACCHI n° 2 03 COUCHES SITE 2'!$J291</f>
        <v/>
      </c>
      <c r="N291" s="29" t="str">
        <f>IFERROR('MACCHI n° 2 03 COUCHES SITE 2'!$G291+'MACCHI n° 2 03 COUCHES SITE 2'!$M291,"")</f>
        <v/>
      </c>
      <c r="O291" s="30" t="str">
        <f t="shared" si="14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5"/>
        <v/>
      </c>
      <c r="H292" s="24" t="s">
        <v>16</v>
      </c>
      <c r="I292" s="25" t="str">
        <f>IFERROR('MACCHI n° 2 03 COUCHES SITE 2'!$H292*'MACCHI n° 2 03 COUCHES SITE 2'!$B292,"")</f>
        <v/>
      </c>
      <c r="J292" s="26" t="str">
        <f t="shared" si="13"/>
        <v/>
      </c>
      <c r="K292" s="26"/>
      <c r="L292" s="27" t="str">
        <f>IFERROR('MACCHI n° 2 03 COUCHES SITE 2'!$G292+'MACCHI n° 2 03 COUCHES SITE 2'!$J292+'MACCHI n° 2 03 COUCHES SITE 2'!$K292,"")</f>
        <v/>
      </c>
      <c r="M292" s="28" t="str">
        <f>'MACCHI n° 2 03 COUCHES SITE 2'!$J292</f>
        <v/>
      </c>
      <c r="N292" s="29" t="str">
        <f>IFERROR('MACCHI n° 2 03 COUCHES SITE 2'!$G292+'MACCHI n° 2 03 COUCHES SITE 2'!$M292,"")</f>
        <v/>
      </c>
      <c r="O292" s="30" t="str">
        <f t="shared" si="14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5"/>
        <v/>
      </c>
      <c r="H293" s="24" t="s">
        <v>16</v>
      </c>
      <c r="I293" s="25" t="str">
        <f>IFERROR('MACCHI n° 2 03 COUCHES SITE 2'!$H293*'MACCHI n° 2 03 COUCHES SITE 2'!$B293,"")</f>
        <v/>
      </c>
      <c r="J293" s="26" t="str">
        <f t="shared" si="13"/>
        <v/>
      </c>
      <c r="K293" s="26"/>
      <c r="L293" s="27" t="str">
        <f>IFERROR('MACCHI n° 2 03 COUCHES SITE 2'!$G293+'MACCHI n° 2 03 COUCHES SITE 2'!$J293+'MACCHI n° 2 03 COUCHES SITE 2'!$K293,"")</f>
        <v/>
      </c>
      <c r="M293" s="28" t="str">
        <f>'MACCHI n° 2 03 COUCHES SITE 2'!$J293</f>
        <v/>
      </c>
      <c r="N293" s="29" t="str">
        <f>IFERROR('MACCHI n° 2 03 COUCHES SITE 2'!$G293+'MACCHI n° 2 03 COUCHES SITE 2'!$M293,"")</f>
        <v/>
      </c>
      <c r="O293" s="30" t="str">
        <f t="shared" si="14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5"/>
        <v/>
      </c>
      <c r="H294" s="24" t="s">
        <v>16</v>
      </c>
      <c r="I294" s="25" t="str">
        <f>IFERROR('MACCHI n° 2 03 COUCHES SITE 2'!$H294*'MACCHI n° 2 03 COUCHES SITE 2'!$B294,"")</f>
        <v/>
      </c>
      <c r="J294" s="26" t="str">
        <f t="shared" si="13"/>
        <v/>
      </c>
      <c r="K294" s="26"/>
      <c r="L294" s="27" t="str">
        <f>IFERROR('MACCHI n° 2 03 COUCHES SITE 2'!$G294+'MACCHI n° 2 03 COUCHES SITE 2'!$J294+'MACCHI n° 2 03 COUCHES SITE 2'!$K294,"")</f>
        <v/>
      </c>
      <c r="M294" s="28" t="str">
        <f>'MACCHI n° 2 03 COUCHES SITE 2'!$J294</f>
        <v/>
      </c>
      <c r="N294" s="29" t="str">
        <f>IFERROR('MACCHI n° 2 03 COUCHES SITE 2'!$G294+'MACCHI n° 2 03 COUCHES SITE 2'!$M294,"")</f>
        <v/>
      </c>
      <c r="O294" s="30" t="str">
        <f t="shared" si="14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5"/>
        <v/>
      </c>
      <c r="H295" s="24" t="s">
        <v>16</v>
      </c>
      <c r="I295" s="25" t="str">
        <f>IFERROR('MACCHI n° 2 03 COUCHES SITE 2'!$H295*'MACCHI n° 2 03 COUCHES SITE 2'!$B295,"")</f>
        <v/>
      </c>
      <c r="J295" s="26" t="str">
        <f t="shared" si="13"/>
        <v/>
      </c>
      <c r="K295" s="26"/>
      <c r="L295" s="27" t="str">
        <f>IFERROR('MACCHI n° 2 03 COUCHES SITE 2'!$G295+'MACCHI n° 2 03 COUCHES SITE 2'!$J295+'MACCHI n° 2 03 COUCHES SITE 2'!$K295,"")</f>
        <v/>
      </c>
      <c r="M295" s="28" t="str">
        <f>'MACCHI n° 2 03 COUCHES SITE 2'!$J295</f>
        <v/>
      </c>
      <c r="N295" s="29" t="str">
        <f>IFERROR('MACCHI n° 2 03 COUCHES SITE 2'!$G295+'MACCHI n° 2 03 COUCHES SITE 2'!$M295,"")</f>
        <v/>
      </c>
      <c r="O295" s="30" t="str">
        <f t="shared" si="14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5"/>
        <v/>
      </c>
      <c r="H296" s="24" t="s">
        <v>16</v>
      </c>
      <c r="I296" s="25" t="str">
        <f>IFERROR('MACCHI n° 2 03 COUCHES SITE 2'!$H296*'MACCHI n° 2 03 COUCHES SITE 2'!$B296,"")</f>
        <v/>
      </c>
      <c r="J296" s="26" t="str">
        <f t="shared" si="13"/>
        <v/>
      </c>
      <c r="K296" s="26"/>
      <c r="L296" s="27" t="str">
        <f>IFERROR('MACCHI n° 2 03 COUCHES SITE 2'!$G296+'MACCHI n° 2 03 COUCHES SITE 2'!$J296+'MACCHI n° 2 03 COUCHES SITE 2'!$K296,"")</f>
        <v/>
      </c>
      <c r="M296" s="28" t="str">
        <f>'MACCHI n° 2 03 COUCHES SITE 2'!$J296</f>
        <v/>
      </c>
      <c r="N296" s="29" t="str">
        <f>IFERROR('MACCHI n° 2 03 COUCHES SITE 2'!$G296+'MACCHI n° 2 03 COUCHES SITE 2'!$M296,"")</f>
        <v/>
      </c>
      <c r="O296" s="30" t="str">
        <f t="shared" si="14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5"/>
        <v/>
      </c>
      <c r="H297" s="24" t="s">
        <v>16</v>
      </c>
      <c r="I297" s="25" t="str">
        <f>IFERROR('MACCHI n° 2 03 COUCHES SITE 2'!$H297*'MACCHI n° 2 03 COUCHES SITE 2'!$B297,"")</f>
        <v/>
      </c>
      <c r="J297" s="26" t="str">
        <f t="shared" si="13"/>
        <v/>
      </c>
      <c r="K297" s="26"/>
      <c r="L297" s="27" t="str">
        <f>IFERROR('MACCHI n° 2 03 COUCHES SITE 2'!$G297+'MACCHI n° 2 03 COUCHES SITE 2'!$J297+'MACCHI n° 2 03 COUCHES SITE 2'!$K297,"")</f>
        <v/>
      </c>
      <c r="M297" s="28" t="str">
        <f>'MACCHI n° 2 03 COUCHES SITE 2'!$J297</f>
        <v/>
      </c>
      <c r="N297" s="29" t="str">
        <f>IFERROR('MACCHI n° 2 03 COUCHES SITE 2'!$G297+'MACCHI n° 2 03 COUCHES SITE 2'!$M297,"")</f>
        <v/>
      </c>
      <c r="O297" s="30" t="str">
        <f t="shared" si="14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5"/>
        <v/>
      </c>
      <c r="H298" s="24" t="s">
        <v>16</v>
      </c>
      <c r="I298" s="25" t="str">
        <f>IFERROR('MACCHI n° 2 03 COUCHES SITE 2'!$H298*'MACCHI n° 2 03 COUCHES SITE 2'!$B298,"")</f>
        <v/>
      </c>
      <c r="J298" s="26" t="str">
        <f t="shared" si="13"/>
        <v/>
      </c>
      <c r="K298" s="26"/>
      <c r="L298" s="27" t="str">
        <f>IFERROR('MACCHI n° 2 03 COUCHES SITE 2'!$G298+'MACCHI n° 2 03 COUCHES SITE 2'!$J298+'MACCHI n° 2 03 COUCHES SITE 2'!$K298,"")</f>
        <v/>
      </c>
      <c r="M298" s="28" t="str">
        <f>'MACCHI n° 2 03 COUCHES SITE 2'!$J298</f>
        <v/>
      </c>
      <c r="N298" s="29" t="str">
        <f>IFERROR('MACCHI n° 2 03 COUCHES SITE 2'!$G298+'MACCHI n° 2 03 COUCHES SITE 2'!$M298,"")</f>
        <v/>
      </c>
      <c r="O298" s="30" t="str">
        <f t="shared" si="14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5"/>
        <v/>
      </c>
      <c r="H299" s="24" t="s">
        <v>16</v>
      </c>
      <c r="I299" s="25" t="str">
        <f>IFERROR('MACCHI n° 2 03 COUCHES SITE 2'!$H299*'MACCHI n° 2 03 COUCHES SITE 2'!$B299,"")</f>
        <v/>
      </c>
      <c r="J299" s="26" t="str">
        <f t="shared" si="13"/>
        <v/>
      </c>
      <c r="K299" s="26"/>
      <c r="L299" s="27" t="str">
        <f>IFERROR('MACCHI n° 2 03 COUCHES SITE 2'!$G299+'MACCHI n° 2 03 COUCHES SITE 2'!$J299+'MACCHI n° 2 03 COUCHES SITE 2'!$K299,"")</f>
        <v/>
      </c>
      <c r="M299" s="28" t="str">
        <f>'MACCHI n° 2 03 COUCHES SITE 2'!$J299</f>
        <v/>
      </c>
      <c r="N299" s="29" t="str">
        <f>IFERROR('MACCHI n° 2 03 COUCHES SITE 2'!$G299+'MACCHI n° 2 03 COUCHES SITE 2'!$M299,"")</f>
        <v/>
      </c>
      <c r="O299" s="30" t="str">
        <f t="shared" si="14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5"/>
        <v/>
      </c>
      <c r="H300" s="24" t="s">
        <v>16</v>
      </c>
      <c r="I300" s="25" t="str">
        <f>IFERROR('MACCHI n° 2 03 COUCHES SITE 2'!$H300*'MACCHI n° 2 03 COUCHES SITE 2'!$B300,"")</f>
        <v/>
      </c>
      <c r="J300" s="26" t="str">
        <f t="shared" si="13"/>
        <v/>
      </c>
      <c r="K300" s="26"/>
      <c r="L300" s="27" t="str">
        <f>IFERROR('MACCHI n° 2 03 COUCHES SITE 2'!$G300+'MACCHI n° 2 03 COUCHES SITE 2'!$J300+'MACCHI n° 2 03 COUCHES SITE 2'!$K300,"")</f>
        <v/>
      </c>
      <c r="M300" s="28" t="str">
        <f>'MACCHI n° 2 03 COUCHES SITE 2'!$J300</f>
        <v/>
      </c>
      <c r="N300" s="29" t="str">
        <f>IFERROR('MACCHI n° 2 03 COUCHES SITE 2'!$G300+'MACCHI n° 2 03 COUCHES SITE 2'!$M300,"")</f>
        <v/>
      </c>
      <c r="O300" s="30" t="str">
        <f t="shared" si="14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5"/>
        <v/>
      </c>
      <c r="H301" s="24" t="s">
        <v>16</v>
      </c>
      <c r="I301" s="25" t="str">
        <f>IFERROR('MACCHI n° 2 03 COUCHES SITE 2'!$H301*'MACCHI n° 2 03 COUCHES SITE 2'!$B301,"")</f>
        <v/>
      </c>
      <c r="J301" s="26" t="str">
        <f t="shared" si="13"/>
        <v/>
      </c>
      <c r="K301" s="26"/>
      <c r="L301" s="27" t="str">
        <f>IFERROR('MACCHI n° 2 03 COUCHES SITE 2'!$G301+'MACCHI n° 2 03 COUCHES SITE 2'!$J301+'MACCHI n° 2 03 COUCHES SITE 2'!$K301,"")</f>
        <v/>
      </c>
      <c r="M301" s="28" t="str">
        <f>'MACCHI n° 2 03 COUCHES SITE 2'!$J301</f>
        <v/>
      </c>
      <c r="N301" s="29" t="str">
        <f>IFERROR('MACCHI n° 2 03 COUCHES SITE 2'!$G301+'MACCHI n° 2 03 COUCHES SITE 2'!$M301,"")</f>
        <v/>
      </c>
      <c r="O301" s="30" t="str">
        <f t="shared" si="14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5"/>
        <v/>
      </c>
      <c r="H302" s="24" t="s">
        <v>16</v>
      </c>
      <c r="I302" s="25" t="str">
        <f>IFERROR('MACCHI n° 2 03 COUCHES SITE 2'!$H302*'MACCHI n° 2 03 COUCHES SITE 2'!$B302,"")</f>
        <v/>
      </c>
      <c r="J302" s="26" t="str">
        <f t="shared" si="13"/>
        <v/>
      </c>
      <c r="K302" s="26"/>
      <c r="L302" s="27" t="str">
        <f>IFERROR('MACCHI n° 2 03 COUCHES SITE 2'!$G302+'MACCHI n° 2 03 COUCHES SITE 2'!$J302+'MACCHI n° 2 03 COUCHES SITE 2'!$K302,"")</f>
        <v/>
      </c>
      <c r="M302" s="28" t="str">
        <f>'MACCHI n° 2 03 COUCHES SITE 2'!$J302</f>
        <v/>
      </c>
      <c r="N302" s="29" t="str">
        <f>IFERROR('MACCHI n° 2 03 COUCHES SITE 2'!$G302+'MACCHI n° 2 03 COUCHES SITE 2'!$M302,"")</f>
        <v/>
      </c>
      <c r="O302" s="30" t="str">
        <f t="shared" si="14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5"/>
        <v/>
      </c>
      <c r="H303" s="24" t="s">
        <v>16</v>
      </c>
      <c r="I303" s="25" t="str">
        <f>IFERROR('MACCHI n° 2 03 COUCHES SITE 2'!$H303*'MACCHI n° 2 03 COUCHES SITE 2'!$B303,"")</f>
        <v/>
      </c>
      <c r="J303" s="26" t="str">
        <f t="shared" si="13"/>
        <v/>
      </c>
      <c r="K303" s="26"/>
      <c r="L303" s="27" t="str">
        <f>IFERROR('MACCHI n° 2 03 COUCHES SITE 2'!$G303+'MACCHI n° 2 03 COUCHES SITE 2'!$J303+'MACCHI n° 2 03 COUCHES SITE 2'!$K303,"")</f>
        <v/>
      </c>
      <c r="M303" s="28" t="str">
        <f>'MACCHI n° 2 03 COUCHES SITE 2'!$J303</f>
        <v/>
      </c>
      <c r="N303" s="29" t="str">
        <f>IFERROR('MACCHI n° 2 03 COUCHES SITE 2'!$G303+'MACCHI n° 2 03 COUCHES SITE 2'!$M303,"")</f>
        <v/>
      </c>
      <c r="O303" s="30" t="str">
        <f t="shared" si="14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5"/>
        <v/>
      </c>
      <c r="H304" s="24" t="s">
        <v>16</v>
      </c>
      <c r="I304" s="25" t="str">
        <f>IFERROR('MACCHI n° 2 03 COUCHES SITE 2'!$H304*'MACCHI n° 2 03 COUCHES SITE 2'!$B304,"")</f>
        <v/>
      </c>
      <c r="J304" s="26" t="str">
        <f t="shared" si="13"/>
        <v/>
      </c>
      <c r="K304" s="26"/>
      <c r="L304" s="27" t="str">
        <f>IFERROR('MACCHI n° 2 03 COUCHES SITE 2'!$G304+'MACCHI n° 2 03 COUCHES SITE 2'!$J304+'MACCHI n° 2 03 COUCHES SITE 2'!$K304,"")</f>
        <v/>
      </c>
      <c r="M304" s="28" t="str">
        <f>'MACCHI n° 2 03 COUCHES SITE 2'!$J304</f>
        <v/>
      </c>
      <c r="N304" s="29" t="str">
        <f>IFERROR('MACCHI n° 2 03 COUCHES SITE 2'!$G304+'MACCHI n° 2 03 COUCHES SITE 2'!$M304,"")</f>
        <v/>
      </c>
      <c r="O304" s="30" t="str">
        <f t="shared" si="14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5"/>
        <v/>
      </c>
      <c r="H305" s="24" t="s">
        <v>16</v>
      </c>
      <c r="I305" s="25" t="str">
        <f>IFERROR('MACCHI n° 2 03 COUCHES SITE 2'!$H305*'MACCHI n° 2 03 COUCHES SITE 2'!$B305,"")</f>
        <v/>
      </c>
      <c r="J305" s="26" t="str">
        <f t="shared" si="13"/>
        <v/>
      </c>
      <c r="K305" s="26"/>
      <c r="L305" s="27" t="str">
        <f>IFERROR('MACCHI n° 2 03 COUCHES SITE 2'!$G305+'MACCHI n° 2 03 COUCHES SITE 2'!$J305+'MACCHI n° 2 03 COUCHES SITE 2'!$K305,"")</f>
        <v/>
      </c>
      <c r="M305" s="28" t="str">
        <f>'MACCHI n° 2 03 COUCHES SITE 2'!$J305</f>
        <v/>
      </c>
      <c r="N305" s="29" t="str">
        <f>IFERROR('MACCHI n° 2 03 COUCHES SITE 2'!$G305+'MACCHI n° 2 03 COUCHES SITE 2'!$M305,"")</f>
        <v/>
      </c>
      <c r="O305" s="30" t="str">
        <f t="shared" si="14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5"/>
        <v/>
      </c>
      <c r="H306" s="24" t="s">
        <v>16</v>
      </c>
      <c r="I306" s="25" t="str">
        <f>IFERROR('MACCHI n° 2 03 COUCHES SITE 2'!$H306*'MACCHI n° 2 03 COUCHES SITE 2'!$B306,"")</f>
        <v/>
      </c>
      <c r="J306" s="26" t="str">
        <f t="shared" si="13"/>
        <v/>
      </c>
      <c r="K306" s="26"/>
      <c r="L306" s="27" t="str">
        <f>IFERROR('MACCHI n° 2 03 COUCHES SITE 2'!$G306+'MACCHI n° 2 03 COUCHES SITE 2'!$J306+'MACCHI n° 2 03 COUCHES SITE 2'!$K306,"")</f>
        <v/>
      </c>
      <c r="M306" s="28" t="str">
        <f>'MACCHI n° 2 03 COUCHES SITE 2'!$J306</f>
        <v/>
      </c>
      <c r="N306" s="29" t="str">
        <f>IFERROR('MACCHI n° 2 03 COUCHES SITE 2'!$G306+'MACCHI n° 2 03 COUCHES SITE 2'!$M306,"")</f>
        <v/>
      </c>
      <c r="O306" s="30" t="str">
        <f t="shared" si="14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5"/>
        <v/>
      </c>
      <c r="H307" s="24" t="s">
        <v>16</v>
      </c>
      <c r="I307" s="25" t="str">
        <f>IFERROR('MACCHI n° 2 03 COUCHES SITE 2'!$H307*'MACCHI n° 2 03 COUCHES SITE 2'!$B307,"")</f>
        <v/>
      </c>
      <c r="J307" s="26" t="str">
        <f t="shared" si="13"/>
        <v/>
      </c>
      <c r="K307" s="26"/>
      <c r="L307" s="27" t="str">
        <f>IFERROR('MACCHI n° 2 03 COUCHES SITE 2'!$G307+'MACCHI n° 2 03 COUCHES SITE 2'!$J307+'MACCHI n° 2 03 COUCHES SITE 2'!$K307,"")</f>
        <v/>
      </c>
      <c r="M307" s="28" t="str">
        <f>'MACCHI n° 2 03 COUCHES SITE 2'!$J307</f>
        <v/>
      </c>
      <c r="N307" s="29" t="str">
        <f>IFERROR('MACCHI n° 2 03 COUCHES SITE 2'!$G307+'MACCHI n° 2 03 COUCHES SITE 2'!$M307,"")</f>
        <v/>
      </c>
      <c r="O307" s="30" t="str">
        <f t="shared" si="14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5"/>
        <v/>
      </c>
      <c r="H308" s="24" t="s">
        <v>16</v>
      </c>
      <c r="I308" s="25" t="str">
        <f>IFERROR('MACCHI n° 2 03 COUCHES SITE 2'!$H308*'MACCHI n° 2 03 COUCHES SITE 2'!$B308,"")</f>
        <v/>
      </c>
      <c r="J308" s="26" t="str">
        <f t="shared" si="13"/>
        <v/>
      </c>
      <c r="K308" s="26"/>
      <c r="L308" s="27" t="str">
        <f>IFERROR('MACCHI n° 2 03 COUCHES SITE 2'!$G308+'MACCHI n° 2 03 COUCHES SITE 2'!$J308+'MACCHI n° 2 03 COUCHES SITE 2'!$K308,"")</f>
        <v/>
      </c>
      <c r="M308" s="28" t="str">
        <f>'MACCHI n° 2 03 COUCHES SITE 2'!$J308</f>
        <v/>
      </c>
      <c r="N308" s="29" t="str">
        <f>IFERROR('MACCHI n° 2 03 COUCHES SITE 2'!$G308+'MACCHI n° 2 03 COUCHES SITE 2'!$M308,"")</f>
        <v/>
      </c>
      <c r="O308" s="30" t="str">
        <f t="shared" si="14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5"/>
        <v/>
      </c>
      <c r="H309" s="24" t="s">
        <v>16</v>
      </c>
      <c r="I309" s="25" t="str">
        <f>IFERROR('MACCHI n° 2 03 COUCHES SITE 2'!$H309*'MACCHI n° 2 03 COUCHES SITE 2'!$B309,"")</f>
        <v/>
      </c>
      <c r="J309" s="26" t="str">
        <f t="shared" si="13"/>
        <v/>
      </c>
      <c r="K309" s="26"/>
      <c r="L309" s="27" t="str">
        <f>IFERROR('MACCHI n° 2 03 COUCHES SITE 2'!$G309+'MACCHI n° 2 03 COUCHES SITE 2'!$J309+'MACCHI n° 2 03 COUCHES SITE 2'!$K309,"")</f>
        <v/>
      </c>
      <c r="M309" s="28" t="str">
        <f>'MACCHI n° 2 03 COUCHES SITE 2'!$J309</f>
        <v/>
      </c>
      <c r="N309" s="29" t="str">
        <f>IFERROR('MACCHI n° 2 03 COUCHES SITE 2'!$G309+'MACCHI n° 2 03 COUCHES SITE 2'!$M309,"")</f>
        <v/>
      </c>
      <c r="O309" s="30" t="str">
        <f t="shared" si="14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5"/>
        <v/>
      </c>
      <c r="H310" s="24" t="s">
        <v>16</v>
      </c>
      <c r="I310" s="25" t="str">
        <f>IFERROR('MACCHI n° 2 03 COUCHES SITE 2'!$H310*'MACCHI n° 2 03 COUCHES SITE 2'!$B310,"")</f>
        <v/>
      </c>
      <c r="J310" s="26" t="str">
        <f t="shared" si="13"/>
        <v/>
      </c>
      <c r="K310" s="26"/>
      <c r="L310" s="27" t="str">
        <f>IFERROR('MACCHI n° 2 03 COUCHES SITE 2'!$G310+'MACCHI n° 2 03 COUCHES SITE 2'!$J310+'MACCHI n° 2 03 COUCHES SITE 2'!$K310,"")</f>
        <v/>
      </c>
      <c r="M310" s="28" t="str">
        <f>'MACCHI n° 2 03 COUCHES SITE 2'!$J310</f>
        <v/>
      </c>
      <c r="N310" s="29" t="str">
        <f>IFERROR('MACCHI n° 2 03 COUCHES SITE 2'!$G310+'MACCHI n° 2 03 COUCHES SITE 2'!$M310,"")</f>
        <v/>
      </c>
      <c r="O310" s="30" t="str">
        <f t="shared" si="14"/>
        <v xml:space="preserve"> </v>
      </c>
    </row>
  </sheetData>
  <conditionalFormatting sqref="I305:I309">
    <cfRule type="expression" dxfId="11" priority="3" stopIfTrue="1">
      <formula>SUM($I$8:$I$310)&gt;#REF!</formula>
    </cfRule>
  </conditionalFormatting>
  <conditionalFormatting sqref="I310">
    <cfRule type="expression" dxfId="10" priority="2" stopIfTrue="1">
      <formula>SUM($I$8:$I$310)&gt;#REF!</formula>
    </cfRule>
  </conditionalFormatting>
  <conditionalFormatting sqref="I49:I304">
    <cfRule type="expression" dxfId="9" priority="4" stopIfTrue="1">
      <formula>SUM($I$8:$I$310)&gt;#REF!</formula>
    </cfRule>
  </conditionalFormatting>
  <conditionalFormatting sqref="I8:I48">
    <cfRule type="expression" dxfId="8" priority="1" stopIfTrue="1">
      <formula>SUM($I$8:$I$309)&gt;#REF!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2060"/>
  </sheetPr>
  <dimension ref="A1:O310"/>
  <sheetViews>
    <sheetView workbookViewId="0">
      <selection activeCell="D1" sqref="D1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hidden="1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ht="14.25" x14ac:dyDescent="0.3">
      <c r="B1" s="13"/>
      <c r="C1" s="13"/>
      <c r="D1" s="14"/>
      <c r="E1" s="15"/>
      <c r="F1" s="16"/>
      <c r="G1" s="17"/>
    </row>
    <row r="2" spans="1:15" ht="14.25" x14ac:dyDescent="0.3">
      <c r="A2" s="19"/>
      <c r="B2" s="19"/>
      <c r="C2" s="19"/>
      <c r="D2" s="19"/>
      <c r="E2" s="20"/>
      <c r="F2" s="16"/>
      <c r="G2" s="17"/>
    </row>
    <row r="3" spans="1:15" ht="14.25" x14ac:dyDescent="0.3">
      <c r="A3" s="19"/>
      <c r="B3" s="19"/>
      <c r="C3" s="19"/>
      <c r="D3" s="19"/>
      <c r="E3" s="20"/>
      <c r="F3" s="16"/>
      <c r="G3" s="17"/>
    </row>
    <row r="4" spans="1:15" ht="14.25" x14ac:dyDescent="0.3">
      <c r="A4" s="19"/>
      <c r="B4" s="19"/>
      <c r="C4" s="19"/>
      <c r="D4" s="19"/>
      <c r="E4" s="20"/>
      <c r="F4" s="16"/>
      <c r="G4" s="17"/>
    </row>
    <row r="5" spans="1:15" ht="14.25" x14ac:dyDescent="0.3">
      <c r="A5" s="19"/>
      <c r="B5" s="19"/>
      <c r="C5" s="19"/>
      <c r="D5" s="19"/>
      <c r="E5" s="20"/>
      <c r="F5" s="16"/>
      <c r="G5" s="17"/>
    </row>
    <row r="6" spans="1:15" x14ac:dyDescent="0.2">
      <c r="L6" s="21"/>
    </row>
    <row r="7" spans="1:15" s="3" customFormat="1" ht="28.5" x14ac:dyDescent="0.2">
      <c r="A7" s="37" t="s">
        <v>6</v>
      </c>
      <c r="B7" s="38" t="s">
        <v>7</v>
      </c>
      <c r="C7" s="37" t="s">
        <v>0</v>
      </c>
      <c r="D7" s="37" t="s">
        <v>8</v>
      </c>
      <c r="E7" s="37" t="s">
        <v>14</v>
      </c>
      <c r="F7" s="37" t="s">
        <v>13</v>
      </c>
      <c r="G7" s="37" t="s">
        <v>9</v>
      </c>
      <c r="H7" s="39" t="s">
        <v>1</v>
      </c>
      <c r="I7" s="38" t="s">
        <v>2</v>
      </c>
      <c r="J7" s="37" t="s">
        <v>3</v>
      </c>
      <c r="K7" s="37" t="s">
        <v>4</v>
      </c>
      <c r="L7" s="37" t="s">
        <v>10</v>
      </c>
      <c r="M7" s="37" t="s">
        <v>11</v>
      </c>
      <c r="N7" s="37" t="s">
        <v>12</v>
      </c>
      <c r="O7" s="37" t="s">
        <v>5</v>
      </c>
    </row>
    <row r="8" spans="1:15" x14ac:dyDescent="0.2">
      <c r="A8" s="8" t="s">
        <v>30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:O71" si="1">IFERROR(INT(MOD(INT(($N8-2)/7)+0.6,52+5/28))," ")</f>
        <v>31</v>
      </c>
    </row>
    <row r="9" spans="1:15" x14ac:dyDescent="0.2">
      <c r="A9" s="8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8"/>
      <c r="B10" s="4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8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8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8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8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8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8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8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8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8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8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8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8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8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8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8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8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/>
      <c r="C55" s="5"/>
      <c r="D55" s="6"/>
      <c r="E55" s="6"/>
      <c r="F55" s="6"/>
      <c r="G55" s="23"/>
      <c r="H55" s="24"/>
      <c r="I55" s="25"/>
      <c r="J55" s="26"/>
      <c r="K55" s="26"/>
      <c r="L55" s="27"/>
      <c r="M55" s="28"/>
      <c r="N55" s="29"/>
      <c r="O55" s="30"/>
    </row>
    <row r="56" spans="1:15" x14ac:dyDescent="0.2">
      <c r="A56" s="5"/>
      <c r="B56" s="4"/>
      <c r="C56" s="5"/>
      <c r="D56" s="6"/>
      <c r="E56" s="6"/>
      <c r="F56" s="6"/>
      <c r="G56" s="23"/>
      <c r="H56" s="24"/>
      <c r="I56" s="25"/>
      <c r="J56" s="26"/>
      <c r="K56" s="26"/>
      <c r="L56" s="27"/>
      <c r="M56" s="28"/>
      <c r="N56" s="29"/>
      <c r="O56" s="30"/>
    </row>
    <row r="57" spans="1:15" x14ac:dyDescent="0.2">
      <c r="A57" s="5"/>
      <c r="B57" s="4"/>
      <c r="C57" s="5"/>
      <c r="D57" s="6"/>
      <c r="E57" s="6"/>
      <c r="F57" s="6"/>
      <c r="G57" s="23"/>
      <c r="H57" s="24"/>
      <c r="I57" s="25"/>
      <c r="J57" s="26"/>
      <c r="K57" s="26"/>
      <c r="L57" s="27"/>
      <c r="M57" s="28"/>
      <c r="N57" s="29"/>
      <c r="O57" s="30"/>
    </row>
    <row r="58" spans="1:15" x14ac:dyDescent="0.2">
      <c r="A58" s="5"/>
      <c r="B58" s="4"/>
      <c r="C58" s="5"/>
      <c r="D58" s="6"/>
      <c r="E58" s="6"/>
      <c r="F58" s="6"/>
      <c r="G58" s="23"/>
      <c r="H58" s="24"/>
      <c r="I58" s="25"/>
      <c r="J58" s="26"/>
      <c r="K58" s="26"/>
      <c r="L58" s="27"/>
      <c r="M58" s="28"/>
      <c r="N58" s="29"/>
      <c r="O58" s="30"/>
    </row>
    <row r="59" spans="1:15" x14ac:dyDescent="0.2">
      <c r="A59" s="5"/>
      <c r="B59" s="4"/>
      <c r="C59" s="5"/>
      <c r="D59" s="6"/>
      <c r="E59" s="6"/>
      <c r="F59" s="6"/>
      <c r="G59" s="23"/>
      <c r="H59" s="24"/>
      <c r="I59" s="25"/>
      <c r="J59" s="26"/>
      <c r="K59" s="26"/>
      <c r="L59" s="27"/>
      <c r="M59" s="28"/>
      <c r="N59" s="29"/>
      <c r="O59" s="30"/>
    </row>
    <row r="60" spans="1:15" x14ac:dyDescent="0.2">
      <c r="A60" s="5"/>
      <c r="B60" s="4" t="s">
        <v>16</v>
      </c>
      <c r="C60" s="5" t="s">
        <v>16</v>
      </c>
      <c r="D60" s="6" t="s">
        <v>17</v>
      </c>
      <c r="E60" s="6" t="s">
        <v>17</v>
      </c>
      <c r="F60" s="6" t="s">
        <v>16</v>
      </c>
      <c r="G60" s="23">
        <f t="shared" ref="G60:G73" si="2">N59</f>
        <v>0</v>
      </c>
      <c r="H60" s="24" t="s">
        <v>16</v>
      </c>
      <c r="I60" s="25" t="str">
        <f>IFERROR('MACCHI n° 3  03 COUCHES SITE 2'!$H60*'MACCHI n° 3  03 COUCHES SITE 2'!$B60,"")</f>
        <v/>
      </c>
      <c r="J60" s="26" t="str">
        <f t="shared" ref="J60:J71" si="3">IFERROR((I60*$E$1)/1440,"")</f>
        <v/>
      </c>
      <c r="K60" s="26"/>
      <c r="L60" s="27" t="str">
        <f>IFERROR('MACCHI n° 3  03 COUCHES SITE 2'!$G60+'MACCHI n° 3  03 COUCHES SITE 2'!$J60+'MACCHI n° 3  03 COUCHES SITE 2'!$K60,"")</f>
        <v/>
      </c>
      <c r="M60" s="28" t="str">
        <f>'MACCHI n° 3  03 COUCHES SITE 2'!$J60</f>
        <v/>
      </c>
      <c r="N60" s="29" t="str">
        <f>IFERROR('MACCHI n° 3  03 COUCHES SITE 2'!$G60+'MACCHI n° 3  03 COUCHES SITE 2'!$M60,"")</f>
        <v/>
      </c>
      <c r="O60" s="30" t="str">
        <f t="shared" si="1"/>
        <v xml:space="preserve"> </v>
      </c>
    </row>
    <row r="61" spans="1:15" x14ac:dyDescent="0.2">
      <c r="A61" s="5"/>
      <c r="B61" s="4" t="s">
        <v>16</v>
      </c>
      <c r="C61" s="5" t="s">
        <v>16</v>
      </c>
      <c r="D61" s="6" t="s">
        <v>17</v>
      </c>
      <c r="E61" s="6" t="s">
        <v>17</v>
      </c>
      <c r="F61" s="6" t="s">
        <v>16</v>
      </c>
      <c r="G61" s="23" t="str">
        <f t="shared" si="2"/>
        <v/>
      </c>
      <c r="H61" s="24" t="s">
        <v>16</v>
      </c>
      <c r="I61" s="25" t="str">
        <f>IFERROR('MACCHI n° 3  03 COUCHES SITE 2'!$H61*'MACCHI n° 3  03 COUCHES SITE 2'!$B61,"")</f>
        <v/>
      </c>
      <c r="J61" s="26" t="str">
        <f t="shared" si="3"/>
        <v/>
      </c>
      <c r="K61" s="26"/>
      <c r="L61" s="27" t="str">
        <f>IFERROR('MACCHI n° 3  03 COUCHES SITE 2'!$G61+'MACCHI n° 3  03 COUCHES SITE 2'!$J61+'MACCHI n° 3  03 COUCHES SITE 2'!$K61,"")</f>
        <v/>
      </c>
      <c r="M61" s="28" t="str">
        <f>'MACCHI n° 3  03 COUCHES SITE 2'!$J61</f>
        <v/>
      </c>
      <c r="N61" s="29" t="str">
        <f>IFERROR('MACCHI n° 3  03 COUCHES SITE 2'!$G61+'MACCHI n° 3  03 COUCHES SITE 2'!$M61,"")</f>
        <v/>
      </c>
      <c r="O61" s="30" t="str">
        <f t="shared" si="1"/>
        <v xml:space="preserve"> </v>
      </c>
    </row>
    <row r="62" spans="1:15" x14ac:dyDescent="0.2">
      <c r="A62" s="5"/>
      <c r="B62" s="4" t="s">
        <v>16</v>
      </c>
      <c r="C62" s="5" t="s">
        <v>16</v>
      </c>
      <c r="D62" s="6" t="s">
        <v>17</v>
      </c>
      <c r="E62" s="6" t="s">
        <v>17</v>
      </c>
      <c r="F62" s="6" t="s">
        <v>16</v>
      </c>
      <c r="G62" s="23" t="str">
        <f t="shared" si="2"/>
        <v/>
      </c>
      <c r="H62" s="24" t="s">
        <v>16</v>
      </c>
      <c r="I62" s="25" t="str">
        <f>IFERROR('MACCHI n° 3  03 COUCHES SITE 2'!$H62*'MACCHI n° 3  03 COUCHES SITE 2'!$B62,"")</f>
        <v/>
      </c>
      <c r="J62" s="26" t="str">
        <f t="shared" si="3"/>
        <v/>
      </c>
      <c r="K62" s="26"/>
      <c r="L62" s="27" t="str">
        <f>IFERROR('MACCHI n° 3  03 COUCHES SITE 2'!$G62+'MACCHI n° 3  03 COUCHES SITE 2'!$J62+'MACCHI n° 3  03 COUCHES SITE 2'!$K62,"")</f>
        <v/>
      </c>
      <c r="M62" s="28" t="str">
        <f>'MACCHI n° 3  03 COUCHES SITE 2'!$J62</f>
        <v/>
      </c>
      <c r="N62" s="29" t="str">
        <f>IFERROR('MACCHI n° 3  03 COUCHES SITE 2'!$G62+'MACCHI n° 3  03 COUCHES SITE 2'!$M62,"")</f>
        <v/>
      </c>
      <c r="O62" s="30" t="str">
        <f t="shared" si="1"/>
        <v xml:space="preserve"> </v>
      </c>
    </row>
    <row r="63" spans="1:15" x14ac:dyDescent="0.2">
      <c r="A63" s="5"/>
      <c r="B63" s="4" t="s">
        <v>16</v>
      </c>
      <c r="C63" s="5" t="s">
        <v>16</v>
      </c>
      <c r="D63" s="6" t="s">
        <v>17</v>
      </c>
      <c r="E63" s="6" t="s">
        <v>17</v>
      </c>
      <c r="F63" s="6" t="s">
        <v>16</v>
      </c>
      <c r="G63" s="23" t="str">
        <f t="shared" si="2"/>
        <v/>
      </c>
      <c r="H63" s="24" t="s">
        <v>16</v>
      </c>
      <c r="I63" s="25" t="str">
        <f>IFERROR('MACCHI n° 3  03 COUCHES SITE 2'!$H63*'MACCHI n° 3  03 COUCHES SITE 2'!$B63,"")</f>
        <v/>
      </c>
      <c r="J63" s="26" t="str">
        <f t="shared" si="3"/>
        <v/>
      </c>
      <c r="K63" s="26"/>
      <c r="L63" s="27" t="str">
        <f>IFERROR('MACCHI n° 3  03 COUCHES SITE 2'!$G63+'MACCHI n° 3  03 COUCHES SITE 2'!$J63+'MACCHI n° 3  03 COUCHES SITE 2'!$K63,"")</f>
        <v/>
      </c>
      <c r="M63" s="28" t="str">
        <f>'MACCHI n° 3  03 COUCHES SITE 2'!$J63</f>
        <v/>
      </c>
      <c r="N63" s="29" t="str">
        <f>IFERROR('MACCHI n° 3  03 COUCHES SITE 2'!$G63+'MACCHI n° 3  03 COUCHES SITE 2'!$M63,"")</f>
        <v/>
      </c>
      <c r="O63" s="30" t="str">
        <f t="shared" si="1"/>
        <v xml:space="preserve"> </v>
      </c>
    </row>
    <row r="64" spans="1:15" x14ac:dyDescent="0.2">
      <c r="A64" s="5"/>
      <c r="B64" s="4" t="s">
        <v>16</v>
      </c>
      <c r="C64" s="5" t="s">
        <v>16</v>
      </c>
      <c r="D64" s="6" t="s">
        <v>17</v>
      </c>
      <c r="E64" s="6" t="s">
        <v>17</v>
      </c>
      <c r="F64" s="6" t="s">
        <v>16</v>
      </c>
      <c r="G64" s="23" t="str">
        <f t="shared" si="2"/>
        <v/>
      </c>
      <c r="H64" s="24" t="s">
        <v>16</v>
      </c>
      <c r="I64" s="25" t="str">
        <f>IFERROR('MACCHI n° 3  03 COUCHES SITE 2'!$H64*'MACCHI n° 3  03 COUCHES SITE 2'!$B64,"")</f>
        <v/>
      </c>
      <c r="J64" s="26" t="str">
        <f t="shared" si="3"/>
        <v/>
      </c>
      <c r="K64" s="26"/>
      <c r="L64" s="27" t="str">
        <f>IFERROR('MACCHI n° 3  03 COUCHES SITE 2'!$G64+'MACCHI n° 3  03 COUCHES SITE 2'!$J64+'MACCHI n° 3  03 COUCHES SITE 2'!$K64,"")</f>
        <v/>
      </c>
      <c r="M64" s="28" t="str">
        <f>'MACCHI n° 3  03 COUCHES SITE 2'!$J64</f>
        <v/>
      </c>
      <c r="N64" s="29" t="str">
        <f>IFERROR('MACCHI n° 3  03 COUCHES SITE 2'!$G64+'MACCHI n° 3  03 COUCHES SITE 2'!$M64,"")</f>
        <v/>
      </c>
      <c r="O64" s="30" t="str">
        <f t="shared" si="1"/>
        <v xml:space="preserve"> </v>
      </c>
    </row>
    <row r="65" spans="1:15" x14ac:dyDescent="0.2">
      <c r="A65" s="5"/>
      <c r="B65" s="4" t="s">
        <v>16</v>
      </c>
      <c r="C65" s="5" t="s">
        <v>16</v>
      </c>
      <c r="D65" s="6" t="s">
        <v>17</v>
      </c>
      <c r="E65" s="6" t="s">
        <v>17</v>
      </c>
      <c r="F65" s="6" t="s">
        <v>16</v>
      </c>
      <c r="G65" s="23" t="str">
        <f t="shared" si="2"/>
        <v/>
      </c>
      <c r="H65" s="24" t="s">
        <v>16</v>
      </c>
      <c r="I65" s="25" t="str">
        <f>IFERROR('MACCHI n° 3  03 COUCHES SITE 2'!$H65*'MACCHI n° 3  03 COUCHES SITE 2'!$B65,"")</f>
        <v/>
      </c>
      <c r="J65" s="26" t="str">
        <f t="shared" si="3"/>
        <v/>
      </c>
      <c r="K65" s="26"/>
      <c r="L65" s="27" t="str">
        <f>IFERROR('MACCHI n° 3  03 COUCHES SITE 2'!$G65+'MACCHI n° 3  03 COUCHES SITE 2'!$J65+'MACCHI n° 3  03 COUCHES SITE 2'!$K65,"")</f>
        <v/>
      </c>
      <c r="M65" s="28" t="str">
        <f>'MACCHI n° 3  03 COUCHES SITE 2'!$J65</f>
        <v/>
      </c>
      <c r="N65" s="29" t="str">
        <f>IFERROR('MACCHI n° 3  03 COUCHES SITE 2'!$G65+'MACCHI n° 3  03 COUCHES SITE 2'!$M65,"")</f>
        <v/>
      </c>
      <c r="O65" s="30" t="str">
        <f t="shared" si="1"/>
        <v xml:space="preserve"> </v>
      </c>
    </row>
    <row r="66" spans="1:15" x14ac:dyDescent="0.2">
      <c r="A66" s="5"/>
      <c r="B66" s="4" t="s">
        <v>16</v>
      </c>
      <c r="C66" s="5" t="s">
        <v>16</v>
      </c>
      <c r="D66" s="6" t="s">
        <v>17</v>
      </c>
      <c r="E66" s="6" t="s">
        <v>17</v>
      </c>
      <c r="F66" s="6" t="s">
        <v>16</v>
      </c>
      <c r="G66" s="23" t="str">
        <f t="shared" si="2"/>
        <v/>
      </c>
      <c r="H66" s="24" t="s">
        <v>16</v>
      </c>
      <c r="I66" s="25" t="str">
        <f>IFERROR('MACCHI n° 3  03 COUCHES SITE 2'!$H66*'MACCHI n° 3  03 COUCHES SITE 2'!$B66,"")</f>
        <v/>
      </c>
      <c r="J66" s="26" t="str">
        <f t="shared" si="3"/>
        <v/>
      </c>
      <c r="K66" s="26"/>
      <c r="L66" s="27" t="str">
        <f>IFERROR('MACCHI n° 3  03 COUCHES SITE 2'!$G66+'MACCHI n° 3  03 COUCHES SITE 2'!$J66+'MACCHI n° 3  03 COUCHES SITE 2'!$K66,"")</f>
        <v/>
      </c>
      <c r="M66" s="28" t="str">
        <f>'MACCHI n° 3  03 COUCHES SITE 2'!$J66</f>
        <v/>
      </c>
      <c r="N66" s="29" t="str">
        <f>IFERROR('MACCHI n° 3  03 COUCHES SITE 2'!$G66+'MACCHI n° 3  03 COUCHES SITE 2'!$M66,"")</f>
        <v/>
      </c>
      <c r="O66" s="30" t="str">
        <f t="shared" si="1"/>
        <v xml:space="preserve"> </v>
      </c>
    </row>
    <row r="67" spans="1:15" x14ac:dyDescent="0.2">
      <c r="A67" s="5"/>
      <c r="B67" s="4" t="s">
        <v>16</v>
      </c>
      <c r="C67" s="5" t="s">
        <v>16</v>
      </c>
      <c r="D67" s="6" t="s">
        <v>17</v>
      </c>
      <c r="E67" s="6" t="s">
        <v>17</v>
      </c>
      <c r="F67" s="6" t="s">
        <v>16</v>
      </c>
      <c r="G67" s="23" t="str">
        <f t="shared" si="2"/>
        <v/>
      </c>
      <c r="H67" s="24" t="s">
        <v>16</v>
      </c>
      <c r="I67" s="25" t="str">
        <f>IFERROR('MACCHI n° 3  03 COUCHES SITE 2'!$H67*'MACCHI n° 3  03 COUCHES SITE 2'!$B67,"")</f>
        <v/>
      </c>
      <c r="J67" s="26" t="str">
        <f t="shared" si="3"/>
        <v/>
      </c>
      <c r="K67" s="26"/>
      <c r="L67" s="27" t="str">
        <f>IFERROR('MACCHI n° 3  03 COUCHES SITE 2'!$G67+'MACCHI n° 3  03 COUCHES SITE 2'!$J67+'MACCHI n° 3  03 COUCHES SITE 2'!$K67,"")</f>
        <v/>
      </c>
      <c r="M67" s="28" t="str">
        <f>'MACCHI n° 3  03 COUCHES SITE 2'!$J67</f>
        <v/>
      </c>
      <c r="N67" s="29" t="str">
        <f>IFERROR('MACCHI n° 3  03 COUCHES SITE 2'!$G67+'MACCHI n° 3  03 COUCHES SITE 2'!$M67,"")</f>
        <v/>
      </c>
      <c r="O67" s="30" t="str">
        <f t="shared" si="1"/>
        <v xml:space="preserve"> </v>
      </c>
    </row>
    <row r="68" spans="1:15" x14ac:dyDescent="0.2">
      <c r="A68" s="5"/>
      <c r="B68" s="4" t="s">
        <v>16</v>
      </c>
      <c r="C68" s="5" t="s">
        <v>16</v>
      </c>
      <c r="D68" s="6" t="s">
        <v>17</v>
      </c>
      <c r="E68" s="6" t="s">
        <v>17</v>
      </c>
      <c r="F68" s="6" t="s">
        <v>16</v>
      </c>
      <c r="G68" s="23" t="str">
        <f t="shared" si="2"/>
        <v/>
      </c>
      <c r="H68" s="24" t="s">
        <v>16</v>
      </c>
      <c r="I68" s="25" t="str">
        <f>IFERROR('MACCHI n° 3  03 COUCHES SITE 2'!$H68*'MACCHI n° 3  03 COUCHES SITE 2'!$B68,"")</f>
        <v/>
      </c>
      <c r="J68" s="26" t="str">
        <f t="shared" si="3"/>
        <v/>
      </c>
      <c r="K68" s="26"/>
      <c r="L68" s="27" t="str">
        <f>IFERROR('MACCHI n° 3  03 COUCHES SITE 2'!$G68+'MACCHI n° 3  03 COUCHES SITE 2'!$J68+'MACCHI n° 3  03 COUCHES SITE 2'!$K68,"")</f>
        <v/>
      </c>
      <c r="M68" s="28" t="str">
        <f>'MACCHI n° 3  03 COUCHES SITE 2'!$J68</f>
        <v/>
      </c>
      <c r="N68" s="29" t="str">
        <f>IFERROR('MACCHI n° 3  03 COUCHES SITE 2'!$G68+'MACCHI n° 3  03 COUCHES SITE 2'!$M68,"")</f>
        <v/>
      </c>
      <c r="O68" s="30" t="str">
        <f t="shared" si="1"/>
        <v xml:space="preserve"> </v>
      </c>
    </row>
    <row r="69" spans="1:15" x14ac:dyDescent="0.2">
      <c r="A69" s="5"/>
      <c r="B69" s="4" t="s">
        <v>16</v>
      </c>
      <c r="C69" s="5" t="s">
        <v>16</v>
      </c>
      <c r="D69" s="6" t="s">
        <v>17</v>
      </c>
      <c r="E69" s="6" t="s">
        <v>17</v>
      </c>
      <c r="F69" s="6" t="s">
        <v>16</v>
      </c>
      <c r="G69" s="23" t="str">
        <f t="shared" si="2"/>
        <v/>
      </c>
      <c r="H69" s="24" t="s">
        <v>16</v>
      </c>
      <c r="I69" s="25" t="str">
        <f>IFERROR('MACCHI n° 3  03 COUCHES SITE 2'!$H69*'MACCHI n° 3  03 COUCHES SITE 2'!$B69,"")</f>
        <v/>
      </c>
      <c r="J69" s="26" t="str">
        <f t="shared" si="3"/>
        <v/>
      </c>
      <c r="K69" s="26"/>
      <c r="L69" s="27" t="str">
        <f>IFERROR('MACCHI n° 3  03 COUCHES SITE 2'!$G69+'MACCHI n° 3  03 COUCHES SITE 2'!$J69+'MACCHI n° 3  03 COUCHES SITE 2'!$K69,"")</f>
        <v/>
      </c>
      <c r="M69" s="28" t="str">
        <f>'MACCHI n° 3  03 COUCHES SITE 2'!$J69</f>
        <v/>
      </c>
      <c r="N69" s="29" t="str">
        <f>IFERROR('MACCHI n° 3  03 COUCHES SITE 2'!$G69+'MACCHI n° 3  03 COUCHES SITE 2'!$M69,"")</f>
        <v/>
      </c>
      <c r="O69" s="30" t="str">
        <f t="shared" si="1"/>
        <v xml:space="preserve"> </v>
      </c>
    </row>
    <row r="70" spans="1:15" x14ac:dyDescent="0.2">
      <c r="A70" s="5"/>
      <c r="B70" s="4" t="s">
        <v>16</v>
      </c>
      <c r="C70" s="5" t="s">
        <v>16</v>
      </c>
      <c r="D70" s="6" t="s">
        <v>17</v>
      </c>
      <c r="E70" s="6" t="s">
        <v>17</v>
      </c>
      <c r="F70" s="6" t="s">
        <v>16</v>
      </c>
      <c r="G70" s="23" t="str">
        <f t="shared" si="2"/>
        <v/>
      </c>
      <c r="H70" s="24" t="s">
        <v>16</v>
      </c>
      <c r="I70" s="25" t="str">
        <f>IFERROR('MACCHI n° 3  03 COUCHES SITE 2'!$H70*'MACCHI n° 3  03 COUCHES SITE 2'!$B70,"")</f>
        <v/>
      </c>
      <c r="J70" s="26" t="str">
        <f t="shared" si="3"/>
        <v/>
      </c>
      <c r="K70" s="26"/>
      <c r="L70" s="27" t="str">
        <f>IFERROR('MACCHI n° 3  03 COUCHES SITE 2'!$G70+'MACCHI n° 3  03 COUCHES SITE 2'!$J70+'MACCHI n° 3  03 COUCHES SITE 2'!$K70,"")</f>
        <v/>
      </c>
      <c r="M70" s="28" t="str">
        <f>'MACCHI n° 3  03 COUCHES SITE 2'!$J70</f>
        <v/>
      </c>
      <c r="N70" s="29" t="str">
        <f>IFERROR('MACCHI n° 3  03 COUCHES SITE 2'!$G70+'MACCHI n° 3  03 COUCHES SITE 2'!$M70,"")</f>
        <v/>
      </c>
      <c r="O70" s="30" t="str">
        <f t="shared" si="1"/>
        <v xml:space="preserve"> </v>
      </c>
    </row>
    <row r="71" spans="1:15" x14ac:dyDescent="0.2">
      <c r="A71" s="5"/>
      <c r="B71" s="4" t="s">
        <v>16</v>
      </c>
      <c r="C71" s="5" t="s">
        <v>16</v>
      </c>
      <c r="D71" s="6" t="s">
        <v>17</v>
      </c>
      <c r="E71" s="6" t="s">
        <v>17</v>
      </c>
      <c r="F71" s="6" t="s">
        <v>16</v>
      </c>
      <c r="G71" s="23" t="str">
        <f t="shared" si="2"/>
        <v/>
      </c>
      <c r="H71" s="24" t="s">
        <v>16</v>
      </c>
      <c r="I71" s="25" t="str">
        <f>IFERROR('MACCHI n° 3  03 COUCHES SITE 2'!$H71*'MACCHI n° 3  03 COUCHES SITE 2'!$B71,"")</f>
        <v/>
      </c>
      <c r="J71" s="26" t="str">
        <f t="shared" si="3"/>
        <v/>
      </c>
      <c r="K71" s="26"/>
      <c r="L71" s="27" t="str">
        <f>IFERROR('MACCHI n° 3  03 COUCHES SITE 2'!$G71+'MACCHI n° 3  03 COUCHES SITE 2'!$J71+'MACCHI n° 3  03 COUCHES SITE 2'!$K71,"")</f>
        <v/>
      </c>
      <c r="M71" s="28" t="str">
        <f>'MACCHI n° 3  03 COUCHES SITE 2'!$J71</f>
        <v/>
      </c>
      <c r="N71" s="29" t="str">
        <f>IFERROR('MACCHI n° 3  03 COUCHES SITE 2'!$G71+'MACCHI n° 3  03 COUCHES SITE 2'!$M71,"")</f>
        <v/>
      </c>
      <c r="O71" s="30" t="str">
        <f t="shared" si="1"/>
        <v xml:space="preserve"> </v>
      </c>
    </row>
    <row r="72" spans="1:15" x14ac:dyDescent="0.2">
      <c r="A72" s="5"/>
      <c r="B72" s="4" t="s">
        <v>16</v>
      </c>
      <c r="C72" s="5" t="s">
        <v>16</v>
      </c>
      <c r="D72" s="6" t="s">
        <v>17</v>
      </c>
      <c r="E72" s="6" t="s">
        <v>17</v>
      </c>
      <c r="F72" s="6" t="s">
        <v>16</v>
      </c>
      <c r="G72" s="23" t="str">
        <f t="shared" si="2"/>
        <v/>
      </c>
      <c r="H72" s="24" t="s">
        <v>16</v>
      </c>
      <c r="I72" s="25" t="str">
        <f>IFERROR('MACCHI n° 3  03 COUCHES SITE 2'!$H72*'MACCHI n° 3  03 COUCHES SITE 2'!$B72,"")</f>
        <v/>
      </c>
      <c r="J72" s="26" t="str">
        <f t="shared" ref="J72:J135" si="4">IFERROR((I72*$E$1)/1440,"")</f>
        <v/>
      </c>
      <c r="K72" s="26"/>
      <c r="L72" s="27" t="str">
        <f>IFERROR('MACCHI n° 3  03 COUCHES SITE 2'!$G72+'MACCHI n° 3  03 COUCHES SITE 2'!$J72+'MACCHI n° 3  03 COUCHES SITE 2'!$K72,"")</f>
        <v/>
      </c>
      <c r="M72" s="28" t="str">
        <f>'MACCHI n° 3  03 COUCHES SITE 2'!$J72</f>
        <v/>
      </c>
      <c r="N72" s="29" t="str">
        <f>IFERROR('MACCHI n° 3  03 COUCHES SITE 2'!$G72+'MACCHI n° 3  03 COUCHES SITE 2'!$M72,"")</f>
        <v/>
      </c>
      <c r="O72" s="30" t="str">
        <f t="shared" ref="O72:O135" si="5">IFERROR(INT(MOD(INT(($N72-2)/7)+0.6,52+5/28))," ")</f>
        <v xml:space="preserve"> </v>
      </c>
    </row>
    <row r="73" spans="1:15" x14ac:dyDescent="0.2">
      <c r="A73" s="5"/>
      <c r="B73" s="4" t="s">
        <v>16</v>
      </c>
      <c r="C73" s="5" t="s">
        <v>16</v>
      </c>
      <c r="D73" s="6" t="s">
        <v>17</v>
      </c>
      <c r="E73" s="6" t="s">
        <v>17</v>
      </c>
      <c r="F73" s="6" t="s">
        <v>16</v>
      </c>
      <c r="G73" s="23" t="str">
        <f t="shared" si="2"/>
        <v/>
      </c>
      <c r="H73" s="24" t="s">
        <v>16</v>
      </c>
      <c r="I73" s="25" t="str">
        <f>IFERROR('MACCHI n° 3  03 COUCHES SITE 2'!$H73*'MACCHI n° 3  03 COUCHES SITE 2'!$B73,"")</f>
        <v/>
      </c>
      <c r="J73" s="26" t="str">
        <f t="shared" si="4"/>
        <v/>
      </c>
      <c r="K73" s="26"/>
      <c r="L73" s="27" t="str">
        <f>IFERROR('MACCHI n° 3  03 COUCHES SITE 2'!$G73+'MACCHI n° 3  03 COUCHES SITE 2'!$J73+'MACCHI n° 3  03 COUCHES SITE 2'!$K73,"")</f>
        <v/>
      </c>
      <c r="M73" s="28" t="str">
        <f>'MACCHI n° 3  03 COUCHES SITE 2'!$J73</f>
        <v/>
      </c>
      <c r="N73" s="29" t="str">
        <f>IFERROR('MACCHI n° 3  03 COUCHES SITE 2'!$G73+'MACCHI n° 3  03 COUCHES SITE 2'!$M73,"")</f>
        <v/>
      </c>
      <c r="O73" s="30" t="str">
        <f t="shared" si="5"/>
        <v xml:space="preserve"> </v>
      </c>
    </row>
    <row r="74" spans="1:15" x14ac:dyDescent="0.2">
      <c r="A74" s="5"/>
      <c r="B74" s="4" t="s">
        <v>16</v>
      </c>
      <c r="C74" s="5" t="s">
        <v>16</v>
      </c>
      <c r="D74" s="6" t="s">
        <v>17</v>
      </c>
      <c r="E74" s="6" t="s">
        <v>17</v>
      </c>
      <c r="F74" s="6" t="s">
        <v>16</v>
      </c>
      <c r="G74" s="23" t="str">
        <f t="shared" ref="G74:G137" si="6">N73</f>
        <v/>
      </c>
      <c r="H74" s="24" t="s">
        <v>16</v>
      </c>
      <c r="I74" s="25" t="str">
        <f>IFERROR('MACCHI n° 3  03 COUCHES SITE 2'!$H74*'MACCHI n° 3  03 COUCHES SITE 2'!$B74,"")</f>
        <v/>
      </c>
      <c r="J74" s="26" t="str">
        <f t="shared" si="4"/>
        <v/>
      </c>
      <c r="K74" s="26"/>
      <c r="L74" s="27" t="str">
        <f>IFERROR('MACCHI n° 3  03 COUCHES SITE 2'!$G74+'MACCHI n° 3  03 COUCHES SITE 2'!$J74+'MACCHI n° 3  03 COUCHES SITE 2'!$K74,"")</f>
        <v/>
      </c>
      <c r="M74" s="28" t="str">
        <f>'MACCHI n° 3  03 COUCHES SITE 2'!$J74</f>
        <v/>
      </c>
      <c r="N74" s="29" t="str">
        <f>IFERROR('MACCHI n° 3  03 COUCHES SITE 2'!$G74+'MACCHI n° 3  03 COUCHES SITE 2'!$M74,"")</f>
        <v/>
      </c>
      <c r="O74" s="30" t="str">
        <f t="shared" si="5"/>
        <v xml:space="preserve"> </v>
      </c>
    </row>
    <row r="75" spans="1:15" x14ac:dyDescent="0.2">
      <c r="A75" s="5"/>
      <c r="B75" s="4" t="s">
        <v>16</v>
      </c>
      <c r="C75" s="5" t="s">
        <v>16</v>
      </c>
      <c r="D75" s="6" t="s">
        <v>17</v>
      </c>
      <c r="E75" s="6" t="s">
        <v>17</v>
      </c>
      <c r="F75" s="6" t="s">
        <v>16</v>
      </c>
      <c r="G75" s="23" t="str">
        <f t="shared" si="6"/>
        <v/>
      </c>
      <c r="H75" s="24" t="s">
        <v>16</v>
      </c>
      <c r="I75" s="25" t="str">
        <f>IFERROR('MACCHI n° 3  03 COUCHES SITE 2'!$H75*'MACCHI n° 3  03 COUCHES SITE 2'!$B75,"")</f>
        <v/>
      </c>
      <c r="J75" s="26" t="str">
        <f t="shared" si="4"/>
        <v/>
      </c>
      <c r="K75" s="26"/>
      <c r="L75" s="27" t="str">
        <f>IFERROR('MACCHI n° 3  03 COUCHES SITE 2'!$G75+'MACCHI n° 3  03 COUCHES SITE 2'!$J75+'MACCHI n° 3  03 COUCHES SITE 2'!$K75,"")</f>
        <v/>
      </c>
      <c r="M75" s="28" t="str">
        <f>'MACCHI n° 3  03 COUCHES SITE 2'!$J75</f>
        <v/>
      </c>
      <c r="N75" s="29" t="str">
        <f>IFERROR('MACCHI n° 3  03 COUCHES SITE 2'!$G75+'MACCHI n° 3  03 COUCHES SITE 2'!$M75,"")</f>
        <v/>
      </c>
      <c r="O75" s="30" t="str">
        <f t="shared" si="5"/>
        <v xml:space="preserve"> </v>
      </c>
    </row>
    <row r="76" spans="1:15" x14ac:dyDescent="0.2">
      <c r="A76" s="5"/>
      <c r="B76" s="4" t="s">
        <v>16</v>
      </c>
      <c r="C76" s="5" t="s">
        <v>16</v>
      </c>
      <c r="D76" s="6" t="s">
        <v>17</v>
      </c>
      <c r="E76" s="6" t="s">
        <v>17</v>
      </c>
      <c r="F76" s="6" t="s">
        <v>16</v>
      </c>
      <c r="G76" s="23" t="str">
        <f t="shared" si="6"/>
        <v/>
      </c>
      <c r="H76" s="24" t="s">
        <v>16</v>
      </c>
      <c r="I76" s="25" t="str">
        <f>IFERROR('MACCHI n° 3  03 COUCHES SITE 2'!$H76*'MACCHI n° 3  03 COUCHES SITE 2'!$B76,"")</f>
        <v/>
      </c>
      <c r="J76" s="26" t="str">
        <f t="shared" si="4"/>
        <v/>
      </c>
      <c r="K76" s="26"/>
      <c r="L76" s="27" t="str">
        <f>IFERROR('MACCHI n° 3  03 COUCHES SITE 2'!$G76+'MACCHI n° 3  03 COUCHES SITE 2'!$J76+'MACCHI n° 3  03 COUCHES SITE 2'!$K76,"")</f>
        <v/>
      </c>
      <c r="M76" s="28" t="str">
        <f>'MACCHI n° 3  03 COUCHES SITE 2'!$J76</f>
        <v/>
      </c>
      <c r="N76" s="29" t="str">
        <f>IFERROR('MACCHI n° 3  03 COUCHES SITE 2'!$G76+'MACCHI n° 3  03 COUCHES SITE 2'!$M76,"")</f>
        <v/>
      </c>
      <c r="O76" s="30" t="str">
        <f t="shared" si="5"/>
        <v xml:space="preserve"> </v>
      </c>
    </row>
    <row r="77" spans="1:15" x14ac:dyDescent="0.2">
      <c r="A77" s="5"/>
      <c r="B77" s="4" t="s">
        <v>16</v>
      </c>
      <c r="C77" s="5" t="s">
        <v>16</v>
      </c>
      <c r="D77" s="6" t="s">
        <v>17</v>
      </c>
      <c r="E77" s="6" t="s">
        <v>17</v>
      </c>
      <c r="F77" s="6" t="s">
        <v>16</v>
      </c>
      <c r="G77" s="23" t="str">
        <f t="shared" si="6"/>
        <v/>
      </c>
      <c r="H77" s="24" t="s">
        <v>16</v>
      </c>
      <c r="I77" s="25" t="str">
        <f>IFERROR('MACCHI n° 3  03 COUCHES SITE 2'!$H77*'MACCHI n° 3  03 COUCHES SITE 2'!$B77,"")</f>
        <v/>
      </c>
      <c r="J77" s="26" t="str">
        <f t="shared" si="4"/>
        <v/>
      </c>
      <c r="K77" s="26"/>
      <c r="L77" s="27" t="str">
        <f>IFERROR('MACCHI n° 3  03 COUCHES SITE 2'!$G77+'MACCHI n° 3  03 COUCHES SITE 2'!$J77+'MACCHI n° 3  03 COUCHES SITE 2'!$K77,"")</f>
        <v/>
      </c>
      <c r="M77" s="28" t="str">
        <f>'MACCHI n° 3  03 COUCHES SITE 2'!$J77</f>
        <v/>
      </c>
      <c r="N77" s="29" t="str">
        <f>IFERROR('MACCHI n° 3  03 COUCHES SITE 2'!$G77+'MACCHI n° 3  03 COUCHES SITE 2'!$M77,"")</f>
        <v/>
      </c>
      <c r="O77" s="30" t="str">
        <f t="shared" si="5"/>
        <v xml:space="preserve"> </v>
      </c>
    </row>
    <row r="78" spans="1:15" x14ac:dyDescent="0.2">
      <c r="A78" s="5"/>
      <c r="B78" s="4" t="s">
        <v>16</v>
      </c>
      <c r="C78" s="5" t="s">
        <v>16</v>
      </c>
      <c r="D78" s="6" t="s">
        <v>17</v>
      </c>
      <c r="E78" s="6" t="s">
        <v>17</v>
      </c>
      <c r="F78" s="6" t="s">
        <v>16</v>
      </c>
      <c r="G78" s="23" t="str">
        <f t="shared" si="6"/>
        <v/>
      </c>
      <c r="H78" s="24" t="s">
        <v>16</v>
      </c>
      <c r="I78" s="25" t="str">
        <f>IFERROR('MACCHI n° 3  03 COUCHES SITE 2'!$H78*'MACCHI n° 3  03 COUCHES SITE 2'!$B78,"")</f>
        <v/>
      </c>
      <c r="J78" s="26" t="str">
        <f t="shared" si="4"/>
        <v/>
      </c>
      <c r="K78" s="26"/>
      <c r="L78" s="27" t="str">
        <f>IFERROR('MACCHI n° 3  03 COUCHES SITE 2'!$G78+'MACCHI n° 3  03 COUCHES SITE 2'!$J78+'MACCHI n° 3  03 COUCHES SITE 2'!$K78,"")</f>
        <v/>
      </c>
      <c r="M78" s="28" t="str">
        <f>'MACCHI n° 3  03 COUCHES SITE 2'!$J78</f>
        <v/>
      </c>
      <c r="N78" s="29" t="str">
        <f>IFERROR('MACCHI n° 3  03 COUCHES SITE 2'!$G78+'MACCHI n° 3  03 COUCHES SITE 2'!$M78,"")</f>
        <v/>
      </c>
      <c r="O78" s="30" t="str">
        <f t="shared" si="5"/>
        <v xml:space="preserve"> </v>
      </c>
    </row>
    <row r="79" spans="1:15" x14ac:dyDescent="0.2">
      <c r="A79" s="5"/>
      <c r="B79" s="4" t="s">
        <v>16</v>
      </c>
      <c r="C79" s="5" t="s">
        <v>16</v>
      </c>
      <c r="D79" s="6" t="s">
        <v>17</v>
      </c>
      <c r="E79" s="6" t="s">
        <v>17</v>
      </c>
      <c r="F79" s="6" t="s">
        <v>16</v>
      </c>
      <c r="G79" s="23" t="str">
        <f t="shared" si="6"/>
        <v/>
      </c>
      <c r="H79" s="24" t="s">
        <v>16</v>
      </c>
      <c r="I79" s="25" t="str">
        <f>IFERROR('MACCHI n° 3  03 COUCHES SITE 2'!$H79*'MACCHI n° 3  03 COUCHES SITE 2'!$B79,"")</f>
        <v/>
      </c>
      <c r="J79" s="26" t="str">
        <f t="shared" si="4"/>
        <v/>
      </c>
      <c r="K79" s="26"/>
      <c r="L79" s="27" t="str">
        <f>IFERROR('MACCHI n° 3  03 COUCHES SITE 2'!$G79+'MACCHI n° 3  03 COUCHES SITE 2'!$J79+'MACCHI n° 3  03 COUCHES SITE 2'!$K79,"")</f>
        <v/>
      </c>
      <c r="M79" s="28" t="str">
        <f>'MACCHI n° 3  03 COUCHES SITE 2'!$J79</f>
        <v/>
      </c>
      <c r="N79" s="29" t="str">
        <f>IFERROR('MACCHI n° 3  03 COUCHES SITE 2'!$G79+'MACCHI n° 3  03 COUCHES SITE 2'!$M79,"")</f>
        <v/>
      </c>
      <c r="O79" s="30" t="str">
        <f t="shared" si="5"/>
        <v xml:space="preserve"> </v>
      </c>
    </row>
    <row r="80" spans="1:15" x14ac:dyDescent="0.2">
      <c r="A80" s="5"/>
      <c r="B80" s="4" t="s">
        <v>16</v>
      </c>
      <c r="C80" s="5" t="s">
        <v>16</v>
      </c>
      <c r="D80" s="6" t="s">
        <v>17</v>
      </c>
      <c r="E80" s="6" t="s">
        <v>17</v>
      </c>
      <c r="F80" s="6" t="s">
        <v>16</v>
      </c>
      <c r="G80" s="23" t="str">
        <f t="shared" si="6"/>
        <v/>
      </c>
      <c r="H80" s="24" t="s">
        <v>16</v>
      </c>
      <c r="I80" s="25" t="str">
        <f>IFERROR('MACCHI n° 3  03 COUCHES SITE 2'!$H80*'MACCHI n° 3  03 COUCHES SITE 2'!$B80,"")</f>
        <v/>
      </c>
      <c r="J80" s="26" t="str">
        <f t="shared" si="4"/>
        <v/>
      </c>
      <c r="K80" s="26"/>
      <c r="L80" s="27" t="str">
        <f>IFERROR('MACCHI n° 3  03 COUCHES SITE 2'!$G80+'MACCHI n° 3  03 COUCHES SITE 2'!$J80+'MACCHI n° 3  03 COUCHES SITE 2'!$K80,"")</f>
        <v/>
      </c>
      <c r="M80" s="28" t="str">
        <f>'MACCHI n° 3  03 COUCHES SITE 2'!$J80</f>
        <v/>
      </c>
      <c r="N80" s="29" t="str">
        <f>IFERROR('MACCHI n° 3  03 COUCHES SITE 2'!$G80+'MACCHI n° 3  03 COUCHES SITE 2'!$M80,"")</f>
        <v/>
      </c>
      <c r="O80" s="30" t="str">
        <f t="shared" si="5"/>
        <v xml:space="preserve"> </v>
      </c>
    </row>
    <row r="81" spans="1:15" x14ac:dyDescent="0.2">
      <c r="A81" s="5"/>
      <c r="B81" s="4" t="s">
        <v>16</v>
      </c>
      <c r="C81" s="5" t="s">
        <v>16</v>
      </c>
      <c r="D81" s="6" t="s">
        <v>17</v>
      </c>
      <c r="E81" s="6" t="s">
        <v>17</v>
      </c>
      <c r="F81" s="6" t="s">
        <v>16</v>
      </c>
      <c r="G81" s="23" t="str">
        <f t="shared" si="6"/>
        <v/>
      </c>
      <c r="H81" s="24" t="s">
        <v>16</v>
      </c>
      <c r="I81" s="25" t="str">
        <f>IFERROR('MACCHI n° 3  03 COUCHES SITE 2'!$H81*'MACCHI n° 3  03 COUCHES SITE 2'!$B81,"")</f>
        <v/>
      </c>
      <c r="J81" s="26" t="str">
        <f t="shared" si="4"/>
        <v/>
      </c>
      <c r="K81" s="26"/>
      <c r="L81" s="27" t="str">
        <f>IFERROR('MACCHI n° 3  03 COUCHES SITE 2'!$G81+'MACCHI n° 3  03 COUCHES SITE 2'!$J81+'MACCHI n° 3  03 COUCHES SITE 2'!$K81,"")</f>
        <v/>
      </c>
      <c r="M81" s="28" t="str">
        <f>'MACCHI n° 3  03 COUCHES SITE 2'!$J81</f>
        <v/>
      </c>
      <c r="N81" s="29" t="str">
        <f>IFERROR('MACCHI n° 3  03 COUCHES SITE 2'!$G81+'MACCHI n° 3  03 COUCHES SITE 2'!$M81,"")</f>
        <v/>
      </c>
      <c r="O81" s="30" t="str">
        <f t="shared" si="5"/>
        <v xml:space="preserve"> </v>
      </c>
    </row>
    <row r="82" spans="1:15" x14ac:dyDescent="0.2">
      <c r="A82" s="5"/>
      <c r="B82" s="4" t="s">
        <v>16</v>
      </c>
      <c r="C82" s="5" t="s">
        <v>16</v>
      </c>
      <c r="D82" s="6" t="s">
        <v>17</v>
      </c>
      <c r="E82" s="6" t="s">
        <v>17</v>
      </c>
      <c r="F82" s="6" t="s">
        <v>16</v>
      </c>
      <c r="G82" s="23" t="str">
        <f t="shared" si="6"/>
        <v/>
      </c>
      <c r="H82" s="24" t="s">
        <v>16</v>
      </c>
      <c r="I82" s="25" t="str">
        <f>IFERROR('MACCHI n° 3  03 COUCHES SITE 2'!$H82*'MACCHI n° 3  03 COUCHES SITE 2'!$B82,"")</f>
        <v/>
      </c>
      <c r="J82" s="26" t="str">
        <f t="shared" si="4"/>
        <v/>
      </c>
      <c r="K82" s="26"/>
      <c r="L82" s="27" t="str">
        <f>IFERROR('MACCHI n° 3  03 COUCHES SITE 2'!$G82+'MACCHI n° 3  03 COUCHES SITE 2'!$J82+'MACCHI n° 3  03 COUCHES SITE 2'!$K82,"")</f>
        <v/>
      </c>
      <c r="M82" s="28" t="str">
        <f>'MACCHI n° 3  03 COUCHES SITE 2'!$J82</f>
        <v/>
      </c>
      <c r="N82" s="29" t="str">
        <f>IFERROR('MACCHI n° 3  03 COUCHES SITE 2'!$G82+'MACCHI n° 3  03 COUCHES SITE 2'!$M82,"")</f>
        <v/>
      </c>
      <c r="O82" s="30" t="str">
        <f t="shared" si="5"/>
        <v xml:space="preserve"> </v>
      </c>
    </row>
    <row r="83" spans="1:15" x14ac:dyDescent="0.2">
      <c r="A83" s="5"/>
      <c r="B83" s="4" t="s">
        <v>16</v>
      </c>
      <c r="C83" s="5" t="s">
        <v>16</v>
      </c>
      <c r="D83" s="6" t="s">
        <v>17</v>
      </c>
      <c r="E83" s="6" t="s">
        <v>17</v>
      </c>
      <c r="F83" s="6" t="s">
        <v>16</v>
      </c>
      <c r="G83" s="23" t="str">
        <f t="shared" si="6"/>
        <v/>
      </c>
      <c r="H83" s="24" t="s">
        <v>16</v>
      </c>
      <c r="I83" s="25" t="str">
        <f>IFERROR('MACCHI n° 3  03 COUCHES SITE 2'!$H83*'MACCHI n° 3  03 COUCHES SITE 2'!$B83,"")</f>
        <v/>
      </c>
      <c r="J83" s="26" t="str">
        <f t="shared" si="4"/>
        <v/>
      </c>
      <c r="K83" s="26"/>
      <c r="L83" s="27" t="str">
        <f>IFERROR('MACCHI n° 3  03 COUCHES SITE 2'!$G83+'MACCHI n° 3  03 COUCHES SITE 2'!$J83+'MACCHI n° 3  03 COUCHES SITE 2'!$K83,"")</f>
        <v/>
      </c>
      <c r="M83" s="28" t="str">
        <f>'MACCHI n° 3  03 COUCHES SITE 2'!$J83</f>
        <v/>
      </c>
      <c r="N83" s="29" t="str">
        <f>IFERROR('MACCHI n° 3  03 COUCHES SITE 2'!$G83+'MACCHI n° 3  03 COUCHES SITE 2'!$M83,"")</f>
        <v/>
      </c>
      <c r="O83" s="30" t="str">
        <f t="shared" si="5"/>
        <v xml:space="preserve"> </v>
      </c>
    </row>
    <row r="84" spans="1:15" x14ac:dyDescent="0.2">
      <c r="A84" s="5"/>
      <c r="B84" s="4" t="s">
        <v>16</v>
      </c>
      <c r="C84" s="5" t="s">
        <v>16</v>
      </c>
      <c r="D84" s="6" t="s">
        <v>17</v>
      </c>
      <c r="E84" s="6" t="s">
        <v>17</v>
      </c>
      <c r="F84" s="6" t="s">
        <v>16</v>
      </c>
      <c r="G84" s="23" t="str">
        <f t="shared" si="6"/>
        <v/>
      </c>
      <c r="H84" s="24" t="s">
        <v>16</v>
      </c>
      <c r="I84" s="25" t="str">
        <f>IFERROR('MACCHI n° 3  03 COUCHES SITE 2'!$H84*'MACCHI n° 3  03 COUCHES SITE 2'!$B84,"")</f>
        <v/>
      </c>
      <c r="J84" s="26" t="str">
        <f t="shared" si="4"/>
        <v/>
      </c>
      <c r="K84" s="26"/>
      <c r="L84" s="27" t="str">
        <f>IFERROR('MACCHI n° 3  03 COUCHES SITE 2'!$G84+'MACCHI n° 3  03 COUCHES SITE 2'!$J84+'MACCHI n° 3  03 COUCHES SITE 2'!$K84,"")</f>
        <v/>
      </c>
      <c r="M84" s="28" t="str">
        <f>'MACCHI n° 3  03 COUCHES SITE 2'!$J84</f>
        <v/>
      </c>
      <c r="N84" s="29" t="str">
        <f>IFERROR('MACCHI n° 3  03 COUCHES SITE 2'!$G84+'MACCHI n° 3  03 COUCHES SITE 2'!$M84,"")</f>
        <v/>
      </c>
      <c r="O84" s="30" t="str">
        <f t="shared" si="5"/>
        <v xml:space="preserve"> </v>
      </c>
    </row>
    <row r="85" spans="1:15" x14ac:dyDescent="0.2">
      <c r="A85" s="5"/>
      <c r="B85" s="4" t="s">
        <v>16</v>
      </c>
      <c r="C85" s="5" t="s">
        <v>16</v>
      </c>
      <c r="D85" s="6" t="s">
        <v>17</v>
      </c>
      <c r="E85" s="6" t="s">
        <v>17</v>
      </c>
      <c r="F85" s="6" t="s">
        <v>16</v>
      </c>
      <c r="G85" s="23" t="str">
        <f t="shared" si="6"/>
        <v/>
      </c>
      <c r="H85" s="24" t="s">
        <v>16</v>
      </c>
      <c r="I85" s="25" t="str">
        <f>IFERROR('MACCHI n° 3  03 COUCHES SITE 2'!$H85*'MACCHI n° 3  03 COUCHES SITE 2'!$B85,"")</f>
        <v/>
      </c>
      <c r="J85" s="26" t="str">
        <f t="shared" si="4"/>
        <v/>
      </c>
      <c r="K85" s="26"/>
      <c r="L85" s="27" t="str">
        <f>IFERROR('MACCHI n° 3  03 COUCHES SITE 2'!$G85+'MACCHI n° 3  03 COUCHES SITE 2'!$J85+'MACCHI n° 3  03 COUCHES SITE 2'!$K85,"")</f>
        <v/>
      </c>
      <c r="M85" s="28" t="str">
        <f>'MACCHI n° 3  03 COUCHES SITE 2'!$J85</f>
        <v/>
      </c>
      <c r="N85" s="29" t="str">
        <f>IFERROR('MACCHI n° 3  03 COUCHES SITE 2'!$G85+'MACCHI n° 3  03 COUCHES SITE 2'!$M85,"")</f>
        <v/>
      </c>
      <c r="O85" s="30" t="str">
        <f t="shared" si="5"/>
        <v xml:space="preserve"> </v>
      </c>
    </row>
    <row r="86" spans="1:15" x14ac:dyDescent="0.2">
      <c r="A86" s="5"/>
      <c r="B86" s="4" t="s">
        <v>16</v>
      </c>
      <c r="C86" s="5" t="s">
        <v>16</v>
      </c>
      <c r="D86" s="6" t="s">
        <v>17</v>
      </c>
      <c r="E86" s="6" t="s">
        <v>17</v>
      </c>
      <c r="F86" s="6" t="s">
        <v>16</v>
      </c>
      <c r="G86" s="23" t="str">
        <f t="shared" si="6"/>
        <v/>
      </c>
      <c r="H86" s="24" t="s">
        <v>16</v>
      </c>
      <c r="I86" s="25" t="str">
        <f>IFERROR('MACCHI n° 3  03 COUCHES SITE 2'!$H86*'MACCHI n° 3  03 COUCHES SITE 2'!$B86,"")</f>
        <v/>
      </c>
      <c r="J86" s="26" t="str">
        <f t="shared" si="4"/>
        <v/>
      </c>
      <c r="K86" s="26"/>
      <c r="L86" s="27" t="str">
        <f>IFERROR('MACCHI n° 3  03 COUCHES SITE 2'!$G86+'MACCHI n° 3  03 COUCHES SITE 2'!$J86+'MACCHI n° 3  03 COUCHES SITE 2'!$K86,"")</f>
        <v/>
      </c>
      <c r="M86" s="28" t="str">
        <f>'MACCHI n° 3  03 COUCHES SITE 2'!$J86</f>
        <v/>
      </c>
      <c r="N86" s="29" t="str">
        <f>IFERROR('MACCHI n° 3  03 COUCHES SITE 2'!$G86+'MACCHI n° 3  03 COUCHES SITE 2'!$M86,"")</f>
        <v/>
      </c>
      <c r="O86" s="30" t="str">
        <f t="shared" si="5"/>
        <v xml:space="preserve"> </v>
      </c>
    </row>
    <row r="87" spans="1:15" x14ac:dyDescent="0.2">
      <c r="A87" s="5"/>
      <c r="B87" s="4" t="s">
        <v>16</v>
      </c>
      <c r="C87" s="5" t="s">
        <v>16</v>
      </c>
      <c r="D87" s="6" t="s">
        <v>17</v>
      </c>
      <c r="E87" s="6" t="s">
        <v>17</v>
      </c>
      <c r="F87" s="6" t="s">
        <v>16</v>
      </c>
      <c r="G87" s="23" t="str">
        <f t="shared" si="6"/>
        <v/>
      </c>
      <c r="H87" s="24" t="s">
        <v>16</v>
      </c>
      <c r="I87" s="25" t="str">
        <f>IFERROR('MACCHI n° 3  03 COUCHES SITE 2'!$H87*'MACCHI n° 3  03 COUCHES SITE 2'!$B87,"")</f>
        <v/>
      </c>
      <c r="J87" s="26" t="str">
        <f t="shared" si="4"/>
        <v/>
      </c>
      <c r="K87" s="26"/>
      <c r="L87" s="27" t="str">
        <f>IFERROR('MACCHI n° 3  03 COUCHES SITE 2'!$G87+'MACCHI n° 3  03 COUCHES SITE 2'!$J87+'MACCHI n° 3  03 COUCHES SITE 2'!$K87,"")</f>
        <v/>
      </c>
      <c r="M87" s="28" t="str">
        <f>'MACCHI n° 3  03 COUCHES SITE 2'!$J87</f>
        <v/>
      </c>
      <c r="N87" s="29" t="str">
        <f>IFERROR('MACCHI n° 3  03 COUCHES SITE 2'!$G87+'MACCHI n° 3  03 COUCHES SITE 2'!$M87,"")</f>
        <v/>
      </c>
      <c r="O87" s="30" t="str">
        <f t="shared" si="5"/>
        <v xml:space="preserve"> </v>
      </c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 t="str">
        <f t="shared" si="6"/>
        <v/>
      </c>
      <c r="H88" s="24" t="s">
        <v>16</v>
      </c>
      <c r="I88" s="25" t="str">
        <f>IFERROR('MACCHI n° 3  03 COUCHES SITE 2'!$H88*'MACCHI n° 3  03 COUCHES SITE 2'!$B88,"")</f>
        <v/>
      </c>
      <c r="J88" s="26" t="str">
        <f t="shared" si="4"/>
        <v/>
      </c>
      <c r="K88" s="26"/>
      <c r="L88" s="27" t="str">
        <f>IFERROR('MACCHI n° 3  03 COUCHES SITE 2'!$G88+'MACCHI n° 3  03 COUCHES SITE 2'!$J88+'MACCHI n° 3  03 COUCHES SITE 2'!$K88,"")</f>
        <v/>
      </c>
      <c r="M88" s="28" t="str">
        <f>'MACCHI n° 3  03 COUCHES SITE 2'!$J88</f>
        <v/>
      </c>
      <c r="N88" s="29" t="str">
        <f>IFERROR('MACCHI n° 3  03 COUCHES SITE 2'!$G88+'MACCHI n° 3  03 COUCHES SITE 2'!$M88,"")</f>
        <v/>
      </c>
      <c r="O88" s="30" t="str">
        <f t="shared" si="5"/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 t="str">
        <f t="shared" si="6"/>
        <v/>
      </c>
      <c r="H89" s="24" t="s">
        <v>16</v>
      </c>
      <c r="I89" s="25" t="str">
        <f>IFERROR('MACCHI n° 3  03 COUCHES SITE 2'!$H89*'MACCHI n° 3  03 COUCHES SITE 2'!$B89,"")</f>
        <v/>
      </c>
      <c r="J89" s="26" t="str">
        <f t="shared" si="4"/>
        <v/>
      </c>
      <c r="K89" s="26"/>
      <c r="L89" s="27" t="str">
        <f>IFERROR('MACCHI n° 3  03 COUCHES SITE 2'!$G89+'MACCHI n° 3  03 COUCHES SITE 2'!$J89+'MACCHI n° 3  03 COUCHES SITE 2'!$K89,"")</f>
        <v/>
      </c>
      <c r="M89" s="28" t="str">
        <f>'MACCHI n° 3  03 COUCHES SITE 2'!$J89</f>
        <v/>
      </c>
      <c r="N89" s="29" t="str">
        <f>IFERROR('MACCHI n° 3  03 COUCHES SITE 2'!$G89+'MACCHI n° 3  03 COUCHES SITE 2'!$M89,"")</f>
        <v/>
      </c>
      <c r="O89" s="30" t="str">
        <f t="shared" si="5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 t="str">
        <f t="shared" si="6"/>
        <v/>
      </c>
      <c r="H90" s="24" t="s">
        <v>16</v>
      </c>
      <c r="I90" s="25" t="str">
        <f>IFERROR('MACCHI n° 3  03 COUCHES SITE 2'!$H90*'MACCHI n° 3  03 COUCHES SITE 2'!$B90,"")</f>
        <v/>
      </c>
      <c r="J90" s="26" t="str">
        <f t="shared" si="4"/>
        <v/>
      </c>
      <c r="K90" s="26"/>
      <c r="L90" s="27" t="str">
        <f>IFERROR('MACCHI n° 3  03 COUCHES SITE 2'!$G90+'MACCHI n° 3  03 COUCHES SITE 2'!$J90+'MACCHI n° 3  03 COUCHES SITE 2'!$K90,"")</f>
        <v/>
      </c>
      <c r="M90" s="28" t="str">
        <f>'MACCHI n° 3  03 COUCHES SITE 2'!$J90</f>
        <v/>
      </c>
      <c r="N90" s="29" t="str">
        <f>IFERROR('MACCHI n° 3  03 COUCHES SITE 2'!$G90+'MACCHI n° 3  03 COUCHES SITE 2'!$M90,"")</f>
        <v/>
      </c>
      <c r="O90" s="30" t="str">
        <f t="shared" si="5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 t="str">
        <f t="shared" si="6"/>
        <v/>
      </c>
      <c r="H91" s="24" t="s">
        <v>16</v>
      </c>
      <c r="I91" s="25" t="str">
        <f>IFERROR('MACCHI n° 3  03 COUCHES SITE 2'!$H91*'MACCHI n° 3  03 COUCHES SITE 2'!$B91,"")</f>
        <v/>
      </c>
      <c r="J91" s="26" t="str">
        <f t="shared" si="4"/>
        <v/>
      </c>
      <c r="K91" s="26"/>
      <c r="L91" s="27" t="str">
        <f>IFERROR('MACCHI n° 3  03 COUCHES SITE 2'!$G91+'MACCHI n° 3  03 COUCHES SITE 2'!$J91+'MACCHI n° 3  03 COUCHES SITE 2'!$K91,"")</f>
        <v/>
      </c>
      <c r="M91" s="28" t="str">
        <f>'MACCHI n° 3  03 COUCHES SITE 2'!$J91</f>
        <v/>
      </c>
      <c r="N91" s="29" t="str">
        <f>IFERROR('MACCHI n° 3  03 COUCHES SITE 2'!$G91+'MACCHI n° 3  03 COUCHES SITE 2'!$M91,"")</f>
        <v/>
      </c>
      <c r="O91" s="30" t="str">
        <f t="shared" si="5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 t="str">
        <f t="shared" si="6"/>
        <v/>
      </c>
      <c r="H92" s="24" t="s">
        <v>16</v>
      </c>
      <c r="I92" s="25" t="str">
        <f>IFERROR('MACCHI n° 3  03 COUCHES SITE 2'!$H92*'MACCHI n° 3  03 COUCHES SITE 2'!$B92,"")</f>
        <v/>
      </c>
      <c r="J92" s="26" t="str">
        <f t="shared" si="4"/>
        <v/>
      </c>
      <c r="K92" s="26"/>
      <c r="L92" s="27" t="str">
        <f>IFERROR('MACCHI n° 3  03 COUCHES SITE 2'!$G92+'MACCHI n° 3  03 COUCHES SITE 2'!$J92+'MACCHI n° 3  03 COUCHES SITE 2'!$K92,"")</f>
        <v/>
      </c>
      <c r="M92" s="28" t="str">
        <f>'MACCHI n° 3  03 COUCHES SITE 2'!$J92</f>
        <v/>
      </c>
      <c r="N92" s="29" t="str">
        <f>IFERROR('MACCHI n° 3  03 COUCHES SITE 2'!$G92+'MACCHI n° 3  03 COUCHES SITE 2'!$M92,"")</f>
        <v/>
      </c>
      <c r="O92" s="30" t="str">
        <f t="shared" si="5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 t="str">
        <f t="shared" si="6"/>
        <v/>
      </c>
      <c r="H93" s="24" t="s">
        <v>16</v>
      </c>
      <c r="I93" s="25" t="str">
        <f>IFERROR('MACCHI n° 3  03 COUCHES SITE 2'!$H93*'MACCHI n° 3  03 COUCHES SITE 2'!$B93,"")</f>
        <v/>
      </c>
      <c r="J93" s="26" t="str">
        <f t="shared" si="4"/>
        <v/>
      </c>
      <c r="K93" s="26"/>
      <c r="L93" s="27" t="str">
        <f>IFERROR('MACCHI n° 3  03 COUCHES SITE 2'!$G93+'MACCHI n° 3  03 COUCHES SITE 2'!$J93+'MACCHI n° 3  03 COUCHES SITE 2'!$K93,"")</f>
        <v/>
      </c>
      <c r="M93" s="28" t="str">
        <f>'MACCHI n° 3  03 COUCHES SITE 2'!$J93</f>
        <v/>
      </c>
      <c r="N93" s="29" t="str">
        <f>IFERROR('MACCHI n° 3  03 COUCHES SITE 2'!$G93+'MACCHI n° 3  03 COUCHES SITE 2'!$M93,"")</f>
        <v/>
      </c>
      <c r="O93" s="30" t="str">
        <f t="shared" si="5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 t="str">
        <f t="shared" si="6"/>
        <v/>
      </c>
      <c r="H94" s="24" t="s">
        <v>16</v>
      </c>
      <c r="I94" s="25" t="str">
        <f>IFERROR('MACCHI n° 3  03 COUCHES SITE 2'!$H94*'MACCHI n° 3  03 COUCHES SITE 2'!$B94,"")</f>
        <v/>
      </c>
      <c r="J94" s="26" t="str">
        <f t="shared" si="4"/>
        <v/>
      </c>
      <c r="K94" s="26"/>
      <c r="L94" s="27" t="str">
        <f>IFERROR('MACCHI n° 3  03 COUCHES SITE 2'!$G94+'MACCHI n° 3  03 COUCHES SITE 2'!$J94+'MACCHI n° 3  03 COUCHES SITE 2'!$K94,"")</f>
        <v/>
      </c>
      <c r="M94" s="28" t="str">
        <f>'MACCHI n° 3  03 COUCHES SITE 2'!$J94</f>
        <v/>
      </c>
      <c r="N94" s="29" t="str">
        <f>IFERROR('MACCHI n° 3  03 COUCHES SITE 2'!$G94+'MACCHI n° 3  03 COUCHES SITE 2'!$M94,"")</f>
        <v/>
      </c>
      <c r="O94" s="30" t="str">
        <f t="shared" si="5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 t="str">
        <f t="shared" si="6"/>
        <v/>
      </c>
      <c r="H95" s="24" t="s">
        <v>16</v>
      </c>
      <c r="I95" s="25" t="str">
        <f>IFERROR('MACCHI n° 3  03 COUCHES SITE 2'!$H95*'MACCHI n° 3  03 COUCHES SITE 2'!$B95,"")</f>
        <v/>
      </c>
      <c r="J95" s="26" t="str">
        <f t="shared" si="4"/>
        <v/>
      </c>
      <c r="K95" s="26"/>
      <c r="L95" s="27" t="str">
        <f>IFERROR('MACCHI n° 3  03 COUCHES SITE 2'!$G95+'MACCHI n° 3  03 COUCHES SITE 2'!$J95+'MACCHI n° 3  03 COUCHES SITE 2'!$K95,"")</f>
        <v/>
      </c>
      <c r="M95" s="28" t="str">
        <f>'MACCHI n° 3  03 COUCHES SITE 2'!$J95</f>
        <v/>
      </c>
      <c r="N95" s="29" t="str">
        <f>IFERROR('MACCHI n° 3  03 COUCHES SITE 2'!$G95+'MACCHI n° 3  03 COUCHES SITE 2'!$M95,"")</f>
        <v/>
      </c>
      <c r="O95" s="30" t="str">
        <f t="shared" si="5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 t="str">
        <f t="shared" si="6"/>
        <v/>
      </c>
      <c r="H96" s="24" t="s">
        <v>16</v>
      </c>
      <c r="I96" s="25" t="str">
        <f>IFERROR('MACCHI n° 3  03 COUCHES SITE 2'!$H96*'MACCHI n° 3  03 COUCHES SITE 2'!$B96,"")</f>
        <v/>
      </c>
      <c r="J96" s="26" t="str">
        <f t="shared" si="4"/>
        <v/>
      </c>
      <c r="K96" s="26"/>
      <c r="L96" s="27" t="str">
        <f>IFERROR('MACCHI n° 3  03 COUCHES SITE 2'!$G96+'MACCHI n° 3  03 COUCHES SITE 2'!$J96+'MACCHI n° 3  03 COUCHES SITE 2'!$K96,"")</f>
        <v/>
      </c>
      <c r="M96" s="28" t="str">
        <f>'MACCHI n° 3  03 COUCHES SITE 2'!$J96</f>
        <v/>
      </c>
      <c r="N96" s="29" t="str">
        <f>IFERROR('MACCHI n° 3  03 COUCHES SITE 2'!$G96+'MACCHI n° 3  03 COUCHES SITE 2'!$M96,"")</f>
        <v/>
      </c>
      <c r="O96" s="30" t="str">
        <f t="shared" si="5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 t="str">
        <f t="shared" si="6"/>
        <v/>
      </c>
      <c r="H97" s="24" t="s">
        <v>16</v>
      </c>
      <c r="I97" s="25" t="str">
        <f>IFERROR('MACCHI n° 3  03 COUCHES SITE 2'!$H97*'MACCHI n° 3  03 COUCHES SITE 2'!$B97,"")</f>
        <v/>
      </c>
      <c r="J97" s="26" t="str">
        <f t="shared" si="4"/>
        <v/>
      </c>
      <c r="K97" s="26"/>
      <c r="L97" s="27" t="str">
        <f>IFERROR('MACCHI n° 3  03 COUCHES SITE 2'!$G97+'MACCHI n° 3  03 COUCHES SITE 2'!$J97+'MACCHI n° 3  03 COUCHES SITE 2'!$K97,"")</f>
        <v/>
      </c>
      <c r="M97" s="28" t="str">
        <f>'MACCHI n° 3  03 COUCHES SITE 2'!$J97</f>
        <v/>
      </c>
      <c r="N97" s="29" t="str">
        <f>IFERROR('MACCHI n° 3  03 COUCHES SITE 2'!$G97+'MACCHI n° 3  03 COUCHES SITE 2'!$M97,"")</f>
        <v/>
      </c>
      <c r="O97" s="30" t="str">
        <f t="shared" si="5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 t="str">
        <f t="shared" si="6"/>
        <v/>
      </c>
      <c r="H98" s="24" t="s">
        <v>16</v>
      </c>
      <c r="I98" s="25" t="str">
        <f>IFERROR('MACCHI n° 3  03 COUCHES SITE 2'!$H98*'MACCHI n° 3  03 COUCHES SITE 2'!$B98,"")</f>
        <v/>
      </c>
      <c r="J98" s="26" t="str">
        <f t="shared" si="4"/>
        <v/>
      </c>
      <c r="K98" s="26"/>
      <c r="L98" s="27" t="str">
        <f>IFERROR('MACCHI n° 3  03 COUCHES SITE 2'!$G98+'MACCHI n° 3  03 COUCHES SITE 2'!$J98+'MACCHI n° 3  03 COUCHES SITE 2'!$K98,"")</f>
        <v/>
      </c>
      <c r="M98" s="28" t="str">
        <f>'MACCHI n° 3  03 COUCHES SITE 2'!$J98</f>
        <v/>
      </c>
      <c r="N98" s="29" t="str">
        <f>IFERROR('MACCHI n° 3  03 COUCHES SITE 2'!$G98+'MACCHI n° 3  03 COUCHES SITE 2'!$M98,"")</f>
        <v/>
      </c>
      <c r="O98" s="30" t="str">
        <f t="shared" si="5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 t="str">
        <f t="shared" si="6"/>
        <v/>
      </c>
      <c r="H99" s="24" t="s">
        <v>16</v>
      </c>
      <c r="I99" s="25" t="str">
        <f>IFERROR('MACCHI n° 3  03 COUCHES SITE 2'!$H99*'MACCHI n° 3  03 COUCHES SITE 2'!$B99,"")</f>
        <v/>
      </c>
      <c r="J99" s="26" t="str">
        <f t="shared" si="4"/>
        <v/>
      </c>
      <c r="K99" s="26"/>
      <c r="L99" s="27" t="str">
        <f>IFERROR('MACCHI n° 3  03 COUCHES SITE 2'!$G99+'MACCHI n° 3  03 COUCHES SITE 2'!$J99+'MACCHI n° 3  03 COUCHES SITE 2'!$K99,"")</f>
        <v/>
      </c>
      <c r="M99" s="28" t="str">
        <f>'MACCHI n° 3  03 COUCHES SITE 2'!$J99</f>
        <v/>
      </c>
      <c r="N99" s="29" t="str">
        <f>IFERROR('MACCHI n° 3  03 COUCHES SITE 2'!$G99+'MACCHI n° 3  03 COUCHES SITE 2'!$M99,"")</f>
        <v/>
      </c>
      <c r="O99" s="30" t="str">
        <f t="shared" si="5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 t="str">
        <f t="shared" si="6"/>
        <v/>
      </c>
      <c r="H100" s="24" t="s">
        <v>16</v>
      </c>
      <c r="I100" s="25" t="str">
        <f>IFERROR('MACCHI n° 3  03 COUCHES SITE 2'!$H100*'MACCHI n° 3  03 COUCHES SITE 2'!$B100,"")</f>
        <v/>
      </c>
      <c r="J100" s="26" t="str">
        <f t="shared" si="4"/>
        <v/>
      </c>
      <c r="K100" s="26"/>
      <c r="L100" s="27" t="str">
        <f>IFERROR('MACCHI n° 3  03 COUCHES SITE 2'!$G100+'MACCHI n° 3  03 COUCHES SITE 2'!$J100+'MACCHI n° 3  03 COUCHES SITE 2'!$K100,"")</f>
        <v/>
      </c>
      <c r="M100" s="28" t="str">
        <f>'MACCHI n° 3  03 COUCHES SITE 2'!$J100</f>
        <v/>
      </c>
      <c r="N100" s="29" t="str">
        <f>IFERROR('MACCHI n° 3  03 COUCHES SITE 2'!$G100+'MACCHI n° 3  03 COUCHES SITE 2'!$M100,"")</f>
        <v/>
      </c>
      <c r="O100" s="30" t="str">
        <f t="shared" si="5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 t="str">
        <f t="shared" si="6"/>
        <v/>
      </c>
      <c r="H101" s="24" t="s">
        <v>16</v>
      </c>
      <c r="I101" s="25" t="str">
        <f>IFERROR('MACCHI n° 3  03 COUCHES SITE 2'!$H101*'MACCHI n° 3  03 COUCHES SITE 2'!$B101,"")</f>
        <v/>
      </c>
      <c r="J101" s="26" t="str">
        <f t="shared" si="4"/>
        <v/>
      </c>
      <c r="K101" s="26"/>
      <c r="L101" s="27" t="str">
        <f>IFERROR('MACCHI n° 3  03 COUCHES SITE 2'!$G101+'MACCHI n° 3  03 COUCHES SITE 2'!$J101+'MACCHI n° 3  03 COUCHES SITE 2'!$K101,"")</f>
        <v/>
      </c>
      <c r="M101" s="28" t="str">
        <f>'MACCHI n° 3  03 COUCHES SITE 2'!$J101</f>
        <v/>
      </c>
      <c r="N101" s="29" t="str">
        <f>IFERROR('MACCHI n° 3  03 COUCHES SITE 2'!$G101+'MACCHI n° 3  03 COUCHES SITE 2'!$M101,"")</f>
        <v/>
      </c>
      <c r="O101" s="30" t="str">
        <f t="shared" si="5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 t="str">
        <f t="shared" si="6"/>
        <v/>
      </c>
      <c r="H102" s="24" t="s">
        <v>16</v>
      </c>
      <c r="I102" s="25" t="str">
        <f>IFERROR('MACCHI n° 3  03 COUCHES SITE 2'!$H102*'MACCHI n° 3  03 COUCHES SITE 2'!$B102,"")</f>
        <v/>
      </c>
      <c r="J102" s="26" t="str">
        <f t="shared" si="4"/>
        <v/>
      </c>
      <c r="K102" s="26"/>
      <c r="L102" s="27" t="str">
        <f>IFERROR('MACCHI n° 3  03 COUCHES SITE 2'!$G102+'MACCHI n° 3  03 COUCHES SITE 2'!$J102+'MACCHI n° 3  03 COUCHES SITE 2'!$K102,"")</f>
        <v/>
      </c>
      <c r="M102" s="28" t="str">
        <f>'MACCHI n° 3  03 COUCHES SITE 2'!$J102</f>
        <v/>
      </c>
      <c r="N102" s="29" t="str">
        <f>IFERROR('MACCHI n° 3  03 COUCHES SITE 2'!$G102+'MACCHI n° 3  03 COUCHES SITE 2'!$M102,"")</f>
        <v/>
      </c>
      <c r="O102" s="30" t="str">
        <f t="shared" si="5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 t="str">
        <f t="shared" si="6"/>
        <v/>
      </c>
      <c r="H103" s="24" t="s">
        <v>16</v>
      </c>
      <c r="I103" s="25" t="str">
        <f>IFERROR('MACCHI n° 3  03 COUCHES SITE 2'!$H103*'MACCHI n° 3  03 COUCHES SITE 2'!$B103,"")</f>
        <v/>
      </c>
      <c r="J103" s="26" t="str">
        <f t="shared" si="4"/>
        <v/>
      </c>
      <c r="K103" s="26"/>
      <c r="L103" s="27" t="str">
        <f>IFERROR('MACCHI n° 3  03 COUCHES SITE 2'!$G103+'MACCHI n° 3  03 COUCHES SITE 2'!$J103+'MACCHI n° 3  03 COUCHES SITE 2'!$K103,"")</f>
        <v/>
      </c>
      <c r="M103" s="28" t="str">
        <f>'MACCHI n° 3  03 COUCHES SITE 2'!$J103</f>
        <v/>
      </c>
      <c r="N103" s="29" t="str">
        <f>IFERROR('MACCHI n° 3  03 COUCHES SITE 2'!$G103+'MACCHI n° 3  03 COUCHES SITE 2'!$M103,"")</f>
        <v/>
      </c>
      <c r="O103" s="30" t="str">
        <f t="shared" si="5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 t="str">
        <f t="shared" si="6"/>
        <v/>
      </c>
      <c r="H104" s="24" t="s">
        <v>16</v>
      </c>
      <c r="I104" s="25" t="str">
        <f>IFERROR('MACCHI n° 3  03 COUCHES SITE 2'!$H104*'MACCHI n° 3  03 COUCHES SITE 2'!$B104,"")</f>
        <v/>
      </c>
      <c r="J104" s="26" t="str">
        <f t="shared" si="4"/>
        <v/>
      </c>
      <c r="K104" s="26"/>
      <c r="L104" s="27" t="str">
        <f>IFERROR('MACCHI n° 3  03 COUCHES SITE 2'!$G104+'MACCHI n° 3  03 COUCHES SITE 2'!$J104+'MACCHI n° 3  03 COUCHES SITE 2'!$K104,"")</f>
        <v/>
      </c>
      <c r="M104" s="28" t="str">
        <f>'MACCHI n° 3  03 COUCHES SITE 2'!$J104</f>
        <v/>
      </c>
      <c r="N104" s="29" t="str">
        <f>IFERROR('MACCHI n° 3  03 COUCHES SITE 2'!$G104+'MACCHI n° 3  03 COUCHES SITE 2'!$M104,"")</f>
        <v/>
      </c>
      <c r="O104" s="30" t="str">
        <f t="shared" si="5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 t="str">
        <f t="shared" si="6"/>
        <v/>
      </c>
      <c r="H105" s="24" t="s">
        <v>16</v>
      </c>
      <c r="I105" s="25" t="str">
        <f>IFERROR('MACCHI n° 3  03 COUCHES SITE 2'!$H105*'MACCHI n° 3  03 COUCHES SITE 2'!$B105,"")</f>
        <v/>
      </c>
      <c r="J105" s="26" t="str">
        <f t="shared" si="4"/>
        <v/>
      </c>
      <c r="K105" s="26"/>
      <c r="L105" s="27" t="str">
        <f>IFERROR('MACCHI n° 3  03 COUCHES SITE 2'!$G105+'MACCHI n° 3  03 COUCHES SITE 2'!$J105+'MACCHI n° 3  03 COUCHES SITE 2'!$K105,"")</f>
        <v/>
      </c>
      <c r="M105" s="28" t="str">
        <f>'MACCHI n° 3  03 COUCHES SITE 2'!$J105</f>
        <v/>
      </c>
      <c r="N105" s="29" t="str">
        <f>IFERROR('MACCHI n° 3  03 COUCHES SITE 2'!$G105+'MACCHI n° 3  03 COUCHES SITE 2'!$M105,"")</f>
        <v/>
      </c>
      <c r="O105" s="30" t="str">
        <f t="shared" si="5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 t="str">
        <f t="shared" si="6"/>
        <v/>
      </c>
      <c r="H106" s="24" t="s">
        <v>16</v>
      </c>
      <c r="I106" s="25" t="str">
        <f>IFERROR('MACCHI n° 3  03 COUCHES SITE 2'!$H106*'MACCHI n° 3  03 COUCHES SITE 2'!$B106,"")</f>
        <v/>
      </c>
      <c r="J106" s="26" t="str">
        <f t="shared" si="4"/>
        <v/>
      </c>
      <c r="K106" s="26"/>
      <c r="L106" s="27" t="str">
        <f>IFERROR('MACCHI n° 3  03 COUCHES SITE 2'!$G106+'MACCHI n° 3  03 COUCHES SITE 2'!$J106+'MACCHI n° 3  03 COUCHES SITE 2'!$K106,"")</f>
        <v/>
      </c>
      <c r="M106" s="28" t="str">
        <f>'MACCHI n° 3  03 COUCHES SITE 2'!$J106</f>
        <v/>
      </c>
      <c r="N106" s="29" t="str">
        <f>IFERROR('MACCHI n° 3  03 COUCHES SITE 2'!$G106+'MACCHI n° 3  03 COUCHES SITE 2'!$M106,"")</f>
        <v/>
      </c>
      <c r="O106" s="30" t="str">
        <f t="shared" si="5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 t="str">
        <f t="shared" si="6"/>
        <v/>
      </c>
      <c r="H107" s="24" t="s">
        <v>16</v>
      </c>
      <c r="I107" s="25" t="str">
        <f>IFERROR('MACCHI n° 3  03 COUCHES SITE 2'!$H107*'MACCHI n° 3  03 COUCHES SITE 2'!$B107,"")</f>
        <v/>
      </c>
      <c r="J107" s="26" t="str">
        <f t="shared" si="4"/>
        <v/>
      </c>
      <c r="K107" s="26"/>
      <c r="L107" s="27" t="str">
        <f>IFERROR('MACCHI n° 3  03 COUCHES SITE 2'!$G107+'MACCHI n° 3  03 COUCHES SITE 2'!$J107+'MACCHI n° 3  03 COUCHES SITE 2'!$K107,"")</f>
        <v/>
      </c>
      <c r="M107" s="28" t="str">
        <f>'MACCHI n° 3  03 COUCHES SITE 2'!$J107</f>
        <v/>
      </c>
      <c r="N107" s="29" t="str">
        <f>IFERROR('MACCHI n° 3  03 COUCHES SITE 2'!$G107+'MACCHI n° 3  03 COUCHES SITE 2'!$M107,"")</f>
        <v/>
      </c>
      <c r="O107" s="30" t="str">
        <f t="shared" si="5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 t="str">
        <f t="shared" si="6"/>
        <v/>
      </c>
      <c r="H108" s="24" t="s">
        <v>16</v>
      </c>
      <c r="I108" s="25" t="str">
        <f>IFERROR('MACCHI n° 3  03 COUCHES SITE 2'!$H108*'MACCHI n° 3  03 COUCHES SITE 2'!$B108,"")</f>
        <v/>
      </c>
      <c r="J108" s="26" t="str">
        <f t="shared" si="4"/>
        <v/>
      </c>
      <c r="K108" s="26"/>
      <c r="L108" s="27" t="str">
        <f>IFERROR('MACCHI n° 3  03 COUCHES SITE 2'!$G108+'MACCHI n° 3  03 COUCHES SITE 2'!$J108+'MACCHI n° 3  03 COUCHES SITE 2'!$K108,"")</f>
        <v/>
      </c>
      <c r="M108" s="28" t="str">
        <f>'MACCHI n° 3  03 COUCHES SITE 2'!$J108</f>
        <v/>
      </c>
      <c r="N108" s="29" t="str">
        <f>IFERROR('MACCHI n° 3  03 COUCHES SITE 2'!$G108+'MACCHI n° 3  03 COUCHES SITE 2'!$M108,"")</f>
        <v/>
      </c>
      <c r="O108" s="30" t="str">
        <f t="shared" si="5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 t="str">
        <f t="shared" si="6"/>
        <v/>
      </c>
      <c r="H109" s="24" t="s">
        <v>16</v>
      </c>
      <c r="I109" s="25" t="str">
        <f>IFERROR('MACCHI n° 3  03 COUCHES SITE 2'!$H109*'MACCHI n° 3  03 COUCHES SITE 2'!$B109,"")</f>
        <v/>
      </c>
      <c r="J109" s="26" t="str">
        <f t="shared" si="4"/>
        <v/>
      </c>
      <c r="K109" s="26"/>
      <c r="L109" s="27" t="str">
        <f>IFERROR('MACCHI n° 3  03 COUCHES SITE 2'!$G109+'MACCHI n° 3  03 COUCHES SITE 2'!$J109+'MACCHI n° 3  03 COUCHES SITE 2'!$K109,"")</f>
        <v/>
      </c>
      <c r="M109" s="28" t="str">
        <f>'MACCHI n° 3  03 COUCHES SITE 2'!$J109</f>
        <v/>
      </c>
      <c r="N109" s="29" t="str">
        <f>IFERROR('MACCHI n° 3  03 COUCHES SITE 2'!$G109+'MACCHI n° 3  03 COUCHES SITE 2'!$M109,"")</f>
        <v/>
      </c>
      <c r="O109" s="30" t="str">
        <f t="shared" si="5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 t="str">
        <f t="shared" si="6"/>
        <v/>
      </c>
      <c r="H110" s="24" t="s">
        <v>16</v>
      </c>
      <c r="I110" s="25" t="str">
        <f>IFERROR('MACCHI n° 3  03 COUCHES SITE 2'!$H110*'MACCHI n° 3  03 COUCHES SITE 2'!$B110,"")</f>
        <v/>
      </c>
      <c r="J110" s="26" t="str">
        <f t="shared" si="4"/>
        <v/>
      </c>
      <c r="K110" s="26"/>
      <c r="L110" s="27" t="str">
        <f>IFERROR('MACCHI n° 3  03 COUCHES SITE 2'!$G110+'MACCHI n° 3  03 COUCHES SITE 2'!$J110+'MACCHI n° 3  03 COUCHES SITE 2'!$K110,"")</f>
        <v/>
      </c>
      <c r="M110" s="28" t="str">
        <f>'MACCHI n° 3  03 COUCHES SITE 2'!$J110</f>
        <v/>
      </c>
      <c r="N110" s="29" t="str">
        <f>IFERROR('MACCHI n° 3  03 COUCHES SITE 2'!$G110+'MACCHI n° 3  03 COUCHES SITE 2'!$M110,"")</f>
        <v/>
      </c>
      <c r="O110" s="30" t="str">
        <f t="shared" si="5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 t="str">
        <f t="shared" si="6"/>
        <v/>
      </c>
      <c r="H111" s="24" t="s">
        <v>16</v>
      </c>
      <c r="I111" s="25" t="str">
        <f>IFERROR('MACCHI n° 3  03 COUCHES SITE 2'!$H111*'MACCHI n° 3  03 COUCHES SITE 2'!$B111,"")</f>
        <v/>
      </c>
      <c r="J111" s="26" t="str">
        <f t="shared" si="4"/>
        <v/>
      </c>
      <c r="K111" s="26"/>
      <c r="L111" s="27" t="str">
        <f>IFERROR('MACCHI n° 3  03 COUCHES SITE 2'!$G111+'MACCHI n° 3  03 COUCHES SITE 2'!$J111+'MACCHI n° 3  03 COUCHES SITE 2'!$K111,"")</f>
        <v/>
      </c>
      <c r="M111" s="28" t="str">
        <f>'MACCHI n° 3  03 COUCHES SITE 2'!$J111</f>
        <v/>
      </c>
      <c r="N111" s="29" t="str">
        <f>IFERROR('MACCHI n° 3  03 COUCHES SITE 2'!$G111+'MACCHI n° 3  03 COUCHES SITE 2'!$M111,"")</f>
        <v/>
      </c>
      <c r="O111" s="30" t="str">
        <f t="shared" si="5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 t="str">
        <f t="shared" si="6"/>
        <v/>
      </c>
      <c r="H112" s="24" t="s">
        <v>16</v>
      </c>
      <c r="I112" s="25" t="str">
        <f>IFERROR('MACCHI n° 3  03 COUCHES SITE 2'!$H112*'MACCHI n° 3  03 COUCHES SITE 2'!$B112,"")</f>
        <v/>
      </c>
      <c r="J112" s="26" t="str">
        <f t="shared" si="4"/>
        <v/>
      </c>
      <c r="K112" s="26"/>
      <c r="L112" s="27" t="str">
        <f>IFERROR('MACCHI n° 3  03 COUCHES SITE 2'!$G112+'MACCHI n° 3  03 COUCHES SITE 2'!$J112+'MACCHI n° 3  03 COUCHES SITE 2'!$K112,"")</f>
        <v/>
      </c>
      <c r="M112" s="28" t="str">
        <f>'MACCHI n° 3  03 COUCHES SITE 2'!$J112</f>
        <v/>
      </c>
      <c r="N112" s="29" t="str">
        <f>IFERROR('MACCHI n° 3  03 COUCHES SITE 2'!$G112+'MACCHI n° 3  03 COUCHES SITE 2'!$M112,"")</f>
        <v/>
      </c>
      <c r="O112" s="30" t="str">
        <f t="shared" si="5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 t="str">
        <f t="shared" si="6"/>
        <v/>
      </c>
      <c r="H113" s="24" t="s">
        <v>16</v>
      </c>
      <c r="I113" s="25" t="str">
        <f>IFERROR('MACCHI n° 3  03 COUCHES SITE 2'!$H113*'MACCHI n° 3  03 COUCHES SITE 2'!$B113,"")</f>
        <v/>
      </c>
      <c r="J113" s="26" t="str">
        <f t="shared" si="4"/>
        <v/>
      </c>
      <c r="K113" s="26"/>
      <c r="L113" s="27" t="str">
        <f>IFERROR('MACCHI n° 3  03 COUCHES SITE 2'!$G113+'MACCHI n° 3  03 COUCHES SITE 2'!$J113+'MACCHI n° 3  03 COUCHES SITE 2'!$K113,"")</f>
        <v/>
      </c>
      <c r="M113" s="28" t="str">
        <f>'MACCHI n° 3  03 COUCHES SITE 2'!$J113</f>
        <v/>
      </c>
      <c r="N113" s="29" t="str">
        <f>IFERROR('MACCHI n° 3  03 COUCHES SITE 2'!$G113+'MACCHI n° 3  03 COUCHES SITE 2'!$M113,"")</f>
        <v/>
      </c>
      <c r="O113" s="30" t="str">
        <f t="shared" si="5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 t="str">
        <f t="shared" si="6"/>
        <v/>
      </c>
      <c r="H114" s="24" t="s">
        <v>16</v>
      </c>
      <c r="I114" s="25" t="str">
        <f>IFERROR('MACCHI n° 3  03 COUCHES SITE 2'!$H114*'MACCHI n° 3  03 COUCHES SITE 2'!$B114,"")</f>
        <v/>
      </c>
      <c r="J114" s="26" t="str">
        <f t="shared" si="4"/>
        <v/>
      </c>
      <c r="K114" s="26"/>
      <c r="L114" s="27" t="str">
        <f>IFERROR('MACCHI n° 3  03 COUCHES SITE 2'!$G114+'MACCHI n° 3  03 COUCHES SITE 2'!$J114+'MACCHI n° 3  03 COUCHES SITE 2'!$K114,"")</f>
        <v/>
      </c>
      <c r="M114" s="28" t="str">
        <f>'MACCHI n° 3  03 COUCHES SITE 2'!$J114</f>
        <v/>
      </c>
      <c r="N114" s="29" t="str">
        <f>IFERROR('MACCHI n° 3  03 COUCHES SITE 2'!$G114+'MACCHI n° 3  03 COUCHES SITE 2'!$M114,"")</f>
        <v/>
      </c>
      <c r="O114" s="30" t="str">
        <f t="shared" si="5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 t="str">
        <f t="shared" si="6"/>
        <v/>
      </c>
      <c r="H115" s="24" t="s">
        <v>16</v>
      </c>
      <c r="I115" s="25" t="str">
        <f>IFERROR('MACCHI n° 3  03 COUCHES SITE 2'!$H115*'MACCHI n° 3  03 COUCHES SITE 2'!$B115,"")</f>
        <v/>
      </c>
      <c r="J115" s="26" t="str">
        <f t="shared" si="4"/>
        <v/>
      </c>
      <c r="K115" s="26"/>
      <c r="L115" s="27" t="str">
        <f>IFERROR('MACCHI n° 3  03 COUCHES SITE 2'!$G115+'MACCHI n° 3  03 COUCHES SITE 2'!$J115+'MACCHI n° 3  03 COUCHES SITE 2'!$K115,"")</f>
        <v/>
      </c>
      <c r="M115" s="28" t="str">
        <f>'MACCHI n° 3  03 COUCHES SITE 2'!$J115</f>
        <v/>
      </c>
      <c r="N115" s="29" t="str">
        <f>IFERROR('MACCHI n° 3  03 COUCHES SITE 2'!$G115+'MACCHI n° 3  03 COUCHES SITE 2'!$M115,"")</f>
        <v/>
      </c>
      <c r="O115" s="30" t="str">
        <f t="shared" si="5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 t="str">
        <f t="shared" si="6"/>
        <v/>
      </c>
      <c r="H116" s="24" t="s">
        <v>16</v>
      </c>
      <c r="I116" s="25" t="str">
        <f>IFERROR('MACCHI n° 3  03 COUCHES SITE 2'!$H116*'MACCHI n° 3  03 COUCHES SITE 2'!$B116,"")</f>
        <v/>
      </c>
      <c r="J116" s="26" t="str">
        <f t="shared" si="4"/>
        <v/>
      </c>
      <c r="K116" s="26"/>
      <c r="L116" s="27" t="str">
        <f>IFERROR('MACCHI n° 3  03 COUCHES SITE 2'!$G116+'MACCHI n° 3  03 COUCHES SITE 2'!$J116+'MACCHI n° 3  03 COUCHES SITE 2'!$K116,"")</f>
        <v/>
      </c>
      <c r="M116" s="28" t="str">
        <f>'MACCHI n° 3  03 COUCHES SITE 2'!$J116</f>
        <v/>
      </c>
      <c r="N116" s="29" t="str">
        <f>IFERROR('MACCHI n° 3  03 COUCHES SITE 2'!$G116+'MACCHI n° 3  03 COUCHES SITE 2'!$M116,"")</f>
        <v/>
      </c>
      <c r="O116" s="30" t="str">
        <f t="shared" si="5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 t="str">
        <f t="shared" si="6"/>
        <v/>
      </c>
      <c r="H117" s="24" t="s">
        <v>16</v>
      </c>
      <c r="I117" s="25" t="str">
        <f>IFERROR('MACCHI n° 3  03 COUCHES SITE 2'!$H117*'MACCHI n° 3  03 COUCHES SITE 2'!$B117,"")</f>
        <v/>
      </c>
      <c r="J117" s="26" t="str">
        <f t="shared" si="4"/>
        <v/>
      </c>
      <c r="K117" s="26"/>
      <c r="L117" s="27" t="str">
        <f>IFERROR('MACCHI n° 3  03 COUCHES SITE 2'!$G117+'MACCHI n° 3  03 COUCHES SITE 2'!$J117+'MACCHI n° 3  03 COUCHES SITE 2'!$K117,"")</f>
        <v/>
      </c>
      <c r="M117" s="28" t="str">
        <f>'MACCHI n° 3  03 COUCHES SITE 2'!$J117</f>
        <v/>
      </c>
      <c r="N117" s="29" t="str">
        <f>IFERROR('MACCHI n° 3  03 COUCHES SITE 2'!$G117+'MACCHI n° 3  03 COUCHES SITE 2'!$M117,"")</f>
        <v/>
      </c>
      <c r="O117" s="30" t="str">
        <f t="shared" si="5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 t="str">
        <f t="shared" si="6"/>
        <v/>
      </c>
      <c r="H118" s="24" t="s">
        <v>16</v>
      </c>
      <c r="I118" s="25" t="str">
        <f>IFERROR('MACCHI n° 3  03 COUCHES SITE 2'!$H118*'MACCHI n° 3  03 COUCHES SITE 2'!$B118,"")</f>
        <v/>
      </c>
      <c r="J118" s="26" t="str">
        <f t="shared" si="4"/>
        <v/>
      </c>
      <c r="K118" s="26"/>
      <c r="L118" s="27" t="str">
        <f>IFERROR('MACCHI n° 3  03 COUCHES SITE 2'!$G118+'MACCHI n° 3  03 COUCHES SITE 2'!$J118+'MACCHI n° 3  03 COUCHES SITE 2'!$K118,"")</f>
        <v/>
      </c>
      <c r="M118" s="28" t="str">
        <f>'MACCHI n° 3  03 COUCHES SITE 2'!$J118</f>
        <v/>
      </c>
      <c r="N118" s="29" t="str">
        <f>IFERROR('MACCHI n° 3  03 COUCHES SITE 2'!$G118+'MACCHI n° 3  03 COUCHES SITE 2'!$M118,"")</f>
        <v/>
      </c>
      <c r="O118" s="30" t="str">
        <f t="shared" si="5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 t="str">
        <f t="shared" si="6"/>
        <v/>
      </c>
      <c r="H119" s="24" t="s">
        <v>16</v>
      </c>
      <c r="I119" s="25" t="str">
        <f>IFERROR('MACCHI n° 3  03 COUCHES SITE 2'!$H119*'MACCHI n° 3  03 COUCHES SITE 2'!$B119,"")</f>
        <v/>
      </c>
      <c r="J119" s="26" t="str">
        <f t="shared" si="4"/>
        <v/>
      </c>
      <c r="K119" s="26"/>
      <c r="L119" s="27" t="str">
        <f>IFERROR('MACCHI n° 3  03 COUCHES SITE 2'!$G119+'MACCHI n° 3  03 COUCHES SITE 2'!$J119+'MACCHI n° 3  03 COUCHES SITE 2'!$K119,"")</f>
        <v/>
      </c>
      <c r="M119" s="28" t="str">
        <f>'MACCHI n° 3  03 COUCHES SITE 2'!$J119</f>
        <v/>
      </c>
      <c r="N119" s="29" t="str">
        <f>IFERROR('MACCHI n° 3  03 COUCHES SITE 2'!$G119+'MACCHI n° 3  03 COUCHES SITE 2'!$M119,"")</f>
        <v/>
      </c>
      <c r="O119" s="30" t="str">
        <f t="shared" si="5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 t="str">
        <f t="shared" si="6"/>
        <v/>
      </c>
      <c r="H120" s="24" t="s">
        <v>16</v>
      </c>
      <c r="I120" s="25" t="str">
        <f>IFERROR('MACCHI n° 3  03 COUCHES SITE 2'!$H120*'MACCHI n° 3  03 COUCHES SITE 2'!$B120,"")</f>
        <v/>
      </c>
      <c r="J120" s="26" t="str">
        <f t="shared" si="4"/>
        <v/>
      </c>
      <c r="K120" s="26"/>
      <c r="L120" s="27" t="str">
        <f>IFERROR('MACCHI n° 3  03 COUCHES SITE 2'!$G120+'MACCHI n° 3  03 COUCHES SITE 2'!$J120+'MACCHI n° 3  03 COUCHES SITE 2'!$K120,"")</f>
        <v/>
      </c>
      <c r="M120" s="28" t="str">
        <f>'MACCHI n° 3  03 COUCHES SITE 2'!$J120</f>
        <v/>
      </c>
      <c r="N120" s="29" t="str">
        <f>IFERROR('MACCHI n° 3  03 COUCHES SITE 2'!$G120+'MACCHI n° 3  03 COUCHES SITE 2'!$M120,"")</f>
        <v/>
      </c>
      <c r="O120" s="30" t="str">
        <f t="shared" si="5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 t="str">
        <f t="shared" si="6"/>
        <v/>
      </c>
      <c r="H121" s="24" t="s">
        <v>16</v>
      </c>
      <c r="I121" s="25" t="str">
        <f>IFERROR('MACCHI n° 3  03 COUCHES SITE 2'!$H121*'MACCHI n° 3  03 COUCHES SITE 2'!$B121,"")</f>
        <v/>
      </c>
      <c r="J121" s="26" t="str">
        <f t="shared" si="4"/>
        <v/>
      </c>
      <c r="K121" s="26"/>
      <c r="L121" s="27" t="str">
        <f>IFERROR('MACCHI n° 3  03 COUCHES SITE 2'!$G121+'MACCHI n° 3  03 COUCHES SITE 2'!$J121+'MACCHI n° 3  03 COUCHES SITE 2'!$K121,"")</f>
        <v/>
      </c>
      <c r="M121" s="28" t="str">
        <f>'MACCHI n° 3  03 COUCHES SITE 2'!$J121</f>
        <v/>
      </c>
      <c r="N121" s="29" t="str">
        <f>IFERROR('MACCHI n° 3  03 COUCHES SITE 2'!$G121+'MACCHI n° 3  03 COUCHES SITE 2'!$M121,"")</f>
        <v/>
      </c>
      <c r="O121" s="30" t="str">
        <f t="shared" si="5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 t="str">
        <f t="shared" si="6"/>
        <v/>
      </c>
      <c r="H122" s="24" t="s">
        <v>16</v>
      </c>
      <c r="I122" s="25" t="str">
        <f>IFERROR('MACCHI n° 3  03 COUCHES SITE 2'!$H122*'MACCHI n° 3  03 COUCHES SITE 2'!$B122,"")</f>
        <v/>
      </c>
      <c r="J122" s="26" t="str">
        <f t="shared" si="4"/>
        <v/>
      </c>
      <c r="K122" s="26"/>
      <c r="L122" s="27" t="str">
        <f>IFERROR('MACCHI n° 3  03 COUCHES SITE 2'!$G122+'MACCHI n° 3  03 COUCHES SITE 2'!$J122+'MACCHI n° 3  03 COUCHES SITE 2'!$K122,"")</f>
        <v/>
      </c>
      <c r="M122" s="28" t="str">
        <f>'MACCHI n° 3  03 COUCHES SITE 2'!$J122</f>
        <v/>
      </c>
      <c r="N122" s="29" t="str">
        <f>IFERROR('MACCHI n° 3  03 COUCHES SITE 2'!$G122+'MACCHI n° 3  03 COUCHES SITE 2'!$M122,"")</f>
        <v/>
      </c>
      <c r="O122" s="30" t="str">
        <f t="shared" si="5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 t="str">
        <f t="shared" si="6"/>
        <v/>
      </c>
      <c r="H123" s="24" t="s">
        <v>16</v>
      </c>
      <c r="I123" s="25" t="str">
        <f>IFERROR('MACCHI n° 3  03 COUCHES SITE 2'!$H123*'MACCHI n° 3  03 COUCHES SITE 2'!$B123,"")</f>
        <v/>
      </c>
      <c r="J123" s="26" t="str">
        <f t="shared" si="4"/>
        <v/>
      </c>
      <c r="K123" s="26"/>
      <c r="L123" s="27" t="str">
        <f>IFERROR('MACCHI n° 3  03 COUCHES SITE 2'!$G123+'MACCHI n° 3  03 COUCHES SITE 2'!$J123+'MACCHI n° 3  03 COUCHES SITE 2'!$K123,"")</f>
        <v/>
      </c>
      <c r="M123" s="28" t="str">
        <f>'MACCHI n° 3  03 COUCHES SITE 2'!$J123</f>
        <v/>
      </c>
      <c r="N123" s="29" t="str">
        <f>IFERROR('MACCHI n° 3  03 COUCHES SITE 2'!$G123+'MACCHI n° 3  03 COUCHES SITE 2'!$M123,"")</f>
        <v/>
      </c>
      <c r="O123" s="30" t="str">
        <f t="shared" si="5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 t="str">
        <f t="shared" si="6"/>
        <v/>
      </c>
      <c r="H124" s="24" t="s">
        <v>16</v>
      </c>
      <c r="I124" s="25" t="str">
        <f>IFERROR('MACCHI n° 3  03 COUCHES SITE 2'!$H124*'MACCHI n° 3  03 COUCHES SITE 2'!$B124,"")</f>
        <v/>
      </c>
      <c r="J124" s="26" t="str">
        <f t="shared" si="4"/>
        <v/>
      </c>
      <c r="K124" s="26"/>
      <c r="L124" s="27" t="str">
        <f>IFERROR('MACCHI n° 3  03 COUCHES SITE 2'!$G124+'MACCHI n° 3  03 COUCHES SITE 2'!$J124+'MACCHI n° 3  03 COUCHES SITE 2'!$K124,"")</f>
        <v/>
      </c>
      <c r="M124" s="28" t="str">
        <f>'MACCHI n° 3  03 COUCHES SITE 2'!$J124</f>
        <v/>
      </c>
      <c r="N124" s="29" t="str">
        <f>IFERROR('MACCHI n° 3  03 COUCHES SITE 2'!$G124+'MACCHI n° 3  03 COUCHES SITE 2'!$M124,"")</f>
        <v/>
      </c>
      <c r="O124" s="30" t="str">
        <f t="shared" si="5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 t="str">
        <f t="shared" si="6"/>
        <v/>
      </c>
      <c r="H125" s="24" t="s">
        <v>16</v>
      </c>
      <c r="I125" s="25" t="str">
        <f>IFERROR('MACCHI n° 3  03 COUCHES SITE 2'!$H125*'MACCHI n° 3  03 COUCHES SITE 2'!$B125,"")</f>
        <v/>
      </c>
      <c r="J125" s="26" t="str">
        <f t="shared" si="4"/>
        <v/>
      </c>
      <c r="K125" s="26"/>
      <c r="L125" s="27" t="str">
        <f>IFERROR('MACCHI n° 3  03 COUCHES SITE 2'!$G125+'MACCHI n° 3  03 COUCHES SITE 2'!$J125+'MACCHI n° 3  03 COUCHES SITE 2'!$K125,"")</f>
        <v/>
      </c>
      <c r="M125" s="28" t="str">
        <f>'MACCHI n° 3  03 COUCHES SITE 2'!$J125</f>
        <v/>
      </c>
      <c r="N125" s="29" t="str">
        <f>IFERROR('MACCHI n° 3  03 COUCHES SITE 2'!$G125+'MACCHI n° 3  03 COUCHES SITE 2'!$M125,"")</f>
        <v/>
      </c>
      <c r="O125" s="30" t="str">
        <f t="shared" si="5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 t="str">
        <f t="shared" si="6"/>
        <v/>
      </c>
      <c r="H126" s="24" t="s">
        <v>16</v>
      </c>
      <c r="I126" s="25" t="str">
        <f>IFERROR('MACCHI n° 3  03 COUCHES SITE 2'!$H126*'MACCHI n° 3  03 COUCHES SITE 2'!$B126,"")</f>
        <v/>
      </c>
      <c r="J126" s="26" t="str">
        <f t="shared" si="4"/>
        <v/>
      </c>
      <c r="K126" s="26"/>
      <c r="L126" s="27" t="str">
        <f>IFERROR('MACCHI n° 3  03 COUCHES SITE 2'!$G126+'MACCHI n° 3  03 COUCHES SITE 2'!$J126+'MACCHI n° 3  03 COUCHES SITE 2'!$K126,"")</f>
        <v/>
      </c>
      <c r="M126" s="28" t="str">
        <f>'MACCHI n° 3  03 COUCHES SITE 2'!$J126</f>
        <v/>
      </c>
      <c r="N126" s="29" t="str">
        <f>IFERROR('MACCHI n° 3  03 COUCHES SITE 2'!$G126+'MACCHI n° 3  03 COUCHES SITE 2'!$M126,"")</f>
        <v/>
      </c>
      <c r="O126" s="30" t="str">
        <f t="shared" si="5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 t="str">
        <f t="shared" si="6"/>
        <v/>
      </c>
      <c r="H127" s="24" t="s">
        <v>16</v>
      </c>
      <c r="I127" s="25" t="str">
        <f>IFERROR('MACCHI n° 3  03 COUCHES SITE 2'!$H127*'MACCHI n° 3  03 COUCHES SITE 2'!$B127,"")</f>
        <v/>
      </c>
      <c r="J127" s="26" t="str">
        <f t="shared" si="4"/>
        <v/>
      </c>
      <c r="K127" s="26"/>
      <c r="L127" s="27" t="str">
        <f>IFERROR('MACCHI n° 3  03 COUCHES SITE 2'!$G127+'MACCHI n° 3  03 COUCHES SITE 2'!$J127+'MACCHI n° 3  03 COUCHES SITE 2'!$K127,"")</f>
        <v/>
      </c>
      <c r="M127" s="28" t="str">
        <f>'MACCHI n° 3  03 COUCHES SITE 2'!$J127</f>
        <v/>
      </c>
      <c r="N127" s="29" t="str">
        <f>IFERROR('MACCHI n° 3  03 COUCHES SITE 2'!$G127+'MACCHI n° 3  03 COUCHES SITE 2'!$M127,"")</f>
        <v/>
      </c>
      <c r="O127" s="30" t="str">
        <f t="shared" si="5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 t="str">
        <f t="shared" si="6"/>
        <v/>
      </c>
      <c r="H128" s="24" t="s">
        <v>16</v>
      </c>
      <c r="I128" s="25" t="str">
        <f>IFERROR('MACCHI n° 3  03 COUCHES SITE 2'!$H128*'MACCHI n° 3  03 COUCHES SITE 2'!$B128,"")</f>
        <v/>
      </c>
      <c r="J128" s="26" t="str">
        <f t="shared" si="4"/>
        <v/>
      </c>
      <c r="K128" s="26"/>
      <c r="L128" s="27" t="str">
        <f>IFERROR('MACCHI n° 3  03 COUCHES SITE 2'!$G128+'MACCHI n° 3  03 COUCHES SITE 2'!$J128+'MACCHI n° 3  03 COUCHES SITE 2'!$K128,"")</f>
        <v/>
      </c>
      <c r="M128" s="28" t="str">
        <f>'MACCHI n° 3  03 COUCHES SITE 2'!$J128</f>
        <v/>
      </c>
      <c r="N128" s="29" t="str">
        <f>IFERROR('MACCHI n° 3  03 COUCHES SITE 2'!$G128+'MACCHI n° 3  03 COUCHES SITE 2'!$M128,"")</f>
        <v/>
      </c>
      <c r="O128" s="30" t="str">
        <f t="shared" si="5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 t="str">
        <f t="shared" si="6"/>
        <v/>
      </c>
      <c r="H129" s="24" t="s">
        <v>16</v>
      </c>
      <c r="I129" s="25" t="str">
        <f>IFERROR('MACCHI n° 3  03 COUCHES SITE 2'!$H129*'MACCHI n° 3  03 COUCHES SITE 2'!$B129,"")</f>
        <v/>
      </c>
      <c r="J129" s="26" t="str">
        <f t="shared" si="4"/>
        <v/>
      </c>
      <c r="K129" s="26"/>
      <c r="L129" s="27" t="str">
        <f>IFERROR('MACCHI n° 3  03 COUCHES SITE 2'!$G129+'MACCHI n° 3  03 COUCHES SITE 2'!$J129+'MACCHI n° 3  03 COUCHES SITE 2'!$K129,"")</f>
        <v/>
      </c>
      <c r="M129" s="28" t="str">
        <f>'MACCHI n° 3  03 COUCHES SITE 2'!$J129</f>
        <v/>
      </c>
      <c r="N129" s="29" t="str">
        <f>IFERROR('MACCHI n° 3  03 COUCHES SITE 2'!$G129+'MACCHI n° 3  03 COUCHES SITE 2'!$M129,"")</f>
        <v/>
      </c>
      <c r="O129" s="30" t="str">
        <f t="shared" si="5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 t="str">
        <f t="shared" si="6"/>
        <v/>
      </c>
      <c r="H130" s="24" t="s">
        <v>16</v>
      </c>
      <c r="I130" s="25" t="str">
        <f>IFERROR('MACCHI n° 3  03 COUCHES SITE 2'!$H130*'MACCHI n° 3  03 COUCHES SITE 2'!$B130,"")</f>
        <v/>
      </c>
      <c r="J130" s="26" t="str">
        <f t="shared" si="4"/>
        <v/>
      </c>
      <c r="K130" s="26"/>
      <c r="L130" s="27" t="str">
        <f>IFERROR('MACCHI n° 3  03 COUCHES SITE 2'!$G130+'MACCHI n° 3  03 COUCHES SITE 2'!$J130+'MACCHI n° 3  03 COUCHES SITE 2'!$K130,"")</f>
        <v/>
      </c>
      <c r="M130" s="28" t="str">
        <f>'MACCHI n° 3  03 COUCHES SITE 2'!$J130</f>
        <v/>
      </c>
      <c r="N130" s="29" t="str">
        <f>IFERROR('MACCHI n° 3  03 COUCHES SITE 2'!$G130+'MACCHI n° 3  03 COUCHES SITE 2'!$M130,"")</f>
        <v/>
      </c>
      <c r="O130" s="30" t="str">
        <f t="shared" si="5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 t="str">
        <f t="shared" si="6"/>
        <v/>
      </c>
      <c r="H131" s="24" t="s">
        <v>16</v>
      </c>
      <c r="I131" s="25" t="str">
        <f>IFERROR('MACCHI n° 3  03 COUCHES SITE 2'!$H131*'MACCHI n° 3  03 COUCHES SITE 2'!$B131,"")</f>
        <v/>
      </c>
      <c r="J131" s="26" t="str">
        <f t="shared" si="4"/>
        <v/>
      </c>
      <c r="K131" s="26"/>
      <c r="L131" s="27" t="str">
        <f>IFERROR('MACCHI n° 3  03 COUCHES SITE 2'!$G131+'MACCHI n° 3  03 COUCHES SITE 2'!$J131+'MACCHI n° 3  03 COUCHES SITE 2'!$K131,"")</f>
        <v/>
      </c>
      <c r="M131" s="28" t="str">
        <f>'MACCHI n° 3  03 COUCHES SITE 2'!$J131</f>
        <v/>
      </c>
      <c r="N131" s="29" t="str">
        <f>IFERROR('MACCHI n° 3  03 COUCHES SITE 2'!$G131+'MACCHI n° 3  03 COUCHES SITE 2'!$M131,"")</f>
        <v/>
      </c>
      <c r="O131" s="30" t="str">
        <f t="shared" si="5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 t="str">
        <f t="shared" si="6"/>
        <v/>
      </c>
      <c r="H132" s="24" t="s">
        <v>16</v>
      </c>
      <c r="I132" s="25" t="str">
        <f>IFERROR('MACCHI n° 3  03 COUCHES SITE 2'!$H132*'MACCHI n° 3  03 COUCHES SITE 2'!$B132,"")</f>
        <v/>
      </c>
      <c r="J132" s="26" t="str">
        <f t="shared" si="4"/>
        <v/>
      </c>
      <c r="K132" s="26"/>
      <c r="L132" s="27" t="str">
        <f>IFERROR('MACCHI n° 3  03 COUCHES SITE 2'!$G132+'MACCHI n° 3  03 COUCHES SITE 2'!$J132+'MACCHI n° 3  03 COUCHES SITE 2'!$K132,"")</f>
        <v/>
      </c>
      <c r="M132" s="28" t="str">
        <f>'MACCHI n° 3  03 COUCHES SITE 2'!$J132</f>
        <v/>
      </c>
      <c r="N132" s="29" t="str">
        <f>IFERROR('MACCHI n° 3  03 COUCHES SITE 2'!$G132+'MACCHI n° 3  03 COUCHES SITE 2'!$M132,"")</f>
        <v/>
      </c>
      <c r="O132" s="30" t="str">
        <f t="shared" si="5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 t="str">
        <f t="shared" si="6"/>
        <v/>
      </c>
      <c r="H133" s="24" t="s">
        <v>16</v>
      </c>
      <c r="I133" s="25" t="str">
        <f>IFERROR('MACCHI n° 3  03 COUCHES SITE 2'!$H133*'MACCHI n° 3  03 COUCHES SITE 2'!$B133,"")</f>
        <v/>
      </c>
      <c r="J133" s="26" t="str">
        <f t="shared" si="4"/>
        <v/>
      </c>
      <c r="K133" s="26"/>
      <c r="L133" s="27" t="str">
        <f>IFERROR('MACCHI n° 3  03 COUCHES SITE 2'!$G133+'MACCHI n° 3  03 COUCHES SITE 2'!$J133+'MACCHI n° 3  03 COUCHES SITE 2'!$K133,"")</f>
        <v/>
      </c>
      <c r="M133" s="28" t="str">
        <f>'MACCHI n° 3  03 COUCHES SITE 2'!$J133</f>
        <v/>
      </c>
      <c r="N133" s="29" t="str">
        <f>IFERROR('MACCHI n° 3  03 COUCHES SITE 2'!$G133+'MACCHI n° 3  03 COUCHES SITE 2'!$M133,"")</f>
        <v/>
      </c>
      <c r="O133" s="30" t="str">
        <f t="shared" si="5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 t="str">
        <f t="shared" si="6"/>
        <v/>
      </c>
      <c r="H134" s="24" t="s">
        <v>16</v>
      </c>
      <c r="I134" s="25" t="str">
        <f>IFERROR('MACCHI n° 3  03 COUCHES SITE 2'!$H134*'MACCHI n° 3  03 COUCHES SITE 2'!$B134,"")</f>
        <v/>
      </c>
      <c r="J134" s="26" t="str">
        <f t="shared" si="4"/>
        <v/>
      </c>
      <c r="K134" s="26"/>
      <c r="L134" s="27" t="str">
        <f>IFERROR('MACCHI n° 3  03 COUCHES SITE 2'!$G134+'MACCHI n° 3  03 COUCHES SITE 2'!$J134+'MACCHI n° 3  03 COUCHES SITE 2'!$K134,"")</f>
        <v/>
      </c>
      <c r="M134" s="28" t="str">
        <f>'MACCHI n° 3  03 COUCHES SITE 2'!$J134</f>
        <v/>
      </c>
      <c r="N134" s="29" t="str">
        <f>IFERROR('MACCHI n° 3  03 COUCHES SITE 2'!$G134+'MACCHI n° 3  03 COUCHES SITE 2'!$M134,"")</f>
        <v/>
      </c>
      <c r="O134" s="30" t="str">
        <f t="shared" si="5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 t="str">
        <f t="shared" si="6"/>
        <v/>
      </c>
      <c r="H135" s="24" t="s">
        <v>16</v>
      </c>
      <c r="I135" s="25" t="str">
        <f>IFERROR('MACCHI n° 3  03 COUCHES SITE 2'!$H135*'MACCHI n° 3  03 COUCHES SITE 2'!$B135,"")</f>
        <v/>
      </c>
      <c r="J135" s="26" t="str">
        <f t="shared" si="4"/>
        <v/>
      </c>
      <c r="K135" s="26"/>
      <c r="L135" s="27" t="str">
        <f>IFERROR('MACCHI n° 3  03 COUCHES SITE 2'!$G135+'MACCHI n° 3  03 COUCHES SITE 2'!$J135+'MACCHI n° 3  03 COUCHES SITE 2'!$K135,"")</f>
        <v/>
      </c>
      <c r="M135" s="28" t="str">
        <f>'MACCHI n° 3  03 COUCHES SITE 2'!$J135</f>
        <v/>
      </c>
      <c r="N135" s="29" t="str">
        <f>IFERROR('MACCHI n° 3  03 COUCHES SITE 2'!$G135+'MACCHI n° 3  03 COUCHES SITE 2'!$M135,"")</f>
        <v/>
      </c>
      <c r="O135" s="30" t="str">
        <f t="shared" si="5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 t="str">
        <f t="shared" si="6"/>
        <v/>
      </c>
      <c r="H136" s="24" t="s">
        <v>16</v>
      </c>
      <c r="I136" s="25" t="str">
        <f>IFERROR('MACCHI n° 3  03 COUCHES SITE 2'!$H136*'MACCHI n° 3  03 COUCHES SITE 2'!$B136,"")</f>
        <v/>
      </c>
      <c r="J136" s="26" t="str">
        <f t="shared" ref="J136:J199" si="7">IFERROR((I136*$E$1)/1440,"")</f>
        <v/>
      </c>
      <c r="K136" s="26"/>
      <c r="L136" s="27" t="str">
        <f>IFERROR('MACCHI n° 3  03 COUCHES SITE 2'!$G136+'MACCHI n° 3  03 COUCHES SITE 2'!$J136+'MACCHI n° 3  03 COUCHES SITE 2'!$K136,"")</f>
        <v/>
      </c>
      <c r="M136" s="28" t="str">
        <f>'MACCHI n° 3  03 COUCHES SITE 2'!$J136</f>
        <v/>
      </c>
      <c r="N136" s="29" t="str">
        <f>IFERROR('MACCHI n° 3  03 COUCHES SITE 2'!$G136+'MACCHI n° 3  03 COUCHES SITE 2'!$M136,"")</f>
        <v/>
      </c>
      <c r="O136" s="30" t="str">
        <f t="shared" ref="O136:O199" si="8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 t="str">
        <f t="shared" si="6"/>
        <v/>
      </c>
      <c r="H137" s="24" t="s">
        <v>16</v>
      </c>
      <c r="I137" s="25" t="str">
        <f>IFERROR('MACCHI n° 3  03 COUCHES SITE 2'!$H137*'MACCHI n° 3  03 COUCHES SITE 2'!$B137,"")</f>
        <v/>
      </c>
      <c r="J137" s="26" t="str">
        <f t="shared" si="7"/>
        <v/>
      </c>
      <c r="K137" s="26"/>
      <c r="L137" s="27" t="str">
        <f>IFERROR('MACCHI n° 3  03 COUCHES SITE 2'!$G137+'MACCHI n° 3  03 COUCHES SITE 2'!$J137+'MACCHI n° 3  03 COUCHES SITE 2'!$K137,"")</f>
        <v/>
      </c>
      <c r="M137" s="28" t="str">
        <f>'MACCHI n° 3  03 COUCHES SITE 2'!$J137</f>
        <v/>
      </c>
      <c r="N137" s="29" t="str">
        <f>IFERROR('MACCHI n° 3  03 COUCHES SITE 2'!$G137+'MACCHI n° 3  03 COUCHES SITE 2'!$M137,"")</f>
        <v/>
      </c>
      <c r="O137" s="30" t="str">
        <f t="shared" si="8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 t="str">
        <f t="shared" ref="G138:G201" si="9">N137</f>
        <v/>
      </c>
      <c r="H138" s="24" t="s">
        <v>16</v>
      </c>
      <c r="I138" s="25" t="str">
        <f>IFERROR('MACCHI n° 3  03 COUCHES SITE 2'!$H138*'MACCHI n° 3  03 COUCHES SITE 2'!$B138,"")</f>
        <v/>
      </c>
      <c r="J138" s="26" t="str">
        <f t="shared" si="7"/>
        <v/>
      </c>
      <c r="K138" s="26"/>
      <c r="L138" s="27" t="str">
        <f>IFERROR('MACCHI n° 3  03 COUCHES SITE 2'!$G138+'MACCHI n° 3  03 COUCHES SITE 2'!$J138+'MACCHI n° 3  03 COUCHES SITE 2'!$K138,"")</f>
        <v/>
      </c>
      <c r="M138" s="28" t="str">
        <f>'MACCHI n° 3  03 COUCHES SITE 2'!$J138</f>
        <v/>
      </c>
      <c r="N138" s="29" t="str">
        <f>IFERROR('MACCHI n° 3  03 COUCHES SITE 2'!$G138+'MACCHI n° 3  03 COUCHES SITE 2'!$M138,"")</f>
        <v/>
      </c>
      <c r="O138" s="30" t="str">
        <f t="shared" si="8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 t="str">
        <f t="shared" si="9"/>
        <v/>
      </c>
      <c r="H139" s="24" t="s">
        <v>16</v>
      </c>
      <c r="I139" s="25" t="str">
        <f>IFERROR('MACCHI n° 3  03 COUCHES SITE 2'!$H139*'MACCHI n° 3  03 COUCHES SITE 2'!$B139,"")</f>
        <v/>
      </c>
      <c r="J139" s="26" t="str">
        <f t="shared" si="7"/>
        <v/>
      </c>
      <c r="K139" s="26"/>
      <c r="L139" s="27" t="str">
        <f>IFERROR('MACCHI n° 3  03 COUCHES SITE 2'!$G139+'MACCHI n° 3  03 COUCHES SITE 2'!$J139+'MACCHI n° 3  03 COUCHES SITE 2'!$K139,"")</f>
        <v/>
      </c>
      <c r="M139" s="28" t="str">
        <f>'MACCHI n° 3  03 COUCHES SITE 2'!$J139</f>
        <v/>
      </c>
      <c r="N139" s="29" t="str">
        <f>IFERROR('MACCHI n° 3  03 COUCHES SITE 2'!$G139+'MACCHI n° 3  03 COUCHES SITE 2'!$M139,"")</f>
        <v/>
      </c>
      <c r="O139" s="30" t="str">
        <f t="shared" si="8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 t="str">
        <f t="shared" si="9"/>
        <v/>
      </c>
      <c r="H140" s="24" t="s">
        <v>16</v>
      </c>
      <c r="I140" s="25" t="str">
        <f>IFERROR('MACCHI n° 3  03 COUCHES SITE 2'!$H140*'MACCHI n° 3  03 COUCHES SITE 2'!$B140,"")</f>
        <v/>
      </c>
      <c r="J140" s="26" t="str">
        <f t="shared" si="7"/>
        <v/>
      </c>
      <c r="K140" s="26"/>
      <c r="L140" s="27" t="str">
        <f>IFERROR('MACCHI n° 3  03 COUCHES SITE 2'!$G140+'MACCHI n° 3  03 COUCHES SITE 2'!$J140+'MACCHI n° 3  03 COUCHES SITE 2'!$K140,"")</f>
        <v/>
      </c>
      <c r="M140" s="28" t="str">
        <f>'MACCHI n° 3  03 COUCHES SITE 2'!$J140</f>
        <v/>
      </c>
      <c r="N140" s="29" t="str">
        <f>IFERROR('MACCHI n° 3  03 COUCHES SITE 2'!$G140+'MACCHI n° 3  03 COUCHES SITE 2'!$M140,"")</f>
        <v/>
      </c>
      <c r="O140" s="30" t="str">
        <f t="shared" si="8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 t="str">
        <f t="shared" si="9"/>
        <v/>
      </c>
      <c r="H141" s="24" t="s">
        <v>16</v>
      </c>
      <c r="I141" s="25" t="str">
        <f>IFERROR('MACCHI n° 3  03 COUCHES SITE 2'!$H141*'MACCHI n° 3  03 COUCHES SITE 2'!$B141,"")</f>
        <v/>
      </c>
      <c r="J141" s="26" t="str">
        <f t="shared" si="7"/>
        <v/>
      </c>
      <c r="K141" s="26"/>
      <c r="L141" s="27" t="str">
        <f>IFERROR('MACCHI n° 3  03 COUCHES SITE 2'!$G141+'MACCHI n° 3  03 COUCHES SITE 2'!$J141+'MACCHI n° 3  03 COUCHES SITE 2'!$K141,"")</f>
        <v/>
      </c>
      <c r="M141" s="28" t="str">
        <f>'MACCHI n° 3  03 COUCHES SITE 2'!$J141</f>
        <v/>
      </c>
      <c r="N141" s="29" t="str">
        <f>IFERROR('MACCHI n° 3  03 COUCHES SITE 2'!$G141+'MACCHI n° 3  03 COUCHES SITE 2'!$M141,"")</f>
        <v/>
      </c>
      <c r="O141" s="30" t="str">
        <f t="shared" si="8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 t="str">
        <f t="shared" si="9"/>
        <v/>
      </c>
      <c r="H142" s="24" t="s">
        <v>16</v>
      </c>
      <c r="I142" s="25" t="str">
        <f>IFERROR('MACCHI n° 3  03 COUCHES SITE 2'!$H142*'MACCHI n° 3  03 COUCHES SITE 2'!$B142,"")</f>
        <v/>
      </c>
      <c r="J142" s="26" t="str">
        <f t="shared" si="7"/>
        <v/>
      </c>
      <c r="K142" s="26"/>
      <c r="L142" s="27" t="str">
        <f>IFERROR('MACCHI n° 3  03 COUCHES SITE 2'!$G142+'MACCHI n° 3  03 COUCHES SITE 2'!$J142+'MACCHI n° 3  03 COUCHES SITE 2'!$K142,"")</f>
        <v/>
      </c>
      <c r="M142" s="28" t="str">
        <f>'MACCHI n° 3  03 COUCHES SITE 2'!$J142</f>
        <v/>
      </c>
      <c r="N142" s="29" t="str">
        <f>IFERROR('MACCHI n° 3  03 COUCHES SITE 2'!$G142+'MACCHI n° 3  03 COUCHES SITE 2'!$M142,"")</f>
        <v/>
      </c>
      <c r="O142" s="30" t="str">
        <f t="shared" si="8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 t="str">
        <f t="shared" si="9"/>
        <v/>
      </c>
      <c r="H143" s="24" t="s">
        <v>16</v>
      </c>
      <c r="I143" s="25" t="str">
        <f>IFERROR('MACCHI n° 3  03 COUCHES SITE 2'!$H143*'MACCHI n° 3  03 COUCHES SITE 2'!$B143,"")</f>
        <v/>
      </c>
      <c r="J143" s="26" t="str">
        <f t="shared" si="7"/>
        <v/>
      </c>
      <c r="K143" s="26"/>
      <c r="L143" s="27" t="str">
        <f>IFERROR('MACCHI n° 3  03 COUCHES SITE 2'!$G143+'MACCHI n° 3  03 COUCHES SITE 2'!$J143+'MACCHI n° 3  03 COUCHES SITE 2'!$K143,"")</f>
        <v/>
      </c>
      <c r="M143" s="28" t="str">
        <f>'MACCHI n° 3  03 COUCHES SITE 2'!$J143</f>
        <v/>
      </c>
      <c r="N143" s="29" t="str">
        <f>IFERROR('MACCHI n° 3  03 COUCHES SITE 2'!$G143+'MACCHI n° 3  03 COUCHES SITE 2'!$M143,"")</f>
        <v/>
      </c>
      <c r="O143" s="30" t="str">
        <f t="shared" si="8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 t="str">
        <f t="shared" si="9"/>
        <v/>
      </c>
      <c r="H144" s="24" t="s">
        <v>16</v>
      </c>
      <c r="I144" s="25" t="str">
        <f>IFERROR('MACCHI n° 3  03 COUCHES SITE 2'!$H144*'MACCHI n° 3  03 COUCHES SITE 2'!$B144,"")</f>
        <v/>
      </c>
      <c r="J144" s="26" t="str">
        <f t="shared" si="7"/>
        <v/>
      </c>
      <c r="K144" s="26"/>
      <c r="L144" s="27" t="str">
        <f>IFERROR('MACCHI n° 3  03 COUCHES SITE 2'!$G144+'MACCHI n° 3  03 COUCHES SITE 2'!$J144+'MACCHI n° 3  03 COUCHES SITE 2'!$K144,"")</f>
        <v/>
      </c>
      <c r="M144" s="28" t="str">
        <f>'MACCHI n° 3  03 COUCHES SITE 2'!$J144</f>
        <v/>
      </c>
      <c r="N144" s="29" t="str">
        <f>IFERROR('MACCHI n° 3  03 COUCHES SITE 2'!$G144+'MACCHI n° 3  03 COUCHES SITE 2'!$M144,"")</f>
        <v/>
      </c>
      <c r="O144" s="30" t="str">
        <f t="shared" si="8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 t="str">
        <f t="shared" si="9"/>
        <v/>
      </c>
      <c r="H145" s="24" t="s">
        <v>16</v>
      </c>
      <c r="I145" s="25" t="str">
        <f>IFERROR('MACCHI n° 3  03 COUCHES SITE 2'!$H145*'MACCHI n° 3  03 COUCHES SITE 2'!$B145,"")</f>
        <v/>
      </c>
      <c r="J145" s="26" t="str">
        <f t="shared" si="7"/>
        <v/>
      </c>
      <c r="K145" s="26"/>
      <c r="L145" s="27" t="str">
        <f>IFERROR('MACCHI n° 3  03 COUCHES SITE 2'!$G145+'MACCHI n° 3  03 COUCHES SITE 2'!$J145+'MACCHI n° 3  03 COUCHES SITE 2'!$K145,"")</f>
        <v/>
      </c>
      <c r="M145" s="28" t="str">
        <f>'MACCHI n° 3  03 COUCHES SITE 2'!$J145</f>
        <v/>
      </c>
      <c r="N145" s="29" t="str">
        <f>IFERROR('MACCHI n° 3  03 COUCHES SITE 2'!$G145+'MACCHI n° 3  03 COUCHES SITE 2'!$M145,"")</f>
        <v/>
      </c>
      <c r="O145" s="30" t="str">
        <f t="shared" si="8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 t="str">
        <f t="shared" si="9"/>
        <v/>
      </c>
      <c r="H146" s="24" t="s">
        <v>16</v>
      </c>
      <c r="I146" s="25" t="str">
        <f>IFERROR('MACCHI n° 3  03 COUCHES SITE 2'!$H146*'MACCHI n° 3  03 COUCHES SITE 2'!$B146,"")</f>
        <v/>
      </c>
      <c r="J146" s="26" t="str">
        <f t="shared" si="7"/>
        <v/>
      </c>
      <c r="K146" s="26"/>
      <c r="L146" s="27" t="str">
        <f>IFERROR('MACCHI n° 3  03 COUCHES SITE 2'!$G146+'MACCHI n° 3  03 COUCHES SITE 2'!$J146+'MACCHI n° 3  03 COUCHES SITE 2'!$K146,"")</f>
        <v/>
      </c>
      <c r="M146" s="28" t="str">
        <f>'MACCHI n° 3  03 COUCHES SITE 2'!$J146</f>
        <v/>
      </c>
      <c r="N146" s="29" t="str">
        <f>IFERROR('MACCHI n° 3  03 COUCHES SITE 2'!$G146+'MACCHI n° 3  03 COUCHES SITE 2'!$M146,"")</f>
        <v/>
      </c>
      <c r="O146" s="30" t="str">
        <f t="shared" si="8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 t="str">
        <f t="shared" si="9"/>
        <v/>
      </c>
      <c r="H147" s="24" t="s">
        <v>16</v>
      </c>
      <c r="I147" s="25" t="str">
        <f>IFERROR('MACCHI n° 3  03 COUCHES SITE 2'!$H147*'MACCHI n° 3  03 COUCHES SITE 2'!$B147,"")</f>
        <v/>
      </c>
      <c r="J147" s="26" t="str">
        <f t="shared" si="7"/>
        <v/>
      </c>
      <c r="K147" s="26"/>
      <c r="L147" s="27" t="str">
        <f>IFERROR('MACCHI n° 3  03 COUCHES SITE 2'!$G147+'MACCHI n° 3  03 COUCHES SITE 2'!$J147+'MACCHI n° 3  03 COUCHES SITE 2'!$K147,"")</f>
        <v/>
      </c>
      <c r="M147" s="28" t="str">
        <f>'MACCHI n° 3  03 COUCHES SITE 2'!$J147</f>
        <v/>
      </c>
      <c r="N147" s="29" t="str">
        <f>IFERROR('MACCHI n° 3  03 COUCHES SITE 2'!$G147+'MACCHI n° 3  03 COUCHES SITE 2'!$M147,"")</f>
        <v/>
      </c>
      <c r="O147" s="30" t="str">
        <f t="shared" si="8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 t="str">
        <f t="shared" si="9"/>
        <v/>
      </c>
      <c r="H148" s="24" t="s">
        <v>16</v>
      </c>
      <c r="I148" s="25" t="str">
        <f>IFERROR('MACCHI n° 3  03 COUCHES SITE 2'!$H148*'MACCHI n° 3  03 COUCHES SITE 2'!$B148,"")</f>
        <v/>
      </c>
      <c r="J148" s="26" t="str">
        <f t="shared" si="7"/>
        <v/>
      </c>
      <c r="K148" s="26"/>
      <c r="L148" s="27" t="str">
        <f>IFERROR('MACCHI n° 3  03 COUCHES SITE 2'!$G148+'MACCHI n° 3  03 COUCHES SITE 2'!$J148+'MACCHI n° 3  03 COUCHES SITE 2'!$K148,"")</f>
        <v/>
      </c>
      <c r="M148" s="28" t="str">
        <f>'MACCHI n° 3  03 COUCHES SITE 2'!$J148</f>
        <v/>
      </c>
      <c r="N148" s="29" t="str">
        <f>IFERROR('MACCHI n° 3  03 COUCHES SITE 2'!$G148+'MACCHI n° 3  03 COUCHES SITE 2'!$M148,"")</f>
        <v/>
      </c>
      <c r="O148" s="30" t="str">
        <f t="shared" si="8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 t="str">
        <f t="shared" si="9"/>
        <v/>
      </c>
      <c r="H149" s="24" t="s">
        <v>16</v>
      </c>
      <c r="I149" s="25" t="str">
        <f>IFERROR('MACCHI n° 3  03 COUCHES SITE 2'!$H149*'MACCHI n° 3  03 COUCHES SITE 2'!$B149,"")</f>
        <v/>
      </c>
      <c r="J149" s="26" t="str">
        <f t="shared" si="7"/>
        <v/>
      </c>
      <c r="K149" s="26"/>
      <c r="L149" s="27" t="str">
        <f>IFERROR('MACCHI n° 3  03 COUCHES SITE 2'!$G149+'MACCHI n° 3  03 COUCHES SITE 2'!$J149+'MACCHI n° 3  03 COUCHES SITE 2'!$K149,"")</f>
        <v/>
      </c>
      <c r="M149" s="28" t="str">
        <f>'MACCHI n° 3  03 COUCHES SITE 2'!$J149</f>
        <v/>
      </c>
      <c r="N149" s="29" t="str">
        <f>IFERROR('MACCHI n° 3  03 COUCHES SITE 2'!$G149+'MACCHI n° 3  03 COUCHES SITE 2'!$M149,"")</f>
        <v/>
      </c>
      <c r="O149" s="30" t="str">
        <f t="shared" si="8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 t="str">
        <f t="shared" si="9"/>
        <v/>
      </c>
      <c r="H150" s="24" t="s">
        <v>16</v>
      </c>
      <c r="I150" s="25" t="str">
        <f>IFERROR('MACCHI n° 3  03 COUCHES SITE 2'!$H150*'MACCHI n° 3  03 COUCHES SITE 2'!$B150,"")</f>
        <v/>
      </c>
      <c r="J150" s="26" t="str">
        <f t="shared" si="7"/>
        <v/>
      </c>
      <c r="K150" s="26"/>
      <c r="L150" s="27" t="str">
        <f>IFERROR('MACCHI n° 3  03 COUCHES SITE 2'!$G150+'MACCHI n° 3  03 COUCHES SITE 2'!$J150+'MACCHI n° 3  03 COUCHES SITE 2'!$K150,"")</f>
        <v/>
      </c>
      <c r="M150" s="28" t="str">
        <f>'MACCHI n° 3  03 COUCHES SITE 2'!$J150</f>
        <v/>
      </c>
      <c r="N150" s="29" t="str">
        <f>IFERROR('MACCHI n° 3  03 COUCHES SITE 2'!$G150+'MACCHI n° 3  03 COUCHES SITE 2'!$M150,"")</f>
        <v/>
      </c>
      <c r="O150" s="30" t="str">
        <f t="shared" si="8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 t="str">
        <f t="shared" si="9"/>
        <v/>
      </c>
      <c r="H151" s="24" t="s">
        <v>16</v>
      </c>
      <c r="I151" s="25" t="str">
        <f>IFERROR('MACCHI n° 3  03 COUCHES SITE 2'!$H151*'MACCHI n° 3  03 COUCHES SITE 2'!$B151,"")</f>
        <v/>
      </c>
      <c r="J151" s="26" t="str">
        <f t="shared" si="7"/>
        <v/>
      </c>
      <c r="K151" s="26"/>
      <c r="L151" s="27" t="str">
        <f>IFERROR('MACCHI n° 3  03 COUCHES SITE 2'!$G151+'MACCHI n° 3  03 COUCHES SITE 2'!$J151+'MACCHI n° 3  03 COUCHES SITE 2'!$K151,"")</f>
        <v/>
      </c>
      <c r="M151" s="28" t="str">
        <f>'MACCHI n° 3  03 COUCHES SITE 2'!$J151</f>
        <v/>
      </c>
      <c r="N151" s="29" t="str">
        <f>IFERROR('MACCHI n° 3  03 COUCHES SITE 2'!$G151+'MACCHI n° 3  03 COUCHES SITE 2'!$M151,"")</f>
        <v/>
      </c>
      <c r="O151" s="30" t="str">
        <f t="shared" si="8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 t="str">
        <f t="shared" si="9"/>
        <v/>
      </c>
      <c r="H152" s="24" t="s">
        <v>16</v>
      </c>
      <c r="I152" s="25" t="str">
        <f>IFERROR('MACCHI n° 3  03 COUCHES SITE 2'!$H152*'MACCHI n° 3  03 COUCHES SITE 2'!$B152,"")</f>
        <v/>
      </c>
      <c r="J152" s="26" t="str">
        <f t="shared" si="7"/>
        <v/>
      </c>
      <c r="K152" s="26"/>
      <c r="L152" s="27" t="str">
        <f>IFERROR('MACCHI n° 3  03 COUCHES SITE 2'!$G152+'MACCHI n° 3  03 COUCHES SITE 2'!$J152+'MACCHI n° 3  03 COUCHES SITE 2'!$K152,"")</f>
        <v/>
      </c>
      <c r="M152" s="28" t="str">
        <f>'MACCHI n° 3  03 COUCHES SITE 2'!$J152</f>
        <v/>
      </c>
      <c r="N152" s="29" t="str">
        <f>IFERROR('MACCHI n° 3  03 COUCHES SITE 2'!$G152+'MACCHI n° 3  03 COUCHES SITE 2'!$M152,"")</f>
        <v/>
      </c>
      <c r="O152" s="30" t="str">
        <f t="shared" si="8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 t="str">
        <f t="shared" si="9"/>
        <v/>
      </c>
      <c r="H153" s="24" t="s">
        <v>16</v>
      </c>
      <c r="I153" s="25" t="str">
        <f>IFERROR('MACCHI n° 3  03 COUCHES SITE 2'!$H153*'MACCHI n° 3  03 COUCHES SITE 2'!$B153,"")</f>
        <v/>
      </c>
      <c r="J153" s="26" t="str">
        <f t="shared" si="7"/>
        <v/>
      </c>
      <c r="K153" s="26"/>
      <c r="L153" s="27" t="str">
        <f>IFERROR('MACCHI n° 3  03 COUCHES SITE 2'!$G153+'MACCHI n° 3  03 COUCHES SITE 2'!$J153+'MACCHI n° 3  03 COUCHES SITE 2'!$K153,"")</f>
        <v/>
      </c>
      <c r="M153" s="28" t="str">
        <f>'MACCHI n° 3  03 COUCHES SITE 2'!$J153</f>
        <v/>
      </c>
      <c r="N153" s="29" t="str">
        <f>IFERROR('MACCHI n° 3  03 COUCHES SITE 2'!$G153+'MACCHI n° 3  03 COUCHES SITE 2'!$M153,"")</f>
        <v/>
      </c>
      <c r="O153" s="30" t="str">
        <f t="shared" si="8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 t="str">
        <f t="shared" si="9"/>
        <v/>
      </c>
      <c r="H154" s="24" t="s">
        <v>16</v>
      </c>
      <c r="I154" s="25" t="str">
        <f>IFERROR('MACCHI n° 3  03 COUCHES SITE 2'!$H154*'MACCHI n° 3  03 COUCHES SITE 2'!$B154,"")</f>
        <v/>
      </c>
      <c r="J154" s="26" t="str">
        <f t="shared" si="7"/>
        <v/>
      </c>
      <c r="K154" s="26"/>
      <c r="L154" s="27" t="str">
        <f>IFERROR('MACCHI n° 3  03 COUCHES SITE 2'!$G154+'MACCHI n° 3  03 COUCHES SITE 2'!$J154+'MACCHI n° 3  03 COUCHES SITE 2'!$K154,"")</f>
        <v/>
      </c>
      <c r="M154" s="28" t="str">
        <f>'MACCHI n° 3  03 COUCHES SITE 2'!$J154</f>
        <v/>
      </c>
      <c r="N154" s="29" t="str">
        <f>IFERROR('MACCHI n° 3  03 COUCHES SITE 2'!$G154+'MACCHI n° 3  03 COUCHES SITE 2'!$M154,"")</f>
        <v/>
      </c>
      <c r="O154" s="30" t="str">
        <f t="shared" si="8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 t="str">
        <f t="shared" si="9"/>
        <v/>
      </c>
      <c r="H155" s="24" t="s">
        <v>16</v>
      </c>
      <c r="I155" s="25" t="str">
        <f>IFERROR('MACCHI n° 3  03 COUCHES SITE 2'!$H155*'MACCHI n° 3  03 COUCHES SITE 2'!$B155,"")</f>
        <v/>
      </c>
      <c r="J155" s="26" t="str">
        <f t="shared" si="7"/>
        <v/>
      </c>
      <c r="K155" s="26"/>
      <c r="L155" s="27" t="str">
        <f>IFERROR('MACCHI n° 3  03 COUCHES SITE 2'!$G155+'MACCHI n° 3  03 COUCHES SITE 2'!$J155+'MACCHI n° 3  03 COUCHES SITE 2'!$K155,"")</f>
        <v/>
      </c>
      <c r="M155" s="28" t="str">
        <f>'MACCHI n° 3  03 COUCHES SITE 2'!$J155</f>
        <v/>
      </c>
      <c r="N155" s="29" t="str">
        <f>IFERROR('MACCHI n° 3  03 COUCHES SITE 2'!$G155+'MACCHI n° 3  03 COUCHES SITE 2'!$M155,"")</f>
        <v/>
      </c>
      <c r="O155" s="30" t="str">
        <f t="shared" si="8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 t="str">
        <f t="shared" si="9"/>
        <v/>
      </c>
      <c r="H156" s="24" t="s">
        <v>16</v>
      </c>
      <c r="I156" s="25" t="str">
        <f>IFERROR('MACCHI n° 3  03 COUCHES SITE 2'!$H156*'MACCHI n° 3  03 COUCHES SITE 2'!$B156,"")</f>
        <v/>
      </c>
      <c r="J156" s="26" t="str">
        <f t="shared" si="7"/>
        <v/>
      </c>
      <c r="K156" s="26"/>
      <c r="L156" s="27" t="str">
        <f>IFERROR('MACCHI n° 3  03 COUCHES SITE 2'!$G156+'MACCHI n° 3  03 COUCHES SITE 2'!$J156+'MACCHI n° 3  03 COUCHES SITE 2'!$K156,"")</f>
        <v/>
      </c>
      <c r="M156" s="28" t="str">
        <f>'MACCHI n° 3  03 COUCHES SITE 2'!$J156</f>
        <v/>
      </c>
      <c r="N156" s="29" t="str">
        <f>IFERROR('MACCHI n° 3  03 COUCHES SITE 2'!$G156+'MACCHI n° 3  03 COUCHES SITE 2'!$M156,"")</f>
        <v/>
      </c>
      <c r="O156" s="30" t="str">
        <f t="shared" si="8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 t="str">
        <f t="shared" si="9"/>
        <v/>
      </c>
      <c r="H157" s="24" t="s">
        <v>16</v>
      </c>
      <c r="I157" s="25" t="str">
        <f>IFERROR('MACCHI n° 3  03 COUCHES SITE 2'!$H157*'MACCHI n° 3  03 COUCHES SITE 2'!$B157,"")</f>
        <v/>
      </c>
      <c r="J157" s="26" t="str">
        <f t="shared" si="7"/>
        <v/>
      </c>
      <c r="K157" s="26"/>
      <c r="L157" s="27" t="str">
        <f>IFERROR('MACCHI n° 3  03 COUCHES SITE 2'!$G157+'MACCHI n° 3  03 COUCHES SITE 2'!$J157+'MACCHI n° 3  03 COUCHES SITE 2'!$K157,"")</f>
        <v/>
      </c>
      <c r="M157" s="28" t="str">
        <f>'MACCHI n° 3  03 COUCHES SITE 2'!$J157</f>
        <v/>
      </c>
      <c r="N157" s="29" t="str">
        <f>IFERROR('MACCHI n° 3  03 COUCHES SITE 2'!$G157+'MACCHI n° 3  03 COUCHES SITE 2'!$M157,"")</f>
        <v/>
      </c>
      <c r="O157" s="30" t="str">
        <f t="shared" si="8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 t="str">
        <f t="shared" si="9"/>
        <v/>
      </c>
      <c r="H158" s="24" t="s">
        <v>16</v>
      </c>
      <c r="I158" s="25" t="str">
        <f>IFERROR('MACCHI n° 3  03 COUCHES SITE 2'!$H158*'MACCHI n° 3  03 COUCHES SITE 2'!$B158,"")</f>
        <v/>
      </c>
      <c r="J158" s="26" t="str">
        <f t="shared" si="7"/>
        <v/>
      </c>
      <c r="K158" s="26"/>
      <c r="L158" s="27" t="str">
        <f>IFERROR('MACCHI n° 3  03 COUCHES SITE 2'!$G158+'MACCHI n° 3  03 COUCHES SITE 2'!$J158+'MACCHI n° 3  03 COUCHES SITE 2'!$K158,"")</f>
        <v/>
      </c>
      <c r="M158" s="28" t="str">
        <f>'MACCHI n° 3  03 COUCHES SITE 2'!$J158</f>
        <v/>
      </c>
      <c r="N158" s="29" t="str">
        <f>IFERROR('MACCHI n° 3  03 COUCHES SITE 2'!$G158+'MACCHI n° 3  03 COUCHES SITE 2'!$M158,"")</f>
        <v/>
      </c>
      <c r="O158" s="30" t="str">
        <f t="shared" si="8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 t="str">
        <f t="shared" si="9"/>
        <v/>
      </c>
      <c r="H159" s="24" t="s">
        <v>16</v>
      </c>
      <c r="I159" s="25" t="str">
        <f>IFERROR('MACCHI n° 3  03 COUCHES SITE 2'!$H159*'MACCHI n° 3  03 COUCHES SITE 2'!$B159,"")</f>
        <v/>
      </c>
      <c r="J159" s="26" t="str">
        <f t="shared" si="7"/>
        <v/>
      </c>
      <c r="K159" s="26"/>
      <c r="L159" s="27" t="str">
        <f>IFERROR('MACCHI n° 3  03 COUCHES SITE 2'!$G159+'MACCHI n° 3  03 COUCHES SITE 2'!$J159+'MACCHI n° 3  03 COUCHES SITE 2'!$K159,"")</f>
        <v/>
      </c>
      <c r="M159" s="28" t="str">
        <f>'MACCHI n° 3  03 COUCHES SITE 2'!$J159</f>
        <v/>
      </c>
      <c r="N159" s="29" t="str">
        <f>IFERROR('MACCHI n° 3  03 COUCHES SITE 2'!$G159+'MACCHI n° 3  03 COUCHES SITE 2'!$M159,"")</f>
        <v/>
      </c>
      <c r="O159" s="30" t="str">
        <f t="shared" si="8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 t="str">
        <f t="shared" si="9"/>
        <v/>
      </c>
      <c r="H160" s="24" t="s">
        <v>16</v>
      </c>
      <c r="I160" s="25" t="str">
        <f>IFERROR('MACCHI n° 3  03 COUCHES SITE 2'!$H160*'MACCHI n° 3  03 COUCHES SITE 2'!$B160,"")</f>
        <v/>
      </c>
      <c r="J160" s="26" t="str">
        <f t="shared" si="7"/>
        <v/>
      </c>
      <c r="K160" s="26"/>
      <c r="L160" s="27" t="str">
        <f>IFERROR('MACCHI n° 3  03 COUCHES SITE 2'!$G160+'MACCHI n° 3  03 COUCHES SITE 2'!$J160+'MACCHI n° 3  03 COUCHES SITE 2'!$K160,"")</f>
        <v/>
      </c>
      <c r="M160" s="28" t="str">
        <f>'MACCHI n° 3  03 COUCHES SITE 2'!$J160</f>
        <v/>
      </c>
      <c r="N160" s="29" t="str">
        <f>IFERROR('MACCHI n° 3  03 COUCHES SITE 2'!$G160+'MACCHI n° 3  03 COUCHES SITE 2'!$M160,"")</f>
        <v/>
      </c>
      <c r="O160" s="30" t="str">
        <f t="shared" si="8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 t="str">
        <f t="shared" si="9"/>
        <v/>
      </c>
      <c r="H161" s="24" t="s">
        <v>16</v>
      </c>
      <c r="I161" s="25" t="str">
        <f>IFERROR('MACCHI n° 3  03 COUCHES SITE 2'!$H161*'MACCHI n° 3  03 COUCHES SITE 2'!$B161,"")</f>
        <v/>
      </c>
      <c r="J161" s="26" t="str">
        <f t="shared" si="7"/>
        <v/>
      </c>
      <c r="K161" s="26"/>
      <c r="L161" s="27" t="str">
        <f>IFERROR('MACCHI n° 3  03 COUCHES SITE 2'!$G161+'MACCHI n° 3  03 COUCHES SITE 2'!$J161+'MACCHI n° 3  03 COUCHES SITE 2'!$K161,"")</f>
        <v/>
      </c>
      <c r="M161" s="28" t="str">
        <f>'MACCHI n° 3  03 COUCHES SITE 2'!$J161</f>
        <v/>
      </c>
      <c r="N161" s="29" t="str">
        <f>IFERROR('MACCHI n° 3  03 COUCHES SITE 2'!$G161+'MACCHI n° 3  03 COUCHES SITE 2'!$M161,"")</f>
        <v/>
      </c>
      <c r="O161" s="30" t="str">
        <f t="shared" si="8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 t="str">
        <f t="shared" si="9"/>
        <v/>
      </c>
      <c r="H162" s="24" t="s">
        <v>16</v>
      </c>
      <c r="I162" s="25" t="str">
        <f>IFERROR('MACCHI n° 3  03 COUCHES SITE 2'!$H162*'MACCHI n° 3  03 COUCHES SITE 2'!$B162,"")</f>
        <v/>
      </c>
      <c r="J162" s="26" t="str">
        <f t="shared" si="7"/>
        <v/>
      </c>
      <c r="K162" s="26"/>
      <c r="L162" s="27" t="str">
        <f>IFERROR('MACCHI n° 3  03 COUCHES SITE 2'!$G162+'MACCHI n° 3  03 COUCHES SITE 2'!$J162+'MACCHI n° 3  03 COUCHES SITE 2'!$K162,"")</f>
        <v/>
      </c>
      <c r="M162" s="28" t="str">
        <f>'MACCHI n° 3  03 COUCHES SITE 2'!$J162</f>
        <v/>
      </c>
      <c r="N162" s="29" t="str">
        <f>IFERROR('MACCHI n° 3  03 COUCHES SITE 2'!$G162+'MACCHI n° 3  03 COUCHES SITE 2'!$M162,"")</f>
        <v/>
      </c>
      <c r="O162" s="30" t="str">
        <f t="shared" si="8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 t="str">
        <f t="shared" si="9"/>
        <v/>
      </c>
      <c r="H163" s="24" t="s">
        <v>16</v>
      </c>
      <c r="I163" s="25" t="str">
        <f>IFERROR('MACCHI n° 3  03 COUCHES SITE 2'!$H163*'MACCHI n° 3  03 COUCHES SITE 2'!$B163,"")</f>
        <v/>
      </c>
      <c r="J163" s="26" t="str">
        <f t="shared" si="7"/>
        <v/>
      </c>
      <c r="K163" s="26"/>
      <c r="L163" s="27" t="str">
        <f>IFERROR('MACCHI n° 3  03 COUCHES SITE 2'!$G163+'MACCHI n° 3  03 COUCHES SITE 2'!$J163+'MACCHI n° 3  03 COUCHES SITE 2'!$K163,"")</f>
        <v/>
      </c>
      <c r="M163" s="28" t="str">
        <f>'MACCHI n° 3  03 COUCHES SITE 2'!$J163</f>
        <v/>
      </c>
      <c r="N163" s="29" t="str">
        <f>IFERROR('MACCHI n° 3  03 COUCHES SITE 2'!$G163+'MACCHI n° 3  03 COUCHES SITE 2'!$M163,"")</f>
        <v/>
      </c>
      <c r="O163" s="30" t="str">
        <f t="shared" si="8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 t="str">
        <f t="shared" si="9"/>
        <v/>
      </c>
      <c r="H164" s="24" t="s">
        <v>16</v>
      </c>
      <c r="I164" s="25" t="str">
        <f>IFERROR('MACCHI n° 3  03 COUCHES SITE 2'!$H164*'MACCHI n° 3  03 COUCHES SITE 2'!$B164,"")</f>
        <v/>
      </c>
      <c r="J164" s="26" t="str">
        <f t="shared" si="7"/>
        <v/>
      </c>
      <c r="K164" s="26"/>
      <c r="L164" s="27" t="str">
        <f>IFERROR('MACCHI n° 3  03 COUCHES SITE 2'!$G164+'MACCHI n° 3  03 COUCHES SITE 2'!$J164+'MACCHI n° 3  03 COUCHES SITE 2'!$K164,"")</f>
        <v/>
      </c>
      <c r="M164" s="28" t="str">
        <f>'MACCHI n° 3  03 COUCHES SITE 2'!$J164</f>
        <v/>
      </c>
      <c r="N164" s="29" t="str">
        <f>IFERROR('MACCHI n° 3  03 COUCHES SITE 2'!$G164+'MACCHI n° 3  03 COUCHES SITE 2'!$M164,"")</f>
        <v/>
      </c>
      <c r="O164" s="30" t="str">
        <f t="shared" si="8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 t="str">
        <f t="shared" si="9"/>
        <v/>
      </c>
      <c r="H165" s="24" t="s">
        <v>16</v>
      </c>
      <c r="I165" s="25" t="str">
        <f>IFERROR('MACCHI n° 3  03 COUCHES SITE 2'!$H165*'MACCHI n° 3  03 COUCHES SITE 2'!$B165,"")</f>
        <v/>
      </c>
      <c r="J165" s="26" t="str">
        <f t="shared" si="7"/>
        <v/>
      </c>
      <c r="K165" s="26"/>
      <c r="L165" s="27" t="str">
        <f>IFERROR('MACCHI n° 3  03 COUCHES SITE 2'!$G165+'MACCHI n° 3  03 COUCHES SITE 2'!$J165+'MACCHI n° 3  03 COUCHES SITE 2'!$K165,"")</f>
        <v/>
      </c>
      <c r="M165" s="28" t="str">
        <f>'MACCHI n° 3  03 COUCHES SITE 2'!$J165</f>
        <v/>
      </c>
      <c r="N165" s="29" t="str">
        <f>IFERROR('MACCHI n° 3  03 COUCHES SITE 2'!$G165+'MACCHI n° 3  03 COUCHES SITE 2'!$M165,"")</f>
        <v/>
      </c>
      <c r="O165" s="30" t="str">
        <f t="shared" si="8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 t="str">
        <f t="shared" si="9"/>
        <v/>
      </c>
      <c r="H166" s="24" t="s">
        <v>16</v>
      </c>
      <c r="I166" s="25" t="str">
        <f>IFERROR('MACCHI n° 3  03 COUCHES SITE 2'!$H166*'MACCHI n° 3  03 COUCHES SITE 2'!$B166,"")</f>
        <v/>
      </c>
      <c r="J166" s="26" t="str">
        <f t="shared" si="7"/>
        <v/>
      </c>
      <c r="K166" s="26"/>
      <c r="L166" s="27" t="str">
        <f>IFERROR('MACCHI n° 3  03 COUCHES SITE 2'!$G166+'MACCHI n° 3  03 COUCHES SITE 2'!$J166+'MACCHI n° 3  03 COUCHES SITE 2'!$K166,"")</f>
        <v/>
      </c>
      <c r="M166" s="28" t="str">
        <f>'MACCHI n° 3  03 COUCHES SITE 2'!$J166</f>
        <v/>
      </c>
      <c r="N166" s="29" t="str">
        <f>IFERROR('MACCHI n° 3  03 COUCHES SITE 2'!$G166+'MACCHI n° 3  03 COUCHES SITE 2'!$M166,"")</f>
        <v/>
      </c>
      <c r="O166" s="30" t="str">
        <f t="shared" si="8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 t="str">
        <f t="shared" si="9"/>
        <v/>
      </c>
      <c r="H167" s="24" t="s">
        <v>16</v>
      </c>
      <c r="I167" s="25" t="str">
        <f>IFERROR('MACCHI n° 3  03 COUCHES SITE 2'!$H167*'MACCHI n° 3  03 COUCHES SITE 2'!$B167,"")</f>
        <v/>
      </c>
      <c r="J167" s="26" t="str">
        <f t="shared" si="7"/>
        <v/>
      </c>
      <c r="K167" s="26"/>
      <c r="L167" s="27" t="str">
        <f>IFERROR('MACCHI n° 3  03 COUCHES SITE 2'!$G167+'MACCHI n° 3  03 COUCHES SITE 2'!$J167+'MACCHI n° 3  03 COUCHES SITE 2'!$K167,"")</f>
        <v/>
      </c>
      <c r="M167" s="28" t="str">
        <f>'MACCHI n° 3  03 COUCHES SITE 2'!$J167</f>
        <v/>
      </c>
      <c r="N167" s="29" t="str">
        <f>IFERROR('MACCHI n° 3  03 COUCHES SITE 2'!$G167+'MACCHI n° 3  03 COUCHES SITE 2'!$M167,"")</f>
        <v/>
      </c>
      <c r="O167" s="30" t="str">
        <f t="shared" si="8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 t="str">
        <f t="shared" si="9"/>
        <v/>
      </c>
      <c r="H168" s="24" t="s">
        <v>16</v>
      </c>
      <c r="I168" s="25" t="str">
        <f>IFERROR('MACCHI n° 3  03 COUCHES SITE 2'!$H168*'MACCHI n° 3  03 COUCHES SITE 2'!$B168,"")</f>
        <v/>
      </c>
      <c r="J168" s="26" t="str">
        <f t="shared" si="7"/>
        <v/>
      </c>
      <c r="K168" s="26"/>
      <c r="L168" s="27" t="str">
        <f>IFERROR('MACCHI n° 3  03 COUCHES SITE 2'!$G168+'MACCHI n° 3  03 COUCHES SITE 2'!$J168+'MACCHI n° 3  03 COUCHES SITE 2'!$K168,"")</f>
        <v/>
      </c>
      <c r="M168" s="28" t="str">
        <f>'MACCHI n° 3  03 COUCHES SITE 2'!$J168</f>
        <v/>
      </c>
      <c r="N168" s="29" t="str">
        <f>IFERROR('MACCHI n° 3  03 COUCHES SITE 2'!$G168+'MACCHI n° 3  03 COUCHES SITE 2'!$M168,"")</f>
        <v/>
      </c>
      <c r="O168" s="30" t="str">
        <f t="shared" si="8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 t="str">
        <f t="shared" si="9"/>
        <v/>
      </c>
      <c r="H169" s="24" t="s">
        <v>16</v>
      </c>
      <c r="I169" s="25" t="str">
        <f>IFERROR('MACCHI n° 3  03 COUCHES SITE 2'!$H169*'MACCHI n° 3  03 COUCHES SITE 2'!$B169,"")</f>
        <v/>
      </c>
      <c r="J169" s="26" t="str">
        <f t="shared" si="7"/>
        <v/>
      </c>
      <c r="K169" s="26"/>
      <c r="L169" s="27" t="str">
        <f>IFERROR('MACCHI n° 3  03 COUCHES SITE 2'!$G169+'MACCHI n° 3  03 COUCHES SITE 2'!$J169+'MACCHI n° 3  03 COUCHES SITE 2'!$K169,"")</f>
        <v/>
      </c>
      <c r="M169" s="28" t="str">
        <f>'MACCHI n° 3  03 COUCHES SITE 2'!$J169</f>
        <v/>
      </c>
      <c r="N169" s="29" t="str">
        <f>IFERROR('MACCHI n° 3  03 COUCHES SITE 2'!$G169+'MACCHI n° 3  03 COUCHES SITE 2'!$M169,"")</f>
        <v/>
      </c>
      <c r="O169" s="30" t="str">
        <f t="shared" si="8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 t="str">
        <f t="shared" si="9"/>
        <v/>
      </c>
      <c r="H170" s="24" t="s">
        <v>16</v>
      </c>
      <c r="I170" s="25" t="str">
        <f>IFERROR('MACCHI n° 3  03 COUCHES SITE 2'!$H170*'MACCHI n° 3  03 COUCHES SITE 2'!$B170,"")</f>
        <v/>
      </c>
      <c r="J170" s="26" t="str">
        <f t="shared" si="7"/>
        <v/>
      </c>
      <c r="K170" s="26"/>
      <c r="L170" s="27" t="str">
        <f>IFERROR('MACCHI n° 3  03 COUCHES SITE 2'!$G170+'MACCHI n° 3  03 COUCHES SITE 2'!$J170+'MACCHI n° 3  03 COUCHES SITE 2'!$K170,"")</f>
        <v/>
      </c>
      <c r="M170" s="28" t="str">
        <f>'MACCHI n° 3  03 COUCHES SITE 2'!$J170</f>
        <v/>
      </c>
      <c r="N170" s="29" t="str">
        <f>IFERROR('MACCHI n° 3  03 COUCHES SITE 2'!$G170+'MACCHI n° 3  03 COUCHES SITE 2'!$M170,"")</f>
        <v/>
      </c>
      <c r="O170" s="30" t="str">
        <f t="shared" si="8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 t="str">
        <f t="shared" si="9"/>
        <v/>
      </c>
      <c r="H171" s="24" t="s">
        <v>16</v>
      </c>
      <c r="I171" s="25" t="str">
        <f>IFERROR('MACCHI n° 3  03 COUCHES SITE 2'!$H171*'MACCHI n° 3  03 COUCHES SITE 2'!$B171,"")</f>
        <v/>
      </c>
      <c r="J171" s="26" t="str">
        <f t="shared" si="7"/>
        <v/>
      </c>
      <c r="K171" s="26"/>
      <c r="L171" s="27" t="str">
        <f>IFERROR('MACCHI n° 3  03 COUCHES SITE 2'!$G171+'MACCHI n° 3  03 COUCHES SITE 2'!$J171+'MACCHI n° 3  03 COUCHES SITE 2'!$K171,"")</f>
        <v/>
      </c>
      <c r="M171" s="28" t="str">
        <f>'MACCHI n° 3  03 COUCHES SITE 2'!$J171</f>
        <v/>
      </c>
      <c r="N171" s="29" t="str">
        <f>IFERROR('MACCHI n° 3  03 COUCHES SITE 2'!$G171+'MACCHI n° 3  03 COUCHES SITE 2'!$M171,"")</f>
        <v/>
      </c>
      <c r="O171" s="30" t="str">
        <f t="shared" si="8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 t="str">
        <f t="shared" si="9"/>
        <v/>
      </c>
      <c r="H172" s="24" t="s">
        <v>16</v>
      </c>
      <c r="I172" s="25" t="str">
        <f>IFERROR('MACCHI n° 3  03 COUCHES SITE 2'!$H172*'MACCHI n° 3  03 COUCHES SITE 2'!$B172,"")</f>
        <v/>
      </c>
      <c r="J172" s="26" t="str">
        <f t="shared" si="7"/>
        <v/>
      </c>
      <c r="K172" s="26"/>
      <c r="L172" s="27" t="str">
        <f>IFERROR('MACCHI n° 3  03 COUCHES SITE 2'!$G172+'MACCHI n° 3  03 COUCHES SITE 2'!$J172+'MACCHI n° 3  03 COUCHES SITE 2'!$K172,"")</f>
        <v/>
      </c>
      <c r="M172" s="28" t="str">
        <f>'MACCHI n° 3  03 COUCHES SITE 2'!$J172</f>
        <v/>
      </c>
      <c r="N172" s="29" t="str">
        <f>IFERROR('MACCHI n° 3  03 COUCHES SITE 2'!$G172+'MACCHI n° 3  03 COUCHES SITE 2'!$M172,"")</f>
        <v/>
      </c>
      <c r="O172" s="30" t="str">
        <f t="shared" si="8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 t="str">
        <f t="shared" si="9"/>
        <v/>
      </c>
      <c r="H173" s="24" t="s">
        <v>16</v>
      </c>
      <c r="I173" s="25" t="str">
        <f>IFERROR('MACCHI n° 3  03 COUCHES SITE 2'!$H173*'MACCHI n° 3  03 COUCHES SITE 2'!$B173,"")</f>
        <v/>
      </c>
      <c r="J173" s="26" t="str">
        <f t="shared" si="7"/>
        <v/>
      </c>
      <c r="K173" s="26"/>
      <c r="L173" s="27" t="str">
        <f>IFERROR('MACCHI n° 3  03 COUCHES SITE 2'!$G173+'MACCHI n° 3  03 COUCHES SITE 2'!$J173+'MACCHI n° 3  03 COUCHES SITE 2'!$K173,"")</f>
        <v/>
      </c>
      <c r="M173" s="28" t="str">
        <f>'MACCHI n° 3  03 COUCHES SITE 2'!$J173</f>
        <v/>
      </c>
      <c r="N173" s="29" t="str">
        <f>IFERROR('MACCHI n° 3  03 COUCHES SITE 2'!$G173+'MACCHI n° 3  03 COUCHES SITE 2'!$M173,"")</f>
        <v/>
      </c>
      <c r="O173" s="30" t="str">
        <f t="shared" si="8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 t="str">
        <f t="shared" si="9"/>
        <v/>
      </c>
      <c r="H174" s="24" t="s">
        <v>16</v>
      </c>
      <c r="I174" s="25" t="str">
        <f>IFERROR('MACCHI n° 3  03 COUCHES SITE 2'!$H174*'MACCHI n° 3  03 COUCHES SITE 2'!$B174,"")</f>
        <v/>
      </c>
      <c r="J174" s="26" t="str">
        <f t="shared" si="7"/>
        <v/>
      </c>
      <c r="K174" s="26"/>
      <c r="L174" s="27" t="str">
        <f>IFERROR('MACCHI n° 3  03 COUCHES SITE 2'!$G174+'MACCHI n° 3  03 COUCHES SITE 2'!$J174+'MACCHI n° 3  03 COUCHES SITE 2'!$K174,"")</f>
        <v/>
      </c>
      <c r="M174" s="28" t="str">
        <f>'MACCHI n° 3  03 COUCHES SITE 2'!$J174</f>
        <v/>
      </c>
      <c r="N174" s="29" t="str">
        <f>IFERROR('MACCHI n° 3  03 COUCHES SITE 2'!$G174+'MACCHI n° 3  03 COUCHES SITE 2'!$M174,"")</f>
        <v/>
      </c>
      <c r="O174" s="30" t="str">
        <f t="shared" si="8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 t="str">
        <f t="shared" si="9"/>
        <v/>
      </c>
      <c r="H175" s="24" t="s">
        <v>16</v>
      </c>
      <c r="I175" s="25" t="str">
        <f>IFERROR('MACCHI n° 3  03 COUCHES SITE 2'!$H175*'MACCHI n° 3  03 COUCHES SITE 2'!$B175,"")</f>
        <v/>
      </c>
      <c r="J175" s="26" t="str">
        <f t="shared" si="7"/>
        <v/>
      </c>
      <c r="K175" s="26"/>
      <c r="L175" s="27" t="str">
        <f>IFERROR('MACCHI n° 3  03 COUCHES SITE 2'!$G175+'MACCHI n° 3  03 COUCHES SITE 2'!$J175+'MACCHI n° 3  03 COUCHES SITE 2'!$K175,"")</f>
        <v/>
      </c>
      <c r="M175" s="28" t="str">
        <f>'MACCHI n° 3  03 COUCHES SITE 2'!$J175</f>
        <v/>
      </c>
      <c r="N175" s="29" t="str">
        <f>IFERROR('MACCHI n° 3  03 COUCHES SITE 2'!$G175+'MACCHI n° 3  03 COUCHES SITE 2'!$M175,"")</f>
        <v/>
      </c>
      <c r="O175" s="30" t="str">
        <f t="shared" si="8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 t="str">
        <f t="shared" si="9"/>
        <v/>
      </c>
      <c r="H176" s="24" t="s">
        <v>16</v>
      </c>
      <c r="I176" s="25" t="str">
        <f>IFERROR('MACCHI n° 3  03 COUCHES SITE 2'!$H176*'MACCHI n° 3  03 COUCHES SITE 2'!$B176,"")</f>
        <v/>
      </c>
      <c r="J176" s="26" t="str">
        <f t="shared" si="7"/>
        <v/>
      </c>
      <c r="K176" s="26"/>
      <c r="L176" s="27" t="str">
        <f>IFERROR('MACCHI n° 3  03 COUCHES SITE 2'!$G176+'MACCHI n° 3  03 COUCHES SITE 2'!$J176+'MACCHI n° 3  03 COUCHES SITE 2'!$K176,"")</f>
        <v/>
      </c>
      <c r="M176" s="28" t="str">
        <f>'MACCHI n° 3  03 COUCHES SITE 2'!$J176</f>
        <v/>
      </c>
      <c r="N176" s="29" t="str">
        <f>IFERROR('MACCHI n° 3  03 COUCHES SITE 2'!$G176+'MACCHI n° 3  03 COUCHES SITE 2'!$M176,"")</f>
        <v/>
      </c>
      <c r="O176" s="30" t="str">
        <f t="shared" si="8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 t="str">
        <f t="shared" si="9"/>
        <v/>
      </c>
      <c r="H177" s="24" t="s">
        <v>16</v>
      </c>
      <c r="I177" s="25" t="str">
        <f>IFERROR('MACCHI n° 3  03 COUCHES SITE 2'!$H177*'MACCHI n° 3  03 COUCHES SITE 2'!$B177,"")</f>
        <v/>
      </c>
      <c r="J177" s="26" t="str">
        <f t="shared" si="7"/>
        <v/>
      </c>
      <c r="K177" s="26"/>
      <c r="L177" s="27" t="str">
        <f>IFERROR('MACCHI n° 3  03 COUCHES SITE 2'!$G177+'MACCHI n° 3  03 COUCHES SITE 2'!$J177+'MACCHI n° 3  03 COUCHES SITE 2'!$K177,"")</f>
        <v/>
      </c>
      <c r="M177" s="28" t="str">
        <f>'MACCHI n° 3  03 COUCHES SITE 2'!$J177</f>
        <v/>
      </c>
      <c r="N177" s="29" t="str">
        <f>IFERROR('MACCHI n° 3  03 COUCHES SITE 2'!$G177+'MACCHI n° 3  03 COUCHES SITE 2'!$M177,"")</f>
        <v/>
      </c>
      <c r="O177" s="30" t="str">
        <f t="shared" si="8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 t="str">
        <f t="shared" si="9"/>
        <v/>
      </c>
      <c r="H178" s="24" t="s">
        <v>16</v>
      </c>
      <c r="I178" s="25" t="str">
        <f>IFERROR('MACCHI n° 3  03 COUCHES SITE 2'!$H178*'MACCHI n° 3  03 COUCHES SITE 2'!$B178,"")</f>
        <v/>
      </c>
      <c r="J178" s="26" t="str">
        <f t="shared" si="7"/>
        <v/>
      </c>
      <c r="K178" s="26"/>
      <c r="L178" s="27" t="str">
        <f>IFERROR('MACCHI n° 3  03 COUCHES SITE 2'!$G178+'MACCHI n° 3  03 COUCHES SITE 2'!$J178+'MACCHI n° 3  03 COUCHES SITE 2'!$K178,"")</f>
        <v/>
      </c>
      <c r="M178" s="28" t="str">
        <f>'MACCHI n° 3  03 COUCHES SITE 2'!$J178</f>
        <v/>
      </c>
      <c r="N178" s="29" t="str">
        <f>IFERROR('MACCHI n° 3  03 COUCHES SITE 2'!$G178+'MACCHI n° 3  03 COUCHES SITE 2'!$M178,"")</f>
        <v/>
      </c>
      <c r="O178" s="30" t="str">
        <f t="shared" si="8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 t="str">
        <f t="shared" si="9"/>
        <v/>
      </c>
      <c r="H179" s="24" t="s">
        <v>16</v>
      </c>
      <c r="I179" s="25" t="str">
        <f>IFERROR('MACCHI n° 3  03 COUCHES SITE 2'!$H179*'MACCHI n° 3  03 COUCHES SITE 2'!$B179,"")</f>
        <v/>
      </c>
      <c r="J179" s="26" t="str">
        <f t="shared" si="7"/>
        <v/>
      </c>
      <c r="K179" s="26"/>
      <c r="L179" s="27" t="str">
        <f>IFERROR('MACCHI n° 3  03 COUCHES SITE 2'!$G179+'MACCHI n° 3  03 COUCHES SITE 2'!$J179+'MACCHI n° 3  03 COUCHES SITE 2'!$K179,"")</f>
        <v/>
      </c>
      <c r="M179" s="28" t="str">
        <f>'MACCHI n° 3  03 COUCHES SITE 2'!$J179</f>
        <v/>
      </c>
      <c r="N179" s="29" t="str">
        <f>IFERROR('MACCHI n° 3  03 COUCHES SITE 2'!$G179+'MACCHI n° 3  03 COUCHES SITE 2'!$M179,"")</f>
        <v/>
      </c>
      <c r="O179" s="30" t="str">
        <f t="shared" si="8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 t="str">
        <f t="shared" si="9"/>
        <v/>
      </c>
      <c r="H180" s="24" t="s">
        <v>16</v>
      </c>
      <c r="I180" s="25" t="str">
        <f>IFERROR('MACCHI n° 3  03 COUCHES SITE 2'!$H180*'MACCHI n° 3  03 COUCHES SITE 2'!$B180,"")</f>
        <v/>
      </c>
      <c r="J180" s="26" t="str">
        <f t="shared" si="7"/>
        <v/>
      </c>
      <c r="K180" s="26"/>
      <c r="L180" s="27" t="str">
        <f>IFERROR('MACCHI n° 3  03 COUCHES SITE 2'!$G180+'MACCHI n° 3  03 COUCHES SITE 2'!$J180+'MACCHI n° 3  03 COUCHES SITE 2'!$K180,"")</f>
        <v/>
      </c>
      <c r="M180" s="28" t="str">
        <f>'MACCHI n° 3  03 COUCHES SITE 2'!$J180</f>
        <v/>
      </c>
      <c r="N180" s="29" t="str">
        <f>IFERROR('MACCHI n° 3  03 COUCHES SITE 2'!$G180+'MACCHI n° 3  03 COUCHES SITE 2'!$M180,"")</f>
        <v/>
      </c>
      <c r="O180" s="30" t="str">
        <f t="shared" si="8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 t="str">
        <f t="shared" si="9"/>
        <v/>
      </c>
      <c r="H181" s="24" t="s">
        <v>16</v>
      </c>
      <c r="I181" s="25" t="str">
        <f>IFERROR('MACCHI n° 3  03 COUCHES SITE 2'!$H181*'MACCHI n° 3  03 COUCHES SITE 2'!$B181,"")</f>
        <v/>
      </c>
      <c r="J181" s="26" t="str">
        <f t="shared" si="7"/>
        <v/>
      </c>
      <c r="K181" s="26"/>
      <c r="L181" s="27" t="str">
        <f>IFERROR('MACCHI n° 3  03 COUCHES SITE 2'!$G181+'MACCHI n° 3  03 COUCHES SITE 2'!$J181+'MACCHI n° 3  03 COUCHES SITE 2'!$K181,"")</f>
        <v/>
      </c>
      <c r="M181" s="28" t="str">
        <f>'MACCHI n° 3  03 COUCHES SITE 2'!$J181</f>
        <v/>
      </c>
      <c r="N181" s="29" t="str">
        <f>IFERROR('MACCHI n° 3  03 COUCHES SITE 2'!$G181+'MACCHI n° 3  03 COUCHES SITE 2'!$M181,"")</f>
        <v/>
      </c>
      <c r="O181" s="30" t="str">
        <f t="shared" si="8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 t="str">
        <f t="shared" si="9"/>
        <v/>
      </c>
      <c r="H182" s="24" t="s">
        <v>16</v>
      </c>
      <c r="I182" s="25" t="str">
        <f>IFERROR('MACCHI n° 3  03 COUCHES SITE 2'!$H182*'MACCHI n° 3  03 COUCHES SITE 2'!$B182,"")</f>
        <v/>
      </c>
      <c r="J182" s="26" t="str">
        <f t="shared" si="7"/>
        <v/>
      </c>
      <c r="K182" s="26"/>
      <c r="L182" s="27" t="str">
        <f>IFERROR('MACCHI n° 3  03 COUCHES SITE 2'!$G182+'MACCHI n° 3  03 COUCHES SITE 2'!$J182+'MACCHI n° 3  03 COUCHES SITE 2'!$K182,"")</f>
        <v/>
      </c>
      <c r="M182" s="28" t="str">
        <f>'MACCHI n° 3  03 COUCHES SITE 2'!$J182</f>
        <v/>
      </c>
      <c r="N182" s="29" t="str">
        <f>IFERROR('MACCHI n° 3  03 COUCHES SITE 2'!$G182+'MACCHI n° 3  03 COUCHES SITE 2'!$M182,"")</f>
        <v/>
      </c>
      <c r="O182" s="30" t="str">
        <f t="shared" si="8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 t="str">
        <f t="shared" si="9"/>
        <v/>
      </c>
      <c r="H183" s="24" t="s">
        <v>16</v>
      </c>
      <c r="I183" s="25" t="str">
        <f>IFERROR('MACCHI n° 3  03 COUCHES SITE 2'!$H183*'MACCHI n° 3  03 COUCHES SITE 2'!$B183,"")</f>
        <v/>
      </c>
      <c r="J183" s="26" t="str">
        <f t="shared" si="7"/>
        <v/>
      </c>
      <c r="K183" s="26"/>
      <c r="L183" s="27" t="str">
        <f>IFERROR('MACCHI n° 3  03 COUCHES SITE 2'!$G183+'MACCHI n° 3  03 COUCHES SITE 2'!$J183+'MACCHI n° 3  03 COUCHES SITE 2'!$K183,"")</f>
        <v/>
      </c>
      <c r="M183" s="28" t="str">
        <f>'MACCHI n° 3  03 COUCHES SITE 2'!$J183</f>
        <v/>
      </c>
      <c r="N183" s="29" t="str">
        <f>IFERROR('MACCHI n° 3  03 COUCHES SITE 2'!$G183+'MACCHI n° 3  03 COUCHES SITE 2'!$M183,"")</f>
        <v/>
      </c>
      <c r="O183" s="30" t="str">
        <f t="shared" si="8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 t="str">
        <f t="shared" si="9"/>
        <v/>
      </c>
      <c r="H184" s="24" t="s">
        <v>16</v>
      </c>
      <c r="I184" s="25" t="str">
        <f>IFERROR('MACCHI n° 3  03 COUCHES SITE 2'!$H184*'MACCHI n° 3  03 COUCHES SITE 2'!$B184,"")</f>
        <v/>
      </c>
      <c r="J184" s="26" t="str">
        <f t="shared" si="7"/>
        <v/>
      </c>
      <c r="K184" s="26"/>
      <c r="L184" s="27" t="str">
        <f>IFERROR('MACCHI n° 3  03 COUCHES SITE 2'!$G184+'MACCHI n° 3  03 COUCHES SITE 2'!$J184+'MACCHI n° 3  03 COUCHES SITE 2'!$K184,"")</f>
        <v/>
      </c>
      <c r="M184" s="28" t="str">
        <f>'MACCHI n° 3  03 COUCHES SITE 2'!$J184</f>
        <v/>
      </c>
      <c r="N184" s="29" t="str">
        <f>IFERROR('MACCHI n° 3  03 COUCHES SITE 2'!$G184+'MACCHI n° 3  03 COUCHES SITE 2'!$M184,"")</f>
        <v/>
      </c>
      <c r="O184" s="30" t="str">
        <f t="shared" si="8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 t="str">
        <f t="shared" si="9"/>
        <v/>
      </c>
      <c r="H185" s="24" t="s">
        <v>16</v>
      </c>
      <c r="I185" s="25" t="str">
        <f>IFERROR('MACCHI n° 3  03 COUCHES SITE 2'!$H185*'MACCHI n° 3  03 COUCHES SITE 2'!$B185,"")</f>
        <v/>
      </c>
      <c r="J185" s="26" t="str">
        <f t="shared" si="7"/>
        <v/>
      </c>
      <c r="K185" s="26"/>
      <c r="L185" s="27" t="str">
        <f>IFERROR('MACCHI n° 3  03 COUCHES SITE 2'!$G185+'MACCHI n° 3  03 COUCHES SITE 2'!$J185+'MACCHI n° 3  03 COUCHES SITE 2'!$K185,"")</f>
        <v/>
      </c>
      <c r="M185" s="28" t="str">
        <f>'MACCHI n° 3  03 COUCHES SITE 2'!$J185</f>
        <v/>
      </c>
      <c r="N185" s="29" t="str">
        <f>IFERROR('MACCHI n° 3  03 COUCHES SITE 2'!$G185+'MACCHI n° 3  03 COUCHES SITE 2'!$M185,"")</f>
        <v/>
      </c>
      <c r="O185" s="30" t="str">
        <f t="shared" si="8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 t="str">
        <f t="shared" si="9"/>
        <v/>
      </c>
      <c r="H186" s="24" t="s">
        <v>16</v>
      </c>
      <c r="I186" s="25" t="str">
        <f>IFERROR('MACCHI n° 3  03 COUCHES SITE 2'!$H186*'MACCHI n° 3  03 COUCHES SITE 2'!$B186,"")</f>
        <v/>
      </c>
      <c r="J186" s="26" t="str">
        <f t="shared" si="7"/>
        <v/>
      </c>
      <c r="K186" s="26"/>
      <c r="L186" s="27" t="str">
        <f>IFERROR('MACCHI n° 3  03 COUCHES SITE 2'!$G186+'MACCHI n° 3  03 COUCHES SITE 2'!$J186+'MACCHI n° 3  03 COUCHES SITE 2'!$K186,"")</f>
        <v/>
      </c>
      <c r="M186" s="28" t="str">
        <f>'MACCHI n° 3  03 COUCHES SITE 2'!$J186</f>
        <v/>
      </c>
      <c r="N186" s="29" t="str">
        <f>IFERROR('MACCHI n° 3  03 COUCHES SITE 2'!$G186+'MACCHI n° 3  03 COUCHES SITE 2'!$M186,"")</f>
        <v/>
      </c>
      <c r="O186" s="30" t="str">
        <f t="shared" si="8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 t="str">
        <f t="shared" si="9"/>
        <v/>
      </c>
      <c r="H187" s="24" t="s">
        <v>16</v>
      </c>
      <c r="I187" s="25" t="str">
        <f>IFERROR('MACCHI n° 3  03 COUCHES SITE 2'!$H187*'MACCHI n° 3  03 COUCHES SITE 2'!$B187,"")</f>
        <v/>
      </c>
      <c r="J187" s="26" t="str">
        <f t="shared" si="7"/>
        <v/>
      </c>
      <c r="K187" s="26"/>
      <c r="L187" s="27" t="str">
        <f>IFERROR('MACCHI n° 3  03 COUCHES SITE 2'!$G187+'MACCHI n° 3  03 COUCHES SITE 2'!$J187+'MACCHI n° 3  03 COUCHES SITE 2'!$K187,"")</f>
        <v/>
      </c>
      <c r="M187" s="28" t="str">
        <f>'MACCHI n° 3  03 COUCHES SITE 2'!$J187</f>
        <v/>
      </c>
      <c r="N187" s="29" t="str">
        <f>IFERROR('MACCHI n° 3  03 COUCHES SITE 2'!$G187+'MACCHI n° 3  03 COUCHES SITE 2'!$M187,"")</f>
        <v/>
      </c>
      <c r="O187" s="30" t="str">
        <f t="shared" si="8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 t="str">
        <f t="shared" si="9"/>
        <v/>
      </c>
      <c r="H188" s="24" t="s">
        <v>16</v>
      </c>
      <c r="I188" s="25" t="str">
        <f>IFERROR('MACCHI n° 3  03 COUCHES SITE 2'!$H188*'MACCHI n° 3  03 COUCHES SITE 2'!$B188,"")</f>
        <v/>
      </c>
      <c r="J188" s="26" t="str">
        <f t="shared" si="7"/>
        <v/>
      </c>
      <c r="K188" s="26"/>
      <c r="L188" s="27" t="str">
        <f>IFERROR('MACCHI n° 3  03 COUCHES SITE 2'!$G188+'MACCHI n° 3  03 COUCHES SITE 2'!$J188+'MACCHI n° 3  03 COUCHES SITE 2'!$K188,"")</f>
        <v/>
      </c>
      <c r="M188" s="28" t="str">
        <f>'MACCHI n° 3  03 COUCHES SITE 2'!$J188</f>
        <v/>
      </c>
      <c r="N188" s="29" t="str">
        <f>IFERROR('MACCHI n° 3  03 COUCHES SITE 2'!$G188+'MACCHI n° 3  03 COUCHES SITE 2'!$M188,"")</f>
        <v/>
      </c>
      <c r="O188" s="30" t="str">
        <f t="shared" si="8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 t="str">
        <f t="shared" si="9"/>
        <v/>
      </c>
      <c r="H189" s="24" t="s">
        <v>16</v>
      </c>
      <c r="I189" s="25" t="str">
        <f>IFERROR('MACCHI n° 3  03 COUCHES SITE 2'!$H189*'MACCHI n° 3  03 COUCHES SITE 2'!$B189,"")</f>
        <v/>
      </c>
      <c r="J189" s="26" t="str">
        <f t="shared" si="7"/>
        <v/>
      </c>
      <c r="K189" s="26"/>
      <c r="L189" s="27" t="str">
        <f>IFERROR('MACCHI n° 3  03 COUCHES SITE 2'!$G189+'MACCHI n° 3  03 COUCHES SITE 2'!$J189+'MACCHI n° 3  03 COUCHES SITE 2'!$K189,"")</f>
        <v/>
      </c>
      <c r="M189" s="28" t="str">
        <f>'MACCHI n° 3  03 COUCHES SITE 2'!$J189</f>
        <v/>
      </c>
      <c r="N189" s="29" t="str">
        <f>IFERROR('MACCHI n° 3  03 COUCHES SITE 2'!$G189+'MACCHI n° 3  03 COUCHES SITE 2'!$M189,"")</f>
        <v/>
      </c>
      <c r="O189" s="30" t="str">
        <f t="shared" si="8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 t="str">
        <f t="shared" si="9"/>
        <v/>
      </c>
      <c r="H190" s="24" t="s">
        <v>16</v>
      </c>
      <c r="I190" s="25" t="str">
        <f>IFERROR('MACCHI n° 3  03 COUCHES SITE 2'!$H190*'MACCHI n° 3  03 COUCHES SITE 2'!$B190,"")</f>
        <v/>
      </c>
      <c r="J190" s="26" t="str">
        <f t="shared" si="7"/>
        <v/>
      </c>
      <c r="K190" s="26"/>
      <c r="L190" s="27" t="str">
        <f>IFERROR('MACCHI n° 3  03 COUCHES SITE 2'!$G190+'MACCHI n° 3  03 COUCHES SITE 2'!$J190+'MACCHI n° 3  03 COUCHES SITE 2'!$K190,"")</f>
        <v/>
      </c>
      <c r="M190" s="28" t="str">
        <f>'MACCHI n° 3  03 COUCHES SITE 2'!$J190</f>
        <v/>
      </c>
      <c r="N190" s="29" t="str">
        <f>IFERROR('MACCHI n° 3  03 COUCHES SITE 2'!$G190+'MACCHI n° 3  03 COUCHES SITE 2'!$M190,"")</f>
        <v/>
      </c>
      <c r="O190" s="30" t="str">
        <f t="shared" si="8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 t="str">
        <f t="shared" si="9"/>
        <v/>
      </c>
      <c r="H191" s="24" t="s">
        <v>16</v>
      </c>
      <c r="I191" s="25" t="str">
        <f>IFERROR('MACCHI n° 3  03 COUCHES SITE 2'!$H191*'MACCHI n° 3  03 COUCHES SITE 2'!$B191,"")</f>
        <v/>
      </c>
      <c r="J191" s="26" t="str">
        <f t="shared" si="7"/>
        <v/>
      </c>
      <c r="K191" s="26"/>
      <c r="L191" s="27" t="str">
        <f>IFERROR('MACCHI n° 3  03 COUCHES SITE 2'!$G191+'MACCHI n° 3  03 COUCHES SITE 2'!$J191+'MACCHI n° 3  03 COUCHES SITE 2'!$K191,"")</f>
        <v/>
      </c>
      <c r="M191" s="28" t="str">
        <f>'MACCHI n° 3  03 COUCHES SITE 2'!$J191</f>
        <v/>
      </c>
      <c r="N191" s="29" t="str">
        <f>IFERROR('MACCHI n° 3  03 COUCHES SITE 2'!$G191+'MACCHI n° 3  03 COUCHES SITE 2'!$M191,"")</f>
        <v/>
      </c>
      <c r="O191" s="30" t="str">
        <f t="shared" si="8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 t="str">
        <f t="shared" si="9"/>
        <v/>
      </c>
      <c r="H192" s="24" t="s">
        <v>16</v>
      </c>
      <c r="I192" s="25" t="str">
        <f>IFERROR('MACCHI n° 3  03 COUCHES SITE 2'!$H192*'MACCHI n° 3  03 COUCHES SITE 2'!$B192,"")</f>
        <v/>
      </c>
      <c r="J192" s="26" t="str">
        <f t="shared" si="7"/>
        <v/>
      </c>
      <c r="K192" s="26"/>
      <c r="L192" s="27" t="str">
        <f>IFERROR('MACCHI n° 3  03 COUCHES SITE 2'!$G192+'MACCHI n° 3  03 COUCHES SITE 2'!$J192+'MACCHI n° 3  03 COUCHES SITE 2'!$K192,"")</f>
        <v/>
      </c>
      <c r="M192" s="28" t="str">
        <f>'MACCHI n° 3  03 COUCHES SITE 2'!$J192</f>
        <v/>
      </c>
      <c r="N192" s="29" t="str">
        <f>IFERROR('MACCHI n° 3  03 COUCHES SITE 2'!$G192+'MACCHI n° 3  03 COUCHES SITE 2'!$M192,"")</f>
        <v/>
      </c>
      <c r="O192" s="30" t="str">
        <f t="shared" si="8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 t="str">
        <f t="shared" si="9"/>
        <v/>
      </c>
      <c r="H193" s="24" t="s">
        <v>16</v>
      </c>
      <c r="I193" s="25" t="str">
        <f>IFERROR('MACCHI n° 3  03 COUCHES SITE 2'!$H193*'MACCHI n° 3  03 COUCHES SITE 2'!$B193,"")</f>
        <v/>
      </c>
      <c r="J193" s="26" t="str">
        <f t="shared" si="7"/>
        <v/>
      </c>
      <c r="K193" s="26"/>
      <c r="L193" s="27" t="str">
        <f>IFERROR('MACCHI n° 3  03 COUCHES SITE 2'!$G193+'MACCHI n° 3  03 COUCHES SITE 2'!$J193+'MACCHI n° 3  03 COUCHES SITE 2'!$K193,"")</f>
        <v/>
      </c>
      <c r="M193" s="28" t="str">
        <f>'MACCHI n° 3  03 COUCHES SITE 2'!$J193</f>
        <v/>
      </c>
      <c r="N193" s="29" t="str">
        <f>IFERROR('MACCHI n° 3  03 COUCHES SITE 2'!$G193+'MACCHI n° 3  03 COUCHES SITE 2'!$M193,"")</f>
        <v/>
      </c>
      <c r="O193" s="30" t="str">
        <f t="shared" si="8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 t="str">
        <f t="shared" si="9"/>
        <v/>
      </c>
      <c r="H194" s="24" t="s">
        <v>16</v>
      </c>
      <c r="I194" s="25" t="str">
        <f>IFERROR('MACCHI n° 3  03 COUCHES SITE 2'!$H194*'MACCHI n° 3  03 COUCHES SITE 2'!$B194,"")</f>
        <v/>
      </c>
      <c r="J194" s="26" t="str">
        <f t="shared" si="7"/>
        <v/>
      </c>
      <c r="K194" s="26"/>
      <c r="L194" s="27" t="str">
        <f>IFERROR('MACCHI n° 3  03 COUCHES SITE 2'!$G194+'MACCHI n° 3  03 COUCHES SITE 2'!$J194+'MACCHI n° 3  03 COUCHES SITE 2'!$K194,"")</f>
        <v/>
      </c>
      <c r="M194" s="28" t="str">
        <f>'MACCHI n° 3  03 COUCHES SITE 2'!$J194</f>
        <v/>
      </c>
      <c r="N194" s="29" t="str">
        <f>IFERROR('MACCHI n° 3  03 COUCHES SITE 2'!$G194+'MACCHI n° 3  03 COUCHES SITE 2'!$M194,"")</f>
        <v/>
      </c>
      <c r="O194" s="30" t="str">
        <f t="shared" si="8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 t="str">
        <f t="shared" si="9"/>
        <v/>
      </c>
      <c r="H195" s="24" t="s">
        <v>16</v>
      </c>
      <c r="I195" s="25" t="str">
        <f>IFERROR('MACCHI n° 3  03 COUCHES SITE 2'!$H195*'MACCHI n° 3  03 COUCHES SITE 2'!$B195,"")</f>
        <v/>
      </c>
      <c r="J195" s="26" t="str">
        <f t="shared" si="7"/>
        <v/>
      </c>
      <c r="K195" s="26"/>
      <c r="L195" s="27" t="str">
        <f>IFERROR('MACCHI n° 3  03 COUCHES SITE 2'!$G195+'MACCHI n° 3  03 COUCHES SITE 2'!$J195+'MACCHI n° 3  03 COUCHES SITE 2'!$K195,"")</f>
        <v/>
      </c>
      <c r="M195" s="28" t="str">
        <f>'MACCHI n° 3  03 COUCHES SITE 2'!$J195</f>
        <v/>
      </c>
      <c r="N195" s="29" t="str">
        <f>IFERROR('MACCHI n° 3  03 COUCHES SITE 2'!$G195+'MACCHI n° 3  03 COUCHES SITE 2'!$M195,"")</f>
        <v/>
      </c>
      <c r="O195" s="30" t="str">
        <f t="shared" si="8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 t="str">
        <f t="shared" si="9"/>
        <v/>
      </c>
      <c r="H196" s="24" t="s">
        <v>16</v>
      </c>
      <c r="I196" s="25" t="str">
        <f>IFERROR('MACCHI n° 3  03 COUCHES SITE 2'!$H196*'MACCHI n° 3  03 COUCHES SITE 2'!$B196,"")</f>
        <v/>
      </c>
      <c r="J196" s="26" t="str">
        <f t="shared" si="7"/>
        <v/>
      </c>
      <c r="K196" s="26"/>
      <c r="L196" s="27" t="str">
        <f>IFERROR('MACCHI n° 3  03 COUCHES SITE 2'!$G196+'MACCHI n° 3  03 COUCHES SITE 2'!$J196+'MACCHI n° 3  03 COUCHES SITE 2'!$K196,"")</f>
        <v/>
      </c>
      <c r="M196" s="28" t="str">
        <f>'MACCHI n° 3  03 COUCHES SITE 2'!$J196</f>
        <v/>
      </c>
      <c r="N196" s="29" t="str">
        <f>IFERROR('MACCHI n° 3  03 COUCHES SITE 2'!$G196+'MACCHI n° 3  03 COUCHES SITE 2'!$M196,"")</f>
        <v/>
      </c>
      <c r="O196" s="30" t="str">
        <f t="shared" si="8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 t="str">
        <f t="shared" si="9"/>
        <v/>
      </c>
      <c r="H197" s="24" t="s">
        <v>16</v>
      </c>
      <c r="I197" s="25" t="str">
        <f>IFERROR('MACCHI n° 3  03 COUCHES SITE 2'!$H197*'MACCHI n° 3  03 COUCHES SITE 2'!$B197,"")</f>
        <v/>
      </c>
      <c r="J197" s="26" t="str">
        <f t="shared" si="7"/>
        <v/>
      </c>
      <c r="K197" s="26"/>
      <c r="L197" s="27" t="str">
        <f>IFERROR('MACCHI n° 3  03 COUCHES SITE 2'!$G197+'MACCHI n° 3  03 COUCHES SITE 2'!$J197+'MACCHI n° 3  03 COUCHES SITE 2'!$K197,"")</f>
        <v/>
      </c>
      <c r="M197" s="28" t="str">
        <f>'MACCHI n° 3  03 COUCHES SITE 2'!$J197</f>
        <v/>
      </c>
      <c r="N197" s="29" t="str">
        <f>IFERROR('MACCHI n° 3  03 COUCHES SITE 2'!$G197+'MACCHI n° 3  03 COUCHES SITE 2'!$M197,"")</f>
        <v/>
      </c>
      <c r="O197" s="30" t="str">
        <f t="shared" si="8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 t="str">
        <f t="shared" si="9"/>
        <v/>
      </c>
      <c r="H198" s="24" t="s">
        <v>16</v>
      </c>
      <c r="I198" s="25" t="str">
        <f>IFERROR('MACCHI n° 3  03 COUCHES SITE 2'!$H198*'MACCHI n° 3  03 COUCHES SITE 2'!$B198,"")</f>
        <v/>
      </c>
      <c r="J198" s="26" t="str">
        <f t="shared" si="7"/>
        <v/>
      </c>
      <c r="K198" s="26"/>
      <c r="L198" s="27" t="str">
        <f>IFERROR('MACCHI n° 3  03 COUCHES SITE 2'!$G198+'MACCHI n° 3  03 COUCHES SITE 2'!$J198+'MACCHI n° 3  03 COUCHES SITE 2'!$K198,"")</f>
        <v/>
      </c>
      <c r="M198" s="28" t="str">
        <f>'MACCHI n° 3  03 COUCHES SITE 2'!$J198</f>
        <v/>
      </c>
      <c r="N198" s="29" t="str">
        <f>IFERROR('MACCHI n° 3  03 COUCHES SITE 2'!$G198+'MACCHI n° 3  03 COUCHES SITE 2'!$M198,"")</f>
        <v/>
      </c>
      <c r="O198" s="30" t="str">
        <f t="shared" si="8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 t="str">
        <f t="shared" si="9"/>
        <v/>
      </c>
      <c r="H199" s="24" t="s">
        <v>16</v>
      </c>
      <c r="I199" s="25" t="str">
        <f>IFERROR('MACCHI n° 3  03 COUCHES SITE 2'!$H199*'MACCHI n° 3  03 COUCHES SITE 2'!$B199,"")</f>
        <v/>
      </c>
      <c r="J199" s="26" t="str">
        <f t="shared" si="7"/>
        <v/>
      </c>
      <c r="K199" s="26"/>
      <c r="L199" s="27" t="str">
        <f>IFERROR('MACCHI n° 3  03 COUCHES SITE 2'!$G199+'MACCHI n° 3  03 COUCHES SITE 2'!$J199+'MACCHI n° 3  03 COUCHES SITE 2'!$K199,"")</f>
        <v/>
      </c>
      <c r="M199" s="28" t="str">
        <f>'MACCHI n° 3  03 COUCHES SITE 2'!$J199</f>
        <v/>
      </c>
      <c r="N199" s="29" t="str">
        <f>IFERROR('MACCHI n° 3  03 COUCHES SITE 2'!$G199+'MACCHI n° 3  03 COUCHES SITE 2'!$M199,"")</f>
        <v/>
      </c>
      <c r="O199" s="30" t="str">
        <f t="shared" si="8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 t="str">
        <f t="shared" si="9"/>
        <v/>
      </c>
      <c r="H200" s="24" t="s">
        <v>16</v>
      </c>
      <c r="I200" s="25" t="str">
        <f>IFERROR('MACCHI n° 3  03 COUCHES SITE 2'!$H200*'MACCHI n° 3  03 COUCHES SITE 2'!$B200,"")</f>
        <v/>
      </c>
      <c r="J200" s="26" t="str">
        <f t="shared" ref="J200:J263" si="10">IFERROR((I200*$E$1)/1440,"")</f>
        <v/>
      </c>
      <c r="K200" s="26"/>
      <c r="L200" s="27" t="str">
        <f>IFERROR('MACCHI n° 3  03 COUCHES SITE 2'!$G200+'MACCHI n° 3  03 COUCHES SITE 2'!$J200+'MACCHI n° 3  03 COUCHES SITE 2'!$K200,"")</f>
        <v/>
      </c>
      <c r="M200" s="28" t="str">
        <f>'MACCHI n° 3  03 COUCHES SITE 2'!$J200</f>
        <v/>
      </c>
      <c r="N200" s="29" t="str">
        <f>IFERROR('MACCHI n° 3  03 COUCHES SITE 2'!$G200+'MACCHI n° 3  03 COUCHES SITE 2'!$M200,"")</f>
        <v/>
      </c>
      <c r="O200" s="30" t="str">
        <f t="shared" ref="O200:O263" si="11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 t="str">
        <f t="shared" si="9"/>
        <v/>
      </c>
      <c r="H201" s="24" t="s">
        <v>16</v>
      </c>
      <c r="I201" s="25" t="str">
        <f>IFERROR('MACCHI n° 3  03 COUCHES SITE 2'!$H201*'MACCHI n° 3  03 COUCHES SITE 2'!$B201,"")</f>
        <v/>
      </c>
      <c r="J201" s="26" t="str">
        <f t="shared" si="10"/>
        <v/>
      </c>
      <c r="K201" s="26"/>
      <c r="L201" s="27" t="str">
        <f>IFERROR('MACCHI n° 3  03 COUCHES SITE 2'!$G201+'MACCHI n° 3  03 COUCHES SITE 2'!$J201+'MACCHI n° 3  03 COUCHES SITE 2'!$K201,"")</f>
        <v/>
      </c>
      <c r="M201" s="28" t="str">
        <f>'MACCHI n° 3  03 COUCHES SITE 2'!$J201</f>
        <v/>
      </c>
      <c r="N201" s="29" t="str">
        <f>IFERROR('MACCHI n° 3  03 COUCHES SITE 2'!$G201+'MACCHI n° 3  03 COUCHES SITE 2'!$M201,"")</f>
        <v/>
      </c>
      <c r="O201" s="30" t="str">
        <f t="shared" si="11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 t="str">
        <f t="shared" ref="G202:G265" si="12">N201</f>
        <v/>
      </c>
      <c r="H202" s="24" t="s">
        <v>16</v>
      </c>
      <c r="I202" s="25" t="str">
        <f>IFERROR('MACCHI n° 3  03 COUCHES SITE 2'!$H202*'MACCHI n° 3  03 COUCHES SITE 2'!$B202,"")</f>
        <v/>
      </c>
      <c r="J202" s="26" t="str">
        <f t="shared" si="10"/>
        <v/>
      </c>
      <c r="K202" s="26"/>
      <c r="L202" s="27" t="str">
        <f>IFERROR('MACCHI n° 3  03 COUCHES SITE 2'!$G202+'MACCHI n° 3  03 COUCHES SITE 2'!$J202+'MACCHI n° 3  03 COUCHES SITE 2'!$K202,"")</f>
        <v/>
      </c>
      <c r="M202" s="28" t="str">
        <f>'MACCHI n° 3  03 COUCHES SITE 2'!$J202</f>
        <v/>
      </c>
      <c r="N202" s="29" t="str">
        <f>IFERROR('MACCHI n° 3  03 COUCHES SITE 2'!$G202+'MACCHI n° 3  03 COUCHES SITE 2'!$M202,"")</f>
        <v/>
      </c>
      <c r="O202" s="30" t="str">
        <f t="shared" si="11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 t="str">
        <f t="shared" si="12"/>
        <v/>
      </c>
      <c r="H203" s="24" t="s">
        <v>16</v>
      </c>
      <c r="I203" s="25" t="str">
        <f>IFERROR('MACCHI n° 3  03 COUCHES SITE 2'!$H203*'MACCHI n° 3  03 COUCHES SITE 2'!$B203,"")</f>
        <v/>
      </c>
      <c r="J203" s="26" t="str">
        <f t="shared" si="10"/>
        <v/>
      </c>
      <c r="K203" s="26"/>
      <c r="L203" s="27" t="str">
        <f>IFERROR('MACCHI n° 3  03 COUCHES SITE 2'!$G203+'MACCHI n° 3  03 COUCHES SITE 2'!$J203+'MACCHI n° 3  03 COUCHES SITE 2'!$K203,"")</f>
        <v/>
      </c>
      <c r="M203" s="28" t="str">
        <f>'MACCHI n° 3  03 COUCHES SITE 2'!$J203</f>
        <v/>
      </c>
      <c r="N203" s="29" t="str">
        <f>IFERROR('MACCHI n° 3  03 COUCHES SITE 2'!$G203+'MACCHI n° 3  03 COUCHES SITE 2'!$M203,"")</f>
        <v/>
      </c>
      <c r="O203" s="30" t="str">
        <f t="shared" si="11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 t="str">
        <f t="shared" si="12"/>
        <v/>
      </c>
      <c r="H204" s="24" t="s">
        <v>16</v>
      </c>
      <c r="I204" s="25" t="str">
        <f>IFERROR('MACCHI n° 3  03 COUCHES SITE 2'!$H204*'MACCHI n° 3  03 COUCHES SITE 2'!$B204,"")</f>
        <v/>
      </c>
      <c r="J204" s="26" t="str">
        <f t="shared" si="10"/>
        <v/>
      </c>
      <c r="K204" s="26"/>
      <c r="L204" s="27" t="str">
        <f>IFERROR('MACCHI n° 3  03 COUCHES SITE 2'!$G204+'MACCHI n° 3  03 COUCHES SITE 2'!$J204+'MACCHI n° 3  03 COUCHES SITE 2'!$K204,"")</f>
        <v/>
      </c>
      <c r="M204" s="28" t="str">
        <f>'MACCHI n° 3  03 COUCHES SITE 2'!$J204</f>
        <v/>
      </c>
      <c r="N204" s="29" t="str">
        <f>IFERROR('MACCHI n° 3  03 COUCHES SITE 2'!$G204+'MACCHI n° 3  03 COUCHES SITE 2'!$M204,"")</f>
        <v/>
      </c>
      <c r="O204" s="30" t="str">
        <f t="shared" si="11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 t="str">
        <f t="shared" si="12"/>
        <v/>
      </c>
      <c r="H205" s="24" t="s">
        <v>16</v>
      </c>
      <c r="I205" s="25" t="str">
        <f>IFERROR('MACCHI n° 3  03 COUCHES SITE 2'!$H205*'MACCHI n° 3  03 COUCHES SITE 2'!$B205,"")</f>
        <v/>
      </c>
      <c r="J205" s="26" t="str">
        <f t="shared" si="10"/>
        <v/>
      </c>
      <c r="K205" s="26"/>
      <c r="L205" s="27" t="str">
        <f>IFERROR('MACCHI n° 3  03 COUCHES SITE 2'!$G205+'MACCHI n° 3  03 COUCHES SITE 2'!$J205+'MACCHI n° 3  03 COUCHES SITE 2'!$K205,"")</f>
        <v/>
      </c>
      <c r="M205" s="28" t="str">
        <f>'MACCHI n° 3  03 COUCHES SITE 2'!$J205</f>
        <v/>
      </c>
      <c r="N205" s="29" t="str">
        <f>IFERROR('MACCHI n° 3  03 COUCHES SITE 2'!$G205+'MACCHI n° 3  03 COUCHES SITE 2'!$M205,"")</f>
        <v/>
      </c>
      <c r="O205" s="30" t="str">
        <f t="shared" si="11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 t="str">
        <f t="shared" si="12"/>
        <v/>
      </c>
      <c r="H206" s="24" t="s">
        <v>16</v>
      </c>
      <c r="I206" s="25" t="str">
        <f>IFERROR('MACCHI n° 3  03 COUCHES SITE 2'!$H206*'MACCHI n° 3  03 COUCHES SITE 2'!$B206,"")</f>
        <v/>
      </c>
      <c r="J206" s="26" t="str">
        <f t="shared" si="10"/>
        <v/>
      </c>
      <c r="K206" s="26"/>
      <c r="L206" s="27" t="str">
        <f>IFERROR('MACCHI n° 3  03 COUCHES SITE 2'!$G206+'MACCHI n° 3  03 COUCHES SITE 2'!$J206+'MACCHI n° 3  03 COUCHES SITE 2'!$K206,"")</f>
        <v/>
      </c>
      <c r="M206" s="28" t="str">
        <f>'MACCHI n° 3  03 COUCHES SITE 2'!$J206</f>
        <v/>
      </c>
      <c r="N206" s="29" t="str">
        <f>IFERROR('MACCHI n° 3  03 COUCHES SITE 2'!$G206+'MACCHI n° 3  03 COUCHES SITE 2'!$M206,"")</f>
        <v/>
      </c>
      <c r="O206" s="30" t="str">
        <f t="shared" si="11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 t="str">
        <f t="shared" si="12"/>
        <v/>
      </c>
      <c r="H207" s="24" t="s">
        <v>16</v>
      </c>
      <c r="I207" s="25" t="str">
        <f>IFERROR('MACCHI n° 3  03 COUCHES SITE 2'!$H207*'MACCHI n° 3  03 COUCHES SITE 2'!$B207,"")</f>
        <v/>
      </c>
      <c r="J207" s="26" t="str">
        <f t="shared" si="10"/>
        <v/>
      </c>
      <c r="K207" s="26"/>
      <c r="L207" s="27" t="str">
        <f>IFERROR('MACCHI n° 3  03 COUCHES SITE 2'!$G207+'MACCHI n° 3  03 COUCHES SITE 2'!$J207+'MACCHI n° 3  03 COUCHES SITE 2'!$K207,"")</f>
        <v/>
      </c>
      <c r="M207" s="28" t="str">
        <f>'MACCHI n° 3  03 COUCHES SITE 2'!$J207</f>
        <v/>
      </c>
      <c r="N207" s="29" t="str">
        <f>IFERROR('MACCHI n° 3  03 COUCHES SITE 2'!$G207+'MACCHI n° 3  03 COUCHES SITE 2'!$M207,"")</f>
        <v/>
      </c>
      <c r="O207" s="30" t="str">
        <f t="shared" si="11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 t="str">
        <f t="shared" si="12"/>
        <v/>
      </c>
      <c r="H208" s="24" t="s">
        <v>16</v>
      </c>
      <c r="I208" s="25" t="str">
        <f>IFERROR('MACCHI n° 3  03 COUCHES SITE 2'!$H208*'MACCHI n° 3  03 COUCHES SITE 2'!$B208,"")</f>
        <v/>
      </c>
      <c r="J208" s="26" t="str">
        <f t="shared" si="10"/>
        <v/>
      </c>
      <c r="K208" s="26"/>
      <c r="L208" s="27" t="str">
        <f>IFERROR('MACCHI n° 3  03 COUCHES SITE 2'!$G208+'MACCHI n° 3  03 COUCHES SITE 2'!$J208+'MACCHI n° 3  03 COUCHES SITE 2'!$K208,"")</f>
        <v/>
      </c>
      <c r="M208" s="28" t="str">
        <f>'MACCHI n° 3  03 COUCHES SITE 2'!$J208</f>
        <v/>
      </c>
      <c r="N208" s="29" t="str">
        <f>IFERROR('MACCHI n° 3  03 COUCHES SITE 2'!$G208+'MACCHI n° 3  03 COUCHES SITE 2'!$M208,"")</f>
        <v/>
      </c>
      <c r="O208" s="30" t="str">
        <f t="shared" si="11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 t="str">
        <f t="shared" si="12"/>
        <v/>
      </c>
      <c r="H209" s="24" t="s">
        <v>16</v>
      </c>
      <c r="I209" s="25" t="str">
        <f>IFERROR('MACCHI n° 3  03 COUCHES SITE 2'!$H209*'MACCHI n° 3  03 COUCHES SITE 2'!$B209,"")</f>
        <v/>
      </c>
      <c r="J209" s="26" t="str">
        <f t="shared" si="10"/>
        <v/>
      </c>
      <c r="K209" s="26"/>
      <c r="L209" s="27" t="str">
        <f>IFERROR('MACCHI n° 3  03 COUCHES SITE 2'!$G209+'MACCHI n° 3  03 COUCHES SITE 2'!$J209+'MACCHI n° 3  03 COUCHES SITE 2'!$K209,"")</f>
        <v/>
      </c>
      <c r="M209" s="28" t="str">
        <f>'MACCHI n° 3  03 COUCHES SITE 2'!$J209</f>
        <v/>
      </c>
      <c r="N209" s="29" t="str">
        <f>IFERROR('MACCHI n° 3  03 COUCHES SITE 2'!$G209+'MACCHI n° 3  03 COUCHES SITE 2'!$M209,"")</f>
        <v/>
      </c>
      <c r="O209" s="30" t="str">
        <f t="shared" si="11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 t="str">
        <f t="shared" si="12"/>
        <v/>
      </c>
      <c r="H210" s="24" t="s">
        <v>16</v>
      </c>
      <c r="I210" s="25" t="str">
        <f>IFERROR('MACCHI n° 3  03 COUCHES SITE 2'!$H210*'MACCHI n° 3  03 COUCHES SITE 2'!$B210,"")</f>
        <v/>
      </c>
      <c r="J210" s="26" t="str">
        <f t="shared" si="10"/>
        <v/>
      </c>
      <c r="K210" s="26"/>
      <c r="L210" s="27" t="str">
        <f>IFERROR('MACCHI n° 3  03 COUCHES SITE 2'!$G210+'MACCHI n° 3  03 COUCHES SITE 2'!$J210+'MACCHI n° 3  03 COUCHES SITE 2'!$K210,"")</f>
        <v/>
      </c>
      <c r="M210" s="28" t="str">
        <f>'MACCHI n° 3  03 COUCHES SITE 2'!$J210</f>
        <v/>
      </c>
      <c r="N210" s="29" t="str">
        <f>IFERROR('MACCHI n° 3  03 COUCHES SITE 2'!$G210+'MACCHI n° 3  03 COUCHES SITE 2'!$M210,"")</f>
        <v/>
      </c>
      <c r="O210" s="30" t="str">
        <f t="shared" si="11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 t="str">
        <f t="shared" si="12"/>
        <v/>
      </c>
      <c r="H211" s="24" t="s">
        <v>16</v>
      </c>
      <c r="I211" s="25" t="str">
        <f>IFERROR('MACCHI n° 3  03 COUCHES SITE 2'!$H211*'MACCHI n° 3  03 COUCHES SITE 2'!$B211,"")</f>
        <v/>
      </c>
      <c r="J211" s="26" t="str">
        <f t="shared" si="10"/>
        <v/>
      </c>
      <c r="K211" s="26"/>
      <c r="L211" s="27" t="str">
        <f>IFERROR('MACCHI n° 3  03 COUCHES SITE 2'!$G211+'MACCHI n° 3  03 COUCHES SITE 2'!$J211+'MACCHI n° 3  03 COUCHES SITE 2'!$K211,"")</f>
        <v/>
      </c>
      <c r="M211" s="28" t="str">
        <f>'MACCHI n° 3  03 COUCHES SITE 2'!$J211</f>
        <v/>
      </c>
      <c r="N211" s="29" t="str">
        <f>IFERROR('MACCHI n° 3  03 COUCHES SITE 2'!$G211+'MACCHI n° 3  03 COUCHES SITE 2'!$M211,"")</f>
        <v/>
      </c>
      <c r="O211" s="30" t="str">
        <f t="shared" si="11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 t="str">
        <f t="shared" si="12"/>
        <v/>
      </c>
      <c r="H212" s="24" t="s">
        <v>16</v>
      </c>
      <c r="I212" s="25" t="str">
        <f>IFERROR('MACCHI n° 3  03 COUCHES SITE 2'!$H212*'MACCHI n° 3  03 COUCHES SITE 2'!$B212,"")</f>
        <v/>
      </c>
      <c r="J212" s="26" t="str">
        <f t="shared" si="10"/>
        <v/>
      </c>
      <c r="K212" s="26"/>
      <c r="L212" s="27" t="str">
        <f>IFERROR('MACCHI n° 3  03 COUCHES SITE 2'!$G212+'MACCHI n° 3  03 COUCHES SITE 2'!$J212+'MACCHI n° 3  03 COUCHES SITE 2'!$K212,"")</f>
        <v/>
      </c>
      <c r="M212" s="28" t="str">
        <f>'MACCHI n° 3  03 COUCHES SITE 2'!$J212</f>
        <v/>
      </c>
      <c r="N212" s="29" t="str">
        <f>IFERROR('MACCHI n° 3  03 COUCHES SITE 2'!$G212+'MACCHI n° 3  03 COUCHES SITE 2'!$M212,"")</f>
        <v/>
      </c>
      <c r="O212" s="30" t="str">
        <f t="shared" si="11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 t="str">
        <f t="shared" si="12"/>
        <v/>
      </c>
      <c r="H213" s="24" t="s">
        <v>16</v>
      </c>
      <c r="I213" s="25" t="str">
        <f>IFERROR('MACCHI n° 3  03 COUCHES SITE 2'!$H213*'MACCHI n° 3  03 COUCHES SITE 2'!$B213,"")</f>
        <v/>
      </c>
      <c r="J213" s="26" t="str">
        <f t="shared" si="10"/>
        <v/>
      </c>
      <c r="K213" s="26"/>
      <c r="L213" s="27" t="str">
        <f>IFERROR('MACCHI n° 3  03 COUCHES SITE 2'!$G213+'MACCHI n° 3  03 COUCHES SITE 2'!$J213+'MACCHI n° 3  03 COUCHES SITE 2'!$K213,"")</f>
        <v/>
      </c>
      <c r="M213" s="28" t="str">
        <f>'MACCHI n° 3  03 COUCHES SITE 2'!$J213</f>
        <v/>
      </c>
      <c r="N213" s="29" t="str">
        <f>IFERROR('MACCHI n° 3  03 COUCHES SITE 2'!$G213+'MACCHI n° 3  03 COUCHES SITE 2'!$M213,"")</f>
        <v/>
      </c>
      <c r="O213" s="30" t="str">
        <f t="shared" si="11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 t="str">
        <f t="shared" si="12"/>
        <v/>
      </c>
      <c r="H214" s="24" t="s">
        <v>16</v>
      </c>
      <c r="I214" s="25" t="str">
        <f>IFERROR('MACCHI n° 3  03 COUCHES SITE 2'!$H214*'MACCHI n° 3  03 COUCHES SITE 2'!$B214,"")</f>
        <v/>
      </c>
      <c r="J214" s="26" t="str">
        <f t="shared" si="10"/>
        <v/>
      </c>
      <c r="K214" s="26"/>
      <c r="L214" s="27" t="str">
        <f>IFERROR('MACCHI n° 3  03 COUCHES SITE 2'!$G214+'MACCHI n° 3  03 COUCHES SITE 2'!$J214+'MACCHI n° 3  03 COUCHES SITE 2'!$K214,"")</f>
        <v/>
      </c>
      <c r="M214" s="28" t="str">
        <f>'MACCHI n° 3  03 COUCHES SITE 2'!$J214</f>
        <v/>
      </c>
      <c r="N214" s="29" t="str">
        <f>IFERROR('MACCHI n° 3  03 COUCHES SITE 2'!$G214+'MACCHI n° 3  03 COUCHES SITE 2'!$M214,"")</f>
        <v/>
      </c>
      <c r="O214" s="30" t="str">
        <f t="shared" si="11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 t="str">
        <f t="shared" si="12"/>
        <v/>
      </c>
      <c r="H215" s="24" t="s">
        <v>16</v>
      </c>
      <c r="I215" s="25" t="str">
        <f>IFERROR('MACCHI n° 3  03 COUCHES SITE 2'!$H215*'MACCHI n° 3  03 COUCHES SITE 2'!$B215,"")</f>
        <v/>
      </c>
      <c r="J215" s="26" t="str">
        <f t="shared" si="10"/>
        <v/>
      </c>
      <c r="K215" s="26"/>
      <c r="L215" s="27" t="str">
        <f>IFERROR('MACCHI n° 3  03 COUCHES SITE 2'!$G215+'MACCHI n° 3  03 COUCHES SITE 2'!$J215+'MACCHI n° 3  03 COUCHES SITE 2'!$K215,"")</f>
        <v/>
      </c>
      <c r="M215" s="28" t="str">
        <f>'MACCHI n° 3  03 COUCHES SITE 2'!$J215</f>
        <v/>
      </c>
      <c r="N215" s="29" t="str">
        <f>IFERROR('MACCHI n° 3  03 COUCHES SITE 2'!$G215+'MACCHI n° 3  03 COUCHES SITE 2'!$M215,"")</f>
        <v/>
      </c>
      <c r="O215" s="30" t="str">
        <f t="shared" si="11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 t="str">
        <f t="shared" si="12"/>
        <v/>
      </c>
      <c r="H216" s="24" t="s">
        <v>16</v>
      </c>
      <c r="I216" s="25" t="str">
        <f>IFERROR('MACCHI n° 3  03 COUCHES SITE 2'!$H216*'MACCHI n° 3  03 COUCHES SITE 2'!$B216,"")</f>
        <v/>
      </c>
      <c r="J216" s="26" t="str">
        <f t="shared" si="10"/>
        <v/>
      </c>
      <c r="K216" s="26"/>
      <c r="L216" s="27" t="str">
        <f>IFERROR('MACCHI n° 3  03 COUCHES SITE 2'!$G216+'MACCHI n° 3  03 COUCHES SITE 2'!$J216+'MACCHI n° 3  03 COUCHES SITE 2'!$K216,"")</f>
        <v/>
      </c>
      <c r="M216" s="28" t="str">
        <f>'MACCHI n° 3  03 COUCHES SITE 2'!$J216</f>
        <v/>
      </c>
      <c r="N216" s="29" t="str">
        <f>IFERROR('MACCHI n° 3  03 COUCHES SITE 2'!$G216+'MACCHI n° 3  03 COUCHES SITE 2'!$M216,"")</f>
        <v/>
      </c>
      <c r="O216" s="30" t="str">
        <f t="shared" si="11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 t="str">
        <f t="shared" si="12"/>
        <v/>
      </c>
      <c r="H217" s="24" t="s">
        <v>16</v>
      </c>
      <c r="I217" s="25" t="str">
        <f>IFERROR('MACCHI n° 3  03 COUCHES SITE 2'!$H217*'MACCHI n° 3  03 COUCHES SITE 2'!$B217,"")</f>
        <v/>
      </c>
      <c r="J217" s="26" t="str">
        <f t="shared" si="10"/>
        <v/>
      </c>
      <c r="K217" s="26"/>
      <c r="L217" s="27" t="str">
        <f>IFERROR('MACCHI n° 3  03 COUCHES SITE 2'!$G217+'MACCHI n° 3  03 COUCHES SITE 2'!$J217+'MACCHI n° 3  03 COUCHES SITE 2'!$K217,"")</f>
        <v/>
      </c>
      <c r="M217" s="28" t="str">
        <f>'MACCHI n° 3  03 COUCHES SITE 2'!$J217</f>
        <v/>
      </c>
      <c r="N217" s="29" t="str">
        <f>IFERROR('MACCHI n° 3  03 COUCHES SITE 2'!$G217+'MACCHI n° 3  03 COUCHES SITE 2'!$M217,"")</f>
        <v/>
      </c>
      <c r="O217" s="30" t="str">
        <f t="shared" si="11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 t="str">
        <f t="shared" si="12"/>
        <v/>
      </c>
      <c r="H218" s="24" t="s">
        <v>16</v>
      </c>
      <c r="I218" s="25" t="str">
        <f>IFERROR('MACCHI n° 3  03 COUCHES SITE 2'!$H218*'MACCHI n° 3  03 COUCHES SITE 2'!$B218,"")</f>
        <v/>
      </c>
      <c r="J218" s="26" t="str">
        <f t="shared" si="10"/>
        <v/>
      </c>
      <c r="K218" s="26"/>
      <c r="L218" s="27" t="str">
        <f>IFERROR('MACCHI n° 3  03 COUCHES SITE 2'!$G218+'MACCHI n° 3  03 COUCHES SITE 2'!$J218+'MACCHI n° 3  03 COUCHES SITE 2'!$K218,"")</f>
        <v/>
      </c>
      <c r="M218" s="28" t="str">
        <f>'MACCHI n° 3  03 COUCHES SITE 2'!$J218</f>
        <v/>
      </c>
      <c r="N218" s="29" t="str">
        <f>IFERROR('MACCHI n° 3  03 COUCHES SITE 2'!$G218+'MACCHI n° 3  03 COUCHES SITE 2'!$M218,"")</f>
        <v/>
      </c>
      <c r="O218" s="30" t="str">
        <f t="shared" si="11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 t="str">
        <f t="shared" si="12"/>
        <v/>
      </c>
      <c r="H219" s="24" t="s">
        <v>16</v>
      </c>
      <c r="I219" s="25" t="str">
        <f>IFERROR('MACCHI n° 3  03 COUCHES SITE 2'!$H219*'MACCHI n° 3  03 COUCHES SITE 2'!$B219,"")</f>
        <v/>
      </c>
      <c r="J219" s="26" t="str">
        <f t="shared" si="10"/>
        <v/>
      </c>
      <c r="K219" s="26"/>
      <c r="L219" s="27" t="str">
        <f>IFERROR('MACCHI n° 3  03 COUCHES SITE 2'!$G219+'MACCHI n° 3  03 COUCHES SITE 2'!$J219+'MACCHI n° 3  03 COUCHES SITE 2'!$K219,"")</f>
        <v/>
      </c>
      <c r="M219" s="28" t="str">
        <f>'MACCHI n° 3  03 COUCHES SITE 2'!$J219</f>
        <v/>
      </c>
      <c r="N219" s="29" t="str">
        <f>IFERROR('MACCHI n° 3  03 COUCHES SITE 2'!$G219+'MACCHI n° 3  03 COUCHES SITE 2'!$M219,"")</f>
        <v/>
      </c>
      <c r="O219" s="30" t="str">
        <f t="shared" si="11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 t="str">
        <f t="shared" si="12"/>
        <v/>
      </c>
      <c r="H220" s="24" t="s">
        <v>16</v>
      </c>
      <c r="I220" s="25" t="str">
        <f>IFERROR('MACCHI n° 3  03 COUCHES SITE 2'!$H220*'MACCHI n° 3  03 COUCHES SITE 2'!$B220,"")</f>
        <v/>
      </c>
      <c r="J220" s="26" t="str">
        <f t="shared" si="10"/>
        <v/>
      </c>
      <c r="K220" s="26"/>
      <c r="L220" s="27" t="str">
        <f>IFERROR('MACCHI n° 3  03 COUCHES SITE 2'!$G220+'MACCHI n° 3  03 COUCHES SITE 2'!$J220+'MACCHI n° 3  03 COUCHES SITE 2'!$K220,"")</f>
        <v/>
      </c>
      <c r="M220" s="28" t="str">
        <f>'MACCHI n° 3  03 COUCHES SITE 2'!$J220</f>
        <v/>
      </c>
      <c r="N220" s="29" t="str">
        <f>IFERROR('MACCHI n° 3  03 COUCHES SITE 2'!$G220+'MACCHI n° 3  03 COUCHES SITE 2'!$M220,"")</f>
        <v/>
      </c>
      <c r="O220" s="30" t="str">
        <f t="shared" si="11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 t="str">
        <f t="shared" si="12"/>
        <v/>
      </c>
      <c r="H221" s="24" t="s">
        <v>16</v>
      </c>
      <c r="I221" s="25" t="str">
        <f>IFERROR('MACCHI n° 3  03 COUCHES SITE 2'!$H221*'MACCHI n° 3  03 COUCHES SITE 2'!$B221,"")</f>
        <v/>
      </c>
      <c r="J221" s="26" t="str">
        <f t="shared" si="10"/>
        <v/>
      </c>
      <c r="K221" s="26"/>
      <c r="L221" s="27" t="str">
        <f>IFERROR('MACCHI n° 3  03 COUCHES SITE 2'!$G221+'MACCHI n° 3  03 COUCHES SITE 2'!$J221+'MACCHI n° 3  03 COUCHES SITE 2'!$K221,"")</f>
        <v/>
      </c>
      <c r="M221" s="28" t="str">
        <f>'MACCHI n° 3  03 COUCHES SITE 2'!$J221</f>
        <v/>
      </c>
      <c r="N221" s="29" t="str">
        <f>IFERROR('MACCHI n° 3  03 COUCHES SITE 2'!$G221+'MACCHI n° 3  03 COUCHES SITE 2'!$M221,"")</f>
        <v/>
      </c>
      <c r="O221" s="30" t="str">
        <f t="shared" si="11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 t="str">
        <f t="shared" si="12"/>
        <v/>
      </c>
      <c r="H222" s="24" t="s">
        <v>16</v>
      </c>
      <c r="I222" s="25" t="str">
        <f>IFERROR('MACCHI n° 3  03 COUCHES SITE 2'!$H222*'MACCHI n° 3  03 COUCHES SITE 2'!$B222,"")</f>
        <v/>
      </c>
      <c r="J222" s="26" t="str">
        <f t="shared" si="10"/>
        <v/>
      </c>
      <c r="K222" s="26"/>
      <c r="L222" s="27" t="str">
        <f>IFERROR('MACCHI n° 3  03 COUCHES SITE 2'!$G222+'MACCHI n° 3  03 COUCHES SITE 2'!$J222+'MACCHI n° 3  03 COUCHES SITE 2'!$K222,"")</f>
        <v/>
      </c>
      <c r="M222" s="28" t="str">
        <f>'MACCHI n° 3  03 COUCHES SITE 2'!$J222</f>
        <v/>
      </c>
      <c r="N222" s="29" t="str">
        <f>IFERROR('MACCHI n° 3  03 COUCHES SITE 2'!$G222+'MACCHI n° 3  03 COUCHES SITE 2'!$M222,"")</f>
        <v/>
      </c>
      <c r="O222" s="30" t="str">
        <f t="shared" si="11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 t="str">
        <f t="shared" si="12"/>
        <v/>
      </c>
      <c r="H223" s="24" t="s">
        <v>16</v>
      </c>
      <c r="I223" s="25" t="str">
        <f>IFERROR('MACCHI n° 3  03 COUCHES SITE 2'!$H223*'MACCHI n° 3  03 COUCHES SITE 2'!$B223,"")</f>
        <v/>
      </c>
      <c r="J223" s="26" t="str">
        <f t="shared" si="10"/>
        <v/>
      </c>
      <c r="K223" s="26"/>
      <c r="L223" s="27" t="str">
        <f>IFERROR('MACCHI n° 3  03 COUCHES SITE 2'!$G223+'MACCHI n° 3  03 COUCHES SITE 2'!$J223+'MACCHI n° 3  03 COUCHES SITE 2'!$K223,"")</f>
        <v/>
      </c>
      <c r="M223" s="28" t="str">
        <f>'MACCHI n° 3  03 COUCHES SITE 2'!$J223</f>
        <v/>
      </c>
      <c r="N223" s="29" t="str">
        <f>IFERROR('MACCHI n° 3  03 COUCHES SITE 2'!$G223+'MACCHI n° 3  03 COUCHES SITE 2'!$M223,"")</f>
        <v/>
      </c>
      <c r="O223" s="30" t="str">
        <f t="shared" si="11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 t="str">
        <f t="shared" si="12"/>
        <v/>
      </c>
      <c r="H224" s="24" t="s">
        <v>16</v>
      </c>
      <c r="I224" s="25" t="str">
        <f>IFERROR('MACCHI n° 3  03 COUCHES SITE 2'!$H224*'MACCHI n° 3  03 COUCHES SITE 2'!$B224,"")</f>
        <v/>
      </c>
      <c r="J224" s="26" t="str">
        <f t="shared" si="10"/>
        <v/>
      </c>
      <c r="K224" s="26"/>
      <c r="L224" s="27" t="str">
        <f>IFERROR('MACCHI n° 3  03 COUCHES SITE 2'!$G224+'MACCHI n° 3  03 COUCHES SITE 2'!$J224+'MACCHI n° 3  03 COUCHES SITE 2'!$K224,"")</f>
        <v/>
      </c>
      <c r="M224" s="28" t="str">
        <f>'MACCHI n° 3  03 COUCHES SITE 2'!$J224</f>
        <v/>
      </c>
      <c r="N224" s="29" t="str">
        <f>IFERROR('MACCHI n° 3  03 COUCHES SITE 2'!$G224+'MACCHI n° 3  03 COUCHES SITE 2'!$M224,"")</f>
        <v/>
      </c>
      <c r="O224" s="30" t="str">
        <f t="shared" si="11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 t="str">
        <f t="shared" si="12"/>
        <v/>
      </c>
      <c r="H225" s="24" t="s">
        <v>16</v>
      </c>
      <c r="I225" s="25" t="str">
        <f>IFERROR('MACCHI n° 3  03 COUCHES SITE 2'!$H225*'MACCHI n° 3  03 COUCHES SITE 2'!$B225,"")</f>
        <v/>
      </c>
      <c r="J225" s="26" t="str">
        <f t="shared" si="10"/>
        <v/>
      </c>
      <c r="K225" s="26"/>
      <c r="L225" s="27" t="str">
        <f>IFERROR('MACCHI n° 3  03 COUCHES SITE 2'!$G225+'MACCHI n° 3  03 COUCHES SITE 2'!$J225+'MACCHI n° 3  03 COUCHES SITE 2'!$K225,"")</f>
        <v/>
      </c>
      <c r="M225" s="28" t="str">
        <f>'MACCHI n° 3  03 COUCHES SITE 2'!$J225</f>
        <v/>
      </c>
      <c r="N225" s="29" t="str">
        <f>IFERROR('MACCHI n° 3  03 COUCHES SITE 2'!$G225+'MACCHI n° 3  03 COUCHES SITE 2'!$M225,"")</f>
        <v/>
      </c>
      <c r="O225" s="30" t="str">
        <f t="shared" si="11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 t="str">
        <f t="shared" si="12"/>
        <v/>
      </c>
      <c r="H226" s="24" t="s">
        <v>16</v>
      </c>
      <c r="I226" s="25" t="str">
        <f>IFERROR('MACCHI n° 3  03 COUCHES SITE 2'!$H226*'MACCHI n° 3  03 COUCHES SITE 2'!$B226,"")</f>
        <v/>
      </c>
      <c r="J226" s="26" t="str">
        <f t="shared" si="10"/>
        <v/>
      </c>
      <c r="K226" s="26"/>
      <c r="L226" s="27" t="str">
        <f>IFERROR('MACCHI n° 3  03 COUCHES SITE 2'!$G226+'MACCHI n° 3  03 COUCHES SITE 2'!$J226+'MACCHI n° 3  03 COUCHES SITE 2'!$K226,"")</f>
        <v/>
      </c>
      <c r="M226" s="28" t="str">
        <f>'MACCHI n° 3  03 COUCHES SITE 2'!$J226</f>
        <v/>
      </c>
      <c r="N226" s="29" t="str">
        <f>IFERROR('MACCHI n° 3  03 COUCHES SITE 2'!$G226+'MACCHI n° 3  03 COUCHES SITE 2'!$M226,"")</f>
        <v/>
      </c>
      <c r="O226" s="30" t="str">
        <f t="shared" si="11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 t="str">
        <f t="shared" si="12"/>
        <v/>
      </c>
      <c r="H227" s="24" t="s">
        <v>16</v>
      </c>
      <c r="I227" s="25" t="str">
        <f>IFERROR('MACCHI n° 3  03 COUCHES SITE 2'!$H227*'MACCHI n° 3  03 COUCHES SITE 2'!$B227,"")</f>
        <v/>
      </c>
      <c r="J227" s="26" t="str">
        <f t="shared" si="10"/>
        <v/>
      </c>
      <c r="K227" s="26"/>
      <c r="L227" s="27" t="str">
        <f>IFERROR('MACCHI n° 3  03 COUCHES SITE 2'!$G227+'MACCHI n° 3  03 COUCHES SITE 2'!$J227+'MACCHI n° 3  03 COUCHES SITE 2'!$K227,"")</f>
        <v/>
      </c>
      <c r="M227" s="28" t="str">
        <f>'MACCHI n° 3  03 COUCHES SITE 2'!$J227</f>
        <v/>
      </c>
      <c r="N227" s="29" t="str">
        <f>IFERROR('MACCHI n° 3  03 COUCHES SITE 2'!$G227+'MACCHI n° 3  03 COUCHES SITE 2'!$M227,"")</f>
        <v/>
      </c>
      <c r="O227" s="30" t="str">
        <f t="shared" si="11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 t="str">
        <f t="shared" si="12"/>
        <v/>
      </c>
      <c r="H228" s="24" t="s">
        <v>16</v>
      </c>
      <c r="I228" s="25" t="str">
        <f>IFERROR('MACCHI n° 3  03 COUCHES SITE 2'!$H228*'MACCHI n° 3  03 COUCHES SITE 2'!$B228,"")</f>
        <v/>
      </c>
      <c r="J228" s="26" t="str">
        <f t="shared" si="10"/>
        <v/>
      </c>
      <c r="K228" s="26"/>
      <c r="L228" s="27" t="str">
        <f>IFERROR('MACCHI n° 3  03 COUCHES SITE 2'!$G228+'MACCHI n° 3  03 COUCHES SITE 2'!$J228+'MACCHI n° 3  03 COUCHES SITE 2'!$K228,"")</f>
        <v/>
      </c>
      <c r="M228" s="28" t="str">
        <f>'MACCHI n° 3  03 COUCHES SITE 2'!$J228</f>
        <v/>
      </c>
      <c r="N228" s="29" t="str">
        <f>IFERROR('MACCHI n° 3  03 COUCHES SITE 2'!$G228+'MACCHI n° 3  03 COUCHES SITE 2'!$M228,"")</f>
        <v/>
      </c>
      <c r="O228" s="30" t="str">
        <f t="shared" si="11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 t="str">
        <f t="shared" si="12"/>
        <v/>
      </c>
      <c r="H229" s="24" t="s">
        <v>16</v>
      </c>
      <c r="I229" s="25" t="str">
        <f>IFERROR('MACCHI n° 3  03 COUCHES SITE 2'!$H229*'MACCHI n° 3  03 COUCHES SITE 2'!$B229,"")</f>
        <v/>
      </c>
      <c r="J229" s="26" t="str">
        <f t="shared" si="10"/>
        <v/>
      </c>
      <c r="K229" s="26"/>
      <c r="L229" s="27" t="str">
        <f>IFERROR('MACCHI n° 3  03 COUCHES SITE 2'!$G229+'MACCHI n° 3  03 COUCHES SITE 2'!$J229+'MACCHI n° 3  03 COUCHES SITE 2'!$K229,"")</f>
        <v/>
      </c>
      <c r="M229" s="28" t="str">
        <f>'MACCHI n° 3  03 COUCHES SITE 2'!$J229</f>
        <v/>
      </c>
      <c r="N229" s="29" t="str">
        <f>IFERROR('MACCHI n° 3  03 COUCHES SITE 2'!$G229+'MACCHI n° 3  03 COUCHES SITE 2'!$M229,"")</f>
        <v/>
      </c>
      <c r="O229" s="30" t="str">
        <f t="shared" si="11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 t="str">
        <f t="shared" si="12"/>
        <v/>
      </c>
      <c r="H230" s="24" t="s">
        <v>16</v>
      </c>
      <c r="I230" s="25" t="str">
        <f>IFERROR('MACCHI n° 3  03 COUCHES SITE 2'!$H230*'MACCHI n° 3  03 COUCHES SITE 2'!$B230,"")</f>
        <v/>
      </c>
      <c r="J230" s="26" t="str">
        <f t="shared" si="10"/>
        <v/>
      </c>
      <c r="K230" s="26"/>
      <c r="L230" s="27" t="str">
        <f>IFERROR('MACCHI n° 3  03 COUCHES SITE 2'!$G230+'MACCHI n° 3  03 COUCHES SITE 2'!$J230+'MACCHI n° 3  03 COUCHES SITE 2'!$K230,"")</f>
        <v/>
      </c>
      <c r="M230" s="28" t="str">
        <f>'MACCHI n° 3  03 COUCHES SITE 2'!$J230</f>
        <v/>
      </c>
      <c r="N230" s="29" t="str">
        <f>IFERROR('MACCHI n° 3  03 COUCHES SITE 2'!$G230+'MACCHI n° 3  03 COUCHES SITE 2'!$M230,"")</f>
        <v/>
      </c>
      <c r="O230" s="30" t="str">
        <f t="shared" si="11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 t="str">
        <f t="shared" si="12"/>
        <v/>
      </c>
      <c r="H231" s="24" t="s">
        <v>16</v>
      </c>
      <c r="I231" s="25" t="str">
        <f>IFERROR('MACCHI n° 3  03 COUCHES SITE 2'!$H231*'MACCHI n° 3  03 COUCHES SITE 2'!$B231,"")</f>
        <v/>
      </c>
      <c r="J231" s="26" t="str">
        <f t="shared" si="10"/>
        <v/>
      </c>
      <c r="K231" s="26"/>
      <c r="L231" s="27" t="str">
        <f>IFERROR('MACCHI n° 3  03 COUCHES SITE 2'!$G231+'MACCHI n° 3  03 COUCHES SITE 2'!$J231+'MACCHI n° 3  03 COUCHES SITE 2'!$K231,"")</f>
        <v/>
      </c>
      <c r="M231" s="28" t="str">
        <f>'MACCHI n° 3  03 COUCHES SITE 2'!$J231</f>
        <v/>
      </c>
      <c r="N231" s="29" t="str">
        <f>IFERROR('MACCHI n° 3  03 COUCHES SITE 2'!$G231+'MACCHI n° 3  03 COUCHES SITE 2'!$M231,"")</f>
        <v/>
      </c>
      <c r="O231" s="30" t="str">
        <f t="shared" si="11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 t="str">
        <f t="shared" si="12"/>
        <v/>
      </c>
      <c r="H232" s="24" t="s">
        <v>16</v>
      </c>
      <c r="I232" s="25" t="str">
        <f>IFERROR('MACCHI n° 3  03 COUCHES SITE 2'!$H232*'MACCHI n° 3  03 COUCHES SITE 2'!$B232,"")</f>
        <v/>
      </c>
      <c r="J232" s="26" t="str">
        <f t="shared" si="10"/>
        <v/>
      </c>
      <c r="K232" s="26"/>
      <c r="L232" s="27" t="str">
        <f>IFERROR('MACCHI n° 3  03 COUCHES SITE 2'!$G232+'MACCHI n° 3  03 COUCHES SITE 2'!$J232+'MACCHI n° 3  03 COUCHES SITE 2'!$K232,"")</f>
        <v/>
      </c>
      <c r="M232" s="28" t="str">
        <f>'MACCHI n° 3  03 COUCHES SITE 2'!$J232</f>
        <v/>
      </c>
      <c r="N232" s="29" t="str">
        <f>IFERROR('MACCHI n° 3  03 COUCHES SITE 2'!$G232+'MACCHI n° 3  03 COUCHES SITE 2'!$M232,"")</f>
        <v/>
      </c>
      <c r="O232" s="30" t="str">
        <f t="shared" si="11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 t="str">
        <f t="shared" si="12"/>
        <v/>
      </c>
      <c r="H233" s="24" t="s">
        <v>16</v>
      </c>
      <c r="I233" s="25" t="str">
        <f>IFERROR('MACCHI n° 3  03 COUCHES SITE 2'!$H233*'MACCHI n° 3  03 COUCHES SITE 2'!$B233,"")</f>
        <v/>
      </c>
      <c r="J233" s="26" t="str">
        <f t="shared" si="10"/>
        <v/>
      </c>
      <c r="K233" s="26"/>
      <c r="L233" s="27" t="str">
        <f>IFERROR('MACCHI n° 3  03 COUCHES SITE 2'!$G233+'MACCHI n° 3  03 COUCHES SITE 2'!$J233+'MACCHI n° 3  03 COUCHES SITE 2'!$K233,"")</f>
        <v/>
      </c>
      <c r="M233" s="28" t="str">
        <f>'MACCHI n° 3  03 COUCHES SITE 2'!$J233</f>
        <v/>
      </c>
      <c r="N233" s="29" t="str">
        <f>IFERROR('MACCHI n° 3  03 COUCHES SITE 2'!$G233+'MACCHI n° 3  03 COUCHES SITE 2'!$M233,"")</f>
        <v/>
      </c>
      <c r="O233" s="30" t="str">
        <f t="shared" si="11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 t="str">
        <f t="shared" si="12"/>
        <v/>
      </c>
      <c r="H234" s="24" t="s">
        <v>16</v>
      </c>
      <c r="I234" s="25" t="str">
        <f>IFERROR('MACCHI n° 3  03 COUCHES SITE 2'!$H234*'MACCHI n° 3  03 COUCHES SITE 2'!$B234,"")</f>
        <v/>
      </c>
      <c r="J234" s="26" t="str">
        <f t="shared" si="10"/>
        <v/>
      </c>
      <c r="K234" s="26"/>
      <c r="L234" s="27" t="str">
        <f>IFERROR('MACCHI n° 3  03 COUCHES SITE 2'!$G234+'MACCHI n° 3  03 COUCHES SITE 2'!$J234+'MACCHI n° 3  03 COUCHES SITE 2'!$K234,"")</f>
        <v/>
      </c>
      <c r="M234" s="28" t="str">
        <f>'MACCHI n° 3  03 COUCHES SITE 2'!$J234</f>
        <v/>
      </c>
      <c r="N234" s="29" t="str">
        <f>IFERROR('MACCHI n° 3  03 COUCHES SITE 2'!$G234+'MACCHI n° 3  03 COUCHES SITE 2'!$M234,"")</f>
        <v/>
      </c>
      <c r="O234" s="30" t="str">
        <f t="shared" si="11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 t="str">
        <f t="shared" si="12"/>
        <v/>
      </c>
      <c r="H235" s="24" t="s">
        <v>16</v>
      </c>
      <c r="I235" s="25" t="str">
        <f>IFERROR('MACCHI n° 3  03 COUCHES SITE 2'!$H235*'MACCHI n° 3  03 COUCHES SITE 2'!$B235,"")</f>
        <v/>
      </c>
      <c r="J235" s="26" t="str">
        <f t="shared" si="10"/>
        <v/>
      </c>
      <c r="K235" s="26"/>
      <c r="L235" s="27" t="str">
        <f>IFERROR('MACCHI n° 3  03 COUCHES SITE 2'!$G235+'MACCHI n° 3  03 COUCHES SITE 2'!$J235+'MACCHI n° 3  03 COUCHES SITE 2'!$K235,"")</f>
        <v/>
      </c>
      <c r="M235" s="28" t="str">
        <f>'MACCHI n° 3  03 COUCHES SITE 2'!$J235</f>
        <v/>
      </c>
      <c r="N235" s="29" t="str">
        <f>IFERROR('MACCHI n° 3  03 COUCHES SITE 2'!$G235+'MACCHI n° 3  03 COUCHES SITE 2'!$M235,"")</f>
        <v/>
      </c>
      <c r="O235" s="30" t="str">
        <f t="shared" si="11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 t="str">
        <f t="shared" si="12"/>
        <v/>
      </c>
      <c r="H236" s="24" t="s">
        <v>16</v>
      </c>
      <c r="I236" s="25" t="str">
        <f>IFERROR('MACCHI n° 3  03 COUCHES SITE 2'!$H236*'MACCHI n° 3  03 COUCHES SITE 2'!$B236,"")</f>
        <v/>
      </c>
      <c r="J236" s="26" t="str">
        <f t="shared" si="10"/>
        <v/>
      </c>
      <c r="K236" s="26"/>
      <c r="L236" s="27" t="str">
        <f>IFERROR('MACCHI n° 3  03 COUCHES SITE 2'!$G236+'MACCHI n° 3  03 COUCHES SITE 2'!$J236+'MACCHI n° 3  03 COUCHES SITE 2'!$K236,"")</f>
        <v/>
      </c>
      <c r="M236" s="28" t="str">
        <f>'MACCHI n° 3  03 COUCHES SITE 2'!$J236</f>
        <v/>
      </c>
      <c r="N236" s="29" t="str">
        <f>IFERROR('MACCHI n° 3  03 COUCHES SITE 2'!$G236+'MACCHI n° 3  03 COUCHES SITE 2'!$M236,"")</f>
        <v/>
      </c>
      <c r="O236" s="30" t="str">
        <f t="shared" si="11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 t="str">
        <f t="shared" si="12"/>
        <v/>
      </c>
      <c r="H237" s="24" t="s">
        <v>16</v>
      </c>
      <c r="I237" s="25" t="str">
        <f>IFERROR('MACCHI n° 3  03 COUCHES SITE 2'!$H237*'MACCHI n° 3  03 COUCHES SITE 2'!$B237,"")</f>
        <v/>
      </c>
      <c r="J237" s="26" t="str">
        <f t="shared" si="10"/>
        <v/>
      </c>
      <c r="K237" s="26"/>
      <c r="L237" s="27" t="str">
        <f>IFERROR('MACCHI n° 3  03 COUCHES SITE 2'!$G237+'MACCHI n° 3  03 COUCHES SITE 2'!$J237+'MACCHI n° 3  03 COUCHES SITE 2'!$K237,"")</f>
        <v/>
      </c>
      <c r="M237" s="28" t="str">
        <f>'MACCHI n° 3  03 COUCHES SITE 2'!$J237</f>
        <v/>
      </c>
      <c r="N237" s="29" t="str">
        <f>IFERROR('MACCHI n° 3  03 COUCHES SITE 2'!$G237+'MACCHI n° 3  03 COUCHES SITE 2'!$M237,"")</f>
        <v/>
      </c>
      <c r="O237" s="30" t="str">
        <f t="shared" si="11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 t="str">
        <f t="shared" si="12"/>
        <v/>
      </c>
      <c r="H238" s="24" t="s">
        <v>16</v>
      </c>
      <c r="I238" s="25" t="str">
        <f>IFERROR('MACCHI n° 3  03 COUCHES SITE 2'!$H238*'MACCHI n° 3  03 COUCHES SITE 2'!$B238,"")</f>
        <v/>
      </c>
      <c r="J238" s="26" t="str">
        <f t="shared" si="10"/>
        <v/>
      </c>
      <c r="K238" s="26"/>
      <c r="L238" s="27" t="str">
        <f>IFERROR('MACCHI n° 3  03 COUCHES SITE 2'!$G238+'MACCHI n° 3  03 COUCHES SITE 2'!$J238+'MACCHI n° 3  03 COUCHES SITE 2'!$K238,"")</f>
        <v/>
      </c>
      <c r="M238" s="28" t="str">
        <f>'MACCHI n° 3  03 COUCHES SITE 2'!$J238</f>
        <v/>
      </c>
      <c r="N238" s="29" t="str">
        <f>IFERROR('MACCHI n° 3  03 COUCHES SITE 2'!$G238+'MACCHI n° 3  03 COUCHES SITE 2'!$M238,"")</f>
        <v/>
      </c>
      <c r="O238" s="30" t="str">
        <f t="shared" si="11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 t="str">
        <f t="shared" si="12"/>
        <v/>
      </c>
      <c r="H239" s="24" t="s">
        <v>16</v>
      </c>
      <c r="I239" s="25" t="str">
        <f>IFERROR('MACCHI n° 3  03 COUCHES SITE 2'!$H239*'MACCHI n° 3  03 COUCHES SITE 2'!$B239,"")</f>
        <v/>
      </c>
      <c r="J239" s="26" t="str">
        <f t="shared" si="10"/>
        <v/>
      </c>
      <c r="K239" s="26"/>
      <c r="L239" s="27" t="str">
        <f>IFERROR('MACCHI n° 3  03 COUCHES SITE 2'!$G239+'MACCHI n° 3  03 COUCHES SITE 2'!$J239+'MACCHI n° 3  03 COUCHES SITE 2'!$K239,"")</f>
        <v/>
      </c>
      <c r="M239" s="28" t="str">
        <f>'MACCHI n° 3  03 COUCHES SITE 2'!$J239</f>
        <v/>
      </c>
      <c r="N239" s="29" t="str">
        <f>IFERROR('MACCHI n° 3  03 COUCHES SITE 2'!$G239+'MACCHI n° 3  03 COUCHES SITE 2'!$M239,"")</f>
        <v/>
      </c>
      <c r="O239" s="30" t="str">
        <f t="shared" si="11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 t="str">
        <f t="shared" si="12"/>
        <v/>
      </c>
      <c r="H240" s="33" t="s">
        <v>16</v>
      </c>
      <c r="I240" s="33" t="str">
        <f>IFERROR('MACCHI n° 3  03 COUCHES SITE 2'!$H240*'MACCHI n° 3  03 COUCHES SITE 2'!$B240,"")</f>
        <v/>
      </c>
      <c r="J240" s="34" t="str">
        <f t="shared" si="10"/>
        <v/>
      </c>
      <c r="K240" s="34"/>
      <c r="L240" s="34" t="str">
        <f>IFERROR('MACCHI n° 3  03 COUCHES SITE 2'!$G240+'MACCHI n° 3  03 COUCHES SITE 2'!$J240+'MACCHI n° 3  03 COUCHES SITE 2'!$K240,"")</f>
        <v/>
      </c>
      <c r="M240" s="34" t="str">
        <f>'MACCHI n° 3  03 COUCHES SITE 2'!$J240</f>
        <v/>
      </c>
      <c r="N240" s="35" t="str">
        <f>IFERROR('MACCHI n° 3  03 COUCHES SITE 2'!$G240+'MACCHI n° 3  03 COUCHES SITE 2'!$M240,"")</f>
        <v/>
      </c>
      <c r="O240" s="35" t="str">
        <f t="shared" si="11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 t="str">
        <f t="shared" si="12"/>
        <v/>
      </c>
      <c r="H241" s="24" t="s">
        <v>16</v>
      </c>
      <c r="I241" s="25" t="str">
        <f>IFERROR('MACCHI n° 3  03 COUCHES SITE 2'!$H241*'MACCHI n° 3  03 COUCHES SITE 2'!$B241,"")</f>
        <v/>
      </c>
      <c r="J241" s="26" t="str">
        <f t="shared" si="10"/>
        <v/>
      </c>
      <c r="K241" s="26"/>
      <c r="L241" s="27" t="str">
        <f>IFERROR('MACCHI n° 3  03 COUCHES SITE 2'!$G241+'MACCHI n° 3  03 COUCHES SITE 2'!$J241+'MACCHI n° 3  03 COUCHES SITE 2'!$K241,"")</f>
        <v/>
      </c>
      <c r="M241" s="28" t="str">
        <f>'MACCHI n° 3  03 COUCHES SITE 2'!$J241</f>
        <v/>
      </c>
      <c r="N241" s="29" t="str">
        <f>IFERROR('MACCHI n° 3  03 COUCHES SITE 2'!$G241+'MACCHI n° 3  03 COUCHES SITE 2'!$M241,"")</f>
        <v/>
      </c>
      <c r="O241" s="30" t="str">
        <f t="shared" si="11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 t="str">
        <f t="shared" si="12"/>
        <v/>
      </c>
      <c r="H242" s="24" t="s">
        <v>16</v>
      </c>
      <c r="I242" s="25" t="str">
        <f>IFERROR('MACCHI n° 3  03 COUCHES SITE 2'!$H242*'MACCHI n° 3  03 COUCHES SITE 2'!$B242,"")</f>
        <v/>
      </c>
      <c r="J242" s="26" t="str">
        <f t="shared" si="10"/>
        <v/>
      </c>
      <c r="K242" s="26"/>
      <c r="L242" s="27" t="str">
        <f>IFERROR('MACCHI n° 3  03 COUCHES SITE 2'!$G242+'MACCHI n° 3  03 COUCHES SITE 2'!$J242+'MACCHI n° 3  03 COUCHES SITE 2'!$K242,"")</f>
        <v/>
      </c>
      <c r="M242" s="28" t="str">
        <f>'MACCHI n° 3  03 COUCHES SITE 2'!$J242</f>
        <v/>
      </c>
      <c r="N242" s="29" t="str">
        <f>IFERROR('MACCHI n° 3  03 COUCHES SITE 2'!$G242+'MACCHI n° 3  03 COUCHES SITE 2'!$M242,"")</f>
        <v/>
      </c>
      <c r="O242" s="30" t="str">
        <f t="shared" si="11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 t="str">
        <f t="shared" si="12"/>
        <v/>
      </c>
      <c r="H243" s="24" t="s">
        <v>16</v>
      </c>
      <c r="I243" s="25" t="str">
        <f>IFERROR('MACCHI n° 3  03 COUCHES SITE 2'!$H243*'MACCHI n° 3  03 COUCHES SITE 2'!$B243,"")</f>
        <v/>
      </c>
      <c r="J243" s="26" t="str">
        <f t="shared" si="10"/>
        <v/>
      </c>
      <c r="K243" s="26"/>
      <c r="L243" s="27" t="str">
        <f>IFERROR('MACCHI n° 3  03 COUCHES SITE 2'!$G243+'MACCHI n° 3  03 COUCHES SITE 2'!$J243+'MACCHI n° 3  03 COUCHES SITE 2'!$K243,"")</f>
        <v/>
      </c>
      <c r="M243" s="28" t="str">
        <f>'MACCHI n° 3  03 COUCHES SITE 2'!$J243</f>
        <v/>
      </c>
      <c r="N243" s="29" t="str">
        <f>IFERROR('MACCHI n° 3  03 COUCHES SITE 2'!$G243+'MACCHI n° 3  03 COUCHES SITE 2'!$M243,"")</f>
        <v/>
      </c>
      <c r="O243" s="30" t="str">
        <f t="shared" si="11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 t="str">
        <f t="shared" si="12"/>
        <v/>
      </c>
      <c r="H244" s="24" t="s">
        <v>16</v>
      </c>
      <c r="I244" s="25" t="str">
        <f>IFERROR('MACCHI n° 3  03 COUCHES SITE 2'!$H244*'MACCHI n° 3  03 COUCHES SITE 2'!$B244,"")</f>
        <v/>
      </c>
      <c r="J244" s="26" t="str">
        <f t="shared" si="10"/>
        <v/>
      </c>
      <c r="K244" s="26"/>
      <c r="L244" s="27" t="str">
        <f>IFERROR('MACCHI n° 3  03 COUCHES SITE 2'!$G244+'MACCHI n° 3  03 COUCHES SITE 2'!$J244+'MACCHI n° 3  03 COUCHES SITE 2'!$K244,"")</f>
        <v/>
      </c>
      <c r="M244" s="28" t="str">
        <f>'MACCHI n° 3  03 COUCHES SITE 2'!$J244</f>
        <v/>
      </c>
      <c r="N244" s="29" t="str">
        <f>IFERROR('MACCHI n° 3  03 COUCHES SITE 2'!$G244+'MACCHI n° 3  03 COUCHES SITE 2'!$M244,"")</f>
        <v/>
      </c>
      <c r="O244" s="30" t="str">
        <f t="shared" si="11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 t="str">
        <f t="shared" si="12"/>
        <v/>
      </c>
      <c r="H245" s="24" t="s">
        <v>16</v>
      </c>
      <c r="I245" s="25" t="str">
        <f>IFERROR('MACCHI n° 3  03 COUCHES SITE 2'!$H245*'MACCHI n° 3  03 COUCHES SITE 2'!$B245,"")</f>
        <v/>
      </c>
      <c r="J245" s="26" t="str">
        <f t="shared" si="10"/>
        <v/>
      </c>
      <c r="K245" s="26"/>
      <c r="L245" s="27" t="str">
        <f>IFERROR('MACCHI n° 3  03 COUCHES SITE 2'!$G245+'MACCHI n° 3  03 COUCHES SITE 2'!$J245+'MACCHI n° 3  03 COUCHES SITE 2'!$K245,"")</f>
        <v/>
      </c>
      <c r="M245" s="28" t="str">
        <f>'MACCHI n° 3  03 COUCHES SITE 2'!$J245</f>
        <v/>
      </c>
      <c r="N245" s="29" t="str">
        <f>IFERROR('MACCHI n° 3  03 COUCHES SITE 2'!$G245+'MACCHI n° 3  03 COUCHES SITE 2'!$M245,"")</f>
        <v/>
      </c>
      <c r="O245" s="30" t="str">
        <f t="shared" si="11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 t="str">
        <f t="shared" si="12"/>
        <v/>
      </c>
      <c r="H246" s="24" t="s">
        <v>16</v>
      </c>
      <c r="I246" s="25" t="str">
        <f>IFERROR('MACCHI n° 3  03 COUCHES SITE 2'!$H246*'MACCHI n° 3  03 COUCHES SITE 2'!$B246,"")</f>
        <v/>
      </c>
      <c r="J246" s="26" t="str">
        <f t="shared" si="10"/>
        <v/>
      </c>
      <c r="K246" s="26"/>
      <c r="L246" s="27" t="str">
        <f>IFERROR('MACCHI n° 3  03 COUCHES SITE 2'!$G246+'MACCHI n° 3  03 COUCHES SITE 2'!$J246+'MACCHI n° 3  03 COUCHES SITE 2'!$K246,"")</f>
        <v/>
      </c>
      <c r="M246" s="28" t="str">
        <f>'MACCHI n° 3  03 COUCHES SITE 2'!$J246</f>
        <v/>
      </c>
      <c r="N246" s="29" t="str">
        <f>IFERROR('MACCHI n° 3  03 COUCHES SITE 2'!$G246+'MACCHI n° 3  03 COUCHES SITE 2'!$M246,"")</f>
        <v/>
      </c>
      <c r="O246" s="30" t="str">
        <f t="shared" si="11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 t="str">
        <f t="shared" si="12"/>
        <v/>
      </c>
      <c r="H247" s="24" t="s">
        <v>16</v>
      </c>
      <c r="I247" s="25" t="str">
        <f>IFERROR('MACCHI n° 3  03 COUCHES SITE 2'!$H247*'MACCHI n° 3  03 COUCHES SITE 2'!$B247,"")</f>
        <v/>
      </c>
      <c r="J247" s="26" t="str">
        <f t="shared" si="10"/>
        <v/>
      </c>
      <c r="K247" s="26"/>
      <c r="L247" s="27" t="str">
        <f>IFERROR('MACCHI n° 3  03 COUCHES SITE 2'!$G247+'MACCHI n° 3  03 COUCHES SITE 2'!$J247+'MACCHI n° 3  03 COUCHES SITE 2'!$K247,"")</f>
        <v/>
      </c>
      <c r="M247" s="28" t="str">
        <f>'MACCHI n° 3  03 COUCHES SITE 2'!$J247</f>
        <v/>
      </c>
      <c r="N247" s="29" t="str">
        <f>IFERROR('MACCHI n° 3  03 COUCHES SITE 2'!$G247+'MACCHI n° 3  03 COUCHES SITE 2'!$M247,"")</f>
        <v/>
      </c>
      <c r="O247" s="30" t="str">
        <f t="shared" si="11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 t="str">
        <f t="shared" si="12"/>
        <v/>
      </c>
      <c r="H248" s="24" t="s">
        <v>16</v>
      </c>
      <c r="I248" s="25" t="str">
        <f>IFERROR('MACCHI n° 3  03 COUCHES SITE 2'!$H248*'MACCHI n° 3  03 COUCHES SITE 2'!$B248,"")</f>
        <v/>
      </c>
      <c r="J248" s="26" t="str">
        <f t="shared" si="10"/>
        <v/>
      </c>
      <c r="K248" s="26"/>
      <c r="L248" s="27" t="str">
        <f>IFERROR('MACCHI n° 3  03 COUCHES SITE 2'!$G248+'MACCHI n° 3  03 COUCHES SITE 2'!$J248+'MACCHI n° 3  03 COUCHES SITE 2'!$K248,"")</f>
        <v/>
      </c>
      <c r="M248" s="28" t="str">
        <f>'MACCHI n° 3  03 COUCHES SITE 2'!$J248</f>
        <v/>
      </c>
      <c r="N248" s="29" t="str">
        <f>IFERROR('MACCHI n° 3  03 COUCHES SITE 2'!$G248+'MACCHI n° 3  03 COUCHES SITE 2'!$M248,"")</f>
        <v/>
      </c>
      <c r="O248" s="30" t="str">
        <f t="shared" si="11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 t="str">
        <f t="shared" si="12"/>
        <v/>
      </c>
      <c r="H249" s="24" t="s">
        <v>16</v>
      </c>
      <c r="I249" s="25" t="str">
        <f>IFERROR('MACCHI n° 3  03 COUCHES SITE 2'!$H249*'MACCHI n° 3  03 COUCHES SITE 2'!$B249,"")</f>
        <v/>
      </c>
      <c r="J249" s="26" t="str">
        <f t="shared" si="10"/>
        <v/>
      </c>
      <c r="K249" s="26"/>
      <c r="L249" s="27" t="str">
        <f>IFERROR('MACCHI n° 3  03 COUCHES SITE 2'!$G249+'MACCHI n° 3  03 COUCHES SITE 2'!$J249+'MACCHI n° 3  03 COUCHES SITE 2'!$K249,"")</f>
        <v/>
      </c>
      <c r="M249" s="28" t="str">
        <f>'MACCHI n° 3  03 COUCHES SITE 2'!$J249</f>
        <v/>
      </c>
      <c r="N249" s="29" t="str">
        <f>IFERROR('MACCHI n° 3  03 COUCHES SITE 2'!$G249+'MACCHI n° 3  03 COUCHES SITE 2'!$M249,"")</f>
        <v/>
      </c>
      <c r="O249" s="30" t="str">
        <f t="shared" si="11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 t="str">
        <f t="shared" si="12"/>
        <v/>
      </c>
      <c r="H250" s="24" t="s">
        <v>16</v>
      </c>
      <c r="I250" s="25" t="str">
        <f>IFERROR('MACCHI n° 3  03 COUCHES SITE 2'!$H250*'MACCHI n° 3  03 COUCHES SITE 2'!$B250,"")</f>
        <v/>
      </c>
      <c r="J250" s="26" t="str">
        <f t="shared" si="10"/>
        <v/>
      </c>
      <c r="K250" s="26"/>
      <c r="L250" s="27" t="str">
        <f>IFERROR('MACCHI n° 3  03 COUCHES SITE 2'!$G250+'MACCHI n° 3  03 COUCHES SITE 2'!$J250+'MACCHI n° 3  03 COUCHES SITE 2'!$K250,"")</f>
        <v/>
      </c>
      <c r="M250" s="28" t="str">
        <f>'MACCHI n° 3  03 COUCHES SITE 2'!$J250</f>
        <v/>
      </c>
      <c r="N250" s="29" t="str">
        <f>IFERROR('MACCHI n° 3  03 COUCHES SITE 2'!$G250+'MACCHI n° 3  03 COUCHES SITE 2'!$M250,"")</f>
        <v/>
      </c>
      <c r="O250" s="30" t="str">
        <f t="shared" si="11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 t="str">
        <f t="shared" si="12"/>
        <v/>
      </c>
      <c r="H251" s="24" t="s">
        <v>16</v>
      </c>
      <c r="I251" s="25" t="str">
        <f>IFERROR('MACCHI n° 3  03 COUCHES SITE 2'!$H251*'MACCHI n° 3  03 COUCHES SITE 2'!$B251,"")</f>
        <v/>
      </c>
      <c r="J251" s="26" t="str">
        <f t="shared" si="10"/>
        <v/>
      </c>
      <c r="K251" s="26"/>
      <c r="L251" s="27" t="str">
        <f>IFERROR('MACCHI n° 3  03 COUCHES SITE 2'!$G251+'MACCHI n° 3  03 COUCHES SITE 2'!$J251+'MACCHI n° 3  03 COUCHES SITE 2'!$K251,"")</f>
        <v/>
      </c>
      <c r="M251" s="28" t="str">
        <f>'MACCHI n° 3  03 COUCHES SITE 2'!$J251</f>
        <v/>
      </c>
      <c r="N251" s="29" t="str">
        <f>IFERROR('MACCHI n° 3  03 COUCHES SITE 2'!$G251+'MACCHI n° 3  03 COUCHES SITE 2'!$M251,"")</f>
        <v/>
      </c>
      <c r="O251" s="30" t="str">
        <f t="shared" si="11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 t="str">
        <f t="shared" si="12"/>
        <v/>
      </c>
      <c r="H252" s="24" t="s">
        <v>16</v>
      </c>
      <c r="I252" s="25" t="str">
        <f>IFERROR('MACCHI n° 3  03 COUCHES SITE 2'!$H252*'MACCHI n° 3  03 COUCHES SITE 2'!$B252,"")</f>
        <v/>
      </c>
      <c r="J252" s="26" t="str">
        <f t="shared" si="10"/>
        <v/>
      </c>
      <c r="K252" s="26"/>
      <c r="L252" s="27" t="str">
        <f>IFERROR('MACCHI n° 3  03 COUCHES SITE 2'!$G252+'MACCHI n° 3  03 COUCHES SITE 2'!$J252+'MACCHI n° 3  03 COUCHES SITE 2'!$K252,"")</f>
        <v/>
      </c>
      <c r="M252" s="28" t="str">
        <f>'MACCHI n° 3  03 COUCHES SITE 2'!$J252</f>
        <v/>
      </c>
      <c r="N252" s="29" t="str">
        <f>IFERROR('MACCHI n° 3  03 COUCHES SITE 2'!$G252+'MACCHI n° 3  03 COUCHES SITE 2'!$M252,"")</f>
        <v/>
      </c>
      <c r="O252" s="30" t="str">
        <f t="shared" si="11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 t="str">
        <f t="shared" si="12"/>
        <v/>
      </c>
      <c r="H253" s="24" t="s">
        <v>16</v>
      </c>
      <c r="I253" s="25" t="str">
        <f>IFERROR('MACCHI n° 3  03 COUCHES SITE 2'!$H253*'MACCHI n° 3  03 COUCHES SITE 2'!$B253,"")</f>
        <v/>
      </c>
      <c r="J253" s="26" t="str">
        <f t="shared" si="10"/>
        <v/>
      </c>
      <c r="K253" s="26"/>
      <c r="L253" s="27" t="str">
        <f>IFERROR('MACCHI n° 3  03 COUCHES SITE 2'!$G253+'MACCHI n° 3  03 COUCHES SITE 2'!$J253+'MACCHI n° 3  03 COUCHES SITE 2'!$K253,"")</f>
        <v/>
      </c>
      <c r="M253" s="28" t="str">
        <f>'MACCHI n° 3  03 COUCHES SITE 2'!$J253</f>
        <v/>
      </c>
      <c r="N253" s="29" t="str">
        <f>IFERROR('MACCHI n° 3  03 COUCHES SITE 2'!$G253+'MACCHI n° 3  03 COUCHES SITE 2'!$M253,"")</f>
        <v/>
      </c>
      <c r="O253" s="30" t="str">
        <f t="shared" si="11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 t="str">
        <f t="shared" si="12"/>
        <v/>
      </c>
      <c r="H254" s="24" t="s">
        <v>16</v>
      </c>
      <c r="I254" s="25" t="str">
        <f>IFERROR('MACCHI n° 3  03 COUCHES SITE 2'!$H254*'MACCHI n° 3  03 COUCHES SITE 2'!$B254,"")</f>
        <v/>
      </c>
      <c r="J254" s="26" t="str">
        <f t="shared" si="10"/>
        <v/>
      </c>
      <c r="K254" s="26"/>
      <c r="L254" s="27" t="str">
        <f>IFERROR('MACCHI n° 3  03 COUCHES SITE 2'!$G254+'MACCHI n° 3  03 COUCHES SITE 2'!$J254+'MACCHI n° 3  03 COUCHES SITE 2'!$K254,"")</f>
        <v/>
      </c>
      <c r="M254" s="28" t="str">
        <f>'MACCHI n° 3  03 COUCHES SITE 2'!$J254</f>
        <v/>
      </c>
      <c r="N254" s="29" t="str">
        <f>IFERROR('MACCHI n° 3  03 COUCHES SITE 2'!$G254+'MACCHI n° 3  03 COUCHES SITE 2'!$M254,"")</f>
        <v/>
      </c>
      <c r="O254" s="30" t="str">
        <f t="shared" si="11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 t="str">
        <f t="shared" si="12"/>
        <v/>
      </c>
      <c r="H255" s="24" t="s">
        <v>16</v>
      </c>
      <c r="I255" s="25" t="str">
        <f>IFERROR('MACCHI n° 3  03 COUCHES SITE 2'!$H255*'MACCHI n° 3  03 COUCHES SITE 2'!$B255,"")</f>
        <v/>
      </c>
      <c r="J255" s="26" t="str">
        <f t="shared" si="10"/>
        <v/>
      </c>
      <c r="K255" s="26"/>
      <c r="L255" s="27" t="str">
        <f>IFERROR('MACCHI n° 3  03 COUCHES SITE 2'!$G255+'MACCHI n° 3  03 COUCHES SITE 2'!$J255+'MACCHI n° 3  03 COUCHES SITE 2'!$K255,"")</f>
        <v/>
      </c>
      <c r="M255" s="28" t="str">
        <f>'MACCHI n° 3  03 COUCHES SITE 2'!$J255</f>
        <v/>
      </c>
      <c r="N255" s="29" t="str">
        <f>IFERROR('MACCHI n° 3  03 COUCHES SITE 2'!$G255+'MACCHI n° 3  03 COUCHES SITE 2'!$M255,"")</f>
        <v/>
      </c>
      <c r="O255" s="30" t="str">
        <f t="shared" si="11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 t="str">
        <f t="shared" si="12"/>
        <v/>
      </c>
      <c r="H256" s="24" t="s">
        <v>16</v>
      </c>
      <c r="I256" s="25" t="str">
        <f>IFERROR('MACCHI n° 3  03 COUCHES SITE 2'!$H256*'MACCHI n° 3  03 COUCHES SITE 2'!$B256,"")</f>
        <v/>
      </c>
      <c r="J256" s="26" t="str">
        <f t="shared" si="10"/>
        <v/>
      </c>
      <c r="K256" s="26"/>
      <c r="L256" s="27" t="str">
        <f>IFERROR('MACCHI n° 3  03 COUCHES SITE 2'!$G256+'MACCHI n° 3  03 COUCHES SITE 2'!$J256+'MACCHI n° 3  03 COUCHES SITE 2'!$K256,"")</f>
        <v/>
      </c>
      <c r="M256" s="28" t="str">
        <f>'MACCHI n° 3  03 COUCHES SITE 2'!$J256</f>
        <v/>
      </c>
      <c r="N256" s="29" t="str">
        <f>IFERROR('MACCHI n° 3  03 COUCHES SITE 2'!$G256+'MACCHI n° 3  03 COUCHES SITE 2'!$M256,"")</f>
        <v/>
      </c>
      <c r="O256" s="30" t="str">
        <f t="shared" si="11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 t="str">
        <f t="shared" si="12"/>
        <v/>
      </c>
      <c r="H257" s="24" t="s">
        <v>16</v>
      </c>
      <c r="I257" s="25" t="str">
        <f>IFERROR('MACCHI n° 3  03 COUCHES SITE 2'!$H257*'MACCHI n° 3  03 COUCHES SITE 2'!$B257,"")</f>
        <v/>
      </c>
      <c r="J257" s="26" t="str">
        <f t="shared" si="10"/>
        <v/>
      </c>
      <c r="K257" s="26"/>
      <c r="L257" s="27" t="str">
        <f>IFERROR('MACCHI n° 3  03 COUCHES SITE 2'!$G257+'MACCHI n° 3  03 COUCHES SITE 2'!$J257+'MACCHI n° 3  03 COUCHES SITE 2'!$K257,"")</f>
        <v/>
      </c>
      <c r="M257" s="28" t="str">
        <f>'MACCHI n° 3  03 COUCHES SITE 2'!$J257</f>
        <v/>
      </c>
      <c r="N257" s="29" t="str">
        <f>IFERROR('MACCHI n° 3  03 COUCHES SITE 2'!$G257+'MACCHI n° 3  03 COUCHES SITE 2'!$M257,"")</f>
        <v/>
      </c>
      <c r="O257" s="30" t="str">
        <f t="shared" si="11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 t="str">
        <f t="shared" si="12"/>
        <v/>
      </c>
      <c r="H258" s="24" t="s">
        <v>16</v>
      </c>
      <c r="I258" s="25" t="str">
        <f>IFERROR('MACCHI n° 3  03 COUCHES SITE 2'!$H258*'MACCHI n° 3  03 COUCHES SITE 2'!$B258,"")</f>
        <v/>
      </c>
      <c r="J258" s="26" t="str">
        <f t="shared" si="10"/>
        <v/>
      </c>
      <c r="K258" s="26"/>
      <c r="L258" s="27" t="str">
        <f>IFERROR('MACCHI n° 3  03 COUCHES SITE 2'!$G258+'MACCHI n° 3  03 COUCHES SITE 2'!$J258+'MACCHI n° 3  03 COUCHES SITE 2'!$K258,"")</f>
        <v/>
      </c>
      <c r="M258" s="28" t="str">
        <f>'MACCHI n° 3  03 COUCHES SITE 2'!$J258</f>
        <v/>
      </c>
      <c r="N258" s="29" t="str">
        <f>IFERROR('MACCHI n° 3  03 COUCHES SITE 2'!$G258+'MACCHI n° 3  03 COUCHES SITE 2'!$M258,"")</f>
        <v/>
      </c>
      <c r="O258" s="30" t="str">
        <f t="shared" si="11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 t="str">
        <f t="shared" si="12"/>
        <v/>
      </c>
      <c r="H259" s="24" t="s">
        <v>16</v>
      </c>
      <c r="I259" s="25" t="str">
        <f>IFERROR('MACCHI n° 3  03 COUCHES SITE 2'!$H259*'MACCHI n° 3  03 COUCHES SITE 2'!$B259,"")</f>
        <v/>
      </c>
      <c r="J259" s="26" t="str">
        <f t="shared" si="10"/>
        <v/>
      </c>
      <c r="K259" s="26"/>
      <c r="L259" s="27" t="str">
        <f>IFERROR('MACCHI n° 3  03 COUCHES SITE 2'!$G259+'MACCHI n° 3  03 COUCHES SITE 2'!$J259+'MACCHI n° 3  03 COUCHES SITE 2'!$K259,"")</f>
        <v/>
      </c>
      <c r="M259" s="28" t="str">
        <f>'MACCHI n° 3  03 COUCHES SITE 2'!$J259</f>
        <v/>
      </c>
      <c r="N259" s="29" t="str">
        <f>IFERROR('MACCHI n° 3  03 COUCHES SITE 2'!$G259+'MACCHI n° 3  03 COUCHES SITE 2'!$M259,"")</f>
        <v/>
      </c>
      <c r="O259" s="30" t="str">
        <f t="shared" si="11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 t="str">
        <f t="shared" si="12"/>
        <v/>
      </c>
      <c r="H260" s="24" t="s">
        <v>16</v>
      </c>
      <c r="I260" s="25" t="str">
        <f>IFERROR('MACCHI n° 3  03 COUCHES SITE 2'!$H260*'MACCHI n° 3  03 COUCHES SITE 2'!$B260,"")</f>
        <v/>
      </c>
      <c r="J260" s="26" t="str">
        <f t="shared" si="10"/>
        <v/>
      </c>
      <c r="K260" s="26"/>
      <c r="L260" s="27" t="str">
        <f>IFERROR('MACCHI n° 3  03 COUCHES SITE 2'!$G260+'MACCHI n° 3  03 COUCHES SITE 2'!$J260+'MACCHI n° 3  03 COUCHES SITE 2'!$K260,"")</f>
        <v/>
      </c>
      <c r="M260" s="28" t="str">
        <f>'MACCHI n° 3  03 COUCHES SITE 2'!$J260</f>
        <v/>
      </c>
      <c r="N260" s="29" t="str">
        <f>IFERROR('MACCHI n° 3  03 COUCHES SITE 2'!$G260+'MACCHI n° 3  03 COUCHES SITE 2'!$M260,"")</f>
        <v/>
      </c>
      <c r="O260" s="30" t="str">
        <f t="shared" si="11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 t="str">
        <f t="shared" si="12"/>
        <v/>
      </c>
      <c r="H261" s="24" t="s">
        <v>16</v>
      </c>
      <c r="I261" s="25" t="str">
        <f>IFERROR('MACCHI n° 3  03 COUCHES SITE 2'!$H261*'MACCHI n° 3  03 COUCHES SITE 2'!$B261,"")</f>
        <v/>
      </c>
      <c r="J261" s="26" t="str">
        <f t="shared" si="10"/>
        <v/>
      </c>
      <c r="K261" s="26"/>
      <c r="L261" s="27" t="str">
        <f>IFERROR('MACCHI n° 3  03 COUCHES SITE 2'!$G261+'MACCHI n° 3  03 COUCHES SITE 2'!$J261+'MACCHI n° 3  03 COUCHES SITE 2'!$K261,"")</f>
        <v/>
      </c>
      <c r="M261" s="28" t="str">
        <f>'MACCHI n° 3  03 COUCHES SITE 2'!$J261</f>
        <v/>
      </c>
      <c r="N261" s="29" t="str">
        <f>IFERROR('MACCHI n° 3  03 COUCHES SITE 2'!$G261+'MACCHI n° 3  03 COUCHES SITE 2'!$M261,"")</f>
        <v/>
      </c>
      <c r="O261" s="30" t="str">
        <f t="shared" si="11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 t="str">
        <f t="shared" si="12"/>
        <v/>
      </c>
      <c r="H262" s="24" t="s">
        <v>16</v>
      </c>
      <c r="I262" s="25" t="str">
        <f>IFERROR('MACCHI n° 3  03 COUCHES SITE 2'!$H262*'MACCHI n° 3  03 COUCHES SITE 2'!$B262,"")</f>
        <v/>
      </c>
      <c r="J262" s="26" t="str">
        <f t="shared" si="10"/>
        <v/>
      </c>
      <c r="K262" s="26"/>
      <c r="L262" s="27" t="str">
        <f>IFERROR('MACCHI n° 3  03 COUCHES SITE 2'!$G262+'MACCHI n° 3  03 COUCHES SITE 2'!$J262+'MACCHI n° 3  03 COUCHES SITE 2'!$K262,"")</f>
        <v/>
      </c>
      <c r="M262" s="28" t="str">
        <f>'MACCHI n° 3  03 COUCHES SITE 2'!$J262</f>
        <v/>
      </c>
      <c r="N262" s="29" t="str">
        <f>IFERROR('MACCHI n° 3  03 COUCHES SITE 2'!$G262+'MACCHI n° 3  03 COUCHES SITE 2'!$M262,"")</f>
        <v/>
      </c>
      <c r="O262" s="30" t="str">
        <f t="shared" si="11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 t="str">
        <f t="shared" si="12"/>
        <v/>
      </c>
      <c r="H263" s="24" t="s">
        <v>16</v>
      </c>
      <c r="I263" s="25" t="str">
        <f>IFERROR('MACCHI n° 3  03 COUCHES SITE 2'!$H263*'MACCHI n° 3  03 COUCHES SITE 2'!$B263,"")</f>
        <v/>
      </c>
      <c r="J263" s="26" t="str">
        <f t="shared" si="10"/>
        <v/>
      </c>
      <c r="K263" s="26"/>
      <c r="L263" s="27" t="str">
        <f>IFERROR('MACCHI n° 3  03 COUCHES SITE 2'!$G263+'MACCHI n° 3  03 COUCHES SITE 2'!$J263+'MACCHI n° 3  03 COUCHES SITE 2'!$K263,"")</f>
        <v/>
      </c>
      <c r="M263" s="28" t="str">
        <f>'MACCHI n° 3  03 COUCHES SITE 2'!$J263</f>
        <v/>
      </c>
      <c r="N263" s="29" t="str">
        <f>IFERROR('MACCHI n° 3  03 COUCHES SITE 2'!$G263+'MACCHI n° 3  03 COUCHES SITE 2'!$M263,"")</f>
        <v/>
      </c>
      <c r="O263" s="30" t="str">
        <f t="shared" si="11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 t="str">
        <f t="shared" si="12"/>
        <v/>
      </c>
      <c r="H264" s="24" t="s">
        <v>16</v>
      </c>
      <c r="I264" s="25" t="str">
        <f>IFERROR('MACCHI n° 3  03 COUCHES SITE 2'!$H264*'MACCHI n° 3  03 COUCHES SITE 2'!$B264,"")</f>
        <v/>
      </c>
      <c r="J264" s="26" t="str">
        <f t="shared" ref="J264:J310" si="13">IFERROR((I264*$E$1)/1440,"")</f>
        <v/>
      </c>
      <c r="K264" s="26"/>
      <c r="L264" s="27" t="str">
        <f>IFERROR('MACCHI n° 3  03 COUCHES SITE 2'!$G264+'MACCHI n° 3  03 COUCHES SITE 2'!$J264+'MACCHI n° 3  03 COUCHES SITE 2'!$K264,"")</f>
        <v/>
      </c>
      <c r="M264" s="28" t="str">
        <f>'MACCHI n° 3  03 COUCHES SITE 2'!$J264</f>
        <v/>
      </c>
      <c r="N264" s="29" t="str">
        <f>IFERROR('MACCHI n° 3  03 COUCHES SITE 2'!$G264+'MACCHI n° 3  03 COUCHES SITE 2'!$M264,"")</f>
        <v/>
      </c>
      <c r="O264" s="30" t="str">
        <f t="shared" ref="O264:O310" si="14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 t="str">
        <f t="shared" si="12"/>
        <v/>
      </c>
      <c r="H265" s="24" t="s">
        <v>16</v>
      </c>
      <c r="I265" s="25" t="str">
        <f>IFERROR('MACCHI n° 3  03 COUCHES SITE 2'!$H265*'MACCHI n° 3  03 COUCHES SITE 2'!$B265,"")</f>
        <v/>
      </c>
      <c r="J265" s="26" t="str">
        <f t="shared" si="13"/>
        <v/>
      </c>
      <c r="K265" s="26"/>
      <c r="L265" s="27" t="str">
        <f>IFERROR('MACCHI n° 3  03 COUCHES SITE 2'!$G265+'MACCHI n° 3  03 COUCHES SITE 2'!$J265+'MACCHI n° 3  03 COUCHES SITE 2'!$K265,"")</f>
        <v/>
      </c>
      <c r="M265" s="28" t="str">
        <f>'MACCHI n° 3  03 COUCHES SITE 2'!$J265</f>
        <v/>
      </c>
      <c r="N265" s="29" t="str">
        <f>IFERROR('MACCHI n° 3  03 COUCHES SITE 2'!$G265+'MACCHI n° 3  03 COUCHES SITE 2'!$M265,"")</f>
        <v/>
      </c>
      <c r="O265" s="30" t="str">
        <f t="shared" si="14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 t="str">
        <f t="shared" ref="G266:G310" si="15">N265</f>
        <v/>
      </c>
      <c r="H266" s="24" t="s">
        <v>16</v>
      </c>
      <c r="I266" s="25" t="str">
        <f>IFERROR('MACCHI n° 3  03 COUCHES SITE 2'!$H266*'MACCHI n° 3  03 COUCHES SITE 2'!$B266,"")</f>
        <v/>
      </c>
      <c r="J266" s="26" t="str">
        <f t="shared" si="13"/>
        <v/>
      </c>
      <c r="K266" s="26"/>
      <c r="L266" s="27" t="str">
        <f>IFERROR('MACCHI n° 3  03 COUCHES SITE 2'!$G266+'MACCHI n° 3  03 COUCHES SITE 2'!$J266+'MACCHI n° 3  03 COUCHES SITE 2'!$K266,"")</f>
        <v/>
      </c>
      <c r="M266" s="28" t="str">
        <f>'MACCHI n° 3  03 COUCHES SITE 2'!$J266</f>
        <v/>
      </c>
      <c r="N266" s="29" t="str">
        <f>IFERROR('MACCHI n° 3  03 COUCHES SITE 2'!$G266+'MACCHI n° 3  03 COUCHES SITE 2'!$M266,"")</f>
        <v/>
      </c>
      <c r="O266" s="30" t="str">
        <f t="shared" si="14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 t="str">
        <f t="shared" si="15"/>
        <v/>
      </c>
      <c r="H267" s="24" t="s">
        <v>16</v>
      </c>
      <c r="I267" s="25" t="str">
        <f>IFERROR('MACCHI n° 3  03 COUCHES SITE 2'!$H267*'MACCHI n° 3  03 COUCHES SITE 2'!$B267,"")</f>
        <v/>
      </c>
      <c r="J267" s="26" t="str">
        <f t="shared" si="13"/>
        <v/>
      </c>
      <c r="K267" s="26"/>
      <c r="L267" s="27" t="str">
        <f>IFERROR('MACCHI n° 3  03 COUCHES SITE 2'!$G267+'MACCHI n° 3  03 COUCHES SITE 2'!$J267+'MACCHI n° 3  03 COUCHES SITE 2'!$K267,"")</f>
        <v/>
      </c>
      <c r="M267" s="28" t="str">
        <f>'MACCHI n° 3  03 COUCHES SITE 2'!$J267</f>
        <v/>
      </c>
      <c r="N267" s="29" t="str">
        <f>IFERROR('MACCHI n° 3  03 COUCHES SITE 2'!$G267+'MACCHI n° 3  03 COUCHES SITE 2'!$M267,"")</f>
        <v/>
      </c>
      <c r="O267" s="30" t="str">
        <f t="shared" si="14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 t="str">
        <f t="shared" si="15"/>
        <v/>
      </c>
      <c r="H268" s="24" t="s">
        <v>16</v>
      </c>
      <c r="I268" s="25" t="str">
        <f>IFERROR('MACCHI n° 3  03 COUCHES SITE 2'!$H268*'MACCHI n° 3  03 COUCHES SITE 2'!$B268,"")</f>
        <v/>
      </c>
      <c r="J268" s="26" t="str">
        <f t="shared" si="13"/>
        <v/>
      </c>
      <c r="K268" s="26"/>
      <c r="L268" s="27" t="str">
        <f>IFERROR('MACCHI n° 3  03 COUCHES SITE 2'!$G268+'MACCHI n° 3  03 COUCHES SITE 2'!$J268+'MACCHI n° 3  03 COUCHES SITE 2'!$K268,"")</f>
        <v/>
      </c>
      <c r="M268" s="28" t="str">
        <f>'MACCHI n° 3  03 COUCHES SITE 2'!$J268</f>
        <v/>
      </c>
      <c r="N268" s="29" t="str">
        <f>IFERROR('MACCHI n° 3  03 COUCHES SITE 2'!$G268+'MACCHI n° 3  03 COUCHES SITE 2'!$M268,"")</f>
        <v/>
      </c>
      <c r="O268" s="30" t="str">
        <f t="shared" si="14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 t="str">
        <f t="shared" si="15"/>
        <v/>
      </c>
      <c r="H269" s="24" t="s">
        <v>16</v>
      </c>
      <c r="I269" s="25" t="str">
        <f>IFERROR('MACCHI n° 3  03 COUCHES SITE 2'!$H269*'MACCHI n° 3  03 COUCHES SITE 2'!$B269,"")</f>
        <v/>
      </c>
      <c r="J269" s="26" t="str">
        <f t="shared" si="13"/>
        <v/>
      </c>
      <c r="K269" s="26"/>
      <c r="L269" s="27" t="str">
        <f>IFERROR('MACCHI n° 3  03 COUCHES SITE 2'!$G269+'MACCHI n° 3  03 COUCHES SITE 2'!$J269+'MACCHI n° 3  03 COUCHES SITE 2'!$K269,"")</f>
        <v/>
      </c>
      <c r="M269" s="28" t="str">
        <f>'MACCHI n° 3  03 COUCHES SITE 2'!$J269</f>
        <v/>
      </c>
      <c r="N269" s="29" t="str">
        <f>IFERROR('MACCHI n° 3  03 COUCHES SITE 2'!$G269+'MACCHI n° 3  03 COUCHES SITE 2'!$M269,"")</f>
        <v/>
      </c>
      <c r="O269" s="30" t="str">
        <f t="shared" si="14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 t="str">
        <f t="shared" si="15"/>
        <v/>
      </c>
      <c r="H270" s="24" t="s">
        <v>16</v>
      </c>
      <c r="I270" s="25" t="str">
        <f>IFERROR('MACCHI n° 3  03 COUCHES SITE 2'!$H270*'MACCHI n° 3  03 COUCHES SITE 2'!$B270,"")</f>
        <v/>
      </c>
      <c r="J270" s="26" t="str">
        <f t="shared" si="13"/>
        <v/>
      </c>
      <c r="K270" s="26"/>
      <c r="L270" s="27" t="str">
        <f>IFERROR('MACCHI n° 3  03 COUCHES SITE 2'!$G270+'MACCHI n° 3  03 COUCHES SITE 2'!$J270+'MACCHI n° 3  03 COUCHES SITE 2'!$K270,"")</f>
        <v/>
      </c>
      <c r="M270" s="28" t="str">
        <f>'MACCHI n° 3  03 COUCHES SITE 2'!$J270</f>
        <v/>
      </c>
      <c r="N270" s="29" t="str">
        <f>IFERROR('MACCHI n° 3  03 COUCHES SITE 2'!$G270+'MACCHI n° 3  03 COUCHES SITE 2'!$M270,"")</f>
        <v/>
      </c>
      <c r="O270" s="30" t="str">
        <f t="shared" si="14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 t="str">
        <f t="shared" si="15"/>
        <v/>
      </c>
      <c r="H271" s="24" t="s">
        <v>16</v>
      </c>
      <c r="I271" s="25" t="str">
        <f>IFERROR('MACCHI n° 3  03 COUCHES SITE 2'!$H271*'MACCHI n° 3  03 COUCHES SITE 2'!$B271,"")</f>
        <v/>
      </c>
      <c r="J271" s="26" t="str">
        <f t="shared" si="13"/>
        <v/>
      </c>
      <c r="K271" s="26"/>
      <c r="L271" s="27" t="str">
        <f>IFERROR('MACCHI n° 3  03 COUCHES SITE 2'!$G271+'MACCHI n° 3  03 COUCHES SITE 2'!$J271+'MACCHI n° 3  03 COUCHES SITE 2'!$K271,"")</f>
        <v/>
      </c>
      <c r="M271" s="28" t="str">
        <f>'MACCHI n° 3  03 COUCHES SITE 2'!$J271</f>
        <v/>
      </c>
      <c r="N271" s="29" t="str">
        <f>IFERROR('MACCHI n° 3  03 COUCHES SITE 2'!$G271+'MACCHI n° 3  03 COUCHES SITE 2'!$M271,"")</f>
        <v/>
      </c>
      <c r="O271" s="30" t="str">
        <f t="shared" si="14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 t="str">
        <f t="shared" si="15"/>
        <v/>
      </c>
      <c r="H272" s="24" t="s">
        <v>16</v>
      </c>
      <c r="I272" s="25" t="str">
        <f>IFERROR('MACCHI n° 3  03 COUCHES SITE 2'!$H272*'MACCHI n° 3  03 COUCHES SITE 2'!$B272,"")</f>
        <v/>
      </c>
      <c r="J272" s="26" t="str">
        <f t="shared" si="13"/>
        <v/>
      </c>
      <c r="K272" s="26"/>
      <c r="L272" s="27" t="str">
        <f>IFERROR('MACCHI n° 3  03 COUCHES SITE 2'!$G272+'MACCHI n° 3  03 COUCHES SITE 2'!$J272+'MACCHI n° 3  03 COUCHES SITE 2'!$K272,"")</f>
        <v/>
      </c>
      <c r="M272" s="28" t="str">
        <f>'MACCHI n° 3  03 COUCHES SITE 2'!$J272</f>
        <v/>
      </c>
      <c r="N272" s="29" t="str">
        <f>IFERROR('MACCHI n° 3  03 COUCHES SITE 2'!$G272+'MACCHI n° 3  03 COUCHES SITE 2'!$M272,"")</f>
        <v/>
      </c>
      <c r="O272" s="30" t="str">
        <f t="shared" si="14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 t="str">
        <f t="shared" si="15"/>
        <v/>
      </c>
      <c r="H273" s="24" t="s">
        <v>16</v>
      </c>
      <c r="I273" s="25" t="str">
        <f>IFERROR('MACCHI n° 3  03 COUCHES SITE 2'!$H273*'MACCHI n° 3  03 COUCHES SITE 2'!$B273,"")</f>
        <v/>
      </c>
      <c r="J273" s="26" t="str">
        <f t="shared" si="13"/>
        <v/>
      </c>
      <c r="K273" s="26"/>
      <c r="L273" s="27" t="str">
        <f>IFERROR('MACCHI n° 3  03 COUCHES SITE 2'!$G273+'MACCHI n° 3  03 COUCHES SITE 2'!$J273+'MACCHI n° 3  03 COUCHES SITE 2'!$K273,"")</f>
        <v/>
      </c>
      <c r="M273" s="28" t="str">
        <f>'MACCHI n° 3  03 COUCHES SITE 2'!$J273</f>
        <v/>
      </c>
      <c r="N273" s="29" t="str">
        <f>IFERROR('MACCHI n° 3  03 COUCHES SITE 2'!$G273+'MACCHI n° 3  03 COUCHES SITE 2'!$M273,"")</f>
        <v/>
      </c>
      <c r="O273" s="30" t="str">
        <f t="shared" si="14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 t="str">
        <f t="shared" si="15"/>
        <v/>
      </c>
      <c r="H274" s="24" t="s">
        <v>16</v>
      </c>
      <c r="I274" s="25" t="str">
        <f>IFERROR('MACCHI n° 3  03 COUCHES SITE 2'!$H274*'MACCHI n° 3  03 COUCHES SITE 2'!$B274,"")</f>
        <v/>
      </c>
      <c r="J274" s="26" t="str">
        <f t="shared" si="13"/>
        <v/>
      </c>
      <c r="K274" s="26"/>
      <c r="L274" s="27" t="str">
        <f>IFERROR('MACCHI n° 3  03 COUCHES SITE 2'!$G274+'MACCHI n° 3  03 COUCHES SITE 2'!$J274+'MACCHI n° 3  03 COUCHES SITE 2'!$K274,"")</f>
        <v/>
      </c>
      <c r="M274" s="28" t="str">
        <f>'MACCHI n° 3  03 COUCHES SITE 2'!$J274</f>
        <v/>
      </c>
      <c r="N274" s="29" t="str">
        <f>IFERROR('MACCHI n° 3  03 COUCHES SITE 2'!$G274+'MACCHI n° 3  03 COUCHES SITE 2'!$M274,"")</f>
        <v/>
      </c>
      <c r="O274" s="30" t="str">
        <f t="shared" si="14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 t="str">
        <f t="shared" si="15"/>
        <v/>
      </c>
      <c r="H275" s="24" t="s">
        <v>16</v>
      </c>
      <c r="I275" s="25" t="str">
        <f>IFERROR('MACCHI n° 3  03 COUCHES SITE 2'!$H275*'MACCHI n° 3  03 COUCHES SITE 2'!$B275,"")</f>
        <v/>
      </c>
      <c r="J275" s="26" t="str">
        <f t="shared" si="13"/>
        <v/>
      </c>
      <c r="K275" s="26"/>
      <c r="L275" s="27" t="str">
        <f>IFERROR('MACCHI n° 3  03 COUCHES SITE 2'!$G275+'MACCHI n° 3  03 COUCHES SITE 2'!$J275+'MACCHI n° 3  03 COUCHES SITE 2'!$K275,"")</f>
        <v/>
      </c>
      <c r="M275" s="28" t="str">
        <f>'MACCHI n° 3  03 COUCHES SITE 2'!$J275</f>
        <v/>
      </c>
      <c r="N275" s="29" t="str">
        <f>IFERROR('MACCHI n° 3  03 COUCHES SITE 2'!$G275+'MACCHI n° 3  03 COUCHES SITE 2'!$M275,"")</f>
        <v/>
      </c>
      <c r="O275" s="30" t="str">
        <f t="shared" si="14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 t="str">
        <f t="shared" si="15"/>
        <v/>
      </c>
      <c r="H276" s="24" t="s">
        <v>16</v>
      </c>
      <c r="I276" s="25" t="str">
        <f>IFERROR('MACCHI n° 3  03 COUCHES SITE 2'!$H276*'MACCHI n° 3  03 COUCHES SITE 2'!$B276,"")</f>
        <v/>
      </c>
      <c r="J276" s="26" t="str">
        <f t="shared" si="13"/>
        <v/>
      </c>
      <c r="K276" s="26"/>
      <c r="L276" s="27" t="str">
        <f>IFERROR('MACCHI n° 3  03 COUCHES SITE 2'!$G276+'MACCHI n° 3  03 COUCHES SITE 2'!$J276+'MACCHI n° 3  03 COUCHES SITE 2'!$K276,"")</f>
        <v/>
      </c>
      <c r="M276" s="28" t="str">
        <f>'MACCHI n° 3  03 COUCHES SITE 2'!$J276</f>
        <v/>
      </c>
      <c r="N276" s="29" t="str">
        <f>IFERROR('MACCHI n° 3  03 COUCHES SITE 2'!$G276+'MACCHI n° 3  03 COUCHES SITE 2'!$M276,"")</f>
        <v/>
      </c>
      <c r="O276" s="30" t="str">
        <f t="shared" si="14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 t="str">
        <f t="shared" si="15"/>
        <v/>
      </c>
      <c r="H277" s="24" t="s">
        <v>16</v>
      </c>
      <c r="I277" s="25" t="str">
        <f>IFERROR('MACCHI n° 3  03 COUCHES SITE 2'!$H277*'MACCHI n° 3  03 COUCHES SITE 2'!$B277,"")</f>
        <v/>
      </c>
      <c r="J277" s="26" t="str">
        <f t="shared" si="13"/>
        <v/>
      </c>
      <c r="K277" s="26"/>
      <c r="L277" s="27" t="str">
        <f>IFERROR('MACCHI n° 3  03 COUCHES SITE 2'!$G277+'MACCHI n° 3  03 COUCHES SITE 2'!$J277+'MACCHI n° 3  03 COUCHES SITE 2'!$K277,"")</f>
        <v/>
      </c>
      <c r="M277" s="28" t="str">
        <f>'MACCHI n° 3  03 COUCHES SITE 2'!$J277</f>
        <v/>
      </c>
      <c r="N277" s="29" t="str">
        <f>IFERROR('MACCHI n° 3  03 COUCHES SITE 2'!$G277+'MACCHI n° 3  03 COUCHES SITE 2'!$M277,"")</f>
        <v/>
      </c>
      <c r="O277" s="30" t="str">
        <f t="shared" si="14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 t="str">
        <f t="shared" si="15"/>
        <v/>
      </c>
      <c r="H278" s="24" t="s">
        <v>16</v>
      </c>
      <c r="I278" s="25" t="str">
        <f>IFERROR('MACCHI n° 3  03 COUCHES SITE 2'!$H278*'MACCHI n° 3  03 COUCHES SITE 2'!$B278,"")</f>
        <v/>
      </c>
      <c r="J278" s="26" t="str">
        <f t="shared" si="13"/>
        <v/>
      </c>
      <c r="K278" s="26"/>
      <c r="L278" s="27" t="str">
        <f>IFERROR('MACCHI n° 3  03 COUCHES SITE 2'!$G278+'MACCHI n° 3  03 COUCHES SITE 2'!$J278+'MACCHI n° 3  03 COUCHES SITE 2'!$K278,"")</f>
        <v/>
      </c>
      <c r="M278" s="28" t="str">
        <f>'MACCHI n° 3  03 COUCHES SITE 2'!$J278</f>
        <v/>
      </c>
      <c r="N278" s="29" t="str">
        <f>IFERROR('MACCHI n° 3  03 COUCHES SITE 2'!$G278+'MACCHI n° 3  03 COUCHES SITE 2'!$M278,"")</f>
        <v/>
      </c>
      <c r="O278" s="30" t="str">
        <f t="shared" si="14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 t="str">
        <f t="shared" si="15"/>
        <v/>
      </c>
      <c r="H279" s="24" t="s">
        <v>16</v>
      </c>
      <c r="I279" s="25" t="str">
        <f>IFERROR('MACCHI n° 3  03 COUCHES SITE 2'!$H279*'MACCHI n° 3  03 COUCHES SITE 2'!$B279,"")</f>
        <v/>
      </c>
      <c r="J279" s="26" t="str">
        <f t="shared" si="13"/>
        <v/>
      </c>
      <c r="K279" s="26"/>
      <c r="L279" s="27" t="str">
        <f>IFERROR('MACCHI n° 3  03 COUCHES SITE 2'!$G279+'MACCHI n° 3  03 COUCHES SITE 2'!$J279+'MACCHI n° 3  03 COUCHES SITE 2'!$K279,"")</f>
        <v/>
      </c>
      <c r="M279" s="28" t="str">
        <f>'MACCHI n° 3  03 COUCHES SITE 2'!$J279</f>
        <v/>
      </c>
      <c r="N279" s="29" t="str">
        <f>IFERROR('MACCHI n° 3  03 COUCHES SITE 2'!$G279+'MACCHI n° 3  03 COUCHES SITE 2'!$M279,"")</f>
        <v/>
      </c>
      <c r="O279" s="30" t="str">
        <f t="shared" si="14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 t="str">
        <f t="shared" si="15"/>
        <v/>
      </c>
      <c r="H280" s="24" t="s">
        <v>16</v>
      </c>
      <c r="I280" s="25" t="str">
        <f>IFERROR('MACCHI n° 3  03 COUCHES SITE 2'!$H280*'MACCHI n° 3  03 COUCHES SITE 2'!$B280,"")</f>
        <v/>
      </c>
      <c r="J280" s="26" t="str">
        <f t="shared" si="13"/>
        <v/>
      </c>
      <c r="K280" s="26"/>
      <c r="L280" s="27" t="str">
        <f>IFERROR('MACCHI n° 3  03 COUCHES SITE 2'!$G280+'MACCHI n° 3  03 COUCHES SITE 2'!$J280+'MACCHI n° 3  03 COUCHES SITE 2'!$K280,"")</f>
        <v/>
      </c>
      <c r="M280" s="28" t="str">
        <f>'MACCHI n° 3  03 COUCHES SITE 2'!$J280</f>
        <v/>
      </c>
      <c r="N280" s="29" t="str">
        <f>IFERROR('MACCHI n° 3  03 COUCHES SITE 2'!$G280+'MACCHI n° 3  03 COUCHES SITE 2'!$M280,"")</f>
        <v/>
      </c>
      <c r="O280" s="30" t="str">
        <f t="shared" si="14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 t="str">
        <f t="shared" si="15"/>
        <v/>
      </c>
      <c r="H281" s="24" t="s">
        <v>16</v>
      </c>
      <c r="I281" s="25" t="str">
        <f>IFERROR('MACCHI n° 3  03 COUCHES SITE 2'!$H281*'MACCHI n° 3  03 COUCHES SITE 2'!$B281,"")</f>
        <v/>
      </c>
      <c r="J281" s="26" t="str">
        <f t="shared" si="13"/>
        <v/>
      </c>
      <c r="K281" s="26"/>
      <c r="L281" s="27" t="str">
        <f>IFERROR('MACCHI n° 3  03 COUCHES SITE 2'!$G281+'MACCHI n° 3  03 COUCHES SITE 2'!$J281+'MACCHI n° 3  03 COUCHES SITE 2'!$K281,"")</f>
        <v/>
      </c>
      <c r="M281" s="28" t="str">
        <f>'MACCHI n° 3  03 COUCHES SITE 2'!$J281</f>
        <v/>
      </c>
      <c r="N281" s="29" t="str">
        <f>IFERROR('MACCHI n° 3  03 COUCHES SITE 2'!$G281+'MACCHI n° 3  03 COUCHES SITE 2'!$M281,"")</f>
        <v/>
      </c>
      <c r="O281" s="30" t="str">
        <f t="shared" si="14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 t="str">
        <f t="shared" si="15"/>
        <v/>
      </c>
      <c r="H282" s="24" t="s">
        <v>16</v>
      </c>
      <c r="I282" s="25" t="str">
        <f>IFERROR('MACCHI n° 3  03 COUCHES SITE 2'!$H282*'MACCHI n° 3  03 COUCHES SITE 2'!$B282,"")</f>
        <v/>
      </c>
      <c r="J282" s="26" t="str">
        <f t="shared" si="13"/>
        <v/>
      </c>
      <c r="K282" s="26"/>
      <c r="L282" s="27" t="str">
        <f>IFERROR('MACCHI n° 3  03 COUCHES SITE 2'!$G282+'MACCHI n° 3  03 COUCHES SITE 2'!$J282+'MACCHI n° 3  03 COUCHES SITE 2'!$K282,"")</f>
        <v/>
      </c>
      <c r="M282" s="28" t="str">
        <f>'MACCHI n° 3  03 COUCHES SITE 2'!$J282</f>
        <v/>
      </c>
      <c r="N282" s="29" t="str">
        <f>IFERROR('MACCHI n° 3  03 COUCHES SITE 2'!$G282+'MACCHI n° 3  03 COUCHES SITE 2'!$M282,"")</f>
        <v/>
      </c>
      <c r="O282" s="30" t="str">
        <f t="shared" si="14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 t="str">
        <f t="shared" si="15"/>
        <v/>
      </c>
      <c r="H283" s="24" t="s">
        <v>16</v>
      </c>
      <c r="I283" s="25" t="str">
        <f>IFERROR('MACCHI n° 3  03 COUCHES SITE 2'!$H283*'MACCHI n° 3  03 COUCHES SITE 2'!$B283,"")</f>
        <v/>
      </c>
      <c r="J283" s="26" t="str">
        <f t="shared" si="13"/>
        <v/>
      </c>
      <c r="K283" s="26"/>
      <c r="L283" s="27" t="str">
        <f>IFERROR('MACCHI n° 3  03 COUCHES SITE 2'!$G283+'MACCHI n° 3  03 COUCHES SITE 2'!$J283+'MACCHI n° 3  03 COUCHES SITE 2'!$K283,"")</f>
        <v/>
      </c>
      <c r="M283" s="28" t="str">
        <f>'MACCHI n° 3  03 COUCHES SITE 2'!$J283</f>
        <v/>
      </c>
      <c r="N283" s="29" t="str">
        <f>IFERROR('MACCHI n° 3  03 COUCHES SITE 2'!$G283+'MACCHI n° 3  03 COUCHES SITE 2'!$M283,"")</f>
        <v/>
      </c>
      <c r="O283" s="30" t="str">
        <f t="shared" si="14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 t="str">
        <f t="shared" si="15"/>
        <v/>
      </c>
      <c r="H284" s="24" t="s">
        <v>16</v>
      </c>
      <c r="I284" s="25" t="str">
        <f>IFERROR('MACCHI n° 3  03 COUCHES SITE 2'!$H284*'MACCHI n° 3  03 COUCHES SITE 2'!$B284,"")</f>
        <v/>
      </c>
      <c r="J284" s="26" t="str">
        <f t="shared" si="13"/>
        <v/>
      </c>
      <c r="K284" s="26"/>
      <c r="L284" s="27" t="str">
        <f>IFERROR('MACCHI n° 3  03 COUCHES SITE 2'!$G284+'MACCHI n° 3  03 COUCHES SITE 2'!$J284+'MACCHI n° 3  03 COUCHES SITE 2'!$K284,"")</f>
        <v/>
      </c>
      <c r="M284" s="28" t="str">
        <f>'MACCHI n° 3  03 COUCHES SITE 2'!$J284</f>
        <v/>
      </c>
      <c r="N284" s="29" t="str">
        <f>IFERROR('MACCHI n° 3  03 COUCHES SITE 2'!$G284+'MACCHI n° 3  03 COUCHES SITE 2'!$M284,"")</f>
        <v/>
      </c>
      <c r="O284" s="30" t="str">
        <f t="shared" si="14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 t="str">
        <f t="shared" si="15"/>
        <v/>
      </c>
      <c r="H285" s="24" t="s">
        <v>16</v>
      </c>
      <c r="I285" s="25" t="str">
        <f>IFERROR('MACCHI n° 3  03 COUCHES SITE 2'!$H285*'MACCHI n° 3  03 COUCHES SITE 2'!$B285,"")</f>
        <v/>
      </c>
      <c r="J285" s="26" t="str">
        <f t="shared" si="13"/>
        <v/>
      </c>
      <c r="K285" s="26"/>
      <c r="L285" s="27" t="str">
        <f>IFERROR('MACCHI n° 3  03 COUCHES SITE 2'!$G285+'MACCHI n° 3  03 COUCHES SITE 2'!$J285+'MACCHI n° 3  03 COUCHES SITE 2'!$K285,"")</f>
        <v/>
      </c>
      <c r="M285" s="28" t="str">
        <f>'MACCHI n° 3  03 COUCHES SITE 2'!$J285</f>
        <v/>
      </c>
      <c r="N285" s="29" t="str">
        <f>IFERROR('MACCHI n° 3  03 COUCHES SITE 2'!$G285+'MACCHI n° 3  03 COUCHES SITE 2'!$M285,"")</f>
        <v/>
      </c>
      <c r="O285" s="30" t="str">
        <f t="shared" si="14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 t="str">
        <f t="shared" si="15"/>
        <v/>
      </c>
      <c r="H286" s="24" t="s">
        <v>16</v>
      </c>
      <c r="I286" s="25" t="str">
        <f>IFERROR('MACCHI n° 3  03 COUCHES SITE 2'!$H286*'MACCHI n° 3  03 COUCHES SITE 2'!$B286,"")</f>
        <v/>
      </c>
      <c r="J286" s="26" t="str">
        <f t="shared" si="13"/>
        <v/>
      </c>
      <c r="K286" s="26"/>
      <c r="L286" s="27" t="str">
        <f>IFERROR('MACCHI n° 3  03 COUCHES SITE 2'!$G286+'MACCHI n° 3  03 COUCHES SITE 2'!$J286+'MACCHI n° 3  03 COUCHES SITE 2'!$K286,"")</f>
        <v/>
      </c>
      <c r="M286" s="28" t="str">
        <f>'MACCHI n° 3  03 COUCHES SITE 2'!$J286</f>
        <v/>
      </c>
      <c r="N286" s="29" t="str">
        <f>IFERROR('MACCHI n° 3  03 COUCHES SITE 2'!$G286+'MACCHI n° 3  03 COUCHES SITE 2'!$M286,"")</f>
        <v/>
      </c>
      <c r="O286" s="30" t="str">
        <f t="shared" si="14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 t="str">
        <f t="shared" si="15"/>
        <v/>
      </c>
      <c r="H287" s="24" t="s">
        <v>16</v>
      </c>
      <c r="I287" s="25" t="str">
        <f>IFERROR('MACCHI n° 3  03 COUCHES SITE 2'!$H287*'MACCHI n° 3  03 COUCHES SITE 2'!$B287,"")</f>
        <v/>
      </c>
      <c r="J287" s="26" t="str">
        <f t="shared" si="13"/>
        <v/>
      </c>
      <c r="K287" s="26"/>
      <c r="L287" s="27" t="str">
        <f>IFERROR('MACCHI n° 3  03 COUCHES SITE 2'!$G287+'MACCHI n° 3  03 COUCHES SITE 2'!$J287+'MACCHI n° 3  03 COUCHES SITE 2'!$K287,"")</f>
        <v/>
      </c>
      <c r="M287" s="28" t="str">
        <f>'MACCHI n° 3  03 COUCHES SITE 2'!$J287</f>
        <v/>
      </c>
      <c r="N287" s="29" t="str">
        <f>IFERROR('MACCHI n° 3  03 COUCHES SITE 2'!$G287+'MACCHI n° 3  03 COUCHES SITE 2'!$M287,"")</f>
        <v/>
      </c>
      <c r="O287" s="30" t="str">
        <f t="shared" si="14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 t="str">
        <f t="shared" si="15"/>
        <v/>
      </c>
      <c r="H288" s="24" t="s">
        <v>16</v>
      </c>
      <c r="I288" s="25" t="str">
        <f>IFERROR('MACCHI n° 3  03 COUCHES SITE 2'!$H288*'MACCHI n° 3  03 COUCHES SITE 2'!$B288,"")</f>
        <v/>
      </c>
      <c r="J288" s="26" t="str">
        <f t="shared" si="13"/>
        <v/>
      </c>
      <c r="K288" s="26"/>
      <c r="L288" s="27" t="str">
        <f>IFERROR('MACCHI n° 3  03 COUCHES SITE 2'!$G288+'MACCHI n° 3  03 COUCHES SITE 2'!$J288+'MACCHI n° 3  03 COUCHES SITE 2'!$K288,"")</f>
        <v/>
      </c>
      <c r="M288" s="28" t="str">
        <f>'MACCHI n° 3  03 COUCHES SITE 2'!$J288</f>
        <v/>
      </c>
      <c r="N288" s="29" t="str">
        <f>IFERROR('MACCHI n° 3  03 COUCHES SITE 2'!$G288+'MACCHI n° 3  03 COUCHES SITE 2'!$M288,"")</f>
        <v/>
      </c>
      <c r="O288" s="30" t="str">
        <f t="shared" si="14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 t="str">
        <f t="shared" si="15"/>
        <v/>
      </c>
      <c r="H289" s="24" t="s">
        <v>16</v>
      </c>
      <c r="I289" s="25" t="str">
        <f>IFERROR('MACCHI n° 3  03 COUCHES SITE 2'!$H289*'MACCHI n° 3  03 COUCHES SITE 2'!$B289,"")</f>
        <v/>
      </c>
      <c r="J289" s="26" t="str">
        <f t="shared" si="13"/>
        <v/>
      </c>
      <c r="K289" s="26"/>
      <c r="L289" s="27" t="str">
        <f>IFERROR('MACCHI n° 3  03 COUCHES SITE 2'!$G289+'MACCHI n° 3  03 COUCHES SITE 2'!$J289+'MACCHI n° 3  03 COUCHES SITE 2'!$K289,"")</f>
        <v/>
      </c>
      <c r="M289" s="28" t="str">
        <f>'MACCHI n° 3  03 COUCHES SITE 2'!$J289</f>
        <v/>
      </c>
      <c r="N289" s="29" t="str">
        <f>IFERROR('MACCHI n° 3  03 COUCHES SITE 2'!$G289+'MACCHI n° 3  03 COUCHES SITE 2'!$M289,"")</f>
        <v/>
      </c>
      <c r="O289" s="30" t="str">
        <f t="shared" si="14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 t="str">
        <f t="shared" si="15"/>
        <v/>
      </c>
      <c r="H290" s="24" t="s">
        <v>16</v>
      </c>
      <c r="I290" s="25" t="str">
        <f>IFERROR('MACCHI n° 3  03 COUCHES SITE 2'!$H290*'MACCHI n° 3  03 COUCHES SITE 2'!$B290,"")</f>
        <v/>
      </c>
      <c r="J290" s="26" t="str">
        <f t="shared" si="13"/>
        <v/>
      </c>
      <c r="K290" s="26"/>
      <c r="L290" s="27" t="str">
        <f>IFERROR('MACCHI n° 3  03 COUCHES SITE 2'!$G290+'MACCHI n° 3  03 COUCHES SITE 2'!$J290+'MACCHI n° 3  03 COUCHES SITE 2'!$K290,"")</f>
        <v/>
      </c>
      <c r="M290" s="28" t="str">
        <f>'MACCHI n° 3  03 COUCHES SITE 2'!$J290</f>
        <v/>
      </c>
      <c r="N290" s="29" t="str">
        <f>IFERROR('MACCHI n° 3  03 COUCHES SITE 2'!$G290+'MACCHI n° 3  03 COUCHES SITE 2'!$M290,"")</f>
        <v/>
      </c>
      <c r="O290" s="30" t="str">
        <f t="shared" si="14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 t="str">
        <f t="shared" si="15"/>
        <v/>
      </c>
      <c r="H291" s="24" t="s">
        <v>16</v>
      </c>
      <c r="I291" s="25" t="str">
        <f>IFERROR('MACCHI n° 3  03 COUCHES SITE 2'!$H291*'MACCHI n° 3  03 COUCHES SITE 2'!$B291,"")</f>
        <v/>
      </c>
      <c r="J291" s="26" t="str">
        <f t="shared" si="13"/>
        <v/>
      </c>
      <c r="K291" s="26"/>
      <c r="L291" s="27" t="str">
        <f>IFERROR('MACCHI n° 3  03 COUCHES SITE 2'!$G291+'MACCHI n° 3  03 COUCHES SITE 2'!$J291+'MACCHI n° 3  03 COUCHES SITE 2'!$K291,"")</f>
        <v/>
      </c>
      <c r="M291" s="28" t="str">
        <f>'MACCHI n° 3  03 COUCHES SITE 2'!$J291</f>
        <v/>
      </c>
      <c r="N291" s="29" t="str">
        <f>IFERROR('MACCHI n° 3  03 COUCHES SITE 2'!$G291+'MACCHI n° 3  03 COUCHES SITE 2'!$M291,"")</f>
        <v/>
      </c>
      <c r="O291" s="30" t="str">
        <f t="shared" si="14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 t="str">
        <f t="shared" si="15"/>
        <v/>
      </c>
      <c r="H292" s="24" t="s">
        <v>16</v>
      </c>
      <c r="I292" s="25" t="str">
        <f>IFERROR('MACCHI n° 3  03 COUCHES SITE 2'!$H292*'MACCHI n° 3  03 COUCHES SITE 2'!$B292,"")</f>
        <v/>
      </c>
      <c r="J292" s="26" t="str">
        <f t="shared" si="13"/>
        <v/>
      </c>
      <c r="K292" s="26"/>
      <c r="L292" s="27" t="str">
        <f>IFERROR('MACCHI n° 3  03 COUCHES SITE 2'!$G292+'MACCHI n° 3  03 COUCHES SITE 2'!$J292+'MACCHI n° 3  03 COUCHES SITE 2'!$K292,"")</f>
        <v/>
      </c>
      <c r="M292" s="28" t="str">
        <f>'MACCHI n° 3  03 COUCHES SITE 2'!$J292</f>
        <v/>
      </c>
      <c r="N292" s="29" t="str">
        <f>IFERROR('MACCHI n° 3  03 COUCHES SITE 2'!$G292+'MACCHI n° 3  03 COUCHES SITE 2'!$M292,"")</f>
        <v/>
      </c>
      <c r="O292" s="30" t="str">
        <f t="shared" si="14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 t="str">
        <f t="shared" si="15"/>
        <v/>
      </c>
      <c r="H293" s="24" t="s">
        <v>16</v>
      </c>
      <c r="I293" s="25" t="str">
        <f>IFERROR('MACCHI n° 3  03 COUCHES SITE 2'!$H293*'MACCHI n° 3  03 COUCHES SITE 2'!$B293,"")</f>
        <v/>
      </c>
      <c r="J293" s="26" t="str">
        <f t="shared" si="13"/>
        <v/>
      </c>
      <c r="K293" s="26"/>
      <c r="L293" s="27" t="str">
        <f>IFERROR('MACCHI n° 3  03 COUCHES SITE 2'!$G293+'MACCHI n° 3  03 COUCHES SITE 2'!$J293+'MACCHI n° 3  03 COUCHES SITE 2'!$K293,"")</f>
        <v/>
      </c>
      <c r="M293" s="28" t="str">
        <f>'MACCHI n° 3  03 COUCHES SITE 2'!$J293</f>
        <v/>
      </c>
      <c r="N293" s="29" t="str">
        <f>IFERROR('MACCHI n° 3  03 COUCHES SITE 2'!$G293+'MACCHI n° 3  03 COUCHES SITE 2'!$M293,"")</f>
        <v/>
      </c>
      <c r="O293" s="30" t="str">
        <f t="shared" si="14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 t="str">
        <f t="shared" si="15"/>
        <v/>
      </c>
      <c r="H294" s="24" t="s">
        <v>16</v>
      </c>
      <c r="I294" s="25" t="str">
        <f>IFERROR('MACCHI n° 3  03 COUCHES SITE 2'!$H294*'MACCHI n° 3  03 COUCHES SITE 2'!$B294,"")</f>
        <v/>
      </c>
      <c r="J294" s="26" t="str">
        <f t="shared" si="13"/>
        <v/>
      </c>
      <c r="K294" s="26"/>
      <c r="L294" s="27" t="str">
        <f>IFERROR('MACCHI n° 3  03 COUCHES SITE 2'!$G294+'MACCHI n° 3  03 COUCHES SITE 2'!$J294+'MACCHI n° 3  03 COUCHES SITE 2'!$K294,"")</f>
        <v/>
      </c>
      <c r="M294" s="28" t="str">
        <f>'MACCHI n° 3  03 COUCHES SITE 2'!$J294</f>
        <v/>
      </c>
      <c r="N294" s="29" t="str">
        <f>IFERROR('MACCHI n° 3  03 COUCHES SITE 2'!$G294+'MACCHI n° 3  03 COUCHES SITE 2'!$M294,"")</f>
        <v/>
      </c>
      <c r="O294" s="30" t="str">
        <f t="shared" si="14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 t="str">
        <f t="shared" si="15"/>
        <v/>
      </c>
      <c r="H295" s="24" t="s">
        <v>16</v>
      </c>
      <c r="I295" s="25" t="str">
        <f>IFERROR('MACCHI n° 3  03 COUCHES SITE 2'!$H295*'MACCHI n° 3  03 COUCHES SITE 2'!$B295,"")</f>
        <v/>
      </c>
      <c r="J295" s="26" t="str">
        <f t="shared" si="13"/>
        <v/>
      </c>
      <c r="K295" s="26"/>
      <c r="L295" s="27" t="str">
        <f>IFERROR('MACCHI n° 3  03 COUCHES SITE 2'!$G295+'MACCHI n° 3  03 COUCHES SITE 2'!$J295+'MACCHI n° 3  03 COUCHES SITE 2'!$K295,"")</f>
        <v/>
      </c>
      <c r="M295" s="28" t="str">
        <f>'MACCHI n° 3  03 COUCHES SITE 2'!$J295</f>
        <v/>
      </c>
      <c r="N295" s="29" t="str">
        <f>IFERROR('MACCHI n° 3  03 COUCHES SITE 2'!$G295+'MACCHI n° 3  03 COUCHES SITE 2'!$M295,"")</f>
        <v/>
      </c>
      <c r="O295" s="30" t="str">
        <f t="shared" si="14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 t="str">
        <f t="shared" si="15"/>
        <v/>
      </c>
      <c r="H296" s="24" t="s">
        <v>16</v>
      </c>
      <c r="I296" s="25" t="str">
        <f>IFERROR('MACCHI n° 3  03 COUCHES SITE 2'!$H296*'MACCHI n° 3  03 COUCHES SITE 2'!$B296,"")</f>
        <v/>
      </c>
      <c r="J296" s="26" t="str">
        <f t="shared" si="13"/>
        <v/>
      </c>
      <c r="K296" s="26"/>
      <c r="L296" s="27" t="str">
        <f>IFERROR('MACCHI n° 3  03 COUCHES SITE 2'!$G296+'MACCHI n° 3  03 COUCHES SITE 2'!$J296+'MACCHI n° 3  03 COUCHES SITE 2'!$K296,"")</f>
        <v/>
      </c>
      <c r="M296" s="28" t="str">
        <f>'MACCHI n° 3  03 COUCHES SITE 2'!$J296</f>
        <v/>
      </c>
      <c r="N296" s="29" t="str">
        <f>IFERROR('MACCHI n° 3  03 COUCHES SITE 2'!$G296+'MACCHI n° 3  03 COUCHES SITE 2'!$M296,"")</f>
        <v/>
      </c>
      <c r="O296" s="30" t="str">
        <f t="shared" si="14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 t="str">
        <f t="shared" si="15"/>
        <v/>
      </c>
      <c r="H297" s="24" t="s">
        <v>16</v>
      </c>
      <c r="I297" s="25" t="str">
        <f>IFERROR('MACCHI n° 3  03 COUCHES SITE 2'!$H297*'MACCHI n° 3  03 COUCHES SITE 2'!$B297,"")</f>
        <v/>
      </c>
      <c r="J297" s="26" t="str">
        <f t="shared" si="13"/>
        <v/>
      </c>
      <c r="K297" s="26"/>
      <c r="L297" s="27" t="str">
        <f>IFERROR('MACCHI n° 3  03 COUCHES SITE 2'!$G297+'MACCHI n° 3  03 COUCHES SITE 2'!$J297+'MACCHI n° 3  03 COUCHES SITE 2'!$K297,"")</f>
        <v/>
      </c>
      <c r="M297" s="28" t="str">
        <f>'MACCHI n° 3  03 COUCHES SITE 2'!$J297</f>
        <v/>
      </c>
      <c r="N297" s="29" t="str">
        <f>IFERROR('MACCHI n° 3  03 COUCHES SITE 2'!$G297+'MACCHI n° 3  03 COUCHES SITE 2'!$M297,"")</f>
        <v/>
      </c>
      <c r="O297" s="30" t="str">
        <f t="shared" si="14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 t="str">
        <f t="shared" si="15"/>
        <v/>
      </c>
      <c r="H298" s="24" t="s">
        <v>16</v>
      </c>
      <c r="I298" s="25" t="str">
        <f>IFERROR('MACCHI n° 3  03 COUCHES SITE 2'!$H298*'MACCHI n° 3  03 COUCHES SITE 2'!$B298,"")</f>
        <v/>
      </c>
      <c r="J298" s="26" t="str">
        <f t="shared" si="13"/>
        <v/>
      </c>
      <c r="K298" s="26"/>
      <c r="L298" s="27" t="str">
        <f>IFERROR('MACCHI n° 3  03 COUCHES SITE 2'!$G298+'MACCHI n° 3  03 COUCHES SITE 2'!$J298+'MACCHI n° 3  03 COUCHES SITE 2'!$K298,"")</f>
        <v/>
      </c>
      <c r="M298" s="28" t="str">
        <f>'MACCHI n° 3  03 COUCHES SITE 2'!$J298</f>
        <v/>
      </c>
      <c r="N298" s="29" t="str">
        <f>IFERROR('MACCHI n° 3  03 COUCHES SITE 2'!$G298+'MACCHI n° 3  03 COUCHES SITE 2'!$M298,"")</f>
        <v/>
      </c>
      <c r="O298" s="30" t="str">
        <f t="shared" si="14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 t="str">
        <f t="shared" si="15"/>
        <v/>
      </c>
      <c r="H299" s="24" t="s">
        <v>16</v>
      </c>
      <c r="I299" s="25" t="str">
        <f>IFERROR('MACCHI n° 3  03 COUCHES SITE 2'!$H299*'MACCHI n° 3  03 COUCHES SITE 2'!$B299,"")</f>
        <v/>
      </c>
      <c r="J299" s="26" t="str">
        <f t="shared" si="13"/>
        <v/>
      </c>
      <c r="K299" s="26"/>
      <c r="L299" s="27" t="str">
        <f>IFERROR('MACCHI n° 3  03 COUCHES SITE 2'!$G299+'MACCHI n° 3  03 COUCHES SITE 2'!$J299+'MACCHI n° 3  03 COUCHES SITE 2'!$K299,"")</f>
        <v/>
      </c>
      <c r="M299" s="28" t="str">
        <f>'MACCHI n° 3  03 COUCHES SITE 2'!$J299</f>
        <v/>
      </c>
      <c r="N299" s="29" t="str">
        <f>IFERROR('MACCHI n° 3  03 COUCHES SITE 2'!$G299+'MACCHI n° 3  03 COUCHES SITE 2'!$M299,"")</f>
        <v/>
      </c>
      <c r="O299" s="30" t="str">
        <f t="shared" si="14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 t="str">
        <f t="shared" si="15"/>
        <v/>
      </c>
      <c r="H300" s="24" t="s">
        <v>16</v>
      </c>
      <c r="I300" s="25" t="str">
        <f>IFERROR('MACCHI n° 3  03 COUCHES SITE 2'!$H300*'MACCHI n° 3  03 COUCHES SITE 2'!$B300,"")</f>
        <v/>
      </c>
      <c r="J300" s="26" t="str">
        <f t="shared" si="13"/>
        <v/>
      </c>
      <c r="K300" s="26"/>
      <c r="L300" s="27" t="str">
        <f>IFERROR('MACCHI n° 3  03 COUCHES SITE 2'!$G300+'MACCHI n° 3  03 COUCHES SITE 2'!$J300+'MACCHI n° 3  03 COUCHES SITE 2'!$K300,"")</f>
        <v/>
      </c>
      <c r="M300" s="28" t="str">
        <f>'MACCHI n° 3  03 COUCHES SITE 2'!$J300</f>
        <v/>
      </c>
      <c r="N300" s="29" t="str">
        <f>IFERROR('MACCHI n° 3  03 COUCHES SITE 2'!$G300+'MACCHI n° 3  03 COUCHES SITE 2'!$M300,"")</f>
        <v/>
      </c>
      <c r="O300" s="30" t="str">
        <f t="shared" si="14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 t="str">
        <f t="shared" si="15"/>
        <v/>
      </c>
      <c r="H301" s="24" t="s">
        <v>16</v>
      </c>
      <c r="I301" s="25" t="str">
        <f>IFERROR('MACCHI n° 3  03 COUCHES SITE 2'!$H301*'MACCHI n° 3  03 COUCHES SITE 2'!$B301,"")</f>
        <v/>
      </c>
      <c r="J301" s="26" t="str">
        <f t="shared" si="13"/>
        <v/>
      </c>
      <c r="K301" s="26"/>
      <c r="L301" s="27" t="str">
        <f>IFERROR('MACCHI n° 3  03 COUCHES SITE 2'!$G301+'MACCHI n° 3  03 COUCHES SITE 2'!$J301+'MACCHI n° 3  03 COUCHES SITE 2'!$K301,"")</f>
        <v/>
      </c>
      <c r="M301" s="28" t="str">
        <f>'MACCHI n° 3  03 COUCHES SITE 2'!$J301</f>
        <v/>
      </c>
      <c r="N301" s="29" t="str">
        <f>IFERROR('MACCHI n° 3  03 COUCHES SITE 2'!$G301+'MACCHI n° 3  03 COUCHES SITE 2'!$M301,"")</f>
        <v/>
      </c>
      <c r="O301" s="30" t="str">
        <f t="shared" si="14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 t="str">
        <f t="shared" si="15"/>
        <v/>
      </c>
      <c r="H302" s="24" t="s">
        <v>16</v>
      </c>
      <c r="I302" s="25" t="str">
        <f>IFERROR('MACCHI n° 3  03 COUCHES SITE 2'!$H302*'MACCHI n° 3  03 COUCHES SITE 2'!$B302,"")</f>
        <v/>
      </c>
      <c r="J302" s="26" t="str">
        <f t="shared" si="13"/>
        <v/>
      </c>
      <c r="K302" s="26"/>
      <c r="L302" s="27" t="str">
        <f>IFERROR('MACCHI n° 3  03 COUCHES SITE 2'!$G302+'MACCHI n° 3  03 COUCHES SITE 2'!$J302+'MACCHI n° 3  03 COUCHES SITE 2'!$K302,"")</f>
        <v/>
      </c>
      <c r="M302" s="28" t="str">
        <f>'MACCHI n° 3  03 COUCHES SITE 2'!$J302</f>
        <v/>
      </c>
      <c r="N302" s="29" t="str">
        <f>IFERROR('MACCHI n° 3  03 COUCHES SITE 2'!$G302+'MACCHI n° 3  03 COUCHES SITE 2'!$M302,"")</f>
        <v/>
      </c>
      <c r="O302" s="30" t="str">
        <f t="shared" si="14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 t="str">
        <f t="shared" si="15"/>
        <v/>
      </c>
      <c r="H303" s="24" t="s">
        <v>16</v>
      </c>
      <c r="I303" s="25" t="str">
        <f>IFERROR('MACCHI n° 3  03 COUCHES SITE 2'!$H303*'MACCHI n° 3  03 COUCHES SITE 2'!$B303,"")</f>
        <v/>
      </c>
      <c r="J303" s="26" t="str">
        <f t="shared" si="13"/>
        <v/>
      </c>
      <c r="K303" s="26"/>
      <c r="L303" s="27" t="str">
        <f>IFERROR('MACCHI n° 3  03 COUCHES SITE 2'!$G303+'MACCHI n° 3  03 COUCHES SITE 2'!$J303+'MACCHI n° 3  03 COUCHES SITE 2'!$K303,"")</f>
        <v/>
      </c>
      <c r="M303" s="28" t="str">
        <f>'MACCHI n° 3  03 COUCHES SITE 2'!$J303</f>
        <v/>
      </c>
      <c r="N303" s="29" t="str">
        <f>IFERROR('MACCHI n° 3  03 COUCHES SITE 2'!$G303+'MACCHI n° 3  03 COUCHES SITE 2'!$M303,"")</f>
        <v/>
      </c>
      <c r="O303" s="30" t="str">
        <f t="shared" si="14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 t="str">
        <f t="shared" si="15"/>
        <v/>
      </c>
      <c r="H304" s="24" t="s">
        <v>16</v>
      </c>
      <c r="I304" s="25" t="str">
        <f>IFERROR('MACCHI n° 3  03 COUCHES SITE 2'!$H304*'MACCHI n° 3  03 COUCHES SITE 2'!$B304,"")</f>
        <v/>
      </c>
      <c r="J304" s="26" t="str">
        <f t="shared" si="13"/>
        <v/>
      </c>
      <c r="K304" s="26"/>
      <c r="L304" s="27" t="str">
        <f>IFERROR('MACCHI n° 3  03 COUCHES SITE 2'!$G304+'MACCHI n° 3  03 COUCHES SITE 2'!$J304+'MACCHI n° 3  03 COUCHES SITE 2'!$K304,"")</f>
        <v/>
      </c>
      <c r="M304" s="28" t="str">
        <f>'MACCHI n° 3  03 COUCHES SITE 2'!$J304</f>
        <v/>
      </c>
      <c r="N304" s="29" t="str">
        <f>IFERROR('MACCHI n° 3  03 COUCHES SITE 2'!$G304+'MACCHI n° 3  03 COUCHES SITE 2'!$M304,"")</f>
        <v/>
      </c>
      <c r="O304" s="30" t="str">
        <f t="shared" si="14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 t="str">
        <f t="shared" si="15"/>
        <v/>
      </c>
      <c r="H305" s="24" t="s">
        <v>16</v>
      </c>
      <c r="I305" s="25" t="str">
        <f>IFERROR('MACCHI n° 3  03 COUCHES SITE 2'!$H305*'MACCHI n° 3  03 COUCHES SITE 2'!$B305,"")</f>
        <v/>
      </c>
      <c r="J305" s="26" t="str">
        <f t="shared" si="13"/>
        <v/>
      </c>
      <c r="K305" s="26"/>
      <c r="L305" s="27" t="str">
        <f>IFERROR('MACCHI n° 3  03 COUCHES SITE 2'!$G305+'MACCHI n° 3  03 COUCHES SITE 2'!$J305+'MACCHI n° 3  03 COUCHES SITE 2'!$K305,"")</f>
        <v/>
      </c>
      <c r="M305" s="28" t="str">
        <f>'MACCHI n° 3  03 COUCHES SITE 2'!$J305</f>
        <v/>
      </c>
      <c r="N305" s="29" t="str">
        <f>IFERROR('MACCHI n° 3  03 COUCHES SITE 2'!$G305+'MACCHI n° 3  03 COUCHES SITE 2'!$M305,"")</f>
        <v/>
      </c>
      <c r="O305" s="30" t="str">
        <f t="shared" si="14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 t="str">
        <f t="shared" si="15"/>
        <v/>
      </c>
      <c r="H306" s="24" t="s">
        <v>16</v>
      </c>
      <c r="I306" s="25" t="str">
        <f>IFERROR('MACCHI n° 3  03 COUCHES SITE 2'!$H306*'MACCHI n° 3  03 COUCHES SITE 2'!$B306,"")</f>
        <v/>
      </c>
      <c r="J306" s="26" t="str">
        <f t="shared" si="13"/>
        <v/>
      </c>
      <c r="K306" s="26"/>
      <c r="L306" s="27" t="str">
        <f>IFERROR('MACCHI n° 3  03 COUCHES SITE 2'!$G306+'MACCHI n° 3  03 COUCHES SITE 2'!$J306+'MACCHI n° 3  03 COUCHES SITE 2'!$K306,"")</f>
        <v/>
      </c>
      <c r="M306" s="28" t="str">
        <f>'MACCHI n° 3  03 COUCHES SITE 2'!$J306</f>
        <v/>
      </c>
      <c r="N306" s="29" t="str">
        <f>IFERROR('MACCHI n° 3  03 COUCHES SITE 2'!$G306+'MACCHI n° 3  03 COUCHES SITE 2'!$M306,"")</f>
        <v/>
      </c>
      <c r="O306" s="30" t="str">
        <f t="shared" si="14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 t="str">
        <f t="shared" si="15"/>
        <v/>
      </c>
      <c r="H307" s="24" t="s">
        <v>16</v>
      </c>
      <c r="I307" s="25" t="str">
        <f>IFERROR('MACCHI n° 3  03 COUCHES SITE 2'!$H307*'MACCHI n° 3  03 COUCHES SITE 2'!$B307,"")</f>
        <v/>
      </c>
      <c r="J307" s="26" t="str">
        <f t="shared" si="13"/>
        <v/>
      </c>
      <c r="K307" s="26"/>
      <c r="L307" s="27" t="str">
        <f>IFERROR('MACCHI n° 3  03 COUCHES SITE 2'!$G307+'MACCHI n° 3  03 COUCHES SITE 2'!$J307+'MACCHI n° 3  03 COUCHES SITE 2'!$K307,"")</f>
        <v/>
      </c>
      <c r="M307" s="28" t="str">
        <f>'MACCHI n° 3  03 COUCHES SITE 2'!$J307</f>
        <v/>
      </c>
      <c r="N307" s="29" t="str">
        <f>IFERROR('MACCHI n° 3  03 COUCHES SITE 2'!$G307+'MACCHI n° 3  03 COUCHES SITE 2'!$M307,"")</f>
        <v/>
      </c>
      <c r="O307" s="30" t="str">
        <f t="shared" si="14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 t="str">
        <f t="shared" si="15"/>
        <v/>
      </c>
      <c r="H308" s="24" t="s">
        <v>16</v>
      </c>
      <c r="I308" s="25" t="str">
        <f>IFERROR('MACCHI n° 3  03 COUCHES SITE 2'!$H308*'MACCHI n° 3  03 COUCHES SITE 2'!$B308,"")</f>
        <v/>
      </c>
      <c r="J308" s="26" t="str">
        <f t="shared" si="13"/>
        <v/>
      </c>
      <c r="K308" s="26"/>
      <c r="L308" s="27" t="str">
        <f>IFERROR('MACCHI n° 3  03 COUCHES SITE 2'!$G308+'MACCHI n° 3  03 COUCHES SITE 2'!$J308+'MACCHI n° 3  03 COUCHES SITE 2'!$K308,"")</f>
        <v/>
      </c>
      <c r="M308" s="28" t="str">
        <f>'MACCHI n° 3  03 COUCHES SITE 2'!$J308</f>
        <v/>
      </c>
      <c r="N308" s="29" t="str">
        <f>IFERROR('MACCHI n° 3  03 COUCHES SITE 2'!$G308+'MACCHI n° 3  03 COUCHES SITE 2'!$M308,"")</f>
        <v/>
      </c>
      <c r="O308" s="30" t="str">
        <f t="shared" si="14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 t="str">
        <f t="shared" si="15"/>
        <v/>
      </c>
      <c r="H309" s="24" t="s">
        <v>16</v>
      </c>
      <c r="I309" s="25" t="str">
        <f>IFERROR('MACCHI n° 3  03 COUCHES SITE 2'!$H309*'MACCHI n° 3  03 COUCHES SITE 2'!$B309,"")</f>
        <v/>
      </c>
      <c r="J309" s="26" t="str">
        <f t="shared" si="13"/>
        <v/>
      </c>
      <c r="K309" s="26"/>
      <c r="L309" s="27" t="str">
        <f>IFERROR('MACCHI n° 3  03 COUCHES SITE 2'!$G309+'MACCHI n° 3  03 COUCHES SITE 2'!$J309+'MACCHI n° 3  03 COUCHES SITE 2'!$K309,"")</f>
        <v/>
      </c>
      <c r="M309" s="28" t="str">
        <f>'MACCHI n° 3  03 COUCHES SITE 2'!$J309</f>
        <v/>
      </c>
      <c r="N309" s="29" t="str">
        <f>IFERROR('MACCHI n° 3  03 COUCHES SITE 2'!$G309+'MACCHI n° 3  03 COUCHES SITE 2'!$M309,"")</f>
        <v/>
      </c>
      <c r="O309" s="30" t="str">
        <f t="shared" si="14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 t="str">
        <f t="shared" si="15"/>
        <v/>
      </c>
      <c r="H310" s="24" t="s">
        <v>16</v>
      </c>
      <c r="I310" s="25" t="str">
        <f>IFERROR('MACCHI n° 3  03 COUCHES SITE 2'!$H310*'MACCHI n° 3  03 COUCHES SITE 2'!$B310,"")</f>
        <v/>
      </c>
      <c r="J310" s="26" t="str">
        <f t="shared" si="13"/>
        <v/>
      </c>
      <c r="K310" s="26"/>
      <c r="L310" s="27" t="str">
        <f>IFERROR('MACCHI n° 3  03 COUCHES SITE 2'!$G310+'MACCHI n° 3  03 COUCHES SITE 2'!$J310+'MACCHI n° 3  03 COUCHES SITE 2'!$K310,"")</f>
        <v/>
      </c>
      <c r="M310" s="28" t="str">
        <f>'MACCHI n° 3  03 COUCHES SITE 2'!$J310</f>
        <v/>
      </c>
      <c r="N310" s="29" t="str">
        <f>IFERROR('MACCHI n° 3  03 COUCHES SITE 2'!$G310+'MACCHI n° 3  03 COUCHES SITE 2'!$M310,"")</f>
        <v/>
      </c>
      <c r="O310" s="30" t="str">
        <f t="shared" si="14"/>
        <v xml:space="preserve"> </v>
      </c>
    </row>
  </sheetData>
  <conditionalFormatting sqref="I305:I309">
    <cfRule type="expression" dxfId="7" priority="3" stopIfTrue="1">
      <formula>SUM($I$8:$I$310)&gt;#REF!</formula>
    </cfRule>
  </conditionalFormatting>
  <conditionalFormatting sqref="I310">
    <cfRule type="expression" dxfId="6" priority="2" stopIfTrue="1">
      <formula>SUM($I$8:$I$310)&gt;#REF!</formula>
    </cfRule>
  </conditionalFormatting>
  <conditionalFormatting sqref="I49:I304">
    <cfRule type="expression" dxfId="5" priority="4" stopIfTrue="1">
      <formula>SUM($I$8:$I$310)&gt;#REF!</formula>
    </cfRule>
  </conditionalFormatting>
  <conditionalFormatting sqref="I8:I48">
    <cfRule type="expression" dxfId="4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2060"/>
  </sheetPr>
  <dimension ref="A1:O311"/>
  <sheetViews>
    <sheetView workbookViewId="0">
      <selection activeCell="F5" sqref="F5"/>
    </sheetView>
  </sheetViews>
  <sheetFormatPr baseColWidth="10" defaultRowHeight="12" x14ac:dyDescent="0.2"/>
  <cols>
    <col min="1" max="1" width="14.85546875" style="12" customWidth="1"/>
    <col min="2" max="2" width="9.85546875" style="12" bestFit="1" customWidth="1"/>
    <col min="3" max="3" width="9" style="12" bestFit="1" customWidth="1"/>
    <col min="4" max="4" width="25.5703125" style="12" bestFit="1" customWidth="1"/>
    <col min="5" max="5" width="23.5703125" style="12" bestFit="1" customWidth="1"/>
    <col min="6" max="6" width="27.140625" style="12" bestFit="1" customWidth="1"/>
    <col min="7" max="7" width="15.7109375" style="12" bestFit="1" customWidth="1"/>
    <col min="8" max="8" width="19.85546875" style="12" hidden="1" customWidth="1"/>
    <col min="9" max="9" width="14.140625" style="12" hidden="1" customWidth="1"/>
    <col min="10" max="10" width="18.28515625" style="12" hidden="1" customWidth="1"/>
    <col min="11" max="11" width="10.85546875" style="12" hidden="1" customWidth="1"/>
    <col min="12" max="12" width="14.5703125" style="12" bestFit="1" customWidth="1"/>
    <col min="13" max="13" width="11.7109375" style="18" bestFit="1" customWidth="1"/>
    <col min="14" max="14" width="15.7109375" style="12" bestFit="1" customWidth="1"/>
    <col min="15" max="15" width="8.85546875" style="12" bestFit="1" customWidth="1"/>
    <col min="16" max="16384" width="11.42578125" style="12"/>
  </cols>
  <sheetData>
    <row r="1" spans="1:15" ht="14.25" x14ac:dyDescent="0.3">
      <c r="B1" s="13"/>
      <c r="C1" s="13"/>
      <c r="D1" s="14"/>
      <c r="E1" s="15"/>
      <c r="F1" s="16"/>
      <c r="G1" s="17"/>
    </row>
    <row r="2" spans="1:15" ht="14.25" x14ac:dyDescent="0.3">
      <c r="A2" s="19"/>
      <c r="B2" s="19"/>
      <c r="C2" s="19"/>
      <c r="D2" s="19"/>
      <c r="E2" s="20"/>
      <c r="F2" s="16"/>
      <c r="G2" s="17"/>
    </row>
    <row r="3" spans="1:15" ht="14.25" x14ac:dyDescent="0.3">
      <c r="A3" s="19"/>
      <c r="B3" s="19"/>
      <c r="C3" s="19"/>
      <c r="D3" s="19"/>
      <c r="E3" s="20"/>
      <c r="F3" s="16"/>
      <c r="G3" s="17"/>
    </row>
    <row r="4" spans="1:15" ht="14.25" x14ac:dyDescent="0.3">
      <c r="A4" s="19"/>
      <c r="B4" s="19"/>
      <c r="C4" s="19"/>
      <c r="D4" s="19"/>
      <c r="E4" s="20"/>
      <c r="F4" s="16"/>
      <c r="G4" s="17"/>
    </row>
    <row r="5" spans="1:15" ht="14.25" x14ac:dyDescent="0.3">
      <c r="A5" s="19"/>
      <c r="B5" s="19"/>
      <c r="C5" s="19"/>
      <c r="D5" s="19"/>
      <c r="E5" s="20"/>
      <c r="F5" s="16"/>
      <c r="G5" s="17"/>
    </row>
    <row r="6" spans="1:15" x14ac:dyDescent="0.2">
      <c r="L6" s="21"/>
    </row>
    <row r="7" spans="1:15" s="3" customFormat="1" ht="28.5" x14ac:dyDescent="0.2">
      <c r="A7" s="37" t="s">
        <v>6</v>
      </c>
      <c r="B7" s="38" t="s">
        <v>7</v>
      </c>
      <c r="C7" s="37" t="s">
        <v>0</v>
      </c>
      <c r="D7" s="37" t="s">
        <v>8</v>
      </c>
      <c r="E7" s="37" t="s">
        <v>14</v>
      </c>
      <c r="F7" s="37" t="s">
        <v>13</v>
      </c>
      <c r="G7" s="37" t="s">
        <v>9</v>
      </c>
      <c r="H7" s="39" t="s">
        <v>1</v>
      </c>
      <c r="I7" s="38" t="s">
        <v>2</v>
      </c>
      <c r="J7" s="37" t="s">
        <v>3</v>
      </c>
      <c r="K7" s="37" t="s">
        <v>4</v>
      </c>
      <c r="L7" s="37" t="s">
        <v>10</v>
      </c>
      <c r="M7" s="37" t="s">
        <v>11</v>
      </c>
      <c r="N7" s="37" t="s">
        <v>12</v>
      </c>
      <c r="O7" s="37" t="s">
        <v>5</v>
      </c>
    </row>
    <row r="8" spans="1:15" x14ac:dyDescent="0.2">
      <c r="A8" s="10" t="s">
        <v>31</v>
      </c>
      <c r="B8" s="4" t="s">
        <v>16</v>
      </c>
      <c r="C8" s="5" t="s">
        <v>16</v>
      </c>
      <c r="D8" s="6" t="s">
        <v>17</v>
      </c>
      <c r="E8" s="6" t="s">
        <v>17</v>
      </c>
      <c r="F8" s="6" t="s">
        <v>16</v>
      </c>
      <c r="G8" s="23">
        <v>41072.333333333336</v>
      </c>
      <c r="H8" s="24" t="s">
        <v>16</v>
      </c>
      <c r="I8" s="25" t="str">
        <f>IFERROR(#REF!*#REF!,"")</f>
        <v/>
      </c>
      <c r="J8" s="26" t="str">
        <f t="shared" ref="J8" si="0">IFERROR((I8*$E$1)/1440,"")</f>
        <v/>
      </c>
      <c r="K8" s="26"/>
      <c r="L8" s="27" t="str">
        <f>IFERROR(#REF!+#REF!+#REF!,"")</f>
        <v/>
      </c>
      <c r="M8" s="28" t="e">
        <f>#REF!</f>
        <v>#REF!</v>
      </c>
      <c r="N8" s="29">
        <v>41133.666666666664</v>
      </c>
      <c r="O8" s="30">
        <f t="shared" ref="O8" si="1">IFERROR(INT(MOD(INT(($N8-2)/7)+0.6,52+5/28))," ")</f>
        <v>31</v>
      </c>
    </row>
    <row r="9" spans="1:15" x14ac:dyDescent="0.2">
      <c r="A9" s="10"/>
      <c r="B9" s="4"/>
      <c r="C9" s="5"/>
      <c r="D9" s="6"/>
      <c r="E9" s="6"/>
      <c r="F9" s="6"/>
      <c r="G9" s="23"/>
      <c r="H9" s="24"/>
      <c r="I9" s="25"/>
      <c r="J9" s="26"/>
      <c r="K9" s="26"/>
      <c r="L9" s="27"/>
      <c r="M9" s="28"/>
      <c r="N9" s="29"/>
      <c r="O9" s="30"/>
    </row>
    <row r="10" spans="1:15" x14ac:dyDescent="0.2">
      <c r="A10" s="10"/>
      <c r="B10" s="4"/>
      <c r="C10" s="5"/>
      <c r="D10" s="6"/>
      <c r="E10" s="6"/>
      <c r="F10" s="6"/>
      <c r="G10" s="23"/>
      <c r="H10" s="24"/>
      <c r="I10" s="25"/>
      <c r="J10" s="26"/>
      <c r="K10" s="26"/>
      <c r="L10" s="27"/>
      <c r="M10" s="28"/>
      <c r="N10" s="29"/>
      <c r="O10" s="30"/>
    </row>
    <row r="11" spans="1:15" x14ac:dyDescent="0.2">
      <c r="A11" s="10"/>
      <c r="B11" s="4"/>
      <c r="C11" s="5"/>
      <c r="D11" s="6"/>
      <c r="E11" s="6"/>
      <c r="F11" s="6"/>
      <c r="G11" s="23"/>
      <c r="H11" s="24"/>
      <c r="I11" s="25"/>
      <c r="J11" s="26"/>
      <c r="K11" s="26"/>
      <c r="L11" s="27"/>
      <c r="M11" s="28"/>
      <c r="N11" s="29"/>
      <c r="O11" s="30"/>
    </row>
    <row r="12" spans="1:15" x14ac:dyDescent="0.2">
      <c r="A12" s="10"/>
      <c r="B12" s="4"/>
      <c r="C12" s="5"/>
      <c r="D12" s="6"/>
      <c r="E12" s="6"/>
      <c r="F12" s="6"/>
      <c r="G12" s="23"/>
      <c r="H12" s="24"/>
      <c r="I12" s="25"/>
      <c r="J12" s="26"/>
      <c r="K12" s="26"/>
      <c r="L12" s="27"/>
      <c r="M12" s="28"/>
      <c r="N12" s="29"/>
      <c r="O12" s="30"/>
    </row>
    <row r="13" spans="1:15" x14ac:dyDescent="0.2">
      <c r="A13" s="10"/>
      <c r="B13" s="4"/>
      <c r="C13" s="5"/>
      <c r="D13" s="6"/>
      <c r="E13" s="6"/>
      <c r="F13" s="6"/>
      <c r="G13" s="23"/>
      <c r="H13" s="24"/>
      <c r="I13" s="25"/>
      <c r="J13" s="26"/>
      <c r="K13" s="26"/>
      <c r="L13" s="27"/>
      <c r="M13" s="28"/>
      <c r="N13" s="29"/>
      <c r="O13" s="30"/>
    </row>
    <row r="14" spans="1:15" x14ac:dyDescent="0.2">
      <c r="A14" s="10"/>
      <c r="B14" s="4"/>
      <c r="C14" s="5"/>
      <c r="D14" s="6"/>
      <c r="E14" s="6"/>
      <c r="F14" s="6"/>
      <c r="G14" s="23"/>
      <c r="H14" s="24"/>
      <c r="I14" s="25"/>
      <c r="J14" s="26"/>
      <c r="K14" s="26"/>
      <c r="L14" s="27"/>
      <c r="M14" s="28"/>
      <c r="N14" s="29"/>
      <c r="O14" s="30"/>
    </row>
    <row r="15" spans="1:15" x14ac:dyDescent="0.2">
      <c r="A15" s="10"/>
      <c r="B15" s="4"/>
      <c r="C15" s="5"/>
      <c r="D15" s="6"/>
      <c r="E15" s="6"/>
      <c r="F15" s="6"/>
      <c r="G15" s="23"/>
      <c r="H15" s="24"/>
      <c r="I15" s="25"/>
      <c r="J15" s="26"/>
      <c r="K15" s="26"/>
      <c r="L15" s="27"/>
      <c r="M15" s="28"/>
      <c r="N15" s="29"/>
      <c r="O15" s="30"/>
    </row>
    <row r="16" spans="1:15" x14ac:dyDescent="0.2">
      <c r="A16" s="10"/>
      <c r="B16" s="4"/>
      <c r="C16" s="5"/>
      <c r="D16" s="6"/>
      <c r="E16" s="6"/>
      <c r="F16" s="6"/>
      <c r="G16" s="23"/>
      <c r="H16" s="24"/>
      <c r="I16" s="25"/>
      <c r="J16" s="26"/>
      <c r="K16" s="26"/>
      <c r="L16" s="27"/>
      <c r="M16" s="28"/>
      <c r="N16" s="29"/>
      <c r="O16" s="30"/>
    </row>
    <row r="17" spans="1:15" x14ac:dyDescent="0.2">
      <c r="A17" s="10"/>
      <c r="B17" s="4"/>
      <c r="C17" s="5"/>
      <c r="D17" s="6"/>
      <c r="E17" s="6"/>
      <c r="F17" s="6"/>
      <c r="G17" s="23"/>
      <c r="H17" s="24"/>
      <c r="I17" s="25"/>
      <c r="J17" s="26"/>
      <c r="K17" s="26"/>
      <c r="L17" s="27"/>
      <c r="M17" s="28"/>
      <c r="N17" s="29"/>
      <c r="O17" s="30"/>
    </row>
    <row r="18" spans="1:15" x14ac:dyDescent="0.2">
      <c r="A18" s="10"/>
      <c r="B18" s="4"/>
      <c r="C18" s="5"/>
      <c r="D18" s="6"/>
      <c r="E18" s="6"/>
      <c r="F18" s="6"/>
      <c r="G18" s="23"/>
      <c r="H18" s="24"/>
      <c r="I18" s="25"/>
      <c r="J18" s="26"/>
      <c r="K18" s="26"/>
      <c r="L18" s="27"/>
      <c r="M18" s="28"/>
      <c r="N18" s="29"/>
      <c r="O18" s="30"/>
    </row>
    <row r="19" spans="1:15" x14ac:dyDescent="0.2">
      <c r="A19" s="10"/>
      <c r="B19" s="4"/>
      <c r="C19" s="5"/>
      <c r="D19" s="6"/>
      <c r="E19" s="6"/>
      <c r="F19" s="6"/>
      <c r="G19" s="23"/>
      <c r="H19" s="24"/>
      <c r="I19" s="25"/>
      <c r="J19" s="26"/>
      <c r="K19" s="26"/>
      <c r="L19" s="27"/>
      <c r="M19" s="28"/>
      <c r="N19" s="29"/>
      <c r="O19" s="30"/>
    </row>
    <row r="20" spans="1:15" x14ac:dyDescent="0.2">
      <c r="A20" s="10"/>
      <c r="B20" s="4"/>
      <c r="C20" s="5"/>
      <c r="D20" s="6"/>
      <c r="E20" s="6"/>
      <c r="F20" s="6"/>
      <c r="G20" s="23"/>
      <c r="H20" s="24"/>
      <c r="I20" s="25"/>
      <c r="J20" s="26"/>
      <c r="K20" s="26"/>
      <c r="L20" s="27"/>
      <c r="M20" s="28"/>
      <c r="N20" s="29"/>
      <c r="O20" s="30"/>
    </row>
    <row r="21" spans="1:15" x14ac:dyDescent="0.2">
      <c r="A21" s="10"/>
      <c r="B21" s="4"/>
      <c r="C21" s="5"/>
      <c r="D21" s="6"/>
      <c r="E21" s="6"/>
      <c r="F21" s="6"/>
      <c r="G21" s="23"/>
      <c r="H21" s="24"/>
      <c r="I21" s="25"/>
      <c r="J21" s="26"/>
      <c r="K21" s="26"/>
      <c r="L21" s="27"/>
      <c r="M21" s="28"/>
      <c r="N21" s="29"/>
      <c r="O21" s="30"/>
    </row>
    <row r="22" spans="1:15" x14ac:dyDescent="0.2">
      <c r="A22" s="10"/>
      <c r="B22" s="4"/>
      <c r="C22" s="5"/>
      <c r="D22" s="6"/>
      <c r="E22" s="6"/>
      <c r="F22" s="6"/>
      <c r="G22" s="23"/>
      <c r="H22" s="24"/>
      <c r="I22" s="25"/>
      <c r="J22" s="26"/>
      <c r="K22" s="26"/>
      <c r="L22" s="27"/>
      <c r="M22" s="28"/>
      <c r="N22" s="29"/>
      <c r="O22" s="30"/>
    </row>
    <row r="23" spans="1:15" x14ac:dyDescent="0.2">
      <c r="A23" s="10"/>
      <c r="B23" s="4"/>
      <c r="C23" s="5"/>
      <c r="D23" s="6"/>
      <c r="E23" s="6"/>
      <c r="F23" s="6"/>
      <c r="G23" s="23"/>
      <c r="H23" s="24"/>
      <c r="I23" s="25"/>
      <c r="J23" s="26"/>
      <c r="K23" s="26"/>
      <c r="L23" s="27"/>
      <c r="M23" s="28"/>
      <c r="N23" s="29"/>
      <c r="O23" s="30"/>
    </row>
    <row r="24" spans="1:15" x14ac:dyDescent="0.2">
      <c r="A24" s="10"/>
      <c r="B24" s="4"/>
      <c r="C24" s="5"/>
      <c r="D24" s="6"/>
      <c r="E24" s="6"/>
      <c r="F24" s="6"/>
      <c r="G24" s="23"/>
      <c r="H24" s="24"/>
      <c r="I24" s="25"/>
      <c r="J24" s="26"/>
      <c r="K24" s="26"/>
      <c r="L24" s="27"/>
      <c r="M24" s="28"/>
      <c r="N24" s="29"/>
      <c r="O24" s="30"/>
    </row>
    <row r="25" spans="1:15" x14ac:dyDescent="0.2">
      <c r="A25" s="10"/>
      <c r="B25" s="4"/>
      <c r="C25" s="5"/>
      <c r="D25" s="6"/>
      <c r="E25" s="6"/>
      <c r="F25" s="6"/>
      <c r="G25" s="23"/>
      <c r="H25" s="24"/>
      <c r="I25" s="25"/>
      <c r="J25" s="26"/>
      <c r="K25" s="26"/>
      <c r="L25" s="27"/>
      <c r="M25" s="28"/>
      <c r="N25" s="29"/>
      <c r="O25" s="30"/>
    </row>
    <row r="26" spans="1:15" x14ac:dyDescent="0.2">
      <c r="A26" s="10"/>
      <c r="B26" s="4"/>
      <c r="C26" s="5"/>
      <c r="D26" s="6"/>
      <c r="E26" s="6"/>
      <c r="F26" s="6"/>
      <c r="G26" s="23"/>
      <c r="H26" s="24"/>
      <c r="I26" s="25"/>
      <c r="J26" s="26"/>
      <c r="K26" s="26"/>
      <c r="L26" s="27"/>
      <c r="M26" s="28"/>
      <c r="N26" s="29"/>
      <c r="O26" s="30"/>
    </row>
    <row r="27" spans="1:15" x14ac:dyDescent="0.2">
      <c r="A27" s="8"/>
      <c r="B27" s="4"/>
      <c r="C27" s="5"/>
      <c r="D27" s="6"/>
      <c r="E27" s="6"/>
      <c r="F27" s="6"/>
      <c r="G27" s="23"/>
      <c r="H27" s="24"/>
      <c r="I27" s="25"/>
      <c r="J27" s="26"/>
      <c r="K27" s="26"/>
      <c r="L27" s="27"/>
      <c r="M27" s="28"/>
      <c r="N27" s="29"/>
      <c r="O27" s="30"/>
    </row>
    <row r="28" spans="1:15" x14ac:dyDescent="0.2">
      <c r="A28" s="8"/>
      <c r="B28" s="4"/>
      <c r="C28" s="5"/>
      <c r="D28" s="6"/>
      <c r="E28" s="6"/>
      <c r="F28" s="6"/>
      <c r="G28" s="23"/>
      <c r="H28" s="24"/>
      <c r="I28" s="25"/>
      <c r="J28" s="26"/>
      <c r="K28" s="26"/>
      <c r="L28" s="27"/>
      <c r="M28" s="28"/>
      <c r="N28" s="29"/>
      <c r="O28" s="30"/>
    </row>
    <row r="29" spans="1:15" x14ac:dyDescent="0.2">
      <c r="A29" s="8"/>
      <c r="B29" s="4"/>
      <c r="C29" s="5"/>
      <c r="D29" s="6"/>
      <c r="E29" s="6"/>
      <c r="F29" s="6"/>
      <c r="G29" s="23"/>
      <c r="H29" s="24"/>
      <c r="I29" s="25"/>
      <c r="J29" s="26"/>
      <c r="K29" s="26"/>
      <c r="L29" s="27"/>
      <c r="M29" s="28"/>
      <c r="N29" s="29"/>
      <c r="O29" s="30"/>
    </row>
    <row r="30" spans="1:15" x14ac:dyDescent="0.2">
      <c r="A30" s="9"/>
      <c r="B30" s="4"/>
      <c r="C30" s="5"/>
      <c r="D30" s="6"/>
      <c r="E30" s="6"/>
      <c r="F30" s="6"/>
      <c r="G30" s="23"/>
      <c r="H30" s="24"/>
      <c r="I30" s="25"/>
      <c r="J30" s="26"/>
      <c r="K30" s="26"/>
      <c r="L30" s="27"/>
      <c r="M30" s="28"/>
      <c r="N30" s="29"/>
      <c r="O30" s="30"/>
    </row>
    <row r="31" spans="1:15" x14ac:dyDescent="0.2">
      <c r="A31" s="9"/>
      <c r="B31" s="4"/>
      <c r="C31" s="5"/>
      <c r="D31" s="6"/>
      <c r="E31" s="6"/>
      <c r="F31" s="6"/>
      <c r="G31" s="23"/>
      <c r="H31" s="24"/>
      <c r="I31" s="25"/>
      <c r="J31" s="26"/>
      <c r="K31" s="26"/>
      <c r="L31" s="27"/>
      <c r="M31" s="28"/>
      <c r="N31" s="29"/>
      <c r="O31" s="30"/>
    </row>
    <row r="32" spans="1:15" x14ac:dyDescent="0.2">
      <c r="A32" s="8"/>
      <c r="B32" s="4"/>
      <c r="C32" s="5"/>
      <c r="D32" s="6"/>
      <c r="E32" s="6"/>
      <c r="F32" s="6"/>
      <c r="G32" s="23"/>
      <c r="H32" s="24"/>
      <c r="I32" s="25"/>
      <c r="J32" s="26"/>
      <c r="K32" s="26"/>
      <c r="L32" s="27"/>
      <c r="M32" s="28"/>
      <c r="N32" s="29"/>
      <c r="O32" s="30"/>
    </row>
    <row r="33" spans="1:15" x14ac:dyDescent="0.2">
      <c r="A33" s="8"/>
      <c r="B33" s="4"/>
      <c r="C33" s="5"/>
      <c r="D33" s="6"/>
      <c r="E33" s="6"/>
      <c r="F33" s="6"/>
      <c r="G33" s="23"/>
      <c r="H33" s="24"/>
      <c r="I33" s="25"/>
      <c r="J33" s="26"/>
      <c r="K33" s="26"/>
      <c r="L33" s="27"/>
      <c r="M33" s="28"/>
      <c r="N33" s="29"/>
      <c r="O33" s="30"/>
    </row>
    <row r="34" spans="1:15" x14ac:dyDescent="0.2">
      <c r="A34" s="8"/>
      <c r="B34" s="4"/>
      <c r="C34" s="5"/>
      <c r="D34" s="6"/>
      <c r="E34" s="6"/>
      <c r="F34" s="6"/>
      <c r="G34" s="23"/>
      <c r="H34" s="24"/>
      <c r="I34" s="25"/>
      <c r="J34" s="26"/>
      <c r="K34" s="26"/>
      <c r="L34" s="27"/>
      <c r="M34" s="28"/>
      <c r="N34" s="29"/>
      <c r="O34" s="30"/>
    </row>
    <row r="35" spans="1:15" x14ac:dyDescent="0.2">
      <c r="A35" s="8"/>
      <c r="B35" s="4"/>
      <c r="C35" s="5"/>
      <c r="D35" s="6"/>
      <c r="E35" s="6"/>
      <c r="F35" s="6"/>
      <c r="G35" s="23"/>
      <c r="H35" s="24"/>
      <c r="I35" s="25"/>
      <c r="J35" s="26"/>
      <c r="K35" s="26"/>
      <c r="L35" s="27"/>
      <c r="M35" s="28"/>
      <c r="N35" s="29"/>
      <c r="O35" s="30"/>
    </row>
    <row r="36" spans="1:15" x14ac:dyDescent="0.2">
      <c r="A36" s="8"/>
      <c r="B36" s="4"/>
      <c r="C36" s="5"/>
      <c r="D36" s="6"/>
      <c r="E36" s="6"/>
      <c r="F36" s="6"/>
      <c r="G36" s="23"/>
      <c r="H36" s="24"/>
      <c r="I36" s="25"/>
      <c r="J36" s="26"/>
      <c r="K36" s="26"/>
      <c r="L36" s="27"/>
      <c r="M36" s="28"/>
      <c r="N36" s="29"/>
      <c r="O36" s="30"/>
    </row>
    <row r="37" spans="1:15" x14ac:dyDescent="0.2">
      <c r="A37" s="8"/>
      <c r="B37" s="4"/>
      <c r="C37" s="5"/>
      <c r="D37" s="6"/>
      <c r="E37" s="6"/>
      <c r="F37" s="6"/>
      <c r="G37" s="23"/>
      <c r="H37" s="24"/>
      <c r="I37" s="25"/>
      <c r="J37" s="26"/>
      <c r="K37" s="26"/>
      <c r="L37" s="27"/>
      <c r="M37" s="28"/>
      <c r="N37" s="29"/>
      <c r="O37" s="30"/>
    </row>
    <row r="38" spans="1:15" x14ac:dyDescent="0.2">
      <c r="A38" s="8"/>
      <c r="B38" s="4"/>
      <c r="C38" s="5"/>
      <c r="D38" s="6"/>
      <c r="E38" s="6"/>
      <c r="F38" s="6"/>
      <c r="G38" s="23"/>
      <c r="H38" s="24"/>
      <c r="I38" s="25"/>
      <c r="J38" s="26"/>
      <c r="K38" s="26"/>
      <c r="L38" s="27"/>
      <c r="M38" s="28"/>
      <c r="N38" s="29"/>
      <c r="O38" s="30"/>
    </row>
    <row r="39" spans="1:15" x14ac:dyDescent="0.2">
      <c r="A39" s="8"/>
      <c r="B39" s="4"/>
      <c r="C39" s="5"/>
      <c r="D39" s="6"/>
      <c r="E39" s="6"/>
      <c r="F39" s="6"/>
      <c r="G39" s="23"/>
      <c r="H39" s="24"/>
      <c r="I39" s="25"/>
      <c r="J39" s="26"/>
      <c r="K39" s="26"/>
      <c r="L39" s="27"/>
      <c r="M39" s="28"/>
      <c r="N39" s="29"/>
      <c r="O39" s="30"/>
    </row>
    <row r="40" spans="1:15" x14ac:dyDescent="0.2">
      <c r="A40" s="8"/>
      <c r="B40" s="4"/>
      <c r="C40" s="5"/>
      <c r="D40" s="6"/>
      <c r="E40" s="6"/>
      <c r="F40" s="6"/>
      <c r="G40" s="23"/>
      <c r="H40" s="24"/>
      <c r="I40" s="25"/>
      <c r="J40" s="26"/>
      <c r="K40" s="26"/>
      <c r="L40" s="27"/>
      <c r="M40" s="28"/>
      <c r="N40" s="29"/>
      <c r="O40" s="30"/>
    </row>
    <row r="41" spans="1:15" x14ac:dyDescent="0.2">
      <c r="A41" s="8"/>
      <c r="B41" s="4"/>
      <c r="C41" s="5"/>
      <c r="D41" s="6"/>
      <c r="E41" s="6"/>
      <c r="F41" s="6"/>
      <c r="G41" s="23"/>
      <c r="H41" s="24"/>
      <c r="I41" s="25"/>
      <c r="J41" s="26"/>
      <c r="K41" s="26"/>
      <c r="L41" s="27"/>
      <c r="M41" s="28"/>
      <c r="N41" s="29"/>
      <c r="O41" s="30"/>
    </row>
    <row r="42" spans="1:15" x14ac:dyDescent="0.2">
      <c r="A42" s="8"/>
      <c r="B42" s="4"/>
      <c r="C42" s="5"/>
      <c r="D42" s="6"/>
      <c r="E42" s="6"/>
      <c r="F42" s="6"/>
      <c r="G42" s="23"/>
      <c r="H42" s="24"/>
      <c r="I42" s="25"/>
      <c r="J42" s="26"/>
      <c r="K42" s="26"/>
      <c r="L42" s="27"/>
      <c r="M42" s="28"/>
      <c r="N42" s="29"/>
      <c r="O42" s="30"/>
    </row>
    <row r="43" spans="1:15" x14ac:dyDescent="0.2">
      <c r="A43" s="8"/>
      <c r="B43" s="4"/>
      <c r="C43" s="5"/>
      <c r="D43" s="6"/>
      <c r="E43" s="6"/>
      <c r="F43" s="6"/>
      <c r="G43" s="23"/>
      <c r="H43" s="24"/>
      <c r="I43" s="25"/>
      <c r="J43" s="26"/>
      <c r="K43" s="26"/>
      <c r="L43" s="27"/>
      <c r="M43" s="28"/>
      <c r="N43" s="29"/>
      <c r="O43" s="30"/>
    </row>
    <row r="44" spans="1:15" x14ac:dyDescent="0.2">
      <c r="A44" s="8"/>
      <c r="B44" s="4"/>
      <c r="C44" s="5"/>
      <c r="D44" s="6"/>
      <c r="E44" s="6"/>
      <c r="F44" s="6"/>
      <c r="G44" s="23"/>
      <c r="H44" s="24"/>
      <c r="I44" s="25"/>
      <c r="J44" s="26"/>
      <c r="K44" s="26"/>
      <c r="L44" s="27"/>
      <c r="M44" s="28"/>
      <c r="N44" s="29"/>
      <c r="O44" s="30"/>
    </row>
    <row r="45" spans="1:15" x14ac:dyDescent="0.2">
      <c r="A45" s="8"/>
      <c r="B45" s="4"/>
      <c r="C45" s="5"/>
      <c r="D45" s="6"/>
      <c r="E45" s="6"/>
      <c r="F45" s="6"/>
      <c r="G45" s="23"/>
      <c r="H45" s="24"/>
      <c r="I45" s="25"/>
      <c r="J45" s="26"/>
      <c r="K45" s="26"/>
      <c r="L45" s="27"/>
      <c r="M45" s="28"/>
      <c r="N45" s="29"/>
      <c r="O45" s="30"/>
    </row>
    <row r="46" spans="1:15" x14ac:dyDescent="0.2">
      <c r="A46" s="8"/>
      <c r="B46" s="4"/>
      <c r="C46" s="5"/>
      <c r="D46" s="6"/>
      <c r="E46" s="6"/>
      <c r="F46" s="6"/>
      <c r="G46" s="23"/>
      <c r="H46" s="24"/>
      <c r="I46" s="25"/>
      <c r="J46" s="26"/>
      <c r="K46" s="26"/>
      <c r="L46" s="27"/>
      <c r="M46" s="28"/>
      <c r="N46" s="29"/>
      <c r="O46" s="30"/>
    </row>
    <row r="47" spans="1:15" x14ac:dyDescent="0.2">
      <c r="A47" s="8"/>
      <c r="B47" s="4"/>
      <c r="C47" s="5"/>
      <c r="D47" s="6"/>
      <c r="E47" s="6"/>
      <c r="F47" s="6"/>
      <c r="G47" s="23"/>
      <c r="H47" s="24"/>
      <c r="I47" s="25"/>
      <c r="J47" s="26"/>
      <c r="K47" s="26"/>
      <c r="L47" s="27"/>
      <c r="M47" s="28"/>
      <c r="N47" s="29"/>
      <c r="O47" s="30"/>
    </row>
    <row r="48" spans="1:15" x14ac:dyDescent="0.2">
      <c r="A48" s="8"/>
      <c r="B48" s="4"/>
      <c r="C48" s="5"/>
      <c r="D48" s="6"/>
      <c r="E48" s="6"/>
      <c r="F48" s="6"/>
      <c r="G48" s="23"/>
      <c r="H48" s="24"/>
      <c r="I48" s="25"/>
      <c r="J48" s="26"/>
      <c r="K48" s="26"/>
      <c r="L48" s="27"/>
      <c r="M48" s="28"/>
      <c r="N48" s="29"/>
      <c r="O48" s="30"/>
    </row>
    <row r="49" spans="1:15" x14ac:dyDescent="0.2">
      <c r="A49" s="5"/>
      <c r="B49" s="4"/>
      <c r="C49" s="5"/>
      <c r="D49" s="6"/>
      <c r="E49" s="6"/>
      <c r="F49" s="6"/>
      <c r="G49" s="23"/>
      <c r="H49" s="24"/>
      <c r="I49" s="25"/>
      <c r="J49" s="26"/>
      <c r="K49" s="26"/>
      <c r="L49" s="27"/>
      <c r="M49" s="28"/>
      <c r="N49" s="29"/>
      <c r="O49" s="30"/>
    </row>
    <row r="50" spans="1:15" x14ac:dyDescent="0.2">
      <c r="A50" s="5"/>
      <c r="B50" s="4"/>
      <c r="C50" s="5"/>
      <c r="D50" s="6"/>
      <c r="E50" s="6"/>
      <c r="F50" s="6"/>
      <c r="G50" s="23"/>
      <c r="H50" s="24"/>
      <c r="I50" s="25"/>
      <c r="J50" s="26"/>
      <c r="K50" s="26"/>
      <c r="L50" s="27"/>
      <c r="M50" s="28"/>
      <c r="N50" s="29"/>
      <c r="O50" s="30"/>
    </row>
    <row r="51" spans="1:15" x14ac:dyDescent="0.2">
      <c r="A51" s="5"/>
      <c r="B51" s="4"/>
      <c r="C51" s="5"/>
      <c r="D51" s="6"/>
      <c r="E51" s="6"/>
      <c r="F51" s="6"/>
      <c r="G51" s="23"/>
      <c r="H51" s="24"/>
      <c r="I51" s="25"/>
      <c r="J51" s="26"/>
      <c r="K51" s="26"/>
      <c r="L51" s="27"/>
      <c r="M51" s="28"/>
      <c r="N51" s="29"/>
      <c r="O51" s="30"/>
    </row>
    <row r="52" spans="1:15" x14ac:dyDescent="0.2">
      <c r="A52" s="5"/>
      <c r="B52" s="4"/>
      <c r="C52" s="5"/>
      <c r="D52" s="6"/>
      <c r="E52" s="6"/>
      <c r="F52" s="6"/>
      <c r="G52" s="23"/>
      <c r="H52" s="24"/>
      <c r="I52" s="25"/>
      <c r="J52" s="26"/>
      <c r="K52" s="26"/>
      <c r="L52" s="27"/>
      <c r="M52" s="28"/>
      <c r="N52" s="29"/>
      <c r="O52" s="30"/>
    </row>
    <row r="53" spans="1:15" x14ac:dyDescent="0.2">
      <c r="A53" s="5"/>
      <c r="B53" s="4"/>
      <c r="C53" s="5"/>
      <c r="D53" s="6"/>
      <c r="E53" s="6"/>
      <c r="F53" s="6"/>
      <c r="G53" s="23"/>
      <c r="H53" s="24"/>
      <c r="I53" s="25"/>
      <c r="J53" s="26"/>
      <c r="K53" s="26"/>
      <c r="L53" s="27"/>
      <c r="M53" s="28"/>
      <c r="N53" s="29"/>
      <c r="O53" s="30"/>
    </row>
    <row r="54" spans="1:15" x14ac:dyDescent="0.2">
      <c r="A54" s="5"/>
      <c r="B54" s="4"/>
      <c r="C54" s="5"/>
      <c r="D54" s="6"/>
      <c r="E54" s="6"/>
      <c r="F54" s="6"/>
      <c r="G54" s="23"/>
      <c r="H54" s="24"/>
      <c r="I54" s="25"/>
      <c r="J54" s="26"/>
      <c r="K54" s="26"/>
      <c r="L54" s="27"/>
      <c r="M54" s="28"/>
      <c r="N54" s="29"/>
      <c r="O54" s="30"/>
    </row>
    <row r="55" spans="1:15" x14ac:dyDescent="0.2">
      <c r="A55" s="5"/>
      <c r="B55" s="4"/>
      <c r="C55" s="5"/>
      <c r="D55" s="6"/>
      <c r="E55" s="6"/>
      <c r="F55" s="6"/>
      <c r="G55" s="23"/>
      <c r="H55" s="24"/>
      <c r="I55" s="25"/>
      <c r="J55" s="26"/>
      <c r="K55" s="26"/>
      <c r="L55" s="27"/>
      <c r="M55" s="28"/>
      <c r="N55" s="29"/>
      <c r="O55" s="30"/>
    </row>
    <row r="56" spans="1:15" x14ac:dyDescent="0.2">
      <c r="A56" s="5"/>
      <c r="B56" s="4"/>
      <c r="C56" s="5"/>
      <c r="D56" s="6"/>
      <c r="E56" s="6"/>
      <c r="F56" s="6"/>
      <c r="G56" s="23"/>
      <c r="H56" s="24"/>
      <c r="I56" s="25"/>
      <c r="J56" s="26"/>
      <c r="K56" s="26"/>
      <c r="L56" s="27"/>
      <c r="M56" s="28"/>
      <c r="N56" s="29"/>
      <c r="O56" s="30"/>
    </row>
    <row r="57" spans="1:15" x14ac:dyDescent="0.2">
      <c r="A57" s="5"/>
      <c r="B57" s="4"/>
      <c r="C57" s="5"/>
      <c r="D57" s="6"/>
      <c r="E57" s="6"/>
      <c r="F57" s="6"/>
      <c r="G57" s="23"/>
      <c r="H57" s="24"/>
      <c r="I57" s="25"/>
      <c r="J57" s="26"/>
      <c r="K57" s="26"/>
      <c r="L57" s="27"/>
      <c r="M57" s="28"/>
      <c r="N57" s="29"/>
      <c r="O57" s="30"/>
    </row>
    <row r="58" spans="1:15" x14ac:dyDescent="0.2">
      <c r="A58" s="5"/>
      <c r="B58" s="4"/>
      <c r="C58" s="5"/>
      <c r="D58" s="6"/>
      <c r="E58" s="6"/>
      <c r="F58" s="6"/>
      <c r="G58" s="23"/>
      <c r="H58" s="24"/>
      <c r="I58" s="25"/>
      <c r="J58" s="26"/>
      <c r="K58" s="26"/>
      <c r="L58" s="27"/>
      <c r="M58" s="28"/>
      <c r="N58" s="29"/>
      <c r="O58" s="30"/>
    </row>
    <row r="59" spans="1:15" x14ac:dyDescent="0.2">
      <c r="A59" s="5"/>
      <c r="B59" s="4"/>
      <c r="C59" s="5"/>
      <c r="D59" s="6"/>
      <c r="E59" s="6"/>
      <c r="F59" s="6"/>
      <c r="G59" s="23"/>
      <c r="H59" s="24"/>
      <c r="I59" s="25"/>
      <c r="J59" s="26"/>
      <c r="K59" s="26"/>
      <c r="L59" s="27"/>
      <c r="M59" s="28"/>
      <c r="N59" s="29"/>
      <c r="O59" s="30"/>
    </row>
    <row r="60" spans="1:15" x14ac:dyDescent="0.2">
      <c r="A60" s="5"/>
      <c r="B60" s="4"/>
      <c r="C60" s="5"/>
      <c r="D60" s="6"/>
      <c r="E60" s="6"/>
      <c r="F60" s="6"/>
      <c r="G60" s="23"/>
      <c r="H60" s="24"/>
      <c r="I60" s="25"/>
      <c r="J60" s="26"/>
      <c r="K60" s="26"/>
      <c r="L60" s="27"/>
      <c r="M60" s="28"/>
      <c r="N60" s="29"/>
      <c r="O60" s="30"/>
    </row>
    <row r="61" spans="1:15" x14ac:dyDescent="0.2">
      <c r="A61" s="5"/>
      <c r="B61" s="4"/>
      <c r="C61" s="5"/>
      <c r="D61" s="6"/>
      <c r="E61" s="6"/>
      <c r="F61" s="6"/>
      <c r="G61" s="23"/>
      <c r="H61" s="24"/>
      <c r="I61" s="25"/>
      <c r="J61" s="26"/>
      <c r="K61" s="26"/>
      <c r="L61" s="27"/>
      <c r="M61" s="28"/>
      <c r="N61" s="29"/>
      <c r="O61" s="30"/>
    </row>
    <row r="62" spans="1:15" x14ac:dyDescent="0.2">
      <c r="A62" s="5"/>
      <c r="B62" s="4"/>
      <c r="C62" s="5"/>
      <c r="D62" s="6"/>
      <c r="E62" s="6"/>
      <c r="F62" s="6"/>
      <c r="G62" s="23"/>
      <c r="H62" s="24"/>
      <c r="I62" s="25"/>
      <c r="J62" s="26"/>
      <c r="K62" s="26"/>
      <c r="L62" s="27"/>
      <c r="M62" s="28"/>
      <c r="N62" s="29"/>
      <c r="O62" s="30"/>
    </row>
    <row r="63" spans="1:15" x14ac:dyDescent="0.2">
      <c r="A63" s="5"/>
      <c r="B63" s="4"/>
      <c r="C63" s="5"/>
      <c r="D63" s="6"/>
      <c r="E63" s="6"/>
      <c r="F63" s="6"/>
      <c r="G63" s="23"/>
      <c r="H63" s="24"/>
      <c r="I63" s="25"/>
      <c r="J63" s="26"/>
      <c r="K63" s="26"/>
      <c r="L63" s="27"/>
      <c r="M63" s="28"/>
      <c r="N63" s="29"/>
      <c r="O63" s="30"/>
    </row>
    <row r="64" spans="1:15" x14ac:dyDescent="0.2">
      <c r="A64" s="5"/>
      <c r="B64" s="4"/>
      <c r="C64" s="5"/>
      <c r="D64" s="6"/>
      <c r="E64" s="6"/>
      <c r="F64" s="6"/>
      <c r="G64" s="23"/>
      <c r="H64" s="24"/>
      <c r="I64" s="25"/>
      <c r="J64" s="26"/>
      <c r="K64" s="26"/>
      <c r="L64" s="27"/>
      <c r="M64" s="28"/>
      <c r="N64" s="29"/>
      <c r="O64" s="30"/>
    </row>
    <row r="65" spans="1:15" x14ac:dyDescent="0.2">
      <c r="A65" s="5"/>
      <c r="B65" s="4"/>
      <c r="C65" s="5"/>
      <c r="D65" s="6"/>
      <c r="E65" s="6"/>
      <c r="F65" s="6"/>
      <c r="G65" s="23"/>
      <c r="H65" s="24"/>
      <c r="I65" s="25"/>
      <c r="J65" s="26"/>
      <c r="K65" s="26"/>
      <c r="L65" s="27"/>
      <c r="M65" s="28"/>
      <c r="N65" s="29"/>
      <c r="O65" s="30"/>
    </row>
    <row r="66" spans="1:15" x14ac:dyDescent="0.2">
      <c r="A66" s="5"/>
      <c r="B66" s="4"/>
      <c r="C66" s="5"/>
      <c r="D66" s="6"/>
      <c r="E66" s="6"/>
      <c r="F66" s="6"/>
      <c r="G66" s="23"/>
      <c r="H66" s="24"/>
      <c r="I66" s="25"/>
      <c r="J66" s="26"/>
      <c r="K66" s="26"/>
      <c r="L66" s="27"/>
      <c r="M66" s="28"/>
      <c r="N66" s="29"/>
      <c r="O66" s="30"/>
    </row>
    <row r="67" spans="1:15" x14ac:dyDescent="0.2">
      <c r="A67" s="5"/>
      <c r="B67" s="4"/>
      <c r="C67" s="5"/>
      <c r="D67" s="6"/>
      <c r="E67" s="6"/>
      <c r="F67" s="6"/>
      <c r="G67" s="23"/>
      <c r="H67" s="24"/>
      <c r="I67" s="25"/>
      <c r="J67" s="26"/>
      <c r="K67" s="26"/>
      <c r="L67" s="27"/>
      <c r="M67" s="28"/>
      <c r="N67" s="29"/>
      <c r="O67" s="30"/>
    </row>
    <row r="68" spans="1:15" x14ac:dyDescent="0.2">
      <c r="A68" s="5"/>
      <c r="B68" s="4"/>
      <c r="C68" s="5"/>
      <c r="D68" s="6"/>
      <c r="E68" s="6"/>
      <c r="F68" s="6"/>
      <c r="G68" s="23"/>
      <c r="H68" s="24"/>
      <c r="I68" s="25"/>
      <c r="J68" s="26"/>
      <c r="K68" s="26"/>
      <c r="L68" s="27"/>
      <c r="M68" s="28"/>
      <c r="N68" s="29"/>
      <c r="O68" s="30"/>
    </row>
    <row r="69" spans="1:15" x14ac:dyDescent="0.2">
      <c r="A69" s="5"/>
      <c r="B69" s="4"/>
      <c r="C69" s="5"/>
      <c r="D69" s="6"/>
      <c r="E69" s="6"/>
      <c r="F69" s="6"/>
      <c r="G69" s="23"/>
      <c r="H69" s="24"/>
      <c r="I69" s="25"/>
      <c r="J69" s="26"/>
      <c r="K69" s="26"/>
      <c r="L69" s="27"/>
      <c r="M69" s="28"/>
      <c r="N69" s="29"/>
      <c r="O69" s="30"/>
    </row>
    <row r="70" spans="1:15" x14ac:dyDescent="0.2">
      <c r="A70" s="5"/>
      <c r="B70" s="4"/>
      <c r="C70" s="5"/>
      <c r="D70" s="6"/>
      <c r="E70" s="6"/>
      <c r="F70" s="6"/>
      <c r="G70" s="23"/>
      <c r="H70" s="24"/>
      <c r="I70" s="25"/>
      <c r="J70" s="26"/>
      <c r="K70" s="26"/>
      <c r="L70" s="27"/>
      <c r="M70" s="28"/>
      <c r="N70" s="29"/>
      <c r="O70" s="30"/>
    </row>
    <row r="71" spans="1:15" x14ac:dyDescent="0.2">
      <c r="A71" s="5"/>
      <c r="B71" s="4"/>
      <c r="C71" s="5"/>
      <c r="D71" s="6"/>
      <c r="E71" s="6"/>
      <c r="F71" s="6"/>
      <c r="G71" s="23"/>
      <c r="H71" s="24"/>
      <c r="I71" s="25"/>
      <c r="J71" s="26"/>
      <c r="K71" s="26"/>
      <c r="L71" s="27"/>
      <c r="M71" s="28"/>
      <c r="N71" s="29"/>
      <c r="O71" s="30"/>
    </row>
    <row r="72" spans="1:15" x14ac:dyDescent="0.2">
      <c r="A72" s="5"/>
      <c r="B72" s="4"/>
      <c r="C72" s="5"/>
      <c r="D72" s="6"/>
      <c r="E72" s="6"/>
      <c r="F72" s="6"/>
      <c r="G72" s="23"/>
      <c r="H72" s="24"/>
      <c r="I72" s="25"/>
      <c r="J72" s="26"/>
      <c r="K72" s="26"/>
      <c r="L72" s="27"/>
      <c r="M72" s="28"/>
      <c r="N72" s="29"/>
      <c r="O72" s="30"/>
    </row>
    <row r="73" spans="1:15" x14ac:dyDescent="0.2">
      <c r="A73" s="5"/>
      <c r="B73" s="4"/>
      <c r="C73" s="5"/>
      <c r="D73" s="6"/>
      <c r="E73" s="6"/>
      <c r="F73" s="6"/>
      <c r="G73" s="23"/>
      <c r="H73" s="24"/>
      <c r="I73" s="25"/>
      <c r="J73" s="26"/>
      <c r="K73" s="26"/>
      <c r="L73" s="27"/>
      <c r="M73" s="28"/>
      <c r="N73" s="29"/>
      <c r="O73" s="30"/>
    </row>
    <row r="74" spans="1:15" x14ac:dyDescent="0.2">
      <c r="A74" s="5"/>
      <c r="B74" s="4"/>
      <c r="C74" s="5"/>
      <c r="D74" s="6"/>
      <c r="E74" s="6"/>
      <c r="F74" s="6"/>
      <c r="G74" s="23"/>
      <c r="H74" s="24"/>
      <c r="I74" s="25"/>
      <c r="J74" s="26"/>
      <c r="K74" s="26"/>
      <c r="L74" s="27"/>
      <c r="M74" s="28"/>
      <c r="N74" s="29"/>
      <c r="O74" s="30"/>
    </row>
    <row r="75" spans="1:15" x14ac:dyDescent="0.2">
      <c r="A75" s="5"/>
      <c r="B75" s="4"/>
      <c r="C75" s="5"/>
      <c r="D75" s="6"/>
      <c r="E75" s="6"/>
      <c r="F75" s="6"/>
      <c r="G75" s="23"/>
      <c r="H75" s="24"/>
      <c r="I75" s="25"/>
      <c r="J75" s="26"/>
      <c r="K75" s="26"/>
      <c r="L75" s="27"/>
      <c r="M75" s="28"/>
      <c r="N75" s="29"/>
      <c r="O75" s="30"/>
    </row>
    <row r="76" spans="1:15" x14ac:dyDescent="0.2">
      <c r="A76" s="5"/>
      <c r="B76" s="4"/>
      <c r="C76" s="5"/>
      <c r="D76" s="6"/>
      <c r="E76" s="6"/>
      <c r="F76" s="6"/>
      <c r="G76" s="23"/>
      <c r="H76" s="24"/>
      <c r="I76" s="25"/>
      <c r="J76" s="26"/>
      <c r="K76" s="26"/>
      <c r="L76" s="27"/>
      <c r="M76" s="28"/>
      <c r="N76" s="29"/>
      <c r="O76" s="30"/>
    </row>
    <row r="77" spans="1:15" x14ac:dyDescent="0.2">
      <c r="A77" s="5"/>
      <c r="B77" s="4"/>
      <c r="C77" s="5"/>
      <c r="D77" s="6"/>
      <c r="E77" s="6"/>
      <c r="F77" s="6"/>
      <c r="G77" s="23"/>
      <c r="H77" s="24"/>
      <c r="I77" s="25"/>
      <c r="J77" s="26"/>
      <c r="K77" s="26"/>
      <c r="L77" s="27"/>
      <c r="M77" s="28"/>
      <c r="N77" s="29"/>
      <c r="O77" s="30"/>
    </row>
    <row r="78" spans="1:15" x14ac:dyDescent="0.2">
      <c r="A78" s="5"/>
      <c r="B78" s="4"/>
      <c r="C78" s="5"/>
      <c r="D78" s="6"/>
      <c r="E78" s="6"/>
      <c r="F78" s="6"/>
      <c r="G78" s="23"/>
      <c r="H78" s="24"/>
      <c r="I78" s="25"/>
      <c r="J78" s="26"/>
      <c r="K78" s="26"/>
      <c r="L78" s="27"/>
      <c r="M78" s="28"/>
      <c r="N78" s="29"/>
      <c r="O78" s="30"/>
    </row>
    <row r="79" spans="1:15" x14ac:dyDescent="0.2">
      <c r="A79" s="5"/>
      <c r="B79" s="4"/>
      <c r="C79" s="5"/>
      <c r="D79" s="6"/>
      <c r="E79" s="6"/>
      <c r="F79" s="6"/>
      <c r="G79" s="23"/>
      <c r="H79" s="24"/>
      <c r="I79" s="25"/>
      <c r="J79" s="26"/>
      <c r="K79" s="26"/>
      <c r="L79" s="27"/>
      <c r="M79" s="28"/>
      <c r="N79" s="29"/>
      <c r="O79" s="30"/>
    </row>
    <row r="80" spans="1:15" x14ac:dyDescent="0.2">
      <c r="A80" s="5"/>
      <c r="B80" s="4"/>
      <c r="C80" s="5"/>
      <c r="D80" s="6"/>
      <c r="E80" s="6"/>
      <c r="F80" s="6"/>
      <c r="G80" s="23"/>
      <c r="H80" s="24"/>
      <c r="I80" s="25"/>
      <c r="J80" s="26"/>
      <c r="K80" s="26"/>
      <c r="L80" s="27"/>
      <c r="M80" s="28"/>
      <c r="N80" s="29"/>
      <c r="O80" s="30"/>
    </row>
    <row r="81" spans="1:15" x14ac:dyDescent="0.2">
      <c r="A81" s="5"/>
      <c r="B81" s="4"/>
      <c r="C81" s="5"/>
      <c r="D81" s="6"/>
      <c r="E81" s="6"/>
      <c r="F81" s="6"/>
      <c r="G81" s="23"/>
      <c r="H81" s="24"/>
      <c r="I81" s="25"/>
      <c r="J81" s="26"/>
      <c r="K81" s="26"/>
      <c r="L81" s="27"/>
      <c r="M81" s="28"/>
      <c r="N81" s="29"/>
      <c r="O81" s="30"/>
    </row>
    <row r="82" spans="1:15" x14ac:dyDescent="0.2">
      <c r="A82" s="5"/>
      <c r="B82" s="4" t="s">
        <v>16</v>
      </c>
      <c r="C82" s="5" t="s">
        <v>16</v>
      </c>
      <c r="D82" s="6" t="s">
        <v>17</v>
      </c>
      <c r="E82" s="6" t="s">
        <v>17</v>
      </c>
      <c r="F82" s="6" t="s">
        <v>16</v>
      </c>
      <c r="G82" s="23"/>
      <c r="H82" s="24" t="s">
        <v>16</v>
      </c>
      <c r="I82" s="25" t="str">
        <f>IFERROR('MACCHI n° 3  03 COUCHES SITE 2'!$H82*'MACCHI n° 3  03 COUCHES SITE 2'!$B82,"")</f>
        <v/>
      </c>
      <c r="J82" s="26" t="str">
        <f t="shared" ref="J82:J135" si="2">IFERROR((I82*$E$1)/1440,"")</f>
        <v/>
      </c>
      <c r="K82" s="26"/>
      <c r="L82" s="27" t="str">
        <f>IFERROR('MACCHI n° 3  03 COUCHES SITE 2'!$G82+'MACCHI n° 3  03 COUCHES SITE 2'!$J82+'MACCHI n° 3  03 COUCHES SITE 2'!$K82,"")</f>
        <v/>
      </c>
      <c r="M82" s="28" t="str">
        <f>'MACCHI n° 3  03 COUCHES SITE 2'!$J82</f>
        <v/>
      </c>
      <c r="N82" s="29" t="str">
        <f>IFERROR('MACCHI n° 3  03 COUCHES SITE 2'!$G82+'MACCHI n° 3  03 COUCHES SITE 2'!$M82,"")</f>
        <v/>
      </c>
      <c r="O82" s="30" t="str">
        <f t="shared" ref="O82:O135" si="3">IFERROR(INT(MOD(INT(($N82-2)/7)+0.6,52+5/28))," ")</f>
        <v xml:space="preserve"> </v>
      </c>
    </row>
    <row r="83" spans="1:15" x14ac:dyDescent="0.2">
      <c r="A83" s="5"/>
      <c r="B83" s="4" t="s">
        <v>16</v>
      </c>
      <c r="C83" s="5" t="s">
        <v>16</v>
      </c>
      <c r="D83" s="6" t="s">
        <v>17</v>
      </c>
      <c r="E83" s="6" t="s">
        <v>17</v>
      </c>
      <c r="F83" s="6" t="s">
        <v>16</v>
      </c>
      <c r="G83" s="23"/>
      <c r="H83" s="24" t="s">
        <v>16</v>
      </c>
      <c r="I83" s="25" t="str">
        <f>IFERROR('MACCHI n° 3  03 COUCHES SITE 2'!$H83*'MACCHI n° 3  03 COUCHES SITE 2'!$B83,"")</f>
        <v/>
      </c>
      <c r="J83" s="26" t="str">
        <f t="shared" si="2"/>
        <v/>
      </c>
      <c r="K83" s="26"/>
      <c r="L83" s="27" t="str">
        <f>IFERROR('MACCHI n° 3  03 COUCHES SITE 2'!$G83+'MACCHI n° 3  03 COUCHES SITE 2'!$J83+'MACCHI n° 3  03 COUCHES SITE 2'!$K83,"")</f>
        <v/>
      </c>
      <c r="M83" s="28" t="str">
        <f>'MACCHI n° 3  03 COUCHES SITE 2'!$J83</f>
        <v/>
      </c>
      <c r="N83" s="29" t="str">
        <f>IFERROR('MACCHI n° 3  03 COUCHES SITE 2'!$G83+'MACCHI n° 3  03 COUCHES SITE 2'!$M83,"")</f>
        <v/>
      </c>
      <c r="O83" s="30" t="str">
        <f t="shared" si="3"/>
        <v xml:space="preserve"> </v>
      </c>
    </row>
    <row r="84" spans="1:15" x14ac:dyDescent="0.2">
      <c r="A84" s="5"/>
      <c r="B84" s="4" t="s">
        <v>16</v>
      </c>
      <c r="C84" s="5" t="s">
        <v>16</v>
      </c>
      <c r="D84" s="6" t="s">
        <v>17</v>
      </c>
      <c r="E84" s="6" t="s">
        <v>17</v>
      </c>
      <c r="F84" s="6" t="s">
        <v>16</v>
      </c>
      <c r="G84" s="23"/>
      <c r="H84" s="24" t="s">
        <v>16</v>
      </c>
      <c r="I84" s="25" t="str">
        <f>IFERROR('MACCHI n° 3  03 COUCHES SITE 2'!$H84*'MACCHI n° 3  03 COUCHES SITE 2'!$B84,"")</f>
        <v/>
      </c>
      <c r="J84" s="26" t="str">
        <f t="shared" si="2"/>
        <v/>
      </c>
      <c r="K84" s="26"/>
      <c r="L84" s="27" t="str">
        <f>IFERROR('MACCHI n° 3  03 COUCHES SITE 2'!$G84+'MACCHI n° 3  03 COUCHES SITE 2'!$J84+'MACCHI n° 3  03 COUCHES SITE 2'!$K84,"")</f>
        <v/>
      </c>
      <c r="M84" s="28" t="str">
        <f>'MACCHI n° 3  03 COUCHES SITE 2'!$J84</f>
        <v/>
      </c>
      <c r="N84" s="29" t="str">
        <f>IFERROR('MACCHI n° 3  03 COUCHES SITE 2'!$G84+'MACCHI n° 3  03 COUCHES SITE 2'!$M84,"")</f>
        <v/>
      </c>
      <c r="O84" s="30" t="str">
        <f t="shared" si="3"/>
        <v xml:space="preserve"> </v>
      </c>
    </row>
    <row r="85" spans="1:15" x14ac:dyDescent="0.2">
      <c r="A85" s="5"/>
      <c r="B85" s="4" t="s">
        <v>16</v>
      </c>
      <c r="C85" s="5" t="s">
        <v>16</v>
      </c>
      <c r="D85" s="6" t="s">
        <v>17</v>
      </c>
      <c r="E85" s="6" t="s">
        <v>17</v>
      </c>
      <c r="F85" s="6" t="s">
        <v>16</v>
      </c>
      <c r="G85" s="23"/>
      <c r="H85" s="24" t="s">
        <v>16</v>
      </c>
      <c r="I85" s="25" t="str">
        <f>IFERROR('MACCHI n° 3  03 COUCHES SITE 2'!$H85*'MACCHI n° 3  03 COUCHES SITE 2'!$B85,"")</f>
        <v/>
      </c>
      <c r="J85" s="26" t="str">
        <f t="shared" si="2"/>
        <v/>
      </c>
      <c r="K85" s="26"/>
      <c r="L85" s="27" t="str">
        <f>IFERROR('MACCHI n° 3  03 COUCHES SITE 2'!$G85+'MACCHI n° 3  03 COUCHES SITE 2'!$J85+'MACCHI n° 3  03 COUCHES SITE 2'!$K85,"")</f>
        <v/>
      </c>
      <c r="M85" s="28" t="str">
        <f>'MACCHI n° 3  03 COUCHES SITE 2'!$J85</f>
        <v/>
      </c>
      <c r="N85" s="29" t="str">
        <f>IFERROR('MACCHI n° 3  03 COUCHES SITE 2'!$G85+'MACCHI n° 3  03 COUCHES SITE 2'!$M85,"")</f>
        <v/>
      </c>
      <c r="O85" s="30" t="str">
        <f t="shared" si="3"/>
        <v xml:space="preserve"> </v>
      </c>
    </row>
    <row r="86" spans="1:15" x14ac:dyDescent="0.2">
      <c r="A86" s="5"/>
      <c r="B86" s="4" t="s">
        <v>16</v>
      </c>
      <c r="C86" s="5" t="s">
        <v>16</v>
      </c>
      <c r="D86" s="6" t="s">
        <v>17</v>
      </c>
      <c r="E86" s="6" t="s">
        <v>17</v>
      </c>
      <c r="F86" s="6" t="s">
        <v>16</v>
      </c>
      <c r="G86" s="23"/>
      <c r="H86" s="24" t="s">
        <v>16</v>
      </c>
      <c r="I86" s="25" t="str">
        <f>IFERROR('MACCHI n° 3  03 COUCHES SITE 2'!$H86*'MACCHI n° 3  03 COUCHES SITE 2'!$B86,"")</f>
        <v/>
      </c>
      <c r="J86" s="26" t="str">
        <f t="shared" si="2"/>
        <v/>
      </c>
      <c r="K86" s="26"/>
      <c r="L86" s="27" t="str">
        <f>IFERROR('MACCHI n° 3  03 COUCHES SITE 2'!$G86+'MACCHI n° 3  03 COUCHES SITE 2'!$J86+'MACCHI n° 3  03 COUCHES SITE 2'!$K86,"")</f>
        <v/>
      </c>
      <c r="M86" s="28" t="str">
        <f>'MACCHI n° 3  03 COUCHES SITE 2'!$J86</f>
        <v/>
      </c>
      <c r="N86" s="29" t="str">
        <f>IFERROR('MACCHI n° 3  03 COUCHES SITE 2'!$G86+'MACCHI n° 3  03 COUCHES SITE 2'!$M86,"")</f>
        <v/>
      </c>
      <c r="O86" s="30" t="str">
        <f t="shared" si="3"/>
        <v xml:space="preserve"> </v>
      </c>
    </row>
    <row r="87" spans="1:15" x14ac:dyDescent="0.2">
      <c r="A87" s="5"/>
      <c r="B87" s="4" t="s">
        <v>16</v>
      </c>
      <c r="C87" s="5" t="s">
        <v>16</v>
      </c>
      <c r="D87" s="6" t="s">
        <v>17</v>
      </c>
      <c r="E87" s="6" t="s">
        <v>17</v>
      </c>
      <c r="F87" s="6" t="s">
        <v>16</v>
      </c>
      <c r="G87" s="23"/>
      <c r="H87" s="24" t="s">
        <v>16</v>
      </c>
      <c r="I87" s="25" t="str">
        <f>IFERROR('MACCHI n° 3  03 COUCHES SITE 2'!$H87*'MACCHI n° 3  03 COUCHES SITE 2'!$B87,"")</f>
        <v/>
      </c>
      <c r="J87" s="26" t="str">
        <f t="shared" si="2"/>
        <v/>
      </c>
      <c r="K87" s="26"/>
      <c r="L87" s="27" t="str">
        <f>IFERROR('MACCHI n° 3  03 COUCHES SITE 2'!$G87+'MACCHI n° 3  03 COUCHES SITE 2'!$J87+'MACCHI n° 3  03 COUCHES SITE 2'!$K87,"")</f>
        <v/>
      </c>
      <c r="M87" s="28" t="str">
        <f>'MACCHI n° 3  03 COUCHES SITE 2'!$J87</f>
        <v/>
      </c>
      <c r="N87" s="29" t="str">
        <f>IFERROR('MACCHI n° 3  03 COUCHES SITE 2'!$G87+'MACCHI n° 3  03 COUCHES SITE 2'!$M87,"")</f>
        <v/>
      </c>
      <c r="O87" s="30" t="str">
        <f t="shared" si="3"/>
        <v xml:space="preserve"> </v>
      </c>
    </row>
    <row r="88" spans="1:15" x14ac:dyDescent="0.2">
      <c r="A88" s="5"/>
      <c r="B88" s="4" t="s">
        <v>16</v>
      </c>
      <c r="C88" s="5" t="s">
        <v>16</v>
      </c>
      <c r="D88" s="6" t="s">
        <v>17</v>
      </c>
      <c r="E88" s="6" t="s">
        <v>17</v>
      </c>
      <c r="F88" s="6" t="s">
        <v>16</v>
      </c>
      <c r="G88" s="23"/>
      <c r="H88" s="24" t="s">
        <v>16</v>
      </c>
      <c r="I88" s="25" t="str">
        <f>IFERROR('MACCHI n° 3  03 COUCHES SITE 2'!$H88*'MACCHI n° 3  03 COUCHES SITE 2'!$B88,"")</f>
        <v/>
      </c>
      <c r="J88" s="26" t="str">
        <f t="shared" si="2"/>
        <v/>
      </c>
      <c r="K88" s="26"/>
      <c r="L88" s="27" t="str">
        <f>IFERROR('MACCHI n° 3  03 COUCHES SITE 2'!$G88+'MACCHI n° 3  03 COUCHES SITE 2'!$J88+'MACCHI n° 3  03 COUCHES SITE 2'!$K88,"")</f>
        <v/>
      </c>
      <c r="M88" s="28" t="str">
        <f>'MACCHI n° 3  03 COUCHES SITE 2'!$J88</f>
        <v/>
      </c>
      <c r="N88" s="29" t="str">
        <f>IFERROR('MACCHI n° 3  03 COUCHES SITE 2'!$G88+'MACCHI n° 3  03 COUCHES SITE 2'!$M88,"")</f>
        <v/>
      </c>
      <c r="O88" s="30" t="str">
        <f t="shared" si="3"/>
        <v xml:space="preserve"> </v>
      </c>
    </row>
    <row r="89" spans="1:15" x14ac:dyDescent="0.2">
      <c r="A89" s="5"/>
      <c r="B89" s="4" t="s">
        <v>16</v>
      </c>
      <c r="C89" s="5" t="s">
        <v>16</v>
      </c>
      <c r="D89" s="6" t="s">
        <v>17</v>
      </c>
      <c r="E89" s="6" t="s">
        <v>17</v>
      </c>
      <c r="F89" s="6" t="s">
        <v>16</v>
      </c>
      <c r="G89" s="23"/>
      <c r="H89" s="24" t="s">
        <v>16</v>
      </c>
      <c r="I89" s="25" t="str">
        <f>IFERROR('MACCHI n° 3  03 COUCHES SITE 2'!$H89*'MACCHI n° 3  03 COUCHES SITE 2'!$B89,"")</f>
        <v/>
      </c>
      <c r="J89" s="26" t="str">
        <f t="shared" si="2"/>
        <v/>
      </c>
      <c r="K89" s="26"/>
      <c r="L89" s="27" t="str">
        <f>IFERROR('MACCHI n° 3  03 COUCHES SITE 2'!$G89+'MACCHI n° 3  03 COUCHES SITE 2'!$J89+'MACCHI n° 3  03 COUCHES SITE 2'!$K89,"")</f>
        <v/>
      </c>
      <c r="M89" s="28" t="str">
        <f>'MACCHI n° 3  03 COUCHES SITE 2'!$J89</f>
        <v/>
      </c>
      <c r="N89" s="29" t="str">
        <f>IFERROR('MACCHI n° 3  03 COUCHES SITE 2'!$G89+'MACCHI n° 3  03 COUCHES SITE 2'!$M89,"")</f>
        <v/>
      </c>
      <c r="O89" s="30" t="str">
        <f t="shared" si="3"/>
        <v xml:space="preserve"> </v>
      </c>
    </row>
    <row r="90" spans="1:15" x14ac:dyDescent="0.2">
      <c r="A90" s="5"/>
      <c r="B90" s="4" t="s">
        <v>16</v>
      </c>
      <c r="C90" s="5" t="s">
        <v>16</v>
      </c>
      <c r="D90" s="6" t="s">
        <v>17</v>
      </c>
      <c r="E90" s="6" t="s">
        <v>17</v>
      </c>
      <c r="F90" s="6" t="s">
        <v>16</v>
      </c>
      <c r="G90" s="23"/>
      <c r="H90" s="24" t="s">
        <v>16</v>
      </c>
      <c r="I90" s="25" t="str">
        <f>IFERROR('MACCHI n° 3  03 COUCHES SITE 2'!$H90*'MACCHI n° 3  03 COUCHES SITE 2'!$B90,"")</f>
        <v/>
      </c>
      <c r="J90" s="26" t="str">
        <f t="shared" si="2"/>
        <v/>
      </c>
      <c r="K90" s="26"/>
      <c r="L90" s="27" t="str">
        <f>IFERROR('MACCHI n° 3  03 COUCHES SITE 2'!$G90+'MACCHI n° 3  03 COUCHES SITE 2'!$J90+'MACCHI n° 3  03 COUCHES SITE 2'!$K90,"")</f>
        <v/>
      </c>
      <c r="M90" s="28" t="str">
        <f>'MACCHI n° 3  03 COUCHES SITE 2'!$J90</f>
        <v/>
      </c>
      <c r="N90" s="29" t="str">
        <f>IFERROR('MACCHI n° 3  03 COUCHES SITE 2'!$G90+'MACCHI n° 3  03 COUCHES SITE 2'!$M90,"")</f>
        <v/>
      </c>
      <c r="O90" s="30" t="str">
        <f t="shared" si="3"/>
        <v xml:space="preserve"> </v>
      </c>
    </row>
    <row r="91" spans="1:15" x14ac:dyDescent="0.2">
      <c r="A91" s="5"/>
      <c r="B91" s="4" t="s">
        <v>16</v>
      </c>
      <c r="C91" s="5" t="s">
        <v>16</v>
      </c>
      <c r="D91" s="6" t="s">
        <v>17</v>
      </c>
      <c r="E91" s="6" t="s">
        <v>17</v>
      </c>
      <c r="F91" s="6" t="s">
        <v>16</v>
      </c>
      <c r="G91" s="23"/>
      <c r="H91" s="24" t="s">
        <v>16</v>
      </c>
      <c r="I91" s="25" t="str">
        <f>IFERROR('MACCHI n° 3  03 COUCHES SITE 2'!$H91*'MACCHI n° 3  03 COUCHES SITE 2'!$B91,"")</f>
        <v/>
      </c>
      <c r="J91" s="26" t="str">
        <f t="shared" si="2"/>
        <v/>
      </c>
      <c r="K91" s="26"/>
      <c r="L91" s="27" t="str">
        <f>IFERROR('MACCHI n° 3  03 COUCHES SITE 2'!$G91+'MACCHI n° 3  03 COUCHES SITE 2'!$J91+'MACCHI n° 3  03 COUCHES SITE 2'!$K91,"")</f>
        <v/>
      </c>
      <c r="M91" s="28" t="str">
        <f>'MACCHI n° 3  03 COUCHES SITE 2'!$J91</f>
        <v/>
      </c>
      <c r="N91" s="29" t="str">
        <f>IFERROR('MACCHI n° 3  03 COUCHES SITE 2'!$G91+'MACCHI n° 3  03 COUCHES SITE 2'!$M91,"")</f>
        <v/>
      </c>
      <c r="O91" s="30" t="str">
        <f t="shared" si="3"/>
        <v xml:space="preserve"> </v>
      </c>
    </row>
    <row r="92" spans="1:15" x14ac:dyDescent="0.2">
      <c r="A92" s="5"/>
      <c r="B92" s="4" t="s">
        <v>16</v>
      </c>
      <c r="C92" s="5" t="s">
        <v>16</v>
      </c>
      <c r="D92" s="6" t="s">
        <v>17</v>
      </c>
      <c r="E92" s="6" t="s">
        <v>17</v>
      </c>
      <c r="F92" s="6" t="s">
        <v>16</v>
      </c>
      <c r="G92" s="23"/>
      <c r="H92" s="24" t="s">
        <v>16</v>
      </c>
      <c r="I92" s="25" t="str">
        <f>IFERROR('MACCHI n° 3  03 COUCHES SITE 2'!$H92*'MACCHI n° 3  03 COUCHES SITE 2'!$B92,"")</f>
        <v/>
      </c>
      <c r="J92" s="26" t="str">
        <f t="shared" si="2"/>
        <v/>
      </c>
      <c r="K92" s="26"/>
      <c r="L92" s="27" t="str">
        <f>IFERROR('MACCHI n° 3  03 COUCHES SITE 2'!$G92+'MACCHI n° 3  03 COUCHES SITE 2'!$J92+'MACCHI n° 3  03 COUCHES SITE 2'!$K92,"")</f>
        <v/>
      </c>
      <c r="M92" s="28" t="str">
        <f>'MACCHI n° 3  03 COUCHES SITE 2'!$J92</f>
        <v/>
      </c>
      <c r="N92" s="29" t="str">
        <f>IFERROR('MACCHI n° 3  03 COUCHES SITE 2'!$G92+'MACCHI n° 3  03 COUCHES SITE 2'!$M92,"")</f>
        <v/>
      </c>
      <c r="O92" s="30" t="str">
        <f t="shared" si="3"/>
        <v xml:space="preserve"> </v>
      </c>
    </row>
    <row r="93" spans="1:15" x14ac:dyDescent="0.2">
      <c r="A93" s="5"/>
      <c r="B93" s="4" t="s">
        <v>16</v>
      </c>
      <c r="C93" s="5" t="s">
        <v>16</v>
      </c>
      <c r="D93" s="6" t="s">
        <v>17</v>
      </c>
      <c r="E93" s="6" t="s">
        <v>17</v>
      </c>
      <c r="F93" s="6" t="s">
        <v>16</v>
      </c>
      <c r="G93" s="23"/>
      <c r="H93" s="24" t="s">
        <v>16</v>
      </c>
      <c r="I93" s="25" t="str">
        <f>IFERROR('MACCHI n° 3  03 COUCHES SITE 2'!$H93*'MACCHI n° 3  03 COUCHES SITE 2'!$B93,"")</f>
        <v/>
      </c>
      <c r="J93" s="26" t="str">
        <f t="shared" si="2"/>
        <v/>
      </c>
      <c r="K93" s="26"/>
      <c r="L93" s="27" t="str">
        <f>IFERROR('MACCHI n° 3  03 COUCHES SITE 2'!$G93+'MACCHI n° 3  03 COUCHES SITE 2'!$J93+'MACCHI n° 3  03 COUCHES SITE 2'!$K93,"")</f>
        <v/>
      </c>
      <c r="M93" s="28" t="str">
        <f>'MACCHI n° 3  03 COUCHES SITE 2'!$J93</f>
        <v/>
      </c>
      <c r="N93" s="29" t="str">
        <f>IFERROR('MACCHI n° 3  03 COUCHES SITE 2'!$G93+'MACCHI n° 3  03 COUCHES SITE 2'!$M93,"")</f>
        <v/>
      </c>
      <c r="O93" s="30" t="str">
        <f t="shared" si="3"/>
        <v xml:space="preserve"> </v>
      </c>
    </row>
    <row r="94" spans="1:15" x14ac:dyDescent="0.2">
      <c r="A94" s="5"/>
      <c r="B94" s="4" t="s">
        <v>16</v>
      </c>
      <c r="C94" s="5" t="s">
        <v>16</v>
      </c>
      <c r="D94" s="6" t="s">
        <v>17</v>
      </c>
      <c r="E94" s="6" t="s">
        <v>17</v>
      </c>
      <c r="F94" s="6" t="s">
        <v>16</v>
      </c>
      <c r="G94" s="23"/>
      <c r="H94" s="24" t="s">
        <v>16</v>
      </c>
      <c r="I94" s="25" t="str">
        <f>IFERROR('MACCHI n° 3  03 COUCHES SITE 2'!$H94*'MACCHI n° 3  03 COUCHES SITE 2'!$B94,"")</f>
        <v/>
      </c>
      <c r="J94" s="26" t="str">
        <f t="shared" si="2"/>
        <v/>
      </c>
      <c r="K94" s="26"/>
      <c r="L94" s="27" t="str">
        <f>IFERROR('MACCHI n° 3  03 COUCHES SITE 2'!$G94+'MACCHI n° 3  03 COUCHES SITE 2'!$J94+'MACCHI n° 3  03 COUCHES SITE 2'!$K94,"")</f>
        <v/>
      </c>
      <c r="M94" s="28" t="str">
        <f>'MACCHI n° 3  03 COUCHES SITE 2'!$J94</f>
        <v/>
      </c>
      <c r="N94" s="29" t="str">
        <f>IFERROR('MACCHI n° 3  03 COUCHES SITE 2'!$G94+'MACCHI n° 3  03 COUCHES SITE 2'!$M94,"")</f>
        <v/>
      </c>
      <c r="O94" s="30" t="str">
        <f t="shared" si="3"/>
        <v xml:space="preserve"> </v>
      </c>
    </row>
    <row r="95" spans="1:15" x14ac:dyDescent="0.2">
      <c r="A95" s="5"/>
      <c r="B95" s="4" t="s">
        <v>16</v>
      </c>
      <c r="C95" s="5" t="s">
        <v>16</v>
      </c>
      <c r="D95" s="6" t="s">
        <v>17</v>
      </c>
      <c r="E95" s="6" t="s">
        <v>17</v>
      </c>
      <c r="F95" s="6" t="s">
        <v>16</v>
      </c>
      <c r="G95" s="23"/>
      <c r="H95" s="24" t="s">
        <v>16</v>
      </c>
      <c r="I95" s="25" t="str">
        <f>IFERROR('MACCHI n° 3  03 COUCHES SITE 2'!$H95*'MACCHI n° 3  03 COUCHES SITE 2'!$B95,"")</f>
        <v/>
      </c>
      <c r="J95" s="26" t="str">
        <f t="shared" si="2"/>
        <v/>
      </c>
      <c r="K95" s="26"/>
      <c r="L95" s="27" t="str">
        <f>IFERROR('MACCHI n° 3  03 COUCHES SITE 2'!$G95+'MACCHI n° 3  03 COUCHES SITE 2'!$J95+'MACCHI n° 3  03 COUCHES SITE 2'!$K95,"")</f>
        <v/>
      </c>
      <c r="M95" s="28" t="str">
        <f>'MACCHI n° 3  03 COUCHES SITE 2'!$J95</f>
        <v/>
      </c>
      <c r="N95" s="29" t="str">
        <f>IFERROR('MACCHI n° 3  03 COUCHES SITE 2'!$G95+'MACCHI n° 3  03 COUCHES SITE 2'!$M95,"")</f>
        <v/>
      </c>
      <c r="O95" s="30" t="str">
        <f t="shared" si="3"/>
        <v xml:space="preserve"> </v>
      </c>
    </row>
    <row r="96" spans="1:15" x14ac:dyDescent="0.2">
      <c r="A96" s="5"/>
      <c r="B96" s="4" t="s">
        <v>16</v>
      </c>
      <c r="C96" s="5" t="s">
        <v>16</v>
      </c>
      <c r="D96" s="6" t="s">
        <v>17</v>
      </c>
      <c r="E96" s="6" t="s">
        <v>17</v>
      </c>
      <c r="F96" s="6" t="s">
        <v>16</v>
      </c>
      <c r="G96" s="23"/>
      <c r="H96" s="24" t="s">
        <v>16</v>
      </c>
      <c r="I96" s="25" t="str">
        <f>IFERROR('MACCHI n° 3  03 COUCHES SITE 2'!$H96*'MACCHI n° 3  03 COUCHES SITE 2'!$B96,"")</f>
        <v/>
      </c>
      <c r="J96" s="26" t="str">
        <f t="shared" si="2"/>
        <v/>
      </c>
      <c r="K96" s="26"/>
      <c r="L96" s="27" t="str">
        <f>IFERROR('MACCHI n° 3  03 COUCHES SITE 2'!$G96+'MACCHI n° 3  03 COUCHES SITE 2'!$J96+'MACCHI n° 3  03 COUCHES SITE 2'!$K96,"")</f>
        <v/>
      </c>
      <c r="M96" s="28" t="str">
        <f>'MACCHI n° 3  03 COUCHES SITE 2'!$J96</f>
        <v/>
      </c>
      <c r="N96" s="29" t="str">
        <f>IFERROR('MACCHI n° 3  03 COUCHES SITE 2'!$G96+'MACCHI n° 3  03 COUCHES SITE 2'!$M96,"")</f>
        <v/>
      </c>
      <c r="O96" s="30" t="str">
        <f t="shared" si="3"/>
        <v xml:space="preserve"> </v>
      </c>
    </row>
    <row r="97" spans="1:15" x14ac:dyDescent="0.2">
      <c r="A97" s="5"/>
      <c r="B97" s="4" t="s">
        <v>16</v>
      </c>
      <c r="C97" s="5" t="s">
        <v>16</v>
      </c>
      <c r="D97" s="6" t="s">
        <v>17</v>
      </c>
      <c r="E97" s="6" t="s">
        <v>17</v>
      </c>
      <c r="F97" s="6" t="s">
        <v>16</v>
      </c>
      <c r="G97" s="23"/>
      <c r="H97" s="24" t="s">
        <v>16</v>
      </c>
      <c r="I97" s="25" t="str">
        <f>IFERROR('MACCHI n° 3  03 COUCHES SITE 2'!$H97*'MACCHI n° 3  03 COUCHES SITE 2'!$B97,"")</f>
        <v/>
      </c>
      <c r="J97" s="26" t="str">
        <f t="shared" si="2"/>
        <v/>
      </c>
      <c r="K97" s="26"/>
      <c r="L97" s="27" t="str">
        <f>IFERROR('MACCHI n° 3  03 COUCHES SITE 2'!$G97+'MACCHI n° 3  03 COUCHES SITE 2'!$J97+'MACCHI n° 3  03 COUCHES SITE 2'!$K97,"")</f>
        <v/>
      </c>
      <c r="M97" s="28" t="str">
        <f>'MACCHI n° 3  03 COUCHES SITE 2'!$J97</f>
        <v/>
      </c>
      <c r="N97" s="29" t="str">
        <f>IFERROR('MACCHI n° 3  03 COUCHES SITE 2'!$G97+'MACCHI n° 3  03 COUCHES SITE 2'!$M97,"")</f>
        <v/>
      </c>
      <c r="O97" s="30" t="str">
        <f t="shared" si="3"/>
        <v xml:space="preserve"> </v>
      </c>
    </row>
    <row r="98" spans="1:15" x14ac:dyDescent="0.2">
      <c r="A98" s="5"/>
      <c r="B98" s="4" t="s">
        <v>16</v>
      </c>
      <c r="C98" s="5" t="s">
        <v>16</v>
      </c>
      <c r="D98" s="6" t="s">
        <v>17</v>
      </c>
      <c r="E98" s="6" t="s">
        <v>17</v>
      </c>
      <c r="F98" s="6" t="s">
        <v>16</v>
      </c>
      <c r="G98" s="23"/>
      <c r="H98" s="24" t="s">
        <v>16</v>
      </c>
      <c r="I98" s="25" t="str">
        <f>IFERROR('MACCHI n° 3  03 COUCHES SITE 2'!$H98*'MACCHI n° 3  03 COUCHES SITE 2'!$B98,"")</f>
        <v/>
      </c>
      <c r="J98" s="26" t="str">
        <f t="shared" si="2"/>
        <v/>
      </c>
      <c r="K98" s="26"/>
      <c r="L98" s="27" t="str">
        <f>IFERROR('MACCHI n° 3  03 COUCHES SITE 2'!$G98+'MACCHI n° 3  03 COUCHES SITE 2'!$J98+'MACCHI n° 3  03 COUCHES SITE 2'!$K98,"")</f>
        <v/>
      </c>
      <c r="M98" s="28" t="str">
        <f>'MACCHI n° 3  03 COUCHES SITE 2'!$J98</f>
        <v/>
      </c>
      <c r="N98" s="29" t="str">
        <f>IFERROR('MACCHI n° 3  03 COUCHES SITE 2'!$G98+'MACCHI n° 3  03 COUCHES SITE 2'!$M98,"")</f>
        <v/>
      </c>
      <c r="O98" s="30" t="str">
        <f t="shared" si="3"/>
        <v xml:space="preserve"> </v>
      </c>
    </row>
    <row r="99" spans="1:15" x14ac:dyDescent="0.2">
      <c r="A99" s="5"/>
      <c r="B99" s="4" t="s">
        <v>16</v>
      </c>
      <c r="C99" s="5" t="s">
        <v>16</v>
      </c>
      <c r="D99" s="6" t="s">
        <v>17</v>
      </c>
      <c r="E99" s="6" t="s">
        <v>17</v>
      </c>
      <c r="F99" s="6" t="s">
        <v>16</v>
      </c>
      <c r="G99" s="23"/>
      <c r="H99" s="24" t="s">
        <v>16</v>
      </c>
      <c r="I99" s="25" t="str">
        <f>IFERROR('MACCHI n° 3  03 COUCHES SITE 2'!$H99*'MACCHI n° 3  03 COUCHES SITE 2'!$B99,"")</f>
        <v/>
      </c>
      <c r="J99" s="26" t="str">
        <f t="shared" si="2"/>
        <v/>
      </c>
      <c r="K99" s="26"/>
      <c r="L99" s="27" t="str">
        <f>IFERROR('MACCHI n° 3  03 COUCHES SITE 2'!$G99+'MACCHI n° 3  03 COUCHES SITE 2'!$J99+'MACCHI n° 3  03 COUCHES SITE 2'!$K99,"")</f>
        <v/>
      </c>
      <c r="M99" s="28" t="str">
        <f>'MACCHI n° 3  03 COUCHES SITE 2'!$J99</f>
        <v/>
      </c>
      <c r="N99" s="29" t="str">
        <f>IFERROR('MACCHI n° 3  03 COUCHES SITE 2'!$G99+'MACCHI n° 3  03 COUCHES SITE 2'!$M99,"")</f>
        <v/>
      </c>
      <c r="O99" s="30" t="str">
        <f t="shared" si="3"/>
        <v xml:space="preserve"> </v>
      </c>
    </row>
    <row r="100" spans="1:15" x14ac:dyDescent="0.2">
      <c r="A100" s="5"/>
      <c r="B100" s="4" t="s">
        <v>16</v>
      </c>
      <c r="C100" s="5" t="s">
        <v>16</v>
      </c>
      <c r="D100" s="6" t="s">
        <v>17</v>
      </c>
      <c r="E100" s="6" t="s">
        <v>17</v>
      </c>
      <c r="F100" s="6" t="s">
        <v>16</v>
      </c>
      <c r="G100" s="23"/>
      <c r="H100" s="24" t="s">
        <v>16</v>
      </c>
      <c r="I100" s="25" t="str">
        <f>IFERROR('MACCHI n° 3  03 COUCHES SITE 2'!$H100*'MACCHI n° 3  03 COUCHES SITE 2'!$B100,"")</f>
        <v/>
      </c>
      <c r="J100" s="26" t="str">
        <f t="shared" si="2"/>
        <v/>
      </c>
      <c r="K100" s="26"/>
      <c r="L100" s="27" t="str">
        <f>IFERROR('MACCHI n° 3  03 COUCHES SITE 2'!$G100+'MACCHI n° 3  03 COUCHES SITE 2'!$J100+'MACCHI n° 3  03 COUCHES SITE 2'!$K100,"")</f>
        <v/>
      </c>
      <c r="M100" s="28" t="str">
        <f>'MACCHI n° 3  03 COUCHES SITE 2'!$J100</f>
        <v/>
      </c>
      <c r="N100" s="29" t="str">
        <f>IFERROR('MACCHI n° 3  03 COUCHES SITE 2'!$G100+'MACCHI n° 3  03 COUCHES SITE 2'!$M100,"")</f>
        <v/>
      </c>
      <c r="O100" s="30" t="str">
        <f t="shared" si="3"/>
        <v xml:space="preserve"> </v>
      </c>
    </row>
    <row r="101" spans="1:15" x14ac:dyDescent="0.2">
      <c r="A101" s="5"/>
      <c r="B101" s="4" t="s">
        <v>16</v>
      </c>
      <c r="C101" s="5" t="s">
        <v>16</v>
      </c>
      <c r="D101" s="6" t="s">
        <v>17</v>
      </c>
      <c r="E101" s="6" t="s">
        <v>17</v>
      </c>
      <c r="F101" s="6" t="s">
        <v>16</v>
      </c>
      <c r="G101" s="23"/>
      <c r="H101" s="24" t="s">
        <v>16</v>
      </c>
      <c r="I101" s="25" t="str">
        <f>IFERROR('MACCHI n° 3  03 COUCHES SITE 2'!$H101*'MACCHI n° 3  03 COUCHES SITE 2'!$B101,"")</f>
        <v/>
      </c>
      <c r="J101" s="26" t="str">
        <f t="shared" si="2"/>
        <v/>
      </c>
      <c r="K101" s="26"/>
      <c r="L101" s="27" t="str">
        <f>IFERROR('MACCHI n° 3  03 COUCHES SITE 2'!$G101+'MACCHI n° 3  03 COUCHES SITE 2'!$J101+'MACCHI n° 3  03 COUCHES SITE 2'!$K101,"")</f>
        <v/>
      </c>
      <c r="M101" s="28" t="str">
        <f>'MACCHI n° 3  03 COUCHES SITE 2'!$J101</f>
        <v/>
      </c>
      <c r="N101" s="29" t="str">
        <f>IFERROR('MACCHI n° 3  03 COUCHES SITE 2'!$G101+'MACCHI n° 3  03 COUCHES SITE 2'!$M101,"")</f>
        <v/>
      </c>
      <c r="O101" s="30" t="str">
        <f t="shared" si="3"/>
        <v xml:space="preserve"> </v>
      </c>
    </row>
    <row r="102" spans="1:15" x14ac:dyDescent="0.2">
      <c r="A102" s="5"/>
      <c r="B102" s="4" t="s">
        <v>16</v>
      </c>
      <c r="C102" s="5" t="s">
        <v>16</v>
      </c>
      <c r="D102" s="6" t="s">
        <v>17</v>
      </c>
      <c r="E102" s="6" t="s">
        <v>17</v>
      </c>
      <c r="F102" s="6" t="s">
        <v>16</v>
      </c>
      <c r="G102" s="23"/>
      <c r="H102" s="24" t="s">
        <v>16</v>
      </c>
      <c r="I102" s="25" t="str">
        <f>IFERROR('MACCHI n° 3  03 COUCHES SITE 2'!$H102*'MACCHI n° 3  03 COUCHES SITE 2'!$B102,"")</f>
        <v/>
      </c>
      <c r="J102" s="26" t="str">
        <f t="shared" si="2"/>
        <v/>
      </c>
      <c r="K102" s="26"/>
      <c r="L102" s="27" t="str">
        <f>IFERROR('MACCHI n° 3  03 COUCHES SITE 2'!$G102+'MACCHI n° 3  03 COUCHES SITE 2'!$J102+'MACCHI n° 3  03 COUCHES SITE 2'!$K102,"")</f>
        <v/>
      </c>
      <c r="M102" s="28" t="str">
        <f>'MACCHI n° 3  03 COUCHES SITE 2'!$J102</f>
        <v/>
      </c>
      <c r="N102" s="29" t="str">
        <f>IFERROR('MACCHI n° 3  03 COUCHES SITE 2'!$G102+'MACCHI n° 3  03 COUCHES SITE 2'!$M102,"")</f>
        <v/>
      </c>
      <c r="O102" s="30" t="str">
        <f t="shared" si="3"/>
        <v xml:space="preserve"> </v>
      </c>
    </row>
    <row r="103" spans="1:15" x14ac:dyDescent="0.2">
      <c r="A103" s="5"/>
      <c r="B103" s="4" t="s">
        <v>16</v>
      </c>
      <c r="C103" s="5" t="s">
        <v>16</v>
      </c>
      <c r="D103" s="6" t="s">
        <v>17</v>
      </c>
      <c r="E103" s="6" t="s">
        <v>17</v>
      </c>
      <c r="F103" s="6" t="s">
        <v>16</v>
      </c>
      <c r="G103" s="23"/>
      <c r="H103" s="24" t="s">
        <v>16</v>
      </c>
      <c r="I103" s="25" t="str">
        <f>IFERROR('MACCHI n° 3  03 COUCHES SITE 2'!$H103*'MACCHI n° 3  03 COUCHES SITE 2'!$B103,"")</f>
        <v/>
      </c>
      <c r="J103" s="26" t="str">
        <f t="shared" si="2"/>
        <v/>
      </c>
      <c r="K103" s="26"/>
      <c r="L103" s="27" t="str">
        <f>IFERROR('MACCHI n° 3  03 COUCHES SITE 2'!$G103+'MACCHI n° 3  03 COUCHES SITE 2'!$J103+'MACCHI n° 3  03 COUCHES SITE 2'!$K103,"")</f>
        <v/>
      </c>
      <c r="M103" s="28" t="str">
        <f>'MACCHI n° 3  03 COUCHES SITE 2'!$J103</f>
        <v/>
      </c>
      <c r="N103" s="29" t="str">
        <f>IFERROR('MACCHI n° 3  03 COUCHES SITE 2'!$G103+'MACCHI n° 3  03 COUCHES SITE 2'!$M103,"")</f>
        <v/>
      </c>
      <c r="O103" s="30" t="str">
        <f t="shared" si="3"/>
        <v xml:space="preserve"> </v>
      </c>
    </row>
    <row r="104" spans="1:15" x14ac:dyDescent="0.2">
      <c r="A104" s="5"/>
      <c r="B104" s="4" t="s">
        <v>16</v>
      </c>
      <c r="C104" s="5" t="s">
        <v>16</v>
      </c>
      <c r="D104" s="6" t="s">
        <v>17</v>
      </c>
      <c r="E104" s="6" t="s">
        <v>17</v>
      </c>
      <c r="F104" s="6" t="s">
        <v>16</v>
      </c>
      <c r="G104" s="23"/>
      <c r="H104" s="24" t="s">
        <v>16</v>
      </c>
      <c r="I104" s="25" t="str">
        <f>IFERROR('MACCHI n° 3  03 COUCHES SITE 2'!$H104*'MACCHI n° 3  03 COUCHES SITE 2'!$B104,"")</f>
        <v/>
      </c>
      <c r="J104" s="26" t="str">
        <f t="shared" si="2"/>
        <v/>
      </c>
      <c r="K104" s="26"/>
      <c r="L104" s="27" t="str">
        <f>IFERROR('MACCHI n° 3  03 COUCHES SITE 2'!$G104+'MACCHI n° 3  03 COUCHES SITE 2'!$J104+'MACCHI n° 3  03 COUCHES SITE 2'!$K104,"")</f>
        <v/>
      </c>
      <c r="M104" s="28" t="str">
        <f>'MACCHI n° 3  03 COUCHES SITE 2'!$J104</f>
        <v/>
      </c>
      <c r="N104" s="29" t="str">
        <f>IFERROR('MACCHI n° 3  03 COUCHES SITE 2'!$G104+'MACCHI n° 3  03 COUCHES SITE 2'!$M104,"")</f>
        <v/>
      </c>
      <c r="O104" s="30" t="str">
        <f t="shared" si="3"/>
        <v xml:space="preserve"> </v>
      </c>
    </row>
    <row r="105" spans="1:15" x14ac:dyDescent="0.2">
      <c r="A105" s="5"/>
      <c r="B105" s="4" t="s">
        <v>16</v>
      </c>
      <c r="C105" s="5" t="s">
        <v>16</v>
      </c>
      <c r="D105" s="6" t="s">
        <v>17</v>
      </c>
      <c r="E105" s="6" t="s">
        <v>17</v>
      </c>
      <c r="F105" s="6" t="s">
        <v>16</v>
      </c>
      <c r="G105" s="23"/>
      <c r="H105" s="24" t="s">
        <v>16</v>
      </c>
      <c r="I105" s="25" t="str">
        <f>IFERROR('MACCHI n° 3  03 COUCHES SITE 2'!$H105*'MACCHI n° 3  03 COUCHES SITE 2'!$B105,"")</f>
        <v/>
      </c>
      <c r="J105" s="26" t="str">
        <f t="shared" si="2"/>
        <v/>
      </c>
      <c r="K105" s="26"/>
      <c r="L105" s="27" t="str">
        <f>IFERROR('MACCHI n° 3  03 COUCHES SITE 2'!$G105+'MACCHI n° 3  03 COUCHES SITE 2'!$J105+'MACCHI n° 3  03 COUCHES SITE 2'!$K105,"")</f>
        <v/>
      </c>
      <c r="M105" s="28" t="str">
        <f>'MACCHI n° 3  03 COUCHES SITE 2'!$J105</f>
        <v/>
      </c>
      <c r="N105" s="29" t="str">
        <f>IFERROR('MACCHI n° 3  03 COUCHES SITE 2'!$G105+'MACCHI n° 3  03 COUCHES SITE 2'!$M105,"")</f>
        <v/>
      </c>
      <c r="O105" s="30" t="str">
        <f t="shared" si="3"/>
        <v xml:space="preserve"> </v>
      </c>
    </row>
    <row r="106" spans="1:15" x14ac:dyDescent="0.2">
      <c r="A106" s="5"/>
      <c r="B106" s="4" t="s">
        <v>16</v>
      </c>
      <c r="C106" s="5" t="s">
        <v>16</v>
      </c>
      <c r="D106" s="6" t="s">
        <v>17</v>
      </c>
      <c r="E106" s="6" t="s">
        <v>17</v>
      </c>
      <c r="F106" s="6" t="s">
        <v>16</v>
      </c>
      <c r="G106" s="23"/>
      <c r="H106" s="24" t="s">
        <v>16</v>
      </c>
      <c r="I106" s="25" t="str">
        <f>IFERROR('MACCHI n° 3  03 COUCHES SITE 2'!$H106*'MACCHI n° 3  03 COUCHES SITE 2'!$B106,"")</f>
        <v/>
      </c>
      <c r="J106" s="26" t="str">
        <f t="shared" si="2"/>
        <v/>
      </c>
      <c r="K106" s="26"/>
      <c r="L106" s="27" t="str">
        <f>IFERROR('MACCHI n° 3  03 COUCHES SITE 2'!$G106+'MACCHI n° 3  03 COUCHES SITE 2'!$J106+'MACCHI n° 3  03 COUCHES SITE 2'!$K106,"")</f>
        <v/>
      </c>
      <c r="M106" s="28" t="str">
        <f>'MACCHI n° 3  03 COUCHES SITE 2'!$J106</f>
        <v/>
      </c>
      <c r="N106" s="29" t="str">
        <f>IFERROR('MACCHI n° 3  03 COUCHES SITE 2'!$G106+'MACCHI n° 3  03 COUCHES SITE 2'!$M106,"")</f>
        <v/>
      </c>
      <c r="O106" s="30" t="str">
        <f t="shared" si="3"/>
        <v xml:space="preserve"> </v>
      </c>
    </row>
    <row r="107" spans="1:15" x14ac:dyDescent="0.2">
      <c r="A107" s="5"/>
      <c r="B107" s="4" t="s">
        <v>16</v>
      </c>
      <c r="C107" s="5" t="s">
        <v>16</v>
      </c>
      <c r="D107" s="6" t="s">
        <v>17</v>
      </c>
      <c r="E107" s="6" t="s">
        <v>17</v>
      </c>
      <c r="F107" s="6" t="s">
        <v>16</v>
      </c>
      <c r="G107" s="23"/>
      <c r="H107" s="24" t="s">
        <v>16</v>
      </c>
      <c r="I107" s="25" t="str">
        <f>IFERROR('MACCHI n° 3  03 COUCHES SITE 2'!$H107*'MACCHI n° 3  03 COUCHES SITE 2'!$B107,"")</f>
        <v/>
      </c>
      <c r="J107" s="26" t="str">
        <f t="shared" si="2"/>
        <v/>
      </c>
      <c r="K107" s="26"/>
      <c r="L107" s="27" t="str">
        <f>IFERROR('MACCHI n° 3  03 COUCHES SITE 2'!$G107+'MACCHI n° 3  03 COUCHES SITE 2'!$J107+'MACCHI n° 3  03 COUCHES SITE 2'!$K107,"")</f>
        <v/>
      </c>
      <c r="M107" s="28" t="str">
        <f>'MACCHI n° 3  03 COUCHES SITE 2'!$J107</f>
        <v/>
      </c>
      <c r="N107" s="29" t="str">
        <f>IFERROR('MACCHI n° 3  03 COUCHES SITE 2'!$G107+'MACCHI n° 3  03 COUCHES SITE 2'!$M107,"")</f>
        <v/>
      </c>
      <c r="O107" s="30" t="str">
        <f t="shared" si="3"/>
        <v xml:space="preserve"> </v>
      </c>
    </row>
    <row r="108" spans="1:15" x14ac:dyDescent="0.2">
      <c r="A108" s="5"/>
      <c r="B108" s="4" t="s">
        <v>16</v>
      </c>
      <c r="C108" s="5" t="s">
        <v>16</v>
      </c>
      <c r="D108" s="6" t="s">
        <v>17</v>
      </c>
      <c r="E108" s="6" t="s">
        <v>17</v>
      </c>
      <c r="F108" s="6" t="s">
        <v>16</v>
      </c>
      <c r="G108" s="23"/>
      <c r="H108" s="24" t="s">
        <v>16</v>
      </c>
      <c r="I108" s="25" t="str">
        <f>IFERROR('MACCHI n° 3  03 COUCHES SITE 2'!$H108*'MACCHI n° 3  03 COUCHES SITE 2'!$B108,"")</f>
        <v/>
      </c>
      <c r="J108" s="26" t="str">
        <f t="shared" si="2"/>
        <v/>
      </c>
      <c r="K108" s="26"/>
      <c r="L108" s="27" t="str">
        <f>IFERROR('MACCHI n° 3  03 COUCHES SITE 2'!$G108+'MACCHI n° 3  03 COUCHES SITE 2'!$J108+'MACCHI n° 3  03 COUCHES SITE 2'!$K108,"")</f>
        <v/>
      </c>
      <c r="M108" s="28" t="str">
        <f>'MACCHI n° 3  03 COUCHES SITE 2'!$J108</f>
        <v/>
      </c>
      <c r="N108" s="29" t="str">
        <f>IFERROR('MACCHI n° 3  03 COUCHES SITE 2'!$G108+'MACCHI n° 3  03 COUCHES SITE 2'!$M108,"")</f>
        <v/>
      </c>
      <c r="O108" s="30" t="str">
        <f t="shared" si="3"/>
        <v xml:space="preserve"> </v>
      </c>
    </row>
    <row r="109" spans="1:15" x14ac:dyDescent="0.2">
      <c r="A109" s="5"/>
      <c r="B109" s="4" t="s">
        <v>16</v>
      </c>
      <c r="C109" s="5" t="s">
        <v>16</v>
      </c>
      <c r="D109" s="6" t="s">
        <v>17</v>
      </c>
      <c r="E109" s="6" t="s">
        <v>17</v>
      </c>
      <c r="F109" s="6" t="s">
        <v>16</v>
      </c>
      <c r="G109" s="23"/>
      <c r="H109" s="24" t="s">
        <v>16</v>
      </c>
      <c r="I109" s="25" t="str">
        <f>IFERROR('MACCHI n° 3  03 COUCHES SITE 2'!$H109*'MACCHI n° 3  03 COUCHES SITE 2'!$B109,"")</f>
        <v/>
      </c>
      <c r="J109" s="26" t="str">
        <f t="shared" si="2"/>
        <v/>
      </c>
      <c r="K109" s="26"/>
      <c r="L109" s="27" t="str">
        <f>IFERROR('MACCHI n° 3  03 COUCHES SITE 2'!$G109+'MACCHI n° 3  03 COUCHES SITE 2'!$J109+'MACCHI n° 3  03 COUCHES SITE 2'!$K109,"")</f>
        <v/>
      </c>
      <c r="M109" s="28" t="str">
        <f>'MACCHI n° 3  03 COUCHES SITE 2'!$J109</f>
        <v/>
      </c>
      <c r="N109" s="29" t="str">
        <f>IFERROR('MACCHI n° 3  03 COUCHES SITE 2'!$G109+'MACCHI n° 3  03 COUCHES SITE 2'!$M109,"")</f>
        <v/>
      </c>
      <c r="O109" s="30" t="str">
        <f t="shared" si="3"/>
        <v xml:space="preserve"> </v>
      </c>
    </row>
    <row r="110" spans="1:15" x14ac:dyDescent="0.2">
      <c r="A110" s="5"/>
      <c r="B110" s="4" t="s">
        <v>16</v>
      </c>
      <c r="C110" s="5" t="s">
        <v>16</v>
      </c>
      <c r="D110" s="6" t="s">
        <v>17</v>
      </c>
      <c r="E110" s="6" t="s">
        <v>17</v>
      </c>
      <c r="F110" s="6" t="s">
        <v>16</v>
      </c>
      <c r="G110" s="23"/>
      <c r="H110" s="24" t="s">
        <v>16</v>
      </c>
      <c r="I110" s="25" t="str">
        <f>IFERROR('MACCHI n° 3  03 COUCHES SITE 2'!$H110*'MACCHI n° 3  03 COUCHES SITE 2'!$B110,"")</f>
        <v/>
      </c>
      <c r="J110" s="26" t="str">
        <f t="shared" si="2"/>
        <v/>
      </c>
      <c r="K110" s="26"/>
      <c r="L110" s="27" t="str">
        <f>IFERROR('MACCHI n° 3  03 COUCHES SITE 2'!$G110+'MACCHI n° 3  03 COUCHES SITE 2'!$J110+'MACCHI n° 3  03 COUCHES SITE 2'!$K110,"")</f>
        <v/>
      </c>
      <c r="M110" s="28" t="str">
        <f>'MACCHI n° 3  03 COUCHES SITE 2'!$J110</f>
        <v/>
      </c>
      <c r="N110" s="29" t="str">
        <f>IFERROR('MACCHI n° 3  03 COUCHES SITE 2'!$G110+'MACCHI n° 3  03 COUCHES SITE 2'!$M110,"")</f>
        <v/>
      </c>
      <c r="O110" s="30" t="str">
        <f t="shared" si="3"/>
        <v xml:space="preserve"> </v>
      </c>
    </row>
    <row r="111" spans="1:15" x14ac:dyDescent="0.2">
      <c r="A111" s="5"/>
      <c r="B111" s="4" t="s">
        <v>16</v>
      </c>
      <c r="C111" s="5" t="s">
        <v>16</v>
      </c>
      <c r="D111" s="6" t="s">
        <v>17</v>
      </c>
      <c r="E111" s="6" t="s">
        <v>17</v>
      </c>
      <c r="F111" s="6" t="s">
        <v>16</v>
      </c>
      <c r="G111" s="23"/>
      <c r="H111" s="24" t="s">
        <v>16</v>
      </c>
      <c r="I111" s="25" t="str">
        <f>IFERROR('MACCHI n° 3  03 COUCHES SITE 2'!$H111*'MACCHI n° 3  03 COUCHES SITE 2'!$B111,"")</f>
        <v/>
      </c>
      <c r="J111" s="26" t="str">
        <f t="shared" si="2"/>
        <v/>
      </c>
      <c r="K111" s="26"/>
      <c r="L111" s="27" t="str">
        <f>IFERROR('MACCHI n° 3  03 COUCHES SITE 2'!$G111+'MACCHI n° 3  03 COUCHES SITE 2'!$J111+'MACCHI n° 3  03 COUCHES SITE 2'!$K111,"")</f>
        <v/>
      </c>
      <c r="M111" s="28" t="str">
        <f>'MACCHI n° 3  03 COUCHES SITE 2'!$J111</f>
        <v/>
      </c>
      <c r="N111" s="29" t="str">
        <f>IFERROR('MACCHI n° 3  03 COUCHES SITE 2'!$G111+'MACCHI n° 3  03 COUCHES SITE 2'!$M111,"")</f>
        <v/>
      </c>
      <c r="O111" s="30" t="str">
        <f t="shared" si="3"/>
        <v xml:space="preserve"> </v>
      </c>
    </row>
    <row r="112" spans="1:15" x14ac:dyDescent="0.2">
      <c r="A112" s="5"/>
      <c r="B112" s="4" t="s">
        <v>16</v>
      </c>
      <c r="C112" s="5" t="s">
        <v>16</v>
      </c>
      <c r="D112" s="6" t="s">
        <v>17</v>
      </c>
      <c r="E112" s="6" t="s">
        <v>17</v>
      </c>
      <c r="F112" s="6" t="s">
        <v>16</v>
      </c>
      <c r="G112" s="23"/>
      <c r="H112" s="24" t="s">
        <v>16</v>
      </c>
      <c r="I112" s="25" t="str">
        <f>IFERROR('MACCHI n° 3  03 COUCHES SITE 2'!$H112*'MACCHI n° 3  03 COUCHES SITE 2'!$B112,"")</f>
        <v/>
      </c>
      <c r="J112" s="26" t="str">
        <f t="shared" si="2"/>
        <v/>
      </c>
      <c r="K112" s="26"/>
      <c r="L112" s="27" t="str">
        <f>IFERROR('MACCHI n° 3  03 COUCHES SITE 2'!$G112+'MACCHI n° 3  03 COUCHES SITE 2'!$J112+'MACCHI n° 3  03 COUCHES SITE 2'!$K112,"")</f>
        <v/>
      </c>
      <c r="M112" s="28" t="str">
        <f>'MACCHI n° 3  03 COUCHES SITE 2'!$J112</f>
        <v/>
      </c>
      <c r="N112" s="29" t="str">
        <f>IFERROR('MACCHI n° 3  03 COUCHES SITE 2'!$G112+'MACCHI n° 3  03 COUCHES SITE 2'!$M112,"")</f>
        <v/>
      </c>
      <c r="O112" s="30" t="str">
        <f t="shared" si="3"/>
        <v xml:space="preserve"> </v>
      </c>
    </row>
    <row r="113" spans="1:15" x14ac:dyDescent="0.2">
      <c r="A113" s="5"/>
      <c r="B113" s="4" t="s">
        <v>16</v>
      </c>
      <c r="C113" s="5" t="s">
        <v>16</v>
      </c>
      <c r="D113" s="6" t="s">
        <v>17</v>
      </c>
      <c r="E113" s="6" t="s">
        <v>17</v>
      </c>
      <c r="F113" s="6" t="s">
        <v>16</v>
      </c>
      <c r="G113" s="23"/>
      <c r="H113" s="24" t="s">
        <v>16</v>
      </c>
      <c r="I113" s="25" t="str">
        <f>IFERROR('MACCHI n° 3  03 COUCHES SITE 2'!$H113*'MACCHI n° 3  03 COUCHES SITE 2'!$B113,"")</f>
        <v/>
      </c>
      <c r="J113" s="26" t="str">
        <f t="shared" si="2"/>
        <v/>
      </c>
      <c r="K113" s="26"/>
      <c r="L113" s="27" t="str">
        <f>IFERROR('MACCHI n° 3  03 COUCHES SITE 2'!$G113+'MACCHI n° 3  03 COUCHES SITE 2'!$J113+'MACCHI n° 3  03 COUCHES SITE 2'!$K113,"")</f>
        <v/>
      </c>
      <c r="M113" s="28" t="str">
        <f>'MACCHI n° 3  03 COUCHES SITE 2'!$J113</f>
        <v/>
      </c>
      <c r="N113" s="29" t="str">
        <f>IFERROR('MACCHI n° 3  03 COUCHES SITE 2'!$G113+'MACCHI n° 3  03 COUCHES SITE 2'!$M113,"")</f>
        <v/>
      </c>
      <c r="O113" s="30" t="str">
        <f t="shared" si="3"/>
        <v xml:space="preserve"> </v>
      </c>
    </row>
    <row r="114" spans="1:15" x14ac:dyDescent="0.2">
      <c r="A114" s="5"/>
      <c r="B114" s="4" t="s">
        <v>16</v>
      </c>
      <c r="C114" s="5" t="s">
        <v>16</v>
      </c>
      <c r="D114" s="6" t="s">
        <v>17</v>
      </c>
      <c r="E114" s="6" t="s">
        <v>17</v>
      </c>
      <c r="F114" s="6" t="s">
        <v>16</v>
      </c>
      <c r="G114" s="23"/>
      <c r="H114" s="24" t="s">
        <v>16</v>
      </c>
      <c r="I114" s="25" t="str">
        <f>IFERROR('MACCHI n° 3  03 COUCHES SITE 2'!$H114*'MACCHI n° 3  03 COUCHES SITE 2'!$B114,"")</f>
        <v/>
      </c>
      <c r="J114" s="26" t="str">
        <f t="shared" si="2"/>
        <v/>
      </c>
      <c r="K114" s="26"/>
      <c r="L114" s="27" t="str">
        <f>IFERROR('MACCHI n° 3  03 COUCHES SITE 2'!$G114+'MACCHI n° 3  03 COUCHES SITE 2'!$J114+'MACCHI n° 3  03 COUCHES SITE 2'!$K114,"")</f>
        <v/>
      </c>
      <c r="M114" s="28" t="str">
        <f>'MACCHI n° 3  03 COUCHES SITE 2'!$J114</f>
        <v/>
      </c>
      <c r="N114" s="29" t="str">
        <f>IFERROR('MACCHI n° 3  03 COUCHES SITE 2'!$G114+'MACCHI n° 3  03 COUCHES SITE 2'!$M114,"")</f>
        <v/>
      </c>
      <c r="O114" s="30" t="str">
        <f t="shared" si="3"/>
        <v xml:space="preserve"> </v>
      </c>
    </row>
    <row r="115" spans="1:15" x14ac:dyDescent="0.2">
      <c r="A115" s="5"/>
      <c r="B115" s="4" t="s">
        <v>16</v>
      </c>
      <c r="C115" s="5" t="s">
        <v>16</v>
      </c>
      <c r="D115" s="6" t="s">
        <v>17</v>
      </c>
      <c r="E115" s="6" t="s">
        <v>17</v>
      </c>
      <c r="F115" s="6" t="s">
        <v>16</v>
      </c>
      <c r="G115" s="23"/>
      <c r="H115" s="24" t="s">
        <v>16</v>
      </c>
      <c r="I115" s="25" t="str">
        <f>IFERROR('MACCHI n° 3  03 COUCHES SITE 2'!$H115*'MACCHI n° 3  03 COUCHES SITE 2'!$B115,"")</f>
        <v/>
      </c>
      <c r="J115" s="26" t="str">
        <f t="shared" si="2"/>
        <v/>
      </c>
      <c r="K115" s="26"/>
      <c r="L115" s="27" t="str">
        <f>IFERROR('MACCHI n° 3  03 COUCHES SITE 2'!$G115+'MACCHI n° 3  03 COUCHES SITE 2'!$J115+'MACCHI n° 3  03 COUCHES SITE 2'!$K115,"")</f>
        <v/>
      </c>
      <c r="M115" s="28" t="str">
        <f>'MACCHI n° 3  03 COUCHES SITE 2'!$J115</f>
        <v/>
      </c>
      <c r="N115" s="29" t="str">
        <f>IFERROR('MACCHI n° 3  03 COUCHES SITE 2'!$G115+'MACCHI n° 3  03 COUCHES SITE 2'!$M115,"")</f>
        <v/>
      </c>
      <c r="O115" s="30" t="str">
        <f t="shared" si="3"/>
        <v xml:space="preserve"> </v>
      </c>
    </row>
    <row r="116" spans="1:15" x14ac:dyDescent="0.2">
      <c r="A116" s="5"/>
      <c r="B116" s="4" t="s">
        <v>16</v>
      </c>
      <c r="C116" s="5" t="s">
        <v>16</v>
      </c>
      <c r="D116" s="6" t="s">
        <v>17</v>
      </c>
      <c r="E116" s="6" t="s">
        <v>17</v>
      </c>
      <c r="F116" s="6" t="s">
        <v>16</v>
      </c>
      <c r="G116" s="23"/>
      <c r="H116" s="24" t="s">
        <v>16</v>
      </c>
      <c r="I116" s="25" t="str">
        <f>IFERROR('MACCHI n° 3  03 COUCHES SITE 2'!$H116*'MACCHI n° 3  03 COUCHES SITE 2'!$B116,"")</f>
        <v/>
      </c>
      <c r="J116" s="26" t="str">
        <f t="shared" si="2"/>
        <v/>
      </c>
      <c r="K116" s="26"/>
      <c r="L116" s="27" t="str">
        <f>IFERROR('MACCHI n° 3  03 COUCHES SITE 2'!$G116+'MACCHI n° 3  03 COUCHES SITE 2'!$J116+'MACCHI n° 3  03 COUCHES SITE 2'!$K116,"")</f>
        <v/>
      </c>
      <c r="M116" s="28" t="str">
        <f>'MACCHI n° 3  03 COUCHES SITE 2'!$J116</f>
        <v/>
      </c>
      <c r="N116" s="29" t="str">
        <f>IFERROR('MACCHI n° 3  03 COUCHES SITE 2'!$G116+'MACCHI n° 3  03 COUCHES SITE 2'!$M116,"")</f>
        <v/>
      </c>
      <c r="O116" s="30" t="str">
        <f t="shared" si="3"/>
        <v xml:space="preserve"> </v>
      </c>
    </row>
    <row r="117" spans="1:15" x14ac:dyDescent="0.2">
      <c r="A117" s="5"/>
      <c r="B117" s="4" t="s">
        <v>16</v>
      </c>
      <c r="C117" s="5" t="s">
        <v>16</v>
      </c>
      <c r="D117" s="6" t="s">
        <v>17</v>
      </c>
      <c r="E117" s="6" t="s">
        <v>17</v>
      </c>
      <c r="F117" s="6" t="s">
        <v>16</v>
      </c>
      <c r="G117" s="23"/>
      <c r="H117" s="24" t="s">
        <v>16</v>
      </c>
      <c r="I117" s="25" t="str">
        <f>IFERROR('MACCHI n° 3  03 COUCHES SITE 2'!$H117*'MACCHI n° 3  03 COUCHES SITE 2'!$B117,"")</f>
        <v/>
      </c>
      <c r="J117" s="26" t="str">
        <f t="shared" si="2"/>
        <v/>
      </c>
      <c r="K117" s="26"/>
      <c r="L117" s="27" t="str">
        <f>IFERROR('MACCHI n° 3  03 COUCHES SITE 2'!$G117+'MACCHI n° 3  03 COUCHES SITE 2'!$J117+'MACCHI n° 3  03 COUCHES SITE 2'!$K117,"")</f>
        <v/>
      </c>
      <c r="M117" s="28" t="str">
        <f>'MACCHI n° 3  03 COUCHES SITE 2'!$J117</f>
        <v/>
      </c>
      <c r="N117" s="29" t="str">
        <f>IFERROR('MACCHI n° 3  03 COUCHES SITE 2'!$G117+'MACCHI n° 3  03 COUCHES SITE 2'!$M117,"")</f>
        <v/>
      </c>
      <c r="O117" s="30" t="str">
        <f t="shared" si="3"/>
        <v xml:space="preserve"> </v>
      </c>
    </row>
    <row r="118" spans="1:15" x14ac:dyDescent="0.2">
      <c r="A118" s="5"/>
      <c r="B118" s="4" t="s">
        <v>16</v>
      </c>
      <c r="C118" s="5" t="s">
        <v>16</v>
      </c>
      <c r="D118" s="6" t="s">
        <v>17</v>
      </c>
      <c r="E118" s="6" t="s">
        <v>17</v>
      </c>
      <c r="F118" s="6" t="s">
        <v>16</v>
      </c>
      <c r="G118" s="23"/>
      <c r="H118" s="24" t="s">
        <v>16</v>
      </c>
      <c r="I118" s="25" t="str">
        <f>IFERROR('MACCHI n° 3  03 COUCHES SITE 2'!$H118*'MACCHI n° 3  03 COUCHES SITE 2'!$B118,"")</f>
        <v/>
      </c>
      <c r="J118" s="26" t="str">
        <f t="shared" si="2"/>
        <v/>
      </c>
      <c r="K118" s="26"/>
      <c r="L118" s="27" t="str">
        <f>IFERROR('MACCHI n° 3  03 COUCHES SITE 2'!$G118+'MACCHI n° 3  03 COUCHES SITE 2'!$J118+'MACCHI n° 3  03 COUCHES SITE 2'!$K118,"")</f>
        <v/>
      </c>
      <c r="M118" s="28" t="str">
        <f>'MACCHI n° 3  03 COUCHES SITE 2'!$J118</f>
        <v/>
      </c>
      <c r="N118" s="29" t="str">
        <f>IFERROR('MACCHI n° 3  03 COUCHES SITE 2'!$G118+'MACCHI n° 3  03 COUCHES SITE 2'!$M118,"")</f>
        <v/>
      </c>
      <c r="O118" s="30" t="str">
        <f t="shared" si="3"/>
        <v xml:space="preserve"> </v>
      </c>
    </row>
    <row r="119" spans="1:15" x14ac:dyDescent="0.2">
      <c r="A119" s="5"/>
      <c r="B119" s="4" t="s">
        <v>16</v>
      </c>
      <c r="C119" s="5" t="s">
        <v>16</v>
      </c>
      <c r="D119" s="6" t="s">
        <v>17</v>
      </c>
      <c r="E119" s="6" t="s">
        <v>17</v>
      </c>
      <c r="F119" s="6" t="s">
        <v>16</v>
      </c>
      <c r="G119" s="23"/>
      <c r="H119" s="24" t="s">
        <v>16</v>
      </c>
      <c r="I119" s="25" t="str">
        <f>IFERROR('MACCHI n° 3  03 COUCHES SITE 2'!$H119*'MACCHI n° 3  03 COUCHES SITE 2'!$B119,"")</f>
        <v/>
      </c>
      <c r="J119" s="26" t="str">
        <f t="shared" si="2"/>
        <v/>
      </c>
      <c r="K119" s="26"/>
      <c r="L119" s="27" t="str">
        <f>IFERROR('MACCHI n° 3  03 COUCHES SITE 2'!$G119+'MACCHI n° 3  03 COUCHES SITE 2'!$J119+'MACCHI n° 3  03 COUCHES SITE 2'!$K119,"")</f>
        <v/>
      </c>
      <c r="M119" s="28" t="str">
        <f>'MACCHI n° 3  03 COUCHES SITE 2'!$J119</f>
        <v/>
      </c>
      <c r="N119" s="29" t="str">
        <f>IFERROR('MACCHI n° 3  03 COUCHES SITE 2'!$G119+'MACCHI n° 3  03 COUCHES SITE 2'!$M119,"")</f>
        <v/>
      </c>
      <c r="O119" s="30" t="str">
        <f t="shared" si="3"/>
        <v xml:space="preserve"> </v>
      </c>
    </row>
    <row r="120" spans="1:15" x14ac:dyDescent="0.2">
      <c r="A120" s="5"/>
      <c r="B120" s="4" t="s">
        <v>16</v>
      </c>
      <c r="C120" s="5" t="s">
        <v>16</v>
      </c>
      <c r="D120" s="6" t="s">
        <v>17</v>
      </c>
      <c r="E120" s="6" t="s">
        <v>17</v>
      </c>
      <c r="F120" s="6" t="s">
        <v>16</v>
      </c>
      <c r="G120" s="23"/>
      <c r="H120" s="24" t="s">
        <v>16</v>
      </c>
      <c r="I120" s="25" t="str">
        <f>IFERROR('MACCHI n° 3  03 COUCHES SITE 2'!$H120*'MACCHI n° 3  03 COUCHES SITE 2'!$B120,"")</f>
        <v/>
      </c>
      <c r="J120" s="26" t="str">
        <f t="shared" si="2"/>
        <v/>
      </c>
      <c r="K120" s="26"/>
      <c r="L120" s="27" t="str">
        <f>IFERROR('MACCHI n° 3  03 COUCHES SITE 2'!$G120+'MACCHI n° 3  03 COUCHES SITE 2'!$J120+'MACCHI n° 3  03 COUCHES SITE 2'!$K120,"")</f>
        <v/>
      </c>
      <c r="M120" s="28" t="str">
        <f>'MACCHI n° 3  03 COUCHES SITE 2'!$J120</f>
        <v/>
      </c>
      <c r="N120" s="29" t="str">
        <f>IFERROR('MACCHI n° 3  03 COUCHES SITE 2'!$G120+'MACCHI n° 3  03 COUCHES SITE 2'!$M120,"")</f>
        <v/>
      </c>
      <c r="O120" s="30" t="str">
        <f t="shared" si="3"/>
        <v xml:space="preserve"> </v>
      </c>
    </row>
    <row r="121" spans="1:15" x14ac:dyDescent="0.2">
      <c r="A121" s="5"/>
      <c r="B121" s="4" t="s">
        <v>16</v>
      </c>
      <c r="C121" s="5" t="s">
        <v>16</v>
      </c>
      <c r="D121" s="6" t="s">
        <v>17</v>
      </c>
      <c r="E121" s="6" t="s">
        <v>17</v>
      </c>
      <c r="F121" s="6" t="s">
        <v>16</v>
      </c>
      <c r="G121" s="23"/>
      <c r="H121" s="24" t="s">
        <v>16</v>
      </c>
      <c r="I121" s="25" t="str">
        <f>IFERROR('MACCHI n° 3  03 COUCHES SITE 2'!$H121*'MACCHI n° 3  03 COUCHES SITE 2'!$B121,"")</f>
        <v/>
      </c>
      <c r="J121" s="26" t="str">
        <f t="shared" si="2"/>
        <v/>
      </c>
      <c r="K121" s="26"/>
      <c r="L121" s="27" t="str">
        <f>IFERROR('MACCHI n° 3  03 COUCHES SITE 2'!$G121+'MACCHI n° 3  03 COUCHES SITE 2'!$J121+'MACCHI n° 3  03 COUCHES SITE 2'!$K121,"")</f>
        <v/>
      </c>
      <c r="M121" s="28" t="str">
        <f>'MACCHI n° 3  03 COUCHES SITE 2'!$J121</f>
        <v/>
      </c>
      <c r="N121" s="29" t="str">
        <f>IFERROR('MACCHI n° 3  03 COUCHES SITE 2'!$G121+'MACCHI n° 3  03 COUCHES SITE 2'!$M121,"")</f>
        <v/>
      </c>
      <c r="O121" s="30" t="str">
        <f t="shared" si="3"/>
        <v xml:space="preserve"> </v>
      </c>
    </row>
    <row r="122" spans="1:15" x14ac:dyDescent="0.2">
      <c r="A122" s="5"/>
      <c r="B122" s="4" t="s">
        <v>16</v>
      </c>
      <c r="C122" s="5" t="s">
        <v>16</v>
      </c>
      <c r="D122" s="6" t="s">
        <v>17</v>
      </c>
      <c r="E122" s="6" t="s">
        <v>17</v>
      </c>
      <c r="F122" s="6" t="s">
        <v>16</v>
      </c>
      <c r="G122" s="23"/>
      <c r="H122" s="24" t="s">
        <v>16</v>
      </c>
      <c r="I122" s="25" t="str">
        <f>IFERROR('MACCHI n° 3  03 COUCHES SITE 2'!$H122*'MACCHI n° 3  03 COUCHES SITE 2'!$B122,"")</f>
        <v/>
      </c>
      <c r="J122" s="26" t="str">
        <f t="shared" si="2"/>
        <v/>
      </c>
      <c r="K122" s="26"/>
      <c r="L122" s="27" t="str">
        <f>IFERROR('MACCHI n° 3  03 COUCHES SITE 2'!$G122+'MACCHI n° 3  03 COUCHES SITE 2'!$J122+'MACCHI n° 3  03 COUCHES SITE 2'!$K122,"")</f>
        <v/>
      </c>
      <c r="M122" s="28" t="str">
        <f>'MACCHI n° 3  03 COUCHES SITE 2'!$J122</f>
        <v/>
      </c>
      <c r="N122" s="29" t="str">
        <f>IFERROR('MACCHI n° 3  03 COUCHES SITE 2'!$G122+'MACCHI n° 3  03 COUCHES SITE 2'!$M122,"")</f>
        <v/>
      </c>
      <c r="O122" s="30" t="str">
        <f t="shared" si="3"/>
        <v xml:space="preserve"> </v>
      </c>
    </row>
    <row r="123" spans="1:15" x14ac:dyDescent="0.2">
      <c r="A123" s="5"/>
      <c r="B123" s="4" t="s">
        <v>16</v>
      </c>
      <c r="C123" s="5" t="s">
        <v>16</v>
      </c>
      <c r="D123" s="6" t="s">
        <v>17</v>
      </c>
      <c r="E123" s="6" t="s">
        <v>17</v>
      </c>
      <c r="F123" s="6" t="s">
        <v>16</v>
      </c>
      <c r="G123" s="23"/>
      <c r="H123" s="24" t="s">
        <v>16</v>
      </c>
      <c r="I123" s="25" t="str">
        <f>IFERROR('MACCHI n° 3  03 COUCHES SITE 2'!$H123*'MACCHI n° 3  03 COUCHES SITE 2'!$B123,"")</f>
        <v/>
      </c>
      <c r="J123" s="26" t="str">
        <f t="shared" si="2"/>
        <v/>
      </c>
      <c r="K123" s="26"/>
      <c r="L123" s="27" t="str">
        <f>IFERROR('MACCHI n° 3  03 COUCHES SITE 2'!$G123+'MACCHI n° 3  03 COUCHES SITE 2'!$J123+'MACCHI n° 3  03 COUCHES SITE 2'!$K123,"")</f>
        <v/>
      </c>
      <c r="M123" s="28" t="str">
        <f>'MACCHI n° 3  03 COUCHES SITE 2'!$J123</f>
        <v/>
      </c>
      <c r="N123" s="29" t="str">
        <f>IFERROR('MACCHI n° 3  03 COUCHES SITE 2'!$G123+'MACCHI n° 3  03 COUCHES SITE 2'!$M123,"")</f>
        <v/>
      </c>
      <c r="O123" s="30" t="str">
        <f t="shared" si="3"/>
        <v xml:space="preserve"> </v>
      </c>
    </row>
    <row r="124" spans="1:15" x14ac:dyDescent="0.2">
      <c r="A124" s="5"/>
      <c r="B124" s="4" t="s">
        <v>16</v>
      </c>
      <c r="C124" s="5" t="s">
        <v>16</v>
      </c>
      <c r="D124" s="6" t="s">
        <v>17</v>
      </c>
      <c r="E124" s="6" t="s">
        <v>17</v>
      </c>
      <c r="F124" s="6" t="s">
        <v>16</v>
      </c>
      <c r="G124" s="23"/>
      <c r="H124" s="24" t="s">
        <v>16</v>
      </c>
      <c r="I124" s="25" t="str">
        <f>IFERROR('MACCHI n° 3  03 COUCHES SITE 2'!$H124*'MACCHI n° 3  03 COUCHES SITE 2'!$B124,"")</f>
        <v/>
      </c>
      <c r="J124" s="26" t="str">
        <f t="shared" si="2"/>
        <v/>
      </c>
      <c r="K124" s="26"/>
      <c r="L124" s="27" t="str">
        <f>IFERROR('MACCHI n° 3  03 COUCHES SITE 2'!$G124+'MACCHI n° 3  03 COUCHES SITE 2'!$J124+'MACCHI n° 3  03 COUCHES SITE 2'!$K124,"")</f>
        <v/>
      </c>
      <c r="M124" s="28" t="str">
        <f>'MACCHI n° 3  03 COUCHES SITE 2'!$J124</f>
        <v/>
      </c>
      <c r="N124" s="29" t="str">
        <f>IFERROR('MACCHI n° 3  03 COUCHES SITE 2'!$G124+'MACCHI n° 3  03 COUCHES SITE 2'!$M124,"")</f>
        <v/>
      </c>
      <c r="O124" s="30" t="str">
        <f t="shared" si="3"/>
        <v xml:space="preserve"> </v>
      </c>
    </row>
    <row r="125" spans="1:15" x14ac:dyDescent="0.2">
      <c r="A125" s="5"/>
      <c r="B125" s="4" t="s">
        <v>16</v>
      </c>
      <c r="C125" s="5" t="s">
        <v>16</v>
      </c>
      <c r="D125" s="6" t="s">
        <v>17</v>
      </c>
      <c r="E125" s="6" t="s">
        <v>17</v>
      </c>
      <c r="F125" s="6" t="s">
        <v>16</v>
      </c>
      <c r="G125" s="23"/>
      <c r="H125" s="24" t="s">
        <v>16</v>
      </c>
      <c r="I125" s="25" t="str">
        <f>IFERROR('MACCHI n° 3  03 COUCHES SITE 2'!$H125*'MACCHI n° 3  03 COUCHES SITE 2'!$B125,"")</f>
        <v/>
      </c>
      <c r="J125" s="26" t="str">
        <f t="shared" si="2"/>
        <v/>
      </c>
      <c r="K125" s="26"/>
      <c r="L125" s="27" t="str">
        <f>IFERROR('MACCHI n° 3  03 COUCHES SITE 2'!$G125+'MACCHI n° 3  03 COUCHES SITE 2'!$J125+'MACCHI n° 3  03 COUCHES SITE 2'!$K125,"")</f>
        <v/>
      </c>
      <c r="M125" s="28" t="str">
        <f>'MACCHI n° 3  03 COUCHES SITE 2'!$J125</f>
        <v/>
      </c>
      <c r="N125" s="29" t="str">
        <f>IFERROR('MACCHI n° 3  03 COUCHES SITE 2'!$G125+'MACCHI n° 3  03 COUCHES SITE 2'!$M125,"")</f>
        <v/>
      </c>
      <c r="O125" s="30" t="str">
        <f t="shared" si="3"/>
        <v xml:space="preserve"> </v>
      </c>
    </row>
    <row r="126" spans="1:15" x14ac:dyDescent="0.2">
      <c r="A126" s="5"/>
      <c r="B126" s="4" t="s">
        <v>16</v>
      </c>
      <c r="C126" s="5" t="s">
        <v>16</v>
      </c>
      <c r="D126" s="6" t="s">
        <v>17</v>
      </c>
      <c r="E126" s="6" t="s">
        <v>17</v>
      </c>
      <c r="F126" s="6" t="s">
        <v>16</v>
      </c>
      <c r="G126" s="23"/>
      <c r="H126" s="24" t="s">
        <v>16</v>
      </c>
      <c r="I126" s="25" t="str">
        <f>IFERROR('MACCHI n° 3  03 COUCHES SITE 2'!$H126*'MACCHI n° 3  03 COUCHES SITE 2'!$B126,"")</f>
        <v/>
      </c>
      <c r="J126" s="26" t="str">
        <f t="shared" si="2"/>
        <v/>
      </c>
      <c r="K126" s="26"/>
      <c r="L126" s="27" t="str">
        <f>IFERROR('MACCHI n° 3  03 COUCHES SITE 2'!$G126+'MACCHI n° 3  03 COUCHES SITE 2'!$J126+'MACCHI n° 3  03 COUCHES SITE 2'!$K126,"")</f>
        <v/>
      </c>
      <c r="M126" s="28" t="str">
        <f>'MACCHI n° 3  03 COUCHES SITE 2'!$J126</f>
        <v/>
      </c>
      <c r="N126" s="29" t="str">
        <f>IFERROR('MACCHI n° 3  03 COUCHES SITE 2'!$G126+'MACCHI n° 3  03 COUCHES SITE 2'!$M126,"")</f>
        <v/>
      </c>
      <c r="O126" s="30" t="str">
        <f t="shared" si="3"/>
        <v xml:space="preserve"> </v>
      </c>
    </row>
    <row r="127" spans="1:15" x14ac:dyDescent="0.2">
      <c r="A127" s="5"/>
      <c r="B127" s="4" t="s">
        <v>16</v>
      </c>
      <c r="C127" s="5" t="s">
        <v>16</v>
      </c>
      <c r="D127" s="6" t="s">
        <v>17</v>
      </c>
      <c r="E127" s="6" t="s">
        <v>17</v>
      </c>
      <c r="F127" s="6" t="s">
        <v>16</v>
      </c>
      <c r="G127" s="23"/>
      <c r="H127" s="24" t="s">
        <v>16</v>
      </c>
      <c r="I127" s="25" t="str">
        <f>IFERROR('MACCHI n° 3  03 COUCHES SITE 2'!$H127*'MACCHI n° 3  03 COUCHES SITE 2'!$B127,"")</f>
        <v/>
      </c>
      <c r="J127" s="26" t="str">
        <f t="shared" si="2"/>
        <v/>
      </c>
      <c r="K127" s="26"/>
      <c r="L127" s="27" t="str">
        <f>IFERROR('MACCHI n° 3  03 COUCHES SITE 2'!$G127+'MACCHI n° 3  03 COUCHES SITE 2'!$J127+'MACCHI n° 3  03 COUCHES SITE 2'!$K127,"")</f>
        <v/>
      </c>
      <c r="M127" s="28" t="str">
        <f>'MACCHI n° 3  03 COUCHES SITE 2'!$J127</f>
        <v/>
      </c>
      <c r="N127" s="29" t="str">
        <f>IFERROR('MACCHI n° 3  03 COUCHES SITE 2'!$G127+'MACCHI n° 3  03 COUCHES SITE 2'!$M127,"")</f>
        <v/>
      </c>
      <c r="O127" s="30" t="str">
        <f t="shared" si="3"/>
        <v xml:space="preserve"> </v>
      </c>
    </row>
    <row r="128" spans="1:15" x14ac:dyDescent="0.2">
      <c r="A128" s="5"/>
      <c r="B128" s="4" t="s">
        <v>16</v>
      </c>
      <c r="C128" s="5" t="s">
        <v>16</v>
      </c>
      <c r="D128" s="6" t="s">
        <v>17</v>
      </c>
      <c r="E128" s="6" t="s">
        <v>17</v>
      </c>
      <c r="F128" s="6" t="s">
        <v>16</v>
      </c>
      <c r="G128" s="23"/>
      <c r="H128" s="24" t="s">
        <v>16</v>
      </c>
      <c r="I128" s="25" t="str">
        <f>IFERROR('MACCHI n° 3  03 COUCHES SITE 2'!$H128*'MACCHI n° 3  03 COUCHES SITE 2'!$B128,"")</f>
        <v/>
      </c>
      <c r="J128" s="26" t="str">
        <f t="shared" si="2"/>
        <v/>
      </c>
      <c r="K128" s="26"/>
      <c r="L128" s="27" t="str">
        <f>IFERROR('MACCHI n° 3  03 COUCHES SITE 2'!$G128+'MACCHI n° 3  03 COUCHES SITE 2'!$J128+'MACCHI n° 3  03 COUCHES SITE 2'!$K128,"")</f>
        <v/>
      </c>
      <c r="M128" s="28" t="str">
        <f>'MACCHI n° 3  03 COUCHES SITE 2'!$J128</f>
        <v/>
      </c>
      <c r="N128" s="29" t="str">
        <f>IFERROR('MACCHI n° 3  03 COUCHES SITE 2'!$G128+'MACCHI n° 3  03 COUCHES SITE 2'!$M128,"")</f>
        <v/>
      </c>
      <c r="O128" s="30" t="str">
        <f t="shared" si="3"/>
        <v xml:space="preserve"> </v>
      </c>
    </row>
    <row r="129" spans="1:15" x14ac:dyDescent="0.2">
      <c r="A129" s="5"/>
      <c r="B129" s="4" t="s">
        <v>16</v>
      </c>
      <c r="C129" s="5" t="s">
        <v>16</v>
      </c>
      <c r="D129" s="6" t="s">
        <v>17</v>
      </c>
      <c r="E129" s="6" t="s">
        <v>17</v>
      </c>
      <c r="F129" s="6" t="s">
        <v>16</v>
      </c>
      <c r="G129" s="23"/>
      <c r="H129" s="24" t="s">
        <v>16</v>
      </c>
      <c r="I129" s="25" t="str">
        <f>IFERROR('MACCHI n° 3  03 COUCHES SITE 2'!$H129*'MACCHI n° 3  03 COUCHES SITE 2'!$B129,"")</f>
        <v/>
      </c>
      <c r="J129" s="26" t="str">
        <f t="shared" si="2"/>
        <v/>
      </c>
      <c r="K129" s="26"/>
      <c r="L129" s="27" t="str">
        <f>IFERROR('MACCHI n° 3  03 COUCHES SITE 2'!$G129+'MACCHI n° 3  03 COUCHES SITE 2'!$J129+'MACCHI n° 3  03 COUCHES SITE 2'!$K129,"")</f>
        <v/>
      </c>
      <c r="M129" s="28" t="str">
        <f>'MACCHI n° 3  03 COUCHES SITE 2'!$J129</f>
        <v/>
      </c>
      <c r="N129" s="29" t="str">
        <f>IFERROR('MACCHI n° 3  03 COUCHES SITE 2'!$G129+'MACCHI n° 3  03 COUCHES SITE 2'!$M129,"")</f>
        <v/>
      </c>
      <c r="O129" s="30" t="str">
        <f t="shared" si="3"/>
        <v xml:space="preserve"> </v>
      </c>
    </row>
    <row r="130" spans="1:15" x14ac:dyDescent="0.2">
      <c r="A130" s="5"/>
      <c r="B130" s="4" t="s">
        <v>16</v>
      </c>
      <c r="C130" s="5" t="s">
        <v>16</v>
      </c>
      <c r="D130" s="6" t="s">
        <v>17</v>
      </c>
      <c r="E130" s="6" t="s">
        <v>17</v>
      </c>
      <c r="F130" s="6" t="s">
        <v>16</v>
      </c>
      <c r="G130" s="23"/>
      <c r="H130" s="24" t="s">
        <v>16</v>
      </c>
      <c r="I130" s="25" t="str">
        <f>IFERROR('MACCHI n° 3  03 COUCHES SITE 2'!$H130*'MACCHI n° 3  03 COUCHES SITE 2'!$B130,"")</f>
        <v/>
      </c>
      <c r="J130" s="26" t="str">
        <f t="shared" si="2"/>
        <v/>
      </c>
      <c r="K130" s="26"/>
      <c r="L130" s="27" t="str">
        <f>IFERROR('MACCHI n° 3  03 COUCHES SITE 2'!$G130+'MACCHI n° 3  03 COUCHES SITE 2'!$J130+'MACCHI n° 3  03 COUCHES SITE 2'!$K130,"")</f>
        <v/>
      </c>
      <c r="M130" s="28" t="str">
        <f>'MACCHI n° 3  03 COUCHES SITE 2'!$J130</f>
        <v/>
      </c>
      <c r="N130" s="29" t="str">
        <f>IFERROR('MACCHI n° 3  03 COUCHES SITE 2'!$G130+'MACCHI n° 3  03 COUCHES SITE 2'!$M130,"")</f>
        <v/>
      </c>
      <c r="O130" s="30" t="str">
        <f t="shared" si="3"/>
        <v xml:space="preserve"> </v>
      </c>
    </row>
    <row r="131" spans="1:15" x14ac:dyDescent="0.2">
      <c r="A131" s="5"/>
      <c r="B131" s="4" t="s">
        <v>16</v>
      </c>
      <c r="C131" s="5" t="s">
        <v>16</v>
      </c>
      <c r="D131" s="6" t="s">
        <v>17</v>
      </c>
      <c r="E131" s="6" t="s">
        <v>17</v>
      </c>
      <c r="F131" s="6" t="s">
        <v>16</v>
      </c>
      <c r="G131" s="23"/>
      <c r="H131" s="24" t="s">
        <v>16</v>
      </c>
      <c r="I131" s="25" t="str">
        <f>IFERROR('MACCHI n° 3  03 COUCHES SITE 2'!$H131*'MACCHI n° 3  03 COUCHES SITE 2'!$B131,"")</f>
        <v/>
      </c>
      <c r="J131" s="26" t="str">
        <f t="shared" si="2"/>
        <v/>
      </c>
      <c r="K131" s="26"/>
      <c r="L131" s="27" t="str">
        <f>IFERROR('MACCHI n° 3  03 COUCHES SITE 2'!$G131+'MACCHI n° 3  03 COUCHES SITE 2'!$J131+'MACCHI n° 3  03 COUCHES SITE 2'!$K131,"")</f>
        <v/>
      </c>
      <c r="M131" s="28" t="str">
        <f>'MACCHI n° 3  03 COUCHES SITE 2'!$J131</f>
        <v/>
      </c>
      <c r="N131" s="29" t="str">
        <f>IFERROR('MACCHI n° 3  03 COUCHES SITE 2'!$G131+'MACCHI n° 3  03 COUCHES SITE 2'!$M131,"")</f>
        <v/>
      </c>
      <c r="O131" s="30" t="str">
        <f t="shared" si="3"/>
        <v xml:space="preserve"> </v>
      </c>
    </row>
    <row r="132" spans="1:15" x14ac:dyDescent="0.2">
      <c r="A132" s="5"/>
      <c r="B132" s="4" t="s">
        <v>16</v>
      </c>
      <c r="C132" s="5" t="s">
        <v>16</v>
      </c>
      <c r="D132" s="6" t="s">
        <v>17</v>
      </c>
      <c r="E132" s="6" t="s">
        <v>17</v>
      </c>
      <c r="F132" s="6" t="s">
        <v>16</v>
      </c>
      <c r="G132" s="23"/>
      <c r="H132" s="24" t="s">
        <v>16</v>
      </c>
      <c r="I132" s="25" t="str">
        <f>IFERROR('MACCHI n° 3  03 COUCHES SITE 2'!$H132*'MACCHI n° 3  03 COUCHES SITE 2'!$B132,"")</f>
        <v/>
      </c>
      <c r="J132" s="26" t="str">
        <f t="shared" si="2"/>
        <v/>
      </c>
      <c r="K132" s="26"/>
      <c r="L132" s="27" t="str">
        <f>IFERROR('MACCHI n° 3  03 COUCHES SITE 2'!$G132+'MACCHI n° 3  03 COUCHES SITE 2'!$J132+'MACCHI n° 3  03 COUCHES SITE 2'!$K132,"")</f>
        <v/>
      </c>
      <c r="M132" s="28" t="str">
        <f>'MACCHI n° 3  03 COUCHES SITE 2'!$J132</f>
        <v/>
      </c>
      <c r="N132" s="29" t="str">
        <f>IFERROR('MACCHI n° 3  03 COUCHES SITE 2'!$G132+'MACCHI n° 3  03 COUCHES SITE 2'!$M132,"")</f>
        <v/>
      </c>
      <c r="O132" s="30" t="str">
        <f t="shared" si="3"/>
        <v xml:space="preserve"> </v>
      </c>
    </row>
    <row r="133" spans="1:15" x14ac:dyDescent="0.2">
      <c r="A133" s="5"/>
      <c r="B133" s="4" t="s">
        <v>16</v>
      </c>
      <c r="C133" s="5" t="s">
        <v>16</v>
      </c>
      <c r="D133" s="6" t="s">
        <v>17</v>
      </c>
      <c r="E133" s="6" t="s">
        <v>17</v>
      </c>
      <c r="F133" s="6" t="s">
        <v>16</v>
      </c>
      <c r="G133" s="23"/>
      <c r="H133" s="24" t="s">
        <v>16</v>
      </c>
      <c r="I133" s="25" t="str">
        <f>IFERROR('MACCHI n° 3  03 COUCHES SITE 2'!$H133*'MACCHI n° 3  03 COUCHES SITE 2'!$B133,"")</f>
        <v/>
      </c>
      <c r="J133" s="26" t="str">
        <f t="shared" si="2"/>
        <v/>
      </c>
      <c r="K133" s="26"/>
      <c r="L133" s="27" t="str">
        <f>IFERROR('MACCHI n° 3  03 COUCHES SITE 2'!$G133+'MACCHI n° 3  03 COUCHES SITE 2'!$J133+'MACCHI n° 3  03 COUCHES SITE 2'!$K133,"")</f>
        <v/>
      </c>
      <c r="M133" s="28" t="str">
        <f>'MACCHI n° 3  03 COUCHES SITE 2'!$J133</f>
        <v/>
      </c>
      <c r="N133" s="29" t="str">
        <f>IFERROR('MACCHI n° 3  03 COUCHES SITE 2'!$G133+'MACCHI n° 3  03 COUCHES SITE 2'!$M133,"")</f>
        <v/>
      </c>
      <c r="O133" s="30" t="str">
        <f t="shared" si="3"/>
        <v xml:space="preserve"> </v>
      </c>
    </row>
    <row r="134" spans="1:15" x14ac:dyDescent="0.2">
      <c r="A134" s="5"/>
      <c r="B134" s="4" t="s">
        <v>16</v>
      </c>
      <c r="C134" s="5" t="s">
        <v>16</v>
      </c>
      <c r="D134" s="6" t="s">
        <v>17</v>
      </c>
      <c r="E134" s="6" t="s">
        <v>17</v>
      </c>
      <c r="F134" s="6" t="s">
        <v>16</v>
      </c>
      <c r="G134" s="23"/>
      <c r="H134" s="24" t="s">
        <v>16</v>
      </c>
      <c r="I134" s="25" t="str">
        <f>IFERROR('MACCHI n° 3  03 COUCHES SITE 2'!$H134*'MACCHI n° 3  03 COUCHES SITE 2'!$B134,"")</f>
        <v/>
      </c>
      <c r="J134" s="26" t="str">
        <f t="shared" si="2"/>
        <v/>
      </c>
      <c r="K134" s="26"/>
      <c r="L134" s="27" t="str">
        <f>IFERROR('MACCHI n° 3  03 COUCHES SITE 2'!$G134+'MACCHI n° 3  03 COUCHES SITE 2'!$J134+'MACCHI n° 3  03 COUCHES SITE 2'!$K134,"")</f>
        <v/>
      </c>
      <c r="M134" s="28" t="str">
        <f>'MACCHI n° 3  03 COUCHES SITE 2'!$J134</f>
        <v/>
      </c>
      <c r="N134" s="29" t="str">
        <f>IFERROR('MACCHI n° 3  03 COUCHES SITE 2'!$G134+'MACCHI n° 3  03 COUCHES SITE 2'!$M134,"")</f>
        <v/>
      </c>
      <c r="O134" s="30" t="str">
        <f t="shared" si="3"/>
        <v xml:space="preserve"> </v>
      </c>
    </row>
    <row r="135" spans="1:15" x14ac:dyDescent="0.2">
      <c r="A135" s="5"/>
      <c r="B135" s="4" t="s">
        <v>16</v>
      </c>
      <c r="C135" s="5" t="s">
        <v>16</v>
      </c>
      <c r="D135" s="6" t="s">
        <v>17</v>
      </c>
      <c r="E135" s="6" t="s">
        <v>17</v>
      </c>
      <c r="F135" s="6" t="s">
        <v>16</v>
      </c>
      <c r="G135" s="23"/>
      <c r="H135" s="24" t="s">
        <v>16</v>
      </c>
      <c r="I135" s="25" t="str">
        <f>IFERROR('MACCHI n° 3  03 COUCHES SITE 2'!$H135*'MACCHI n° 3  03 COUCHES SITE 2'!$B135,"")</f>
        <v/>
      </c>
      <c r="J135" s="26" t="str">
        <f t="shared" si="2"/>
        <v/>
      </c>
      <c r="K135" s="26"/>
      <c r="L135" s="27" t="str">
        <f>IFERROR('MACCHI n° 3  03 COUCHES SITE 2'!$G135+'MACCHI n° 3  03 COUCHES SITE 2'!$J135+'MACCHI n° 3  03 COUCHES SITE 2'!$K135,"")</f>
        <v/>
      </c>
      <c r="M135" s="28" t="str">
        <f>'MACCHI n° 3  03 COUCHES SITE 2'!$J135</f>
        <v/>
      </c>
      <c r="N135" s="29" t="str">
        <f>IFERROR('MACCHI n° 3  03 COUCHES SITE 2'!$G135+'MACCHI n° 3  03 COUCHES SITE 2'!$M135,"")</f>
        <v/>
      </c>
      <c r="O135" s="30" t="str">
        <f t="shared" si="3"/>
        <v xml:space="preserve"> </v>
      </c>
    </row>
    <row r="136" spans="1:15" x14ac:dyDescent="0.2">
      <c r="A136" s="5"/>
      <c r="B136" s="4" t="s">
        <v>16</v>
      </c>
      <c r="C136" s="5" t="s">
        <v>16</v>
      </c>
      <c r="D136" s="6" t="s">
        <v>17</v>
      </c>
      <c r="E136" s="6" t="s">
        <v>17</v>
      </c>
      <c r="F136" s="6" t="s">
        <v>16</v>
      </c>
      <c r="G136" s="23"/>
      <c r="H136" s="24" t="s">
        <v>16</v>
      </c>
      <c r="I136" s="25" t="str">
        <f>IFERROR('MACCHI n° 3  03 COUCHES SITE 2'!$H136*'MACCHI n° 3  03 COUCHES SITE 2'!$B136,"")</f>
        <v/>
      </c>
      <c r="J136" s="26" t="str">
        <f t="shared" ref="J136:J199" si="4">IFERROR((I136*$E$1)/1440,"")</f>
        <v/>
      </c>
      <c r="K136" s="26"/>
      <c r="L136" s="27" t="str">
        <f>IFERROR('MACCHI n° 3  03 COUCHES SITE 2'!$G136+'MACCHI n° 3  03 COUCHES SITE 2'!$J136+'MACCHI n° 3  03 COUCHES SITE 2'!$K136,"")</f>
        <v/>
      </c>
      <c r="M136" s="28" t="str">
        <f>'MACCHI n° 3  03 COUCHES SITE 2'!$J136</f>
        <v/>
      </c>
      <c r="N136" s="29" t="str">
        <f>IFERROR('MACCHI n° 3  03 COUCHES SITE 2'!$G136+'MACCHI n° 3  03 COUCHES SITE 2'!$M136,"")</f>
        <v/>
      </c>
      <c r="O136" s="30" t="str">
        <f t="shared" ref="O136:O199" si="5">IFERROR(INT(MOD(INT(($N136-2)/7)+0.6,52+5/28))," ")</f>
        <v xml:space="preserve"> </v>
      </c>
    </row>
    <row r="137" spans="1:15" x14ac:dyDescent="0.2">
      <c r="A137" s="5"/>
      <c r="B137" s="4" t="s">
        <v>16</v>
      </c>
      <c r="C137" s="5" t="s">
        <v>16</v>
      </c>
      <c r="D137" s="6" t="s">
        <v>17</v>
      </c>
      <c r="E137" s="6" t="s">
        <v>17</v>
      </c>
      <c r="F137" s="6" t="s">
        <v>16</v>
      </c>
      <c r="G137" s="23"/>
      <c r="H137" s="24" t="s">
        <v>16</v>
      </c>
      <c r="I137" s="25" t="str">
        <f>IFERROR('MACCHI n° 3  03 COUCHES SITE 2'!$H137*'MACCHI n° 3  03 COUCHES SITE 2'!$B137,"")</f>
        <v/>
      </c>
      <c r="J137" s="26" t="str">
        <f t="shared" si="4"/>
        <v/>
      </c>
      <c r="K137" s="26"/>
      <c r="L137" s="27" t="str">
        <f>IFERROR('MACCHI n° 3  03 COUCHES SITE 2'!$G137+'MACCHI n° 3  03 COUCHES SITE 2'!$J137+'MACCHI n° 3  03 COUCHES SITE 2'!$K137,"")</f>
        <v/>
      </c>
      <c r="M137" s="28" t="str">
        <f>'MACCHI n° 3  03 COUCHES SITE 2'!$J137</f>
        <v/>
      </c>
      <c r="N137" s="29" t="str">
        <f>IFERROR('MACCHI n° 3  03 COUCHES SITE 2'!$G137+'MACCHI n° 3  03 COUCHES SITE 2'!$M137,"")</f>
        <v/>
      </c>
      <c r="O137" s="30" t="str">
        <f t="shared" si="5"/>
        <v xml:space="preserve"> </v>
      </c>
    </row>
    <row r="138" spans="1:15" x14ac:dyDescent="0.2">
      <c r="A138" s="5"/>
      <c r="B138" s="4" t="s">
        <v>16</v>
      </c>
      <c r="C138" s="5" t="s">
        <v>16</v>
      </c>
      <c r="D138" s="6" t="s">
        <v>17</v>
      </c>
      <c r="E138" s="6" t="s">
        <v>17</v>
      </c>
      <c r="F138" s="6" t="s">
        <v>16</v>
      </c>
      <c r="G138" s="23"/>
      <c r="H138" s="24" t="s">
        <v>16</v>
      </c>
      <c r="I138" s="25" t="str">
        <f>IFERROR('MACCHI n° 3  03 COUCHES SITE 2'!$H138*'MACCHI n° 3  03 COUCHES SITE 2'!$B138,"")</f>
        <v/>
      </c>
      <c r="J138" s="26" t="str">
        <f t="shared" si="4"/>
        <v/>
      </c>
      <c r="K138" s="26"/>
      <c r="L138" s="27" t="str">
        <f>IFERROR('MACCHI n° 3  03 COUCHES SITE 2'!$G138+'MACCHI n° 3  03 COUCHES SITE 2'!$J138+'MACCHI n° 3  03 COUCHES SITE 2'!$K138,"")</f>
        <v/>
      </c>
      <c r="M138" s="28" t="str">
        <f>'MACCHI n° 3  03 COUCHES SITE 2'!$J138</f>
        <v/>
      </c>
      <c r="N138" s="29" t="str">
        <f>IFERROR('MACCHI n° 3  03 COUCHES SITE 2'!$G138+'MACCHI n° 3  03 COUCHES SITE 2'!$M138,"")</f>
        <v/>
      </c>
      <c r="O138" s="30" t="str">
        <f t="shared" si="5"/>
        <v xml:space="preserve"> </v>
      </c>
    </row>
    <row r="139" spans="1:15" x14ac:dyDescent="0.2">
      <c r="A139" s="5"/>
      <c r="B139" s="4" t="s">
        <v>16</v>
      </c>
      <c r="C139" s="5" t="s">
        <v>16</v>
      </c>
      <c r="D139" s="6" t="s">
        <v>17</v>
      </c>
      <c r="E139" s="6" t="s">
        <v>17</v>
      </c>
      <c r="F139" s="6" t="s">
        <v>16</v>
      </c>
      <c r="G139" s="23"/>
      <c r="H139" s="24" t="s">
        <v>16</v>
      </c>
      <c r="I139" s="25" t="str">
        <f>IFERROR('MACCHI n° 3  03 COUCHES SITE 2'!$H139*'MACCHI n° 3  03 COUCHES SITE 2'!$B139,"")</f>
        <v/>
      </c>
      <c r="J139" s="26" t="str">
        <f t="shared" si="4"/>
        <v/>
      </c>
      <c r="K139" s="26"/>
      <c r="L139" s="27" t="str">
        <f>IFERROR('MACCHI n° 3  03 COUCHES SITE 2'!$G139+'MACCHI n° 3  03 COUCHES SITE 2'!$J139+'MACCHI n° 3  03 COUCHES SITE 2'!$K139,"")</f>
        <v/>
      </c>
      <c r="M139" s="28" t="str">
        <f>'MACCHI n° 3  03 COUCHES SITE 2'!$J139</f>
        <v/>
      </c>
      <c r="N139" s="29" t="str">
        <f>IFERROR('MACCHI n° 3  03 COUCHES SITE 2'!$G139+'MACCHI n° 3  03 COUCHES SITE 2'!$M139,"")</f>
        <v/>
      </c>
      <c r="O139" s="30" t="str">
        <f t="shared" si="5"/>
        <v xml:space="preserve"> </v>
      </c>
    </row>
    <row r="140" spans="1:15" x14ac:dyDescent="0.2">
      <c r="A140" s="5"/>
      <c r="B140" s="4" t="s">
        <v>16</v>
      </c>
      <c r="C140" s="5" t="s">
        <v>16</v>
      </c>
      <c r="D140" s="6" t="s">
        <v>17</v>
      </c>
      <c r="E140" s="6" t="s">
        <v>17</v>
      </c>
      <c r="F140" s="6" t="s">
        <v>16</v>
      </c>
      <c r="G140" s="23"/>
      <c r="H140" s="24" t="s">
        <v>16</v>
      </c>
      <c r="I140" s="25" t="str">
        <f>IFERROR('MACCHI n° 3  03 COUCHES SITE 2'!$H140*'MACCHI n° 3  03 COUCHES SITE 2'!$B140,"")</f>
        <v/>
      </c>
      <c r="J140" s="26" t="str">
        <f t="shared" si="4"/>
        <v/>
      </c>
      <c r="K140" s="26"/>
      <c r="L140" s="27" t="str">
        <f>IFERROR('MACCHI n° 3  03 COUCHES SITE 2'!$G140+'MACCHI n° 3  03 COUCHES SITE 2'!$J140+'MACCHI n° 3  03 COUCHES SITE 2'!$K140,"")</f>
        <v/>
      </c>
      <c r="M140" s="28" t="str">
        <f>'MACCHI n° 3  03 COUCHES SITE 2'!$J140</f>
        <v/>
      </c>
      <c r="N140" s="29" t="str">
        <f>IFERROR('MACCHI n° 3  03 COUCHES SITE 2'!$G140+'MACCHI n° 3  03 COUCHES SITE 2'!$M140,"")</f>
        <v/>
      </c>
      <c r="O140" s="30" t="str">
        <f t="shared" si="5"/>
        <v xml:space="preserve"> </v>
      </c>
    </row>
    <row r="141" spans="1:15" x14ac:dyDescent="0.2">
      <c r="A141" s="5"/>
      <c r="B141" s="4" t="s">
        <v>16</v>
      </c>
      <c r="C141" s="5" t="s">
        <v>16</v>
      </c>
      <c r="D141" s="6" t="s">
        <v>17</v>
      </c>
      <c r="E141" s="6" t="s">
        <v>17</v>
      </c>
      <c r="F141" s="6" t="s">
        <v>16</v>
      </c>
      <c r="G141" s="23"/>
      <c r="H141" s="24" t="s">
        <v>16</v>
      </c>
      <c r="I141" s="25" t="str">
        <f>IFERROR('MACCHI n° 3  03 COUCHES SITE 2'!$H141*'MACCHI n° 3  03 COUCHES SITE 2'!$B141,"")</f>
        <v/>
      </c>
      <c r="J141" s="26" t="str">
        <f t="shared" si="4"/>
        <v/>
      </c>
      <c r="K141" s="26"/>
      <c r="L141" s="27" t="str">
        <f>IFERROR('MACCHI n° 3  03 COUCHES SITE 2'!$G141+'MACCHI n° 3  03 COUCHES SITE 2'!$J141+'MACCHI n° 3  03 COUCHES SITE 2'!$K141,"")</f>
        <v/>
      </c>
      <c r="M141" s="28" t="str">
        <f>'MACCHI n° 3  03 COUCHES SITE 2'!$J141</f>
        <v/>
      </c>
      <c r="N141" s="29" t="str">
        <f>IFERROR('MACCHI n° 3  03 COUCHES SITE 2'!$G141+'MACCHI n° 3  03 COUCHES SITE 2'!$M141,"")</f>
        <v/>
      </c>
      <c r="O141" s="30" t="str">
        <f t="shared" si="5"/>
        <v xml:space="preserve"> </v>
      </c>
    </row>
    <row r="142" spans="1:15" x14ac:dyDescent="0.2">
      <c r="A142" s="5"/>
      <c r="B142" s="4" t="s">
        <v>16</v>
      </c>
      <c r="C142" s="5" t="s">
        <v>16</v>
      </c>
      <c r="D142" s="6" t="s">
        <v>17</v>
      </c>
      <c r="E142" s="6" t="s">
        <v>17</v>
      </c>
      <c r="F142" s="6" t="s">
        <v>16</v>
      </c>
      <c r="G142" s="23"/>
      <c r="H142" s="24" t="s">
        <v>16</v>
      </c>
      <c r="I142" s="25" t="str">
        <f>IFERROR('MACCHI n° 3  03 COUCHES SITE 2'!$H142*'MACCHI n° 3  03 COUCHES SITE 2'!$B142,"")</f>
        <v/>
      </c>
      <c r="J142" s="26" t="str">
        <f t="shared" si="4"/>
        <v/>
      </c>
      <c r="K142" s="26"/>
      <c r="L142" s="27" t="str">
        <f>IFERROR('MACCHI n° 3  03 COUCHES SITE 2'!$G142+'MACCHI n° 3  03 COUCHES SITE 2'!$J142+'MACCHI n° 3  03 COUCHES SITE 2'!$K142,"")</f>
        <v/>
      </c>
      <c r="M142" s="28" t="str">
        <f>'MACCHI n° 3  03 COUCHES SITE 2'!$J142</f>
        <v/>
      </c>
      <c r="N142" s="29" t="str">
        <f>IFERROR('MACCHI n° 3  03 COUCHES SITE 2'!$G142+'MACCHI n° 3  03 COUCHES SITE 2'!$M142,"")</f>
        <v/>
      </c>
      <c r="O142" s="30" t="str">
        <f t="shared" si="5"/>
        <v xml:space="preserve"> </v>
      </c>
    </row>
    <row r="143" spans="1:15" x14ac:dyDescent="0.2">
      <c r="A143" s="5"/>
      <c r="B143" s="4" t="s">
        <v>16</v>
      </c>
      <c r="C143" s="5" t="s">
        <v>16</v>
      </c>
      <c r="D143" s="6" t="s">
        <v>17</v>
      </c>
      <c r="E143" s="6" t="s">
        <v>17</v>
      </c>
      <c r="F143" s="6" t="s">
        <v>16</v>
      </c>
      <c r="G143" s="23"/>
      <c r="H143" s="24" t="s">
        <v>16</v>
      </c>
      <c r="I143" s="25" t="str">
        <f>IFERROR('MACCHI n° 3  03 COUCHES SITE 2'!$H143*'MACCHI n° 3  03 COUCHES SITE 2'!$B143,"")</f>
        <v/>
      </c>
      <c r="J143" s="26" t="str">
        <f t="shared" si="4"/>
        <v/>
      </c>
      <c r="K143" s="26"/>
      <c r="L143" s="27" t="str">
        <f>IFERROR('MACCHI n° 3  03 COUCHES SITE 2'!$G143+'MACCHI n° 3  03 COUCHES SITE 2'!$J143+'MACCHI n° 3  03 COUCHES SITE 2'!$K143,"")</f>
        <v/>
      </c>
      <c r="M143" s="28" t="str">
        <f>'MACCHI n° 3  03 COUCHES SITE 2'!$J143</f>
        <v/>
      </c>
      <c r="N143" s="29" t="str">
        <f>IFERROR('MACCHI n° 3  03 COUCHES SITE 2'!$G143+'MACCHI n° 3  03 COUCHES SITE 2'!$M143,"")</f>
        <v/>
      </c>
      <c r="O143" s="30" t="str">
        <f t="shared" si="5"/>
        <v xml:space="preserve"> </v>
      </c>
    </row>
    <row r="144" spans="1:15" x14ac:dyDescent="0.2">
      <c r="A144" s="5"/>
      <c r="B144" s="4" t="s">
        <v>16</v>
      </c>
      <c r="C144" s="5" t="s">
        <v>16</v>
      </c>
      <c r="D144" s="6" t="s">
        <v>17</v>
      </c>
      <c r="E144" s="6" t="s">
        <v>17</v>
      </c>
      <c r="F144" s="6" t="s">
        <v>16</v>
      </c>
      <c r="G144" s="23"/>
      <c r="H144" s="24" t="s">
        <v>16</v>
      </c>
      <c r="I144" s="25" t="str">
        <f>IFERROR('MACCHI n° 3  03 COUCHES SITE 2'!$H144*'MACCHI n° 3  03 COUCHES SITE 2'!$B144,"")</f>
        <v/>
      </c>
      <c r="J144" s="26" t="str">
        <f t="shared" si="4"/>
        <v/>
      </c>
      <c r="K144" s="26"/>
      <c r="L144" s="27" t="str">
        <f>IFERROR('MACCHI n° 3  03 COUCHES SITE 2'!$G144+'MACCHI n° 3  03 COUCHES SITE 2'!$J144+'MACCHI n° 3  03 COUCHES SITE 2'!$K144,"")</f>
        <v/>
      </c>
      <c r="M144" s="28" t="str">
        <f>'MACCHI n° 3  03 COUCHES SITE 2'!$J144</f>
        <v/>
      </c>
      <c r="N144" s="29" t="str">
        <f>IFERROR('MACCHI n° 3  03 COUCHES SITE 2'!$G144+'MACCHI n° 3  03 COUCHES SITE 2'!$M144,"")</f>
        <v/>
      </c>
      <c r="O144" s="30" t="str">
        <f t="shared" si="5"/>
        <v xml:space="preserve"> </v>
      </c>
    </row>
    <row r="145" spans="1:15" x14ac:dyDescent="0.2">
      <c r="A145" s="5"/>
      <c r="B145" s="4" t="s">
        <v>16</v>
      </c>
      <c r="C145" s="5" t="s">
        <v>16</v>
      </c>
      <c r="D145" s="6" t="s">
        <v>17</v>
      </c>
      <c r="E145" s="6" t="s">
        <v>17</v>
      </c>
      <c r="F145" s="6" t="s">
        <v>16</v>
      </c>
      <c r="G145" s="23"/>
      <c r="H145" s="24" t="s">
        <v>16</v>
      </c>
      <c r="I145" s="25" t="str">
        <f>IFERROR('MACCHI n° 3  03 COUCHES SITE 2'!$H145*'MACCHI n° 3  03 COUCHES SITE 2'!$B145,"")</f>
        <v/>
      </c>
      <c r="J145" s="26" t="str">
        <f t="shared" si="4"/>
        <v/>
      </c>
      <c r="K145" s="26"/>
      <c r="L145" s="27" t="str">
        <f>IFERROR('MACCHI n° 3  03 COUCHES SITE 2'!$G145+'MACCHI n° 3  03 COUCHES SITE 2'!$J145+'MACCHI n° 3  03 COUCHES SITE 2'!$K145,"")</f>
        <v/>
      </c>
      <c r="M145" s="28" t="str">
        <f>'MACCHI n° 3  03 COUCHES SITE 2'!$J145</f>
        <v/>
      </c>
      <c r="N145" s="29" t="str">
        <f>IFERROR('MACCHI n° 3  03 COUCHES SITE 2'!$G145+'MACCHI n° 3  03 COUCHES SITE 2'!$M145,"")</f>
        <v/>
      </c>
      <c r="O145" s="30" t="str">
        <f t="shared" si="5"/>
        <v xml:space="preserve"> </v>
      </c>
    </row>
    <row r="146" spans="1:15" x14ac:dyDescent="0.2">
      <c r="A146" s="5"/>
      <c r="B146" s="4" t="s">
        <v>16</v>
      </c>
      <c r="C146" s="5" t="s">
        <v>16</v>
      </c>
      <c r="D146" s="6" t="s">
        <v>17</v>
      </c>
      <c r="E146" s="6" t="s">
        <v>17</v>
      </c>
      <c r="F146" s="6" t="s">
        <v>16</v>
      </c>
      <c r="G146" s="23"/>
      <c r="H146" s="24" t="s">
        <v>16</v>
      </c>
      <c r="I146" s="25" t="str">
        <f>IFERROR('MACCHI n° 3  03 COUCHES SITE 2'!$H146*'MACCHI n° 3  03 COUCHES SITE 2'!$B146,"")</f>
        <v/>
      </c>
      <c r="J146" s="26" t="str">
        <f t="shared" si="4"/>
        <v/>
      </c>
      <c r="K146" s="26"/>
      <c r="L146" s="27" t="str">
        <f>IFERROR('MACCHI n° 3  03 COUCHES SITE 2'!$G146+'MACCHI n° 3  03 COUCHES SITE 2'!$J146+'MACCHI n° 3  03 COUCHES SITE 2'!$K146,"")</f>
        <v/>
      </c>
      <c r="M146" s="28" t="str">
        <f>'MACCHI n° 3  03 COUCHES SITE 2'!$J146</f>
        <v/>
      </c>
      <c r="N146" s="29" t="str">
        <f>IFERROR('MACCHI n° 3  03 COUCHES SITE 2'!$G146+'MACCHI n° 3  03 COUCHES SITE 2'!$M146,"")</f>
        <v/>
      </c>
      <c r="O146" s="30" t="str">
        <f t="shared" si="5"/>
        <v xml:space="preserve"> </v>
      </c>
    </row>
    <row r="147" spans="1:15" x14ac:dyDescent="0.2">
      <c r="A147" s="5"/>
      <c r="B147" s="4" t="s">
        <v>16</v>
      </c>
      <c r="C147" s="5" t="s">
        <v>16</v>
      </c>
      <c r="D147" s="6" t="s">
        <v>17</v>
      </c>
      <c r="E147" s="6" t="s">
        <v>17</v>
      </c>
      <c r="F147" s="6" t="s">
        <v>16</v>
      </c>
      <c r="G147" s="23"/>
      <c r="H147" s="24" t="s">
        <v>16</v>
      </c>
      <c r="I147" s="25" t="str">
        <f>IFERROR('MACCHI n° 3  03 COUCHES SITE 2'!$H147*'MACCHI n° 3  03 COUCHES SITE 2'!$B147,"")</f>
        <v/>
      </c>
      <c r="J147" s="26" t="str">
        <f t="shared" si="4"/>
        <v/>
      </c>
      <c r="K147" s="26"/>
      <c r="L147" s="27" t="str">
        <f>IFERROR('MACCHI n° 3  03 COUCHES SITE 2'!$G147+'MACCHI n° 3  03 COUCHES SITE 2'!$J147+'MACCHI n° 3  03 COUCHES SITE 2'!$K147,"")</f>
        <v/>
      </c>
      <c r="M147" s="28" t="str">
        <f>'MACCHI n° 3  03 COUCHES SITE 2'!$J147</f>
        <v/>
      </c>
      <c r="N147" s="29" t="str">
        <f>IFERROR('MACCHI n° 3  03 COUCHES SITE 2'!$G147+'MACCHI n° 3  03 COUCHES SITE 2'!$M147,"")</f>
        <v/>
      </c>
      <c r="O147" s="30" t="str">
        <f t="shared" si="5"/>
        <v xml:space="preserve"> </v>
      </c>
    </row>
    <row r="148" spans="1:15" x14ac:dyDescent="0.2">
      <c r="A148" s="5"/>
      <c r="B148" s="4" t="s">
        <v>16</v>
      </c>
      <c r="C148" s="5" t="s">
        <v>16</v>
      </c>
      <c r="D148" s="6" t="s">
        <v>17</v>
      </c>
      <c r="E148" s="6" t="s">
        <v>17</v>
      </c>
      <c r="F148" s="6" t="s">
        <v>16</v>
      </c>
      <c r="G148" s="23"/>
      <c r="H148" s="24" t="s">
        <v>16</v>
      </c>
      <c r="I148" s="25" t="str">
        <f>IFERROR('MACCHI n° 3  03 COUCHES SITE 2'!$H148*'MACCHI n° 3  03 COUCHES SITE 2'!$B148,"")</f>
        <v/>
      </c>
      <c r="J148" s="26" t="str">
        <f t="shared" si="4"/>
        <v/>
      </c>
      <c r="K148" s="26"/>
      <c r="L148" s="27" t="str">
        <f>IFERROR('MACCHI n° 3  03 COUCHES SITE 2'!$G148+'MACCHI n° 3  03 COUCHES SITE 2'!$J148+'MACCHI n° 3  03 COUCHES SITE 2'!$K148,"")</f>
        <v/>
      </c>
      <c r="M148" s="28" t="str">
        <f>'MACCHI n° 3  03 COUCHES SITE 2'!$J148</f>
        <v/>
      </c>
      <c r="N148" s="29" t="str">
        <f>IFERROR('MACCHI n° 3  03 COUCHES SITE 2'!$G148+'MACCHI n° 3  03 COUCHES SITE 2'!$M148,"")</f>
        <v/>
      </c>
      <c r="O148" s="30" t="str">
        <f t="shared" si="5"/>
        <v xml:space="preserve"> </v>
      </c>
    </row>
    <row r="149" spans="1:15" x14ac:dyDescent="0.2">
      <c r="A149" s="5"/>
      <c r="B149" s="4" t="s">
        <v>16</v>
      </c>
      <c r="C149" s="5" t="s">
        <v>16</v>
      </c>
      <c r="D149" s="6" t="s">
        <v>17</v>
      </c>
      <c r="E149" s="6" t="s">
        <v>17</v>
      </c>
      <c r="F149" s="6" t="s">
        <v>16</v>
      </c>
      <c r="G149" s="23"/>
      <c r="H149" s="24" t="s">
        <v>16</v>
      </c>
      <c r="I149" s="25" t="str">
        <f>IFERROR('MACCHI n° 3  03 COUCHES SITE 2'!$H149*'MACCHI n° 3  03 COUCHES SITE 2'!$B149,"")</f>
        <v/>
      </c>
      <c r="J149" s="26" t="str">
        <f t="shared" si="4"/>
        <v/>
      </c>
      <c r="K149" s="26"/>
      <c r="L149" s="27" t="str">
        <f>IFERROR('MACCHI n° 3  03 COUCHES SITE 2'!$G149+'MACCHI n° 3  03 COUCHES SITE 2'!$J149+'MACCHI n° 3  03 COUCHES SITE 2'!$K149,"")</f>
        <v/>
      </c>
      <c r="M149" s="28" t="str">
        <f>'MACCHI n° 3  03 COUCHES SITE 2'!$J149</f>
        <v/>
      </c>
      <c r="N149" s="29" t="str">
        <f>IFERROR('MACCHI n° 3  03 COUCHES SITE 2'!$G149+'MACCHI n° 3  03 COUCHES SITE 2'!$M149,"")</f>
        <v/>
      </c>
      <c r="O149" s="30" t="str">
        <f t="shared" si="5"/>
        <v xml:space="preserve"> </v>
      </c>
    </row>
    <row r="150" spans="1:15" x14ac:dyDescent="0.2">
      <c r="A150" s="5"/>
      <c r="B150" s="4" t="s">
        <v>16</v>
      </c>
      <c r="C150" s="5" t="s">
        <v>16</v>
      </c>
      <c r="D150" s="6" t="s">
        <v>17</v>
      </c>
      <c r="E150" s="6" t="s">
        <v>17</v>
      </c>
      <c r="F150" s="6" t="s">
        <v>16</v>
      </c>
      <c r="G150" s="23"/>
      <c r="H150" s="24" t="s">
        <v>16</v>
      </c>
      <c r="I150" s="25" t="str">
        <f>IFERROR('MACCHI n° 3  03 COUCHES SITE 2'!$H150*'MACCHI n° 3  03 COUCHES SITE 2'!$B150,"")</f>
        <v/>
      </c>
      <c r="J150" s="26" t="str">
        <f t="shared" si="4"/>
        <v/>
      </c>
      <c r="K150" s="26"/>
      <c r="L150" s="27" t="str">
        <f>IFERROR('MACCHI n° 3  03 COUCHES SITE 2'!$G150+'MACCHI n° 3  03 COUCHES SITE 2'!$J150+'MACCHI n° 3  03 COUCHES SITE 2'!$K150,"")</f>
        <v/>
      </c>
      <c r="M150" s="28" t="str">
        <f>'MACCHI n° 3  03 COUCHES SITE 2'!$J150</f>
        <v/>
      </c>
      <c r="N150" s="29" t="str">
        <f>IFERROR('MACCHI n° 3  03 COUCHES SITE 2'!$G150+'MACCHI n° 3  03 COUCHES SITE 2'!$M150,"")</f>
        <v/>
      </c>
      <c r="O150" s="30" t="str">
        <f t="shared" si="5"/>
        <v xml:space="preserve"> </v>
      </c>
    </row>
    <row r="151" spans="1:15" x14ac:dyDescent="0.2">
      <c r="A151" s="5"/>
      <c r="B151" s="4" t="s">
        <v>16</v>
      </c>
      <c r="C151" s="5" t="s">
        <v>16</v>
      </c>
      <c r="D151" s="6" t="s">
        <v>17</v>
      </c>
      <c r="E151" s="6" t="s">
        <v>17</v>
      </c>
      <c r="F151" s="6" t="s">
        <v>16</v>
      </c>
      <c r="G151" s="23"/>
      <c r="H151" s="24" t="s">
        <v>16</v>
      </c>
      <c r="I151" s="25" t="str">
        <f>IFERROR('MACCHI n° 3  03 COUCHES SITE 2'!$H151*'MACCHI n° 3  03 COUCHES SITE 2'!$B151,"")</f>
        <v/>
      </c>
      <c r="J151" s="26" t="str">
        <f t="shared" si="4"/>
        <v/>
      </c>
      <c r="K151" s="26"/>
      <c r="L151" s="27" t="str">
        <f>IFERROR('MACCHI n° 3  03 COUCHES SITE 2'!$G151+'MACCHI n° 3  03 COUCHES SITE 2'!$J151+'MACCHI n° 3  03 COUCHES SITE 2'!$K151,"")</f>
        <v/>
      </c>
      <c r="M151" s="28" t="str">
        <f>'MACCHI n° 3  03 COUCHES SITE 2'!$J151</f>
        <v/>
      </c>
      <c r="N151" s="29" t="str">
        <f>IFERROR('MACCHI n° 3  03 COUCHES SITE 2'!$G151+'MACCHI n° 3  03 COUCHES SITE 2'!$M151,"")</f>
        <v/>
      </c>
      <c r="O151" s="30" t="str">
        <f t="shared" si="5"/>
        <v xml:space="preserve"> </v>
      </c>
    </row>
    <row r="152" spans="1:15" x14ac:dyDescent="0.2">
      <c r="A152" s="5"/>
      <c r="B152" s="4" t="s">
        <v>16</v>
      </c>
      <c r="C152" s="5" t="s">
        <v>16</v>
      </c>
      <c r="D152" s="6" t="s">
        <v>17</v>
      </c>
      <c r="E152" s="6" t="s">
        <v>17</v>
      </c>
      <c r="F152" s="6" t="s">
        <v>16</v>
      </c>
      <c r="G152" s="23"/>
      <c r="H152" s="24" t="s">
        <v>16</v>
      </c>
      <c r="I152" s="25" t="str">
        <f>IFERROR('MACCHI n° 3  03 COUCHES SITE 2'!$H152*'MACCHI n° 3  03 COUCHES SITE 2'!$B152,"")</f>
        <v/>
      </c>
      <c r="J152" s="26" t="str">
        <f t="shared" si="4"/>
        <v/>
      </c>
      <c r="K152" s="26"/>
      <c r="L152" s="27" t="str">
        <f>IFERROR('MACCHI n° 3  03 COUCHES SITE 2'!$G152+'MACCHI n° 3  03 COUCHES SITE 2'!$J152+'MACCHI n° 3  03 COUCHES SITE 2'!$K152,"")</f>
        <v/>
      </c>
      <c r="M152" s="28" t="str">
        <f>'MACCHI n° 3  03 COUCHES SITE 2'!$J152</f>
        <v/>
      </c>
      <c r="N152" s="29" t="str">
        <f>IFERROR('MACCHI n° 3  03 COUCHES SITE 2'!$G152+'MACCHI n° 3  03 COUCHES SITE 2'!$M152,"")</f>
        <v/>
      </c>
      <c r="O152" s="30" t="str">
        <f t="shared" si="5"/>
        <v xml:space="preserve"> </v>
      </c>
    </row>
    <row r="153" spans="1:15" x14ac:dyDescent="0.2">
      <c r="A153" s="5"/>
      <c r="B153" s="4" t="s">
        <v>16</v>
      </c>
      <c r="C153" s="5" t="s">
        <v>16</v>
      </c>
      <c r="D153" s="6" t="s">
        <v>17</v>
      </c>
      <c r="E153" s="6" t="s">
        <v>17</v>
      </c>
      <c r="F153" s="6" t="s">
        <v>16</v>
      </c>
      <c r="G153" s="23"/>
      <c r="H153" s="24" t="s">
        <v>16</v>
      </c>
      <c r="I153" s="25" t="str">
        <f>IFERROR('MACCHI n° 3  03 COUCHES SITE 2'!$H153*'MACCHI n° 3  03 COUCHES SITE 2'!$B153,"")</f>
        <v/>
      </c>
      <c r="J153" s="26" t="str">
        <f t="shared" si="4"/>
        <v/>
      </c>
      <c r="K153" s="26"/>
      <c r="L153" s="27" t="str">
        <f>IFERROR('MACCHI n° 3  03 COUCHES SITE 2'!$G153+'MACCHI n° 3  03 COUCHES SITE 2'!$J153+'MACCHI n° 3  03 COUCHES SITE 2'!$K153,"")</f>
        <v/>
      </c>
      <c r="M153" s="28" t="str">
        <f>'MACCHI n° 3  03 COUCHES SITE 2'!$J153</f>
        <v/>
      </c>
      <c r="N153" s="29" t="str">
        <f>IFERROR('MACCHI n° 3  03 COUCHES SITE 2'!$G153+'MACCHI n° 3  03 COUCHES SITE 2'!$M153,"")</f>
        <v/>
      </c>
      <c r="O153" s="30" t="str">
        <f t="shared" si="5"/>
        <v xml:space="preserve"> </v>
      </c>
    </row>
    <row r="154" spans="1:15" x14ac:dyDescent="0.2">
      <c r="A154" s="5"/>
      <c r="B154" s="4" t="s">
        <v>16</v>
      </c>
      <c r="C154" s="5" t="s">
        <v>16</v>
      </c>
      <c r="D154" s="6" t="s">
        <v>17</v>
      </c>
      <c r="E154" s="6" t="s">
        <v>17</v>
      </c>
      <c r="F154" s="6" t="s">
        <v>16</v>
      </c>
      <c r="G154" s="23"/>
      <c r="H154" s="24" t="s">
        <v>16</v>
      </c>
      <c r="I154" s="25" t="str">
        <f>IFERROR('MACCHI n° 3  03 COUCHES SITE 2'!$H154*'MACCHI n° 3  03 COUCHES SITE 2'!$B154,"")</f>
        <v/>
      </c>
      <c r="J154" s="26" t="str">
        <f t="shared" si="4"/>
        <v/>
      </c>
      <c r="K154" s="26"/>
      <c r="L154" s="27" t="str">
        <f>IFERROR('MACCHI n° 3  03 COUCHES SITE 2'!$G154+'MACCHI n° 3  03 COUCHES SITE 2'!$J154+'MACCHI n° 3  03 COUCHES SITE 2'!$K154,"")</f>
        <v/>
      </c>
      <c r="M154" s="28" t="str">
        <f>'MACCHI n° 3  03 COUCHES SITE 2'!$J154</f>
        <v/>
      </c>
      <c r="N154" s="29" t="str">
        <f>IFERROR('MACCHI n° 3  03 COUCHES SITE 2'!$G154+'MACCHI n° 3  03 COUCHES SITE 2'!$M154,"")</f>
        <v/>
      </c>
      <c r="O154" s="30" t="str">
        <f t="shared" si="5"/>
        <v xml:space="preserve"> </v>
      </c>
    </row>
    <row r="155" spans="1:15" x14ac:dyDescent="0.2">
      <c r="A155" s="5"/>
      <c r="B155" s="4" t="s">
        <v>16</v>
      </c>
      <c r="C155" s="5" t="s">
        <v>16</v>
      </c>
      <c r="D155" s="6" t="s">
        <v>17</v>
      </c>
      <c r="E155" s="6" t="s">
        <v>17</v>
      </c>
      <c r="F155" s="6" t="s">
        <v>16</v>
      </c>
      <c r="G155" s="23"/>
      <c r="H155" s="24" t="s">
        <v>16</v>
      </c>
      <c r="I155" s="25" t="str">
        <f>IFERROR('MACCHI n° 3  03 COUCHES SITE 2'!$H155*'MACCHI n° 3  03 COUCHES SITE 2'!$B155,"")</f>
        <v/>
      </c>
      <c r="J155" s="26" t="str">
        <f t="shared" si="4"/>
        <v/>
      </c>
      <c r="K155" s="26"/>
      <c r="L155" s="27" t="str">
        <f>IFERROR('MACCHI n° 3  03 COUCHES SITE 2'!$G155+'MACCHI n° 3  03 COUCHES SITE 2'!$J155+'MACCHI n° 3  03 COUCHES SITE 2'!$K155,"")</f>
        <v/>
      </c>
      <c r="M155" s="28" t="str">
        <f>'MACCHI n° 3  03 COUCHES SITE 2'!$J155</f>
        <v/>
      </c>
      <c r="N155" s="29" t="str">
        <f>IFERROR('MACCHI n° 3  03 COUCHES SITE 2'!$G155+'MACCHI n° 3  03 COUCHES SITE 2'!$M155,"")</f>
        <v/>
      </c>
      <c r="O155" s="30" t="str">
        <f t="shared" si="5"/>
        <v xml:space="preserve"> </v>
      </c>
    </row>
    <row r="156" spans="1:15" x14ac:dyDescent="0.2">
      <c r="A156" s="5"/>
      <c r="B156" s="4" t="s">
        <v>16</v>
      </c>
      <c r="C156" s="5" t="s">
        <v>16</v>
      </c>
      <c r="D156" s="6" t="s">
        <v>17</v>
      </c>
      <c r="E156" s="6" t="s">
        <v>17</v>
      </c>
      <c r="F156" s="6" t="s">
        <v>16</v>
      </c>
      <c r="G156" s="23"/>
      <c r="H156" s="24" t="s">
        <v>16</v>
      </c>
      <c r="I156" s="25" t="str">
        <f>IFERROR('MACCHI n° 3  03 COUCHES SITE 2'!$H156*'MACCHI n° 3  03 COUCHES SITE 2'!$B156,"")</f>
        <v/>
      </c>
      <c r="J156" s="26" t="str">
        <f t="shared" si="4"/>
        <v/>
      </c>
      <c r="K156" s="26"/>
      <c r="L156" s="27" t="str">
        <f>IFERROR('MACCHI n° 3  03 COUCHES SITE 2'!$G156+'MACCHI n° 3  03 COUCHES SITE 2'!$J156+'MACCHI n° 3  03 COUCHES SITE 2'!$K156,"")</f>
        <v/>
      </c>
      <c r="M156" s="28" t="str">
        <f>'MACCHI n° 3  03 COUCHES SITE 2'!$J156</f>
        <v/>
      </c>
      <c r="N156" s="29" t="str">
        <f>IFERROR('MACCHI n° 3  03 COUCHES SITE 2'!$G156+'MACCHI n° 3  03 COUCHES SITE 2'!$M156,"")</f>
        <v/>
      </c>
      <c r="O156" s="30" t="str">
        <f t="shared" si="5"/>
        <v xml:space="preserve"> </v>
      </c>
    </row>
    <row r="157" spans="1:15" x14ac:dyDescent="0.2">
      <c r="A157" s="5"/>
      <c r="B157" s="4" t="s">
        <v>16</v>
      </c>
      <c r="C157" s="5" t="s">
        <v>16</v>
      </c>
      <c r="D157" s="6" t="s">
        <v>17</v>
      </c>
      <c r="E157" s="6" t="s">
        <v>17</v>
      </c>
      <c r="F157" s="6" t="s">
        <v>16</v>
      </c>
      <c r="G157" s="23"/>
      <c r="H157" s="24" t="s">
        <v>16</v>
      </c>
      <c r="I157" s="25" t="str">
        <f>IFERROR('MACCHI n° 3  03 COUCHES SITE 2'!$H157*'MACCHI n° 3  03 COUCHES SITE 2'!$B157,"")</f>
        <v/>
      </c>
      <c r="J157" s="26" t="str">
        <f t="shared" si="4"/>
        <v/>
      </c>
      <c r="K157" s="26"/>
      <c r="L157" s="27" t="str">
        <f>IFERROR('MACCHI n° 3  03 COUCHES SITE 2'!$G157+'MACCHI n° 3  03 COUCHES SITE 2'!$J157+'MACCHI n° 3  03 COUCHES SITE 2'!$K157,"")</f>
        <v/>
      </c>
      <c r="M157" s="28" t="str">
        <f>'MACCHI n° 3  03 COUCHES SITE 2'!$J157</f>
        <v/>
      </c>
      <c r="N157" s="29" t="str">
        <f>IFERROR('MACCHI n° 3  03 COUCHES SITE 2'!$G157+'MACCHI n° 3  03 COUCHES SITE 2'!$M157,"")</f>
        <v/>
      </c>
      <c r="O157" s="30" t="str">
        <f t="shared" si="5"/>
        <v xml:space="preserve"> </v>
      </c>
    </row>
    <row r="158" spans="1:15" x14ac:dyDescent="0.2">
      <c r="A158" s="5"/>
      <c r="B158" s="4" t="s">
        <v>16</v>
      </c>
      <c r="C158" s="5" t="s">
        <v>16</v>
      </c>
      <c r="D158" s="6" t="s">
        <v>17</v>
      </c>
      <c r="E158" s="6" t="s">
        <v>17</v>
      </c>
      <c r="F158" s="6" t="s">
        <v>16</v>
      </c>
      <c r="G158" s="23"/>
      <c r="H158" s="24" t="s">
        <v>16</v>
      </c>
      <c r="I158" s="25" t="str">
        <f>IFERROR('MACCHI n° 3  03 COUCHES SITE 2'!$H158*'MACCHI n° 3  03 COUCHES SITE 2'!$B158,"")</f>
        <v/>
      </c>
      <c r="J158" s="26" t="str">
        <f t="shared" si="4"/>
        <v/>
      </c>
      <c r="K158" s="26"/>
      <c r="L158" s="27" t="str">
        <f>IFERROR('MACCHI n° 3  03 COUCHES SITE 2'!$G158+'MACCHI n° 3  03 COUCHES SITE 2'!$J158+'MACCHI n° 3  03 COUCHES SITE 2'!$K158,"")</f>
        <v/>
      </c>
      <c r="M158" s="28" t="str">
        <f>'MACCHI n° 3  03 COUCHES SITE 2'!$J158</f>
        <v/>
      </c>
      <c r="N158" s="29" t="str">
        <f>IFERROR('MACCHI n° 3  03 COUCHES SITE 2'!$G158+'MACCHI n° 3  03 COUCHES SITE 2'!$M158,"")</f>
        <v/>
      </c>
      <c r="O158" s="30" t="str">
        <f t="shared" si="5"/>
        <v xml:space="preserve"> </v>
      </c>
    </row>
    <row r="159" spans="1:15" x14ac:dyDescent="0.2">
      <c r="A159" s="5"/>
      <c r="B159" s="4" t="s">
        <v>16</v>
      </c>
      <c r="C159" s="5" t="s">
        <v>16</v>
      </c>
      <c r="D159" s="6" t="s">
        <v>17</v>
      </c>
      <c r="E159" s="6" t="s">
        <v>17</v>
      </c>
      <c r="F159" s="6" t="s">
        <v>16</v>
      </c>
      <c r="G159" s="23"/>
      <c r="H159" s="24" t="s">
        <v>16</v>
      </c>
      <c r="I159" s="25" t="str">
        <f>IFERROR('MACCHI n° 3  03 COUCHES SITE 2'!$H159*'MACCHI n° 3  03 COUCHES SITE 2'!$B159,"")</f>
        <v/>
      </c>
      <c r="J159" s="26" t="str">
        <f t="shared" si="4"/>
        <v/>
      </c>
      <c r="K159" s="26"/>
      <c r="L159" s="27" t="str">
        <f>IFERROR('MACCHI n° 3  03 COUCHES SITE 2'!$G159+'MACCHI n° 3  03 COUCHES SITE 2'!$J159+'MACCHI n° 3  03 COUCHES SITE 2'!$K159,"")</f>
        <v/>
      </c>
      <c r="M159" s="28" t="str">
        <f>'MACCHI n° 3  03 COUCHES SITE 2'!$J159</f>
        <v/>
      </c>
      <c r="N159" s="29" t="str">
        <f>IFERROR('MACCHI n° 3  03 COUCHES SITE 2'!$G159+'MACCHI n° 3  03 COUCHES SITE 2'!$M159,"")</f>
        <v/>
      </c>
      <c r="O159" s="30" t="str">
        <f t="shared" si="5"/>
        <v xml:space="preserve"> </v>
      </c>
    </row>
    <row r="160" spans="1:15" x14ac:dyDescent="0.2">
      <c r="A160" s="5"/>
      <c r="B160" s="4" t="s">
        <v>16</v>
      </c>
      <c r="C160" s="5" t="s">
        <v>16</v>
      </c>
      <c r="D160" s="6" t="s">
        <v>17</v>
      </c>
      <c r="E160" s="6" t="s">
        <v>17</v>
      </c>
      <c r="F160" s="6" t="s">
        <v>16</v>
      </c>
      <c r="G160" s="23"/>
      <c r="H160" s="24" t="s">
        <v>16</v>
      </c>
      <c r="I160" s="25" t="str">
        <f>IFERROR('MACCHI n° 3  03 COUCHES SITE 2'!$H160*'MACCHI n° 3  03 COUCHES SITE 2'!$B160,"")</f>
        <v/>
      </c>
      <c r="J160" s="26" t="str">
        <f t="shared" si="4"/>
        <v/>
      </c>
      <c r="K160" s="26"/>
      <c r="L160" s="27" t="str">
        <f>IFERROR('MACCHI n° 3  03 COUCHES SITE 2'!$G160+'MACCHI n° 3  03 COUCHES SITE 2'!$J160+'MACCHI n° 3  03 COUCHES SITE 2'!$K160,"")</f>
        <v/>
      </c>
      <c r="M160" s="28" t="str">
        <f>'MACCHI n° 3  03 COUCHES SITE 2'!$J160</f>
        <v/>
      </c>
      <c r="N160" s="29" t="str">
        <f>IFERROR('MACCHI n° 3  03 COUCHES SITE 2'!$G160+'MACCHI n° 3  03 COUCHES SITE 2'!$M160,"")</f>
        <v/>
      </c>
      <c r="O160" s="30" t="str">
        <f t="shared" si="5"/>
        <v xml:space="preserve"> </v>
      </c>
    </row>
    <row r="161" spans="1:15" x14ac:dyDescent="0.2">
      <c r="A161" s="5"/>
      <c r="B161" s="4" t="s">
        <v>16</v>
      </c>
      <c r="C161" s="5" t="s">
        <v>16</v>
      </c>
      <c r="D161" s="6" t="s">
        <v>17</v>
      </c>
      <c r="E161" s="6" t="s">
        <v>17</v>
      </c>
      <c r="F161" s="6" t="s">
        <v>16</v>
      </c>
      <c r="G161" s="23"/>
      <c r="H161" s="24" t="s">
        <v>16</v>
      </c>
      <c r="I161" s="25" t="str">
        <f>IFERROR('MACCHI n° 3  03 COUCHES SITE 2'!$H161*'MACCHI n° 3  03 COUCHES SITE 2'!$B161,"")</f>
        <v/>
      </c>
      <c r="J161" s="26" t="str">
        <f t="shared" si="4"/>
        <v/>
      </c>
      <c r="K161" s="26"/>
      <c r="L161" s="27" t="str">
        <f>IFERROR('MACCHI n° 3  03 COUCHES SITE 2'!$G161+'MACCHI n° 3  03 COUCHES SITE 2'!$J161+'MACCHI n° 3  03 COUCHES SITE 2'!$K161,"")</f>
        <v/>
      </c>
      <c r="M161" s="28" t="str">
        <f>'MACCHI n° 3  03 COUCHES SITE 2'!$J161</f>
        <v/>
      </c>
      <c r="N161" s="29" t="str">
        <f>IFERROR('MACCHI n° 3  03 COUCHES SITE 2'!$G161+'MACCHI n° 3  03 COUCHES SITE 2'!$M161,"")</f>
        <v/>
      </c>
      <c r="O161" s="30" t="str">
        <f t="shared" si="5"/>
        <v xml:space="preserve"> </v>
      </c>
    </row>
    <row r="162" spans="1:15" x14ac:dyDescent="0.2">
      <c r="A162" s="5"/>
      <c r="B162" s="4" t="s">
        <v>16</v>
      </c>
      <c r="C162" s="5" t="s">
        <v>16</v>
      </c>
      <c r="D162" s="6" t="s">
        <v>17</v>
      </c>
      <c r="E162" s="6" t="s">
        <v>17</v>
      </c>
      <c r="F162" s="6" t="s">
        <v>16</v>
      </c>
      <c r="G162" s="23"/>
      <c r="H162" s="24" t="s">
        <v>16</v>
      </c>
      <c r="I162" s="25" t="str">
        <f>IFERROR('MACCHI n° 3  03 COUCHES SITE 2'!$H162*'MACCHI n° 3  03 COUCHES SITE 2'!$B162,"")</f>
        <v/>
      </c>
      <c r="J162" s="26" t="str">
        <f t="shared" si="4"/>
        <v/>
      </c>
      <c r="K162" s="26"/>
      <c r="L162" s="27" t="str">
        <f>IFERROR('MACCHI n° 3  03 COUCHES SITE 2'!$G162+'MACCHI n° 3  03 COUCHES SITE 2'!$J162+'MACCHI n° 3  03 COUCHES SITE 2'!$K162,"")</f>
        <v/>
      </c>
      <c r="M162" s="28" t="str">
        <f>'MACCHI n° 3  03 COUCHES SITE 2'!$J162</f>
        <v/>
      </c>
      <c r="N162" s="29" t="str">
        <f>IFERROR('MACCHI n° 3  03 COUCHES SITE 2'!$G162+'MACCHI n° 3  03 COUCHES SITE 2'!$M162,"")</f>
        <v/>
      </c>
      <c r="O162" s="30" t="str">
        <f t="shared" si="5"/>
        <v xml:space="preserve"> </v>
      </c>
    </row>
    <row r="163" spans="1:15" x14ac:dyDescent="0.2">
      <c r="A163" s="5"/>
      <c r="B163" s="4" t="s">
        <v>16</v>
      </c>
      <c r="C163" s="5" t="s">
        <v>16</v>
      </c>
      <c r="D163" s="6" t="s">
        <v>17</v>
      </c>
      <c r="E163" s="6" t="s">
        <v>17</v>
      </c>
      <c r="F163" s="6" t="s">
        <v>16</v>
      </c>
      <c r="G163" s="23"/>
      <c r="H163" s="24" t="s">
        <v>16</v>
      </c>
      <c r="I163" s="25" t="str">
        <f>IFERROR('MACCHI n° 3  03 COUCHES SITE 2'!$H163*'MACCHI n° 3  03 COUCHES SITE 2'!$B163,"")</f>
        <v/>
      </c>
      <c r="J163" s="26" t="str">
        <f t="shared" si="4"/>
        <v/>
      </c>
      <c r="K163" s="26"/>
      <c r="L163" s="27" t="str">
        <f>IFERROR('MACCHI n° 3  03 COUCHES SITE 2'!$G163+'MACCHI n° 3  03 COUCHES SITE 2'!$J163+'MACCHI n° 3  03 COUCHES SITE 2'!$K163,"")</f>
        <v/>
      </c>
      <c r="M163" s="28" t="str">
        <f>'MACCHI n° 3  03 COUCHES SITE 2'!$J163</f>
        <v/>
      </c>
      <c r="N163" s="29" t="str">
        <f>IFERROR('MACCHI n° 3  03 COUCHES SITE 2'!$G163+'MACCHI n° 3  03 COUCHES SITE 2'!$M163,"")</f>
        <v/>
      </c>
      <c r="O163" s="30" t="str">
        <f t="shared" si="5"/>
        <v xml:space="preserve"> </v>
      </c>
    </row>
    <row r="164" spans="1:15" x14ac:dyDescent="0.2">
      <c r="A164" s="5"/>
      <c r="B164" s="4" t="s">
        <v>16</v>
      </c>
      <c r="C164" s="5" t="s">
        <v>16</v>
      </c>
      <c r="D164" s="6" t="s">
        <v>17</v>
      </c>
      <c r="E164" s="6" t="s">
        <v>17</v>
      </c>
      <c r="F164" s="6" t="s">
        <v>16</v>
      </c>
      <c r="G164" s="23"/>
      <c r="H164" s="24" t="s">
        <v>16</v>
      </c>
      <c r="I164" s="25" t="str">
        <f>IFERROR('MACCHI n° 3  03 COUCHES SITE 2'!$H164*'MACCHI n° 3  03 COUCHES SITE 2'!$B164,"")</f>
        <v/>
      </c>
      <c r="J164" s="26" t="str">
        <f t="shared" si="4"/>
        <v/>
      </c>
      <c r="K164" s="26"/>
      <c r="L164" s="27" t="str">
        <f>IFERROR('MACCHI n° 3  03 COUCHES SITE 2'!$G164+'MACCHI n° 3  03 COUCHES SITE 2'!$J164+'MACCHI n° 3  03 COUCHES SITE 2'!$K164,"")</f>
        <v/>
      </c>
      <c r="M164" s="28" t="str">
        <f>'MACCHI n° 3  03 COUCHES SITE 2'!$J164</f>
        <v/>
      </c>
      <c r="N164" s="29" t="str">
        <f>IFERROR('MACCHI n° 3  03 COUCHES SITE 2'!$G164+'MACCHI n° 3  03 COUCHES SITE 2'!$M164,"")</f>
        <v/>
      </c>
      <c r="O164" s="30" t="str">
        <f t="shared" si="5"/>
        <v xml:space="preserve"> </v>
      </c>
    </row>
    <row r="165" spans="1:15" x14ac:dyDescent="0.2">
      <c r="A165" s="5"/>
      <c r="B165" s="4" t="s">
        <v>16</v>
      </c>
      <c r="C165" s="5" t="s">
        <v>16</v>
      </c>
      <c r="D165" s="6" t="s">
        <v>17</v>
      </c>
      <c r="E165" s="6" t="s">
        <v>17</v>
      </c>
      <c r="F165" s="6" t="s">
        <v>16</v>
      </c>
      <c r="G165" s="23"/>
      <c r="H165" s="24" t="s">
        <v>16</v>
      </c>
      <c r="I165" s="25" t="str">
        <f>IFERROR('MACCHI n° 3  03 COUCHES SITE 2'!$H165*'MACCHI n° 3  03 COUCHES SITE 2'!$B165,"")</f>
        <v/>
      </c>
      <c r="J165" s="26" t="str">
        <f t="shared" si="4"/>
        <v/>
      </c>
      <c r="K165" s="26"/>
      <c r="L165" s="27" t="str">
        <f>IFERROR('MACCHI n° 3  03 COUCHES SITE 2'!$G165+'MACCHI n° 3  03 COUCHES SITE 2'!$J165+'MACCHI n° 3  03 COUCHES SITE 2'!$K165,"")</f>
        <v/>
      </c>
      <c r="M165" s="28" t="str">
        <f>'MACCHI n° 3  03 COUCHES SITE 2'!$J165</f>
        <v/>
      </c>
      <c r="N165" s="29" t="str">
        <f>IFERROR('MACCHI n° 3  03 COUCHES SITE 2'!$G165+'MACCHI n° 3  03 COUCHES SITE 2'!$M165,"")</f>
        <v/>
      </c>
      <c r="O165" s="30" t="str">
        <f t="shared" si="5"/>
        <v xml:space="preserve"> </v>
      </c>
    </row>
    <row r="166" spans="1:15" x14ac:dyDescent="0.2">
      <c r="A166" s="5"/>
      <c r="B166" s="4" t="s">
        <v>16</v>
      </c>
      <c r="C166" s="5" t="s">
        <v>16</v>
      </c>
      <c r="D166" s="6" t="s">
        <v>17</v>
      </c>
      <c r="E166" s="6" t="s">
        <v>17</v>
      </c>
      <c r="F166" s="6" t="s">
        <v>16</v>
      </c>
      <c r="G166" s="23"/>
      <c r="H166" s="24" t="s">
        <v>16</v>
      </c>
      <c r="I166" s="25" t="str">
        <f>IFERROR('MACCHI n° 3  03 COUCHES SITE 2'!$H166*'MACCHI n° 3  03 COUCHES SITE 2'!$B166,"")</f>
        <v/>
      </c>
      <c r="J166" s="26" t="str">
        <f t="shared" si="4"/>
        <v/>
      </c>
      <c r="K166" s="26"/>
      <c r="L166" s="27" t="str">
        <f>IFERROR('MACCHI n° 3  03 COUCHES SITE 2'!$G166+'MACCHI n° 3  03 COUCHES SITE 2'!$J166+'MACCHI n° 3  03 COUCHES SITE 2'!$K166,"")</f>
        <v/>
      </c>
      <c r="M166" s="28" t="str">
        <f>'MACCHI n° 3  03 COUCHES SITE 2'!$J166</f>
        <v/>
      </c>
      <c r="N166" s="29" t="str">
        <f>IFERROR('MACCHI n° 3  03 COUCHES SITE 2'!$G166+'MACCHI n° 3  03 COUCHES SITE 2'!$M166,"")</f>
        <v/>
      </c>
      <c r="O166" s="30" t="str">
        <f t="shared" si="5"/>
        <v xml:space="preserve"> </v>
      </c>
    </row>
    <row r="167" spans="1:15" x14ac:dyDescent="0.2">
      <c r="A167" s="5"/>
      <c r="B167" s="4" t="s">
        <v>16</v>
      </c>
      <c r="C167" s="5" t="s">
        <v>16</v>
      </c>
      <c r="D167" s="6" t="s">
        <v>17</v>
      </c>
      <c r="E167" s="6" t="s">
        <v>17</v>
      </c>
      <c r="F167" s="6" t="s">
        <v>16</v>
      </c>
      <c r="G167" s="23"/>
      <c r="H167" s="24" t="s">
        <v>16</v>
      </c>
      <c r="I167" s="25" t="str">
        <f>IFERROR('MACCHI n° 3  03 COUCHES SITE 2'!$H167*'MACCHI n° 3  03 COUCHES SITE 2'!$B167,"")</f>
        <v/>
      </c>
      <c r="J167" s="26" t="str">
        <f t="shared" si="4"/>
        <v/>
      </c>
      <c r="K167" s="26"/>
      <c r="L167" s="27" t="str">
        <f>IFERROR('MACCHI n° 3  03 COUCHES SITE 2'!$G167+'MACCHI n° 3  03 COUCHES SITE 2'!$J167+'MACCHI n° 3  03 COUCHES SITE 2'!$K167,"")</f>
        <v/>
      </c>
      <c r="M167" s="28" t="str">
        <f>'MACCHI n° 3  03 COUCHES SITE 2'!$J167</f>
        <v/>
      </c>
      <c r="N167" s="29" t="str">
        <f>IFERROR('MACCHI n° 3  03 COUCHES SITE 2'!$G167+'MACCHI n° 3  03 COUCHES SITE 2'!$M167,"")</f>
        <v/>
      </c>
      <c r="O167" s="30" t="str">
        <f t="shared" si="5"/>
        <v xml:space="preserve"> </v>
      </c>
    </row>
    <row r="168" spans="1:15" x14ac:dyDescent="0.2">
      <c r="A168" s="5"/>
      <c r="B168" s="4" t="s">
        <v>16</v>
      </c>
      <c r="C168" s="5" t="s">
        <v>16</v>
      </c>
      <c r="D168" s="6" t="s">
        <v>17</v>
      </c>
      <c r="E168" s="6" t="s">
        <v>17</v>
      </c>
      <c r="F168" s="6" t="s">
        <v>16</v>
      </c>
      <c r="G168" s="23"/>
      <c r="H168" s="24" t="s">
        <v>16</v>
      </c>
      <c r="I168" s="25" t="str">
        <f>IFERROR('MACCHI n° 3  03 COUCHES SITE 2'!$H168*'MACCHI n° 3  03 COUCHES SITE 2'!$B168,"")</f>
        <v/>
      </c>
      <c r="J168" s="26" t="str">
        <f t="shared" si="4"/>
        <v/>
      </c>
      <c r="K168" s="26"/>
      <c r="L168" s="27" t="str">
        <f>IFERROR('MACCHI n° 3  03 COUCHES SITE 2'!$G168+'MACCHI n° 3  03 COUCHES SITE 2'!$J168+'MACCHI n° 3  03 COUCHES SITE 2'!$K168,"")</f>
        <v/>
      </c>
      <c r="M168" s="28" t="str">
        <f>'MACCHI n° 3  03 COUCHES SITE 2'!$J168</f>
        <v/>
      </c>
      <c r="N168" s="29" t="str">
        <f>IFERROR('MACCHI n° 3  03 COUCHES SITE 2'!$G168+'MACCHI n° 3  03 COUCHES SITE 2'!$M168,"")</f>
        <v/>
      </c>
      <c r="O168" s="30" t="str">
        <f t="shared" si="5"/>
        <v xml:space="preserve"> </v>
      </c>
    </row>
    <row r="169" spans="1:15" x14ac:dyDescent="0.2">
      <c r="A169" s="5"/>
      <c r="B169" s="4" t="s">
        <v>16</v>
      </c>
      <c r="C169" s="5" t="s">
        <v>16</v>
      </c>
      <c r="D169" s="6" t="s">
        <v>17</v>
      </c>
      <c r="E169" s="6" t="s">
        <v>17</v>
      </c>
      <c r="F169" s="6" t="s">
        <v>16</v>
      </c>
      <c r="G169" s="23"/>
      <c r="H169" s="24" t="s">
        <v>16</v>
      </c>
      <c r="I169" s="25" t="str">
        <f>IFERROR('MACCHI n° 3  03 COUCHES SITE 2'!$H169*'MACCHI n° 3  03 COUCHES SITE 2'!$B169,"")</f>
        <v/>
      </c>
      <c r="J169" s="26" t="str">
        <f t="shared" si="4"/>
        <v/>
      </c>
      <c r="K169" s="26"/>
      <c r="L169" s="27" t="str">
        <f>IFERROR('MACCHI n° 3  03 COUCHES SITE 2'!$G169+'MACCHI n° 3  03 COUCHES SITE 2'!$J169+'MACCHI n° 3  03 COUCHES SITE 2'!$K169,"")</f>
        <v/>
      </c>
      <c r="M169" s="28" t="str">
        <f>'MACCHI n° 3  03 COUCHES SITE 2'!$J169</f>
        <v/>
      </c>
      <c r="N169" s="29" t="str">
        <f>IFERROR('MACCHI n° 3  03 COUCHES SITE 2'!$G169+'MACCHI n° 3  03 COUCHES SITE 2'!$M169,"")</f>
        <v/>
      </c>
      <c r="O169" s="30" t="str">
        <f t="shared" si="5"/>
        <v xml:space="preserve"> </v>
      </c>
    </row>
    <row r="170" spans="1:15" x14ac:dyDescent="0.2">
      <c r="A170" s="5"/>
      <c r="B170" s="4" t="s">
        <v>16</v>
      </c>
      <c r="C170" s="5" t="s">
        <v>16</v>
      </c>
      <c r="D170" s="6" t="s">
        <v>17</v>
      </c>
      <c r="E170" s="6" t="s">
        <v>17</v>
      </c>
      <c r="F170" s="6" t="s">
        <v>16</v>
      </c>
      <c r="G170" s="23"/>
      <c r="H170" s="24" t="s">
        <v>16</v>
      </c>
      <c r="I170" s="25" t="str">
        <f>IFERROR('MACCHI n° 3  03 COUCHES SITE 2'!$H170*'MACCHI n° 3  03 COUCHES SITE 2'!$B170,"")</f>
        <v/>
      </c>
      <c r="J170" s="26" t="str">
        <f t="shared" si="4"/>
        <v/>
      </c>
      <c r="K170" s="26"/>
      <c r="L170" s="27" t="str">
        <f>IFERROR('MACCHI n° 3  03 COUCHES SITE 2'!$G170+'MACCHI n° 3  03 COUCHES SITE 2'!$J170+'MACCHI n° 3  03 COUCHES SITE 2'!$K170,"")</f>
        <v/>
      </c>
      <c r="M170" s="28" t="str">
        <f>'MACCHI n° 3  03 COUCHES SITE 2'!$J170</f>
        <v/>
      </c>
      <c r="N170" s="29" t="str">
        <f>IFERROR('MACCHI n° 3  03 COUCHES SITE 2'!$G170+'MACCHI n° 3  03 COUCHES SITE 2'!$M170,"")</f>
        <v/>
      </c>
      <c r="O170" s="30" t="str">
        <f t="shared" si="5"/>
        <v xml:space="preserve"> </v>
      </c>
    </row>
    <row r="171" spans="1:15" x14ac:dyDescent="0.2">
      <c r="A171" s="5"/>
      <c r="B171" s="4" t="s">
        <v>16</v>
      </c>
      <c r="C171" s="5" t="s">
        <v>16</v>
      </c>
      <c r="D171" s="6" t="s">
        <v>17</v>
      </c>
      <c r="E171" s="6" t="s">
        <v>17</v>
      </c>
      <c r="F171" s="6" t="s">
        <v>16</v>
      </c>
      <c r="G171" s="23"/>
      <c r="H171" s="24" t="s">
        <v>16</v>
      </c>
      <c r="I171" s="25" t="str">
        <f>IFERROR('MACCHI n° 3  03 COUCHES SITE 2'!$H171*'MACCHI n° 3  03 COUCHES SITE 2'!$B171,"")</f>
        <v/>
      </c>
      <c r="J171" s="26" t="str">
        <f t="shared" si="4"/>
        <v/>
      </c>
      <c r="K171" s="26"/>
      <c r="L171" s="27" t="str">
        <f>IFERROR('MACCHI n° 3  03 COUCHES SITE 2'!$G171+'MACCHI n° 3  03 COUCHES SITE 2'!$J171+'MACCHI n° 3  03 COUCHES SITE 2'!$K171,"")</f>
        <v/>
      </c>
      <c r="M171" s="28" t="str">
        <f>'MACCHI n° 3  03 COUCHES SITE 2'!$J171</f>
        <v/>
      </c>
      <c r="N171" s="29" t="str">
        <f>IFERROR('MACCHI n° 3  03 COUCHES SITE 2'!$G171+'MACCHI n° 3  03 COUCHES SITE 2'!$M171,"")</f>
        <v/>
      </c>
      <c r="O171" s="30" t="str">
        <f t="shared" si="5"/>
        <v xml:space="preserve"> </v>
      </c>
    </row>
    <row r="172" spans="1:15" x14ac:dyDescent="0.2">
      <c r="A172" s="5"/>
      <c r="B172" s="4" t="s">
        <v>16</v>
      </c>
      <c r="C172" s="5" t="s">
        <v>16</v>
      </c>
      <c r="D172" s="6" t="s">
        <v>17</v>
      </c>
      <c r="E172" s="6" t="s">
        <v>17</v>
      </c>
      <c r="F172" s="6" t="s">
        <v>16</v>
      </c>
      <c r="G172" s="23"/>
      <c r="H172" s="24" t="s">
        <v>16</v>
      </c>
      <c r="I172" s="25" t="str">
        <f>IFERROR('MACCHI n° 3  03 COUCHES SITE 2'!$H172*'MACCHI n° 3  03 COUCHES SITE 2'!$B172,"")</f>
        <v/>
      </c>
      <c r="J172" s="26" t="str">
        <f t="shared" si="4"/>
        <v/>
      </c>
      <c r="K172" s="26"/>
      <c r="L172" s="27" t="str">
        <f>IFERROR('MACCHI n° 3  03 COUCHES SITE 2'!$G172+'MACCHI n° 3  03 COUCHES SITE 2'!$J172+'MACCHI n° 3  03 COUCHES SITE 2'!$K172,"")</f>
        <v/>
      </c>
      <c r="M172" s="28" t="str">
        <f>'MACCHI n° 3  03 COUCHES SITE 2'!$J172</f>
        <v/>
      </c>
      <c r="N172" s="29" t="str">
        <f>IFERROR('MACCHI n° 3  03 COUCHES SITE 2'!$G172+'MACCHI n° 3  03 COUCHES SITE 2'!$M172,"")</f>
        <v/>
      </c>
      <c r="O172" s="30" t="str">
        <f t="shared" si="5"/>
        <v xml:space="preserve"> </v>
      </c>
    </row>
    <row r="173" spans="1:15" x14ac:dyDescent="0.2">
      <c r="A173" s="5"/>
      <c r="B173" s="4" t="s">
        <v>16</v>
      </c>
      <c r="C173" s="5" t="s">
        <v>16</v>
      </c>
      <c r="D173" s="6" t="s">
        <v>17</v>
      </c>
      <c r="E173" s="6" t="s">
        <v>17</v>
      </c>
      <c r="F173" s="6" t="s">
        <v>16</v>
      </c>
      <c r="G173" s="23"/>
      <c r="H173" s="24" t="s">
        <v>16</v>
      </c>
      <c r="I173" s="25" t="str">
        <f>IFERROR('MACCHI n° 3  03 COUCHES SITE 2'!$H173*'MACCHI n° 3  03 COUCHES SITE 2'!$B173,"")</f>
        <v/>
      </c>
      <c r="J173" s="26" t="str">
        <f t="shared" si="4"/>
        <v/>
      </c>
      <c r="K173" s="26"/>
      <c r="L173" s="27" t="str">
        <f>IFERROR('MACCHI n° 3  03 COUCHES SITE 2'!$G173+'MACCHI n° 3  03 COUCHES SITE 2'!$J173+'MACCHI n° 3  03 COUCHES SITE 2'!$K173,"")</f>
        <v/>
      </c>
      <c r="M173" s="28" t="str">
        <f>'MACCHI n° 3  03 COUCHES SITE 2'!$J173</f>
        <v/>
      </c>
      <c r="N173" s="29" t="str">
        <f>IFERROR('MACCHI n° 3  03 COUCHES SITE 2'!$G173+'MACCHI n° 3  03 COUCHES SITE 2'!$M173,"")</f>
        <v/>
      </c>
      <c r="O173" s="30" t="str">
        <f t="shared" si="5"/>
        <v xml:space="preserve"> </v>
      </c>
    </row>
    <row r="174" spans="1:15" x14ac:dyDescent="0.2">
      <c r="A174" s="5"/>
      <c r="B174" s="4" t="s">
        <v>16</v>
      </c>
      <c r="C174" s="5" t="s">
        <v>16</v>
      </c>
      <c r="D174" s="6" t="s">
        <v>17</v>
      </c>
      <c r="E174" s="6" t="s">
        <v>17</v>
      </c>
      <c r="F174" s="6" t="s">
        <v>16</v>
      </c>
      <c r="G174" s="23"/>
      <c r="H174" s="24" t="s">
        <v>16</v>
      </c>
      <c r="I174" s="25" t="str">
        <f>IFERROR('MACCHI n° 3  03 COUCHES SITE 2'!$H174*'MACCHI n° 3  03 COUCHES SITE 2'!$B174,"")</f>
        <v/>
      </c>
      <c r="J174" s="26" t="str">
        <f t="shared" si="4"/>
        <v/>
      </c>
      <c r="K174" s="26"/>
      <c r="L174" s="27" t="str">
        <f>IFERROR('MACCHI n° 3  03 COUCHES SITE 2'!$G174+'MACCHI n° 3  03 COUCHES SITE 2'!$J174+'MACCHI n° 3  03 COUCHES SITE 2'!$K174,"")</f>
        <v/>
      </c>
      <c r="M174" s="28" t="str">
        <f>'MACCHI n° 3  03 COUCHES SITE 2'!$J174</f>
        <v/>
      </c>
      <c r="N174" s="29" t="str">
        <f>IFERROR('MACCHI n° 3  03 COUCHES SITE 2'!$G174+'MACCHI n° 3  03 COUCHES SITE 2'!$M174,"")</f>
        <v/>
      </c>
      <c r="O174" s="30" t="str">
        <f t="shared" si="5"/>
        <v xml:space="preserve"> </v>
      </c>
    </row>
    <row r="175" spans="1:15" x14ac:dyDescent="0.2">
      <c r="A175" s="5"/>
      <c r="B175" s="4" t="s">
        <v>16</v>
      </c>
      <c r="C175" s="5" t="s">
        <v>16</v>
      </c>
      <c r="D175" s="6" t="s">
        <v>17</v>
      </c>
      <c r="E175" s="6" t="s">
        <v>17</v>
      </c>
      <c r="F175" s="6" t="s">
        <v>16</v>
      </c>
      <c r="G175" s="23"/>
      <c r="H175" s="24" t="s">
        <v>16</v>
      </c>
      <c r="I175" s="25" t="str">
        <f>IFERROR('MACCHI n° 3  03 COUCHES SITE 2'!$H175*'MACCHI n° 3  03 COUCHES SITE 2'!$B175,"")</f>
        <v/>
      </c>
      <c r="J175" s="26" t="str">
        <f t="shared" si="4"/>
        <v/>
      </c>
      <c r="K175" s="26"/>
      <c r="L175" s="27" t="str">
        <f>IFERROR('MACCHI n° 3  03 COUCHES SITE 2'!$G175+'MACCHI n° 3  03 COUCHES SITE 2'!$J175+'MACCHI n° 3  03 COUCHES SITE 2'!$K175,"")</f>
        <v/>
      </c>
      <c r="M175" s="28" t="str">
        <f>'MACCHI n° 3  03 COUCHES SITE 2'!$J175</f>
        <v/>
      </c>
      <c r="N175" s="29" t="str">
        <f>IFERROR('MACCHI n° 3  03 COUCHES SITE 2'!$G175+'MACCHI n° 3  03 COUCHES SITE 2'!$M175,"")</f>
        <v/>
      </c>
      <c r="O175" s="30" t="str">
        <f t="shared" si="5"/>
        <v xml:space="preserve"> </v>
      </c>
    </row>
    <row r="176" spans="1:15" x14ac:dyDescent="0.2">
      <c r="A176" s="5"/>
      <c r="B176" s="4" t="s">
        <v>16</v>
      </c>
      <c r="C176" s="5" t="s">
        <v>16</v>
      </c>
      <c r="D176" s="6" t="s">
        <v>17</v>
      </c>
      <c r="E176" s="6" t="s">
        <v>17</v>
      </c>
      <c r="F176" s="6" t="s">
        <v>16</v>
      </c>
      <c r="G176" s="23"/>
      <c r="H176" s="24" t="s">
        <v>16</v>
      </c>
      <c r="I176" s="25" t="str">
        <f>IFERROR('MACCHI n° 3  03 COUCHES SITE 2'!$H176*'MACCHI n° 3  03 COUCHES SITE 2'!$B176,"")</f>
        <v/>
      </c>
      <c r="J176" s="26" t="str">
        <f t="shared" si="4"/>
        <v/>
      </c>
      <c r="K176" s="26"/>
      <c r="L176" s="27" t="str">
        <f>IFERROR('MACCHI n° 3  03 COUCHES SITE 2'!$G176+'MACCHI n° 3  03 COUCHES SITE 2'!$J176+'MACCHI n° 3  03 COUCHES SITE 2'!$K176,"")</f>
        <v/>
      </c>
      <c r="M176" s="28" t="str">
        <f>'MACCHI n° 3  03 COUCHES SITE 2'!$J176</f>
        <v/>
      </c>
      <c r="N176" s="29" t="str">
        <f>IFERROR('MACCHI n° 3  03 COUCHES SITE 2'!$G176+'MACCHI n° 3  03 COUCHES SITE 2'!$M176,"")</f>
        <v/>
      </c>
      <c r="O176" s="30" t="str">
        <f t="shared" si="5"/>
        <v xml:space="preserve"> </v>
      </c>
    </row>
    <row r="177" spans="1:15" x14ac:dyDescent="0.2">
      <c r="A177" s="5"/>
      <c r="B177" s="4" t="s">
        <v>16</v>
      </c>
      <c r="C177" s="5" t="s">
        <v>16</v>
      </c>
      <c r="D177" s="6" t="s">
        <v>17</v>
      </c>
      <c r="E177" s="6" t="s">
        <v>17</v>
      </c>
      <c r="F177" s="6" t="s">
        <v>16</v>
      </c>
      <c r="G177" s="23"/>
      <c r="H177" s="24" t="s">
        <v>16</v>
      </c>
      <c r="I177" s="25" t="str">
        <f>IFERROR('MACCHI n° 3  03 COUCHES SITE 2'!$H177*'MACCHI n° 3  03 COUCHES SITE 2'!$B177,"")</f>
        <v/>
      </c>
      <c r="J177" s="26" t="str">
        <f t="shared" si="4"/>
        <v/>
      </c>
      <c r="K177" s="26"/>
      <c r="L177" s="27" t="str">
        <f>IFERROR('MACCHI n° 3  03 COUCHES SITE 2'!$G177+'MACCHI n° 3  03 COUCHES SITE 2'!$J177+'MACCHI n° 3  03 COUCHES SITE 2'!$K177,"")</f>
        <v/>
      </c>
      <c r="M177" s="28" t="str">
        <f>'MACCHI n° 3  03 COUCHES SITE 2'!$J177</f>
        <v/>
      </c>
      <c r="N177" s="29" t="str">
        <f>IFERROR('MACCHI n° 3  03 COUCHES SITE 2'!$G177+'MACCHI n° 3  03 COUCHES SITE 2'!$M177,"")</f>
        <v/>
      </c>
      <c r="O177" s="30" t="str">
        <f t="shared" si="5"/>
        <v xml:space="preserve"> </v>
      </c>
    </row>
    <row r="178" spans="1:15" x14ac:dyDescent="0.2">
      <c r="A178" s="5"/>
      <c r="B178" s="4" t="s">
        <v>16</v>
      </c>
      <c r="C178" s="5" t="s">
        <v>16</v>
      </c>
      <c r="D178" s="6" t="s">
        <v>17</v>
      </c>
      <c r="E178" s="6" t="s">
        <v>17</v>
      </c>
      <c r="F178" s="6" t="s">
        <v>16</v>
      </c>
      <c r="G178" s="23"/>
      <c r="H178" s="24" t="s">
        <v>16</v>
      </c>
      <c r="I178" s="25" t="str">
        <f>IFERROR('MACCHI n° 3  03 COUCHES SITE 2'!$H178*'MACCHI n° 3  03 COUCHES SITE 2'!$B178,"")</f>
        <v/>
      </c>
      <c r="J178" s="26" t="str">
        <f t="shared" si="4"/>
        <v/>
      </c>
      <c r="K178" s="26"/>
      <c r="L178" s="27" t="str">
        <f>IFERROR('MACCHI n° 3  03 COUCHES SITE 2'!$G178+'MACCHI n° 3  03 COUCHES SITE 2'!$J178+'MACCHI n° 3  03 COUCHES SITE 2'!$K178,"")</f>
        <v/>
      </c>
      <c r="M178" s="28" t="str">
        <f>'MACCHI n° 3  03 COUCHES SITE 2'!$J178</f>
        <v/>
      </c>
      <c r="N178" s="29" t="str">
        <f>IFERROR('MACCHI n° 3  03 COUCHES SITE 2'!$G178+'MACCHI n° 3  03 COUCHES SITE 2'!$M178,"")</f>
        <v/>
      </c>
      <c r="O178" s="30" t="str">
        <f t="shared" si="5"/>
        <v xml:space="preserve"> </v>
      </c>
    </row>
    <row r="179" spans="1:15" x14ac:dyDescent="0.2">
      <c r="A179" s="5"/>
      <c r="B179" s="4" t="s">
        <v>16</v>
      </c>
      <c r="C179" s="5" t="s">
        <v>16</v>
      </c>
      <c r="D179" s="6" t="s">
        <v>17</v>
      </c>
      <c r="E179" s="6" t="s">
        <v>17</v>
      </c>
      <c r="F179" s="6" t="s">
        <v>16</v>
      </c>
      <c r="G179" s="23"/>
      <c r="H179" s="24" t="s">
        <v>16</v>
      </c>
      <c r="I179" s="25" t="str">
        <f>IFERROR('MACCHI n° 3  03 COUCHES SITE 2'!$H179*'MACCHI n° 3  03 COUCHES SITE 2'!$B179,"")</f>
        <v/>
      </c>
      <c r="J179" s="26" t="str">
        <f t="shared" si="4"/>
        <v/>
      </c>
      <c r="K179" s="26"/>
      <c r="L179" s="27" t="str">
        <f>IFERROR('MACCHI n° 3  03 COUCHES SITE 2'!$G179+'MACCHI n° 3  03 COUCHES SITE 2'!$J179+'MACCHI n° 3  03 COUCHES SITE 2'!$K179,"")</f>
        <v/>
      </c>
      <c r="M179" s="28" t="str">
        <f>'MACCHI n° 3  03 COUCHES SITE 2'!$J179</f>
        <v/>
      </c>
      <c r="N179" s="29" t="str">
        <f>IFERROR('MACCHI n° 3  03 COUCHES SITE 2'!$G179+'MACCHI n° 3  03 COUCHES SITE 2'!$M179,"")</f>
        <v/>
      </c>
      <c r="O179" s="30" t="str">
        <f t="shared" si="5"/>
        <v xml:space="preserve"> </v>
      </c>
    </row>
    <row r="180" spans="1:15" x14ac:dyDescent="0.2">
      <c r="A180" s="5"/>
      <c r="B180" s="4" t="s">
        <v>16</v>
      </c>
      <c r="C180" s="5" t="s">
        <v>16</v>
      </c>
      <c r="D180" s="6" t="s">
        <v>17</v>
      </c>
      <c r="E180" s="6" t="s">
        <v>17</v>
      </c>
      <c r="F180" s="6" t="s">
        <v>16</v>
      </c>
      <c r="G180" s="23"/>
      <c r="H180" s="24" t="s">
        <v>16</v>
      </c>
      <c r="I180" s="25" t="str">
        <f>IFERROR('MACCHI n° 3  03 COUCHES SITE 2'!$H180*'MACCHI n° 3  03 COUCHES SITE 2'!$B180,"")</f>
        <v/>
      </c>
      <c r="J180" s="26" t="str">
        <f t="shared" si="4"/>
        <v/>
      </c>
      <c r="K180" s="26"/>
      <c r="L180" s="27" t="str">
        <f>IFERROR('MACCHI n° 3  03 COUCHES SITE 2'!$G180+'MACCHI n° 3  03 COUCHES SITE 2'!$J180+'MACCHI n° 3  03 COUCHES SITE 2'!$K180,"")</f>
        <v/>
      </c>
      <c r="M180" s="28" t="str">
        <f>'MACCHI n° 3  03 COUCHES SITE 2'!$J180</f>
        <v/>
      </c>
      <c r="N180" s="29" t="str">
        <f>IFERROR('MACCHI n° 3  03 COUCHES SITE 2'!$G180+'MACCHI n° 3  03 COUCHES SITE 2'!$M180,"")</f>
        <v/>
      </c>
      <c r="O180" s="30" t="str">
        <f t="shared" si="5"/>
        <v xml:space="preserve"> </v>
      </c>
    </row>
    <row r="181" spans="1:15" x14ac:dyDescent="0.2">
      <c r="A181" s="5"/>
      <c r="B181" s="4" t="s">
        <v>16</v>
      </c>
      <c r="C181" s="5" t="s">
        <v>16</v>
      </c>
      <c r="D181" s="6" t="s">
        <v>17</v>
      </c>
      <c r="E181" s="6" t="s">
        <v>17</v>
      </c>
      <c r="F181" s="6" t="s">
        <v>16</v>
      </c>
      <c r="G181" s="23"/>
      <c r="H181" s="24" t="s">
        <v>16</v>
      </c>
      <c r="I181" s="25" t="str">
        <f>IFERROR('MACCHI n° 3  03 COUCHES SITE 2'!$H181*'MACCHI n° 3  03 COUCHES SITE 2'!$B181,"")</f>
        <v/>
      </c>
      <c r="J181" s="26" t="str">
        <f t="shared" si="4"/>
        <v/>
      </c>
      <c r="K181" s="26"/>
      <c r="L181" s="27" t="str">
        <f>IFERROR('MACCHI n° 3  03 COUCHES SITE 2'!$G181+'MACCHI n° 3  03 COUCHES SITE 2'!$J181+'MACCHI n° 3  03 COUCHES SITE 2'!$K181,"")</f>
        <v/>
      </c>
      <c r="M181" s="28" t="str">
        <f>'MACCHI n° 3  03 COUCHES SITE 2'!$J181</f>
        <v/>
      </c>
      <c r="N181" s="29" t="str">
        <f>IFERROR('MACCHI n° 3  03 COUCHES SITE 2'!$G181+'MACCHI n° 3  03 COUCHES SITE 2'!$M181,"")</f>
        <v/>
      </c>
      <c r="O181" s="30" t="str">
        <f t="shared" si="5"/>
        <v xml:space="preserve"> </v>
      </c>
    </row>
    <row r="182" spans="1:15" x14ac:dyDescent="0.2">
      <c r="A182" s="5"/>
      <c r="B182" s="4" t="s">
        <v>16</v>
      </c>
      <c r="C182" s="5" t="s">
        <v>16</v>
      </c>
      <c r="D182" s="6" t="s">
        <v>17</v>
      </c>
      <c r="E182" s="6" t="s">
        <v>17</v>
      </c>
      <c r="F182" s="6" t="s">
        <v>16</v>
      </c>
      <c r="G182" s="23"/>
      <c r="H182" s="24" t="s">
        <v>16</v>
      </c>
      <c r="I182" s="25" t="str">
        <f>IFERROR('MACCHI n° 3  03 COUCHES SITE 2'!$H182*'MACCHI n° 3  03 COUCHES SITE 2'!$B182,"")</f>
        <v/>
      </c>
      <c r="J182" s="26" t="str">
        <f t="shared" si="4"/>
        <v/>
      </c>
      <c r="K182" s="26"/>
      <c r="L182" s="27" t="str">
        <f>IFERROR('MACCHI n° 3  03 COUCHES SITE 2'!$G182+'MACCHI n° 3  03 COUCHES SITE 2'!$J182+'MACCHI n° 3  03 COUCHES SITE 2'!$K182,"")</f>
        <v/>
      </c>
      <c r="M182" s="28" t="str">
        <f>'MACCHI n° 3  03 COUCHES SITE 2'!$J182</f>
        <v/>
      </c>
      <c r="N182" s="29" t="str">
        <f>IFERROR('MACCHI n° 3  03 COUCHES SITE 2'!$G182+'MACCHI n° 3  03 COUCHES SITE 2'!$M182,"")</f>
        <v/>
      </c>
      <c r="O182" s="30" t="str">
        <f t="shared" si="5"/>
        <v xml:space="preserve"> </v>
      </c>
    </row>
    <row r="183" spans="1:15" x14ac:dyDescent="0.2">
      <c r="A183" s="5"/>
      <c r="B183" s="4" t="s">
        <v>16</v>
      </c>
      <c r="C183" s="5" t="s">
        <v>16</v>
      </c>
      <c r="D183" s="6" t="s">
        <v>17</v>
      </c>
      <c r="E183" s="6" t="s">
        <v>17</v>
      </c>
      <c r="F183" s="6" t="s">
        <v>16</v>
      </c>
      <c r="G183" s="23"/>
      <c r="H183" s="24" t="s">
        <v>16</v>
      </c>
      <c r="I183" s="25" t="str">
        <f>IFERROR('MACCHI n° 3  03 COUCHES SITE 2'!$H183*'MACCHI n° 3  03 COUCHES SITE 2'!$B183,"")</f>
        <v/>
      </c>
      <c r="J183" s="26" t="str">
        <f t="shared" si="4"/>
        <v/>
      </c>
      <c r="K183" s="26"/>
      <c r="L183" s="27" t="str">
        <f>IFERROR('MACCHI n° 3  03 COUCHES SITE 2'!$G183+'MACCHI n° 3  03 COUCHES SITE 2'!$J183+'MACCHI n° 3  03 COUCHES SITE 2'!$K183,"")</f>
        <v/>
      </c>
      <c r="M183" s="28" t="str">
        <f>'MACCHI n° 3  03 COUCHES SITE 2'!$J183</f>
        <v/>
      </c>
      <c r="N183" s="29" t="str">
        <f>IFERROR('MACCHI n° 3  03 COUCHES SITE 2'!$G183+'MACCHI n° 3  03 COUCHES SITE 2'!$M183,"")</f>
        <v/>
      </c>
      <c r="O183" s="30" t="str">
        <f t="shared" si="5"/>
        <v xml:space="preserve"> </v>
      </c>
    </row>
    <row r="184" spans="1:15" x14ac:dyDescent="0.2">
      <c r="A184" s="5"/>
      <c r="B184" s="4" t="s">
        <v>16</v>
      </c>
      <c r="C184" s="5" t="s">
        <v>16</v>
      </c>
      <c r="D184" s="6" t="s">
        <v>17</v>
      </c>
      <c r="E184" s="6" t="s">
        <v>17</v>
      </c>
      <c r="F184" s="6" t="s">
        <v>16</v>
      </c>
      <c r="G184" s="23"/>
      <c r="H184" s="24" t="s">
        <v>16</v>
      </c>
      <c r="I184" s="25" t="str">
        <f>IFERROR('MACCHI n° 3  03 COUCHES SITE 2'!$H184*'MACCHI n° 3  03 COUCHES SITE 2'!$B184,"")</f>
        <v/>
      </c>
      <c r="J184" s="26" t="str">
        <f t="shared" si="4"/>
        <v/>
      </c>
      <c r="K184" s="26"/>
      <c r="L184" s="27" t="str">
        <f>IFERROR('MACCHI n° 3  03 COUCHES SITE 2'!$G184+'MACCHI n° 3  03 COUCHES SITE 2'!$J184+'MACCHI n° 3  03 COUCHES SITE 2'!$K184,"")</f>
        <v/>
      </c>
      <c r="M184" s="28" t="str">
        <f>'MACCHI n° 3  03 COUCHES SITE 2'!$J184</f>
        <v/>
      </c>
      <c r="N184" s="29" t="str">
        <f>IFERROR('MACCHI n° 3  03 COUCHES SITE 2'!$G184+'MACCHI n° 3  03 COUCHES SITE 2'!$M184,"")</f>
        <v/>
      </c>
      <c r="O184" s="30" t="str">
        <f t="shared" si="5"/>
        <v xml:space="preserve"> </v>
      </c>
    </row>
    <row r="185" spans="1:15" x14ac:dyDescent="0.2">
      <c r="A185" s="5"/>
      <c r="B185" s="4" t="s">
        <v>16</v>
      </c>
      <c r="C185" s="5" t="s">
        <v>16</v>
      </c>
      <c r="D185" s="6" t="s">
        <v>17</v>
      </c>
      <c r="E185" s="6" t="s">
        <v>17</v>
      </c>
      <c r="F185" s="6" t="s">
        <v>16</v>
      </c>
      <c r="G185" s="23"/>
      <c r="H185" s="24" t="s">
        <v>16</v>
      </c>
      <c r="I185" s="25" t="str">
        <f>IFERROR('MACCHI n° 3  03 COUCHES SITE 2'!$H185*'MACCHI n° 3  03 COUCHES SITE 2'!$B185,"")</f>
        <v/>
      </c>
      <c r="J185" s="26" t="str">
        <f t="shared" si="4"/>
        <v/>
      </c>
      <c r="K185" s="26"/>
      <c r="L185" s="27" t="str">
        <f>IFERROR('MACCHI n° 3  03 COUCHES SITE 2'!$G185+'MACCHI n° 3  03 COUCHES SITE 2'!$J185+'MACCHI n° 3  03 COUCHES SITE 2'!$K185,"")</f>
        <v/>
      </c>
      <c r="M185" s="28" t="str">
        <f>'MACCHI n° 3  03 COUCHES SITE 2'!$J185</f>
        <v/>
      </c>
      <c r="N185" s="29" t="str">
        <f>IFERROR('MACCHI n° 3  03 COUCHES SITE 2'!$G185+'MACCHI n° 3  03 COUCHES SITE 2'!$M185,"")</f>
        <v/>
      </c>
      <c r="O185" s="30" t="str">
        <f t="shared" si="5"/>
        <v xml:space="preserve"> </v>
      </c>
    </row>
    <row r="186" spans="1:15" x14ac:dyDescent="0.2">
      <c r="A186" s="5"/>
      <c r="B186" s="4" t="s">
        <v>16</v>
      </c>
      <c r="C186" s="5" t="s">
        <v>16</v>
      </c>
      <c r="D186" s="6" t="s">
        <v>17</v>
      </c>
      <c r="E186" s="6" t="s">
        <v>17</v>
      </c>
      <c r="F186" s="6" t="s">
        <v>16</v>
      </c>
      <c r="G186" s="23"/>
      <c r="H186" s="24" t="s">
        <v>16</v>
      </c>
      <c r="I186" s="25" t="str">
        <f>IFERROR('MACCHI n° 3  03 COUCHES SITE 2'!$H186*'MACCHI n° 3  03 COUCHES SITE 2'!$B186,"")</f>
        <v/>
      </c>
      <c r="J186" s="26" t="str">
        <f t="shared" si="4"/>
        <v/>
      </c>
      <c r="K186" s="26"/>
      <c r="L186" s="27" t="str">
        <f>IFERROR('MACCHI n° 3  03 COUCHES SITE 2'!$G186+'MACCHI n° 3  03 COUCHES SITE 2'!$J186+'MACCHI n° 3  03 COUCHES SITE 2'!$K186,"")</f>
        <v/>
      </c>
      <c r="M186" s="28" t="str">
        <f>'MACCHI n° 3  03 COUCHES SITE 2'!$J186</f>
        <v/>
      </c>
      <c r="N186" s="29" t="str">
        <f>IFERROR('MACCHI n° 3  03 COUCHES SITE 2'!$G186+'MACCHI n° 3  03 COUCHES SITE 2'!$M186,"")</f>
        <v/>
      </c>
      <c r="O186" s="30" t="str">
        <f t="shared" si="5"/>
        <v xml:space="preserve"> </v>
      </c>
    </row>
    <row r="187" spans="1:15" x14ac:dyDescent="0.2">
      <c r="A187" s="5"/>
      <c r="B187" s="4" t="s">
        <v>16</v>
      </c>
      <c r="C187" s="5" t="s">
        <v>16</v>
      </c>
      <c r="D187" s="6" t="s">
        <v>17</v>
      </c>
      <c r="E187" s="6" t="s">
        <v>17</v>
      </c>
      <c r="F187" s="6" t="s">
        <v>16</v>
      </c>
      <c r="G187" s="23"/>
      <c r="H187" s="24" t="s">
        <v>16</v>
      </c>
      <c r="I187" s="25" t="str">
        <f>IFERROR('MACCHI n° 3  03 COUCHES SITE 2'!$H187*'MACCHI n° 3  03 COUCHES SITE 2'!$B187,"")</f>
        <v/>
      </c>
      <c r="J187" s="26" t="str">
        <f t="shared" si="4"/>
        <v/>
      </c>
      <c r="K187" s="26"/>
      <c r="L187" s="27" t="str">
        <f>IFERROR('MACCHI n° 3  03 COUCHES SITE 2'!$G187+'MACCHI n° 3  03 COUCHES SITE 2'!$J187+'MACCHI n° 3  03 COUCHES SITE 2'!$K187,"")</f>
        <v/>
      </c>
      <c r="M187" s="28" t="str">
        <f>'MACCHI n° 3  03 COUCHES SITE 2'!$J187</f>
        <v/>
      </c>
      <c r="N187" s="29" t="str">
        <f>IFERROR('MACCHI n° 3  03 COUCHES SITE 2'!$G187+'MACCHI n° 3  03 COUCHES SITE 2'!$M187,"")</f>
        <v/>
      </c>
      <c r="O187" s="30" t="str">
        <f t="shared" si="5"/>
        <v xml:space="preserve"> </v>
      </c>
    </row>
    <row r="188" spans="1:15" x14ac:dyDescent="0.2">
      <c r="A188" s="5"/>
      <c r="B188" s="4" t="s">
        <v>16</v>
      </c>
      <c r="C188" s="5" t="s">
        <v>16</v>
      </c>
      <c r="D188" s="6" t="s">
        <v>17</v>
      </c>
      <c r="E188" s="6" t="s">
        <v>17</v>
      </c>
      <c r="F188" s="6" t="s">
        <v>16</v>
      </c>
      <c r="G188" s="23"/>
      <c r="H188" s="24" t="s">
        <v>16</v>
      </c>
      <c r="I188" s="25" t="str">
        <f>IFERROR('MACCHI n° 3  03 COUCHES SITE 2'!$H188*'MACCHI n° 3  03 COUCHES SITE 2'!$B188,"")</f>
        <v/>
      </c>
      <c r="J188" s="26" t="str">
        <f t="shared" si="4"/>
        <v/>
      </c>
      <c r="K188" s="26"/>
      <c r="L188" s="27" t="str">
        <f>IFERROR('MACCHI n° 3  03 COUCHES SITE 2'!$G188+'MACCHI n° 3  03 COUCHES SITE 2'!$J188+'MACCHI n° 3  03 COUCHES SITE 2'!$K188,"")</f>
        <v/>
      </c>
      <c r="M188" s="28" t="str">
        <f>'MACCHI n° 3  03 COUCHES SITE 2'!$J188</f>
        <v/>
      </c>
      <c r="N188" s="29" t="str">
        <f>IFERROR('MACCHI n° 3  03 COUCHES SITE 2'!$G188+'MACCHI n° 3  03 COUCHES SITE 2'!$M188,"")</f>
        <v/>
      </c>
      <c r="O188" s="30" t="str">
        <f t="shared" si="5"/>
        <v xml:space="preserve"> </v>
      </c>
    </row>
    <row r="189" spans="1:15" x14ac:dyDescent="0.2">
      <c r="A189" s="5"/>
      <c r="B189" s="4" t="s">
        <v>16</v>
      </c>
      <c r="C189" s="5" t="s">
        <v>16</v>
      </c>
      <c r="D189" s="6" t="s">
        <v>17</v>
      </c>
      <c r="E189" s="6" t="s">
        <v>17</v>
      </c>
      <c r="F189" s="6" t="s">
        <v>16</v>
      </c>
      <c r="G189" s="23"/>
      <c r="H189" s="24" t="s">
        <v>16</v>
      </c>
      <c r="I189" s="25" t="str">
        <f>IFERROR('MACCHI n° 3  03 COUCHES SITE 2'!$H189*'MACCHI n° 3  03 COUCHES SITE 2'!$B189,"")</f>
        <v/>
      </c>
      <c r="J189" s="26" t="str">
        <f t="shared" si="4"/>
        <v/>
      </c>
      <c r="K189" s="26"/>
      <c r="L189" s="27" t="str">
        <f>IFERROR('MACCHI n° 3  03 COUCHES SITE 2'!$G189+'MACCHI n° 3  03 COUCHES SITE 2'!$J189+'MACCHI n° 3  03 COUCHES SITE 2'!$K189,"")</f>
        <v/>
      </c>
      <c r="M189" s="28" t="str">
        <f>'MACCHI n° 3  03 COUCHES SITE 2'!$J189</f>
        <v/>
      </c>
      <c r="N189" s="29" t="str">
        <f>IFERROR('MACCHI n° 3  03 COUCHES SITE 2'!$G189+'MACCHI n° 3  03 COUCHES SITE 2'!$M189,"")</f>
        <v/>
      </c>
      <c r="O189" s="30" t="str">
        <f t="shared" si="5"/>
        <v xml:space="preserve"> </v>
      </c>
    </row>
    <row r="190" spans="1:15" x14ac:dyDescent="0.2">
      <c r="A190" s="5"/>
      <c r="B190" s="4" t="s">
        <v>16</v>
      </c>
      <c r="C190" s="5" t="s">
        <v>16</v>
      </c>
      <c r="D190" s="6" t="s">
        <v>17</v>
      </c>
      <c r="E190" s="6" t="s">
        <v>17</v>
      </c>
      <c r="F190" s="6" t="s">
        <v>16</v>
      </c>
      <c r="G190" s="23"/>
      <c r="H190" s="24" t="s">
        <v>16</v>
      </c>
      <c r="I190" s="25" t="str">
        <f>IFERROR('MACCHI n° 3  03 COUCHES SITE 2'!$H190*'MACCHI n° 3  03 COUCHES SITE 2'!$B190,"")</f>
        <v/>
      </c>
      <c r="J190" s="26" t="str">
        <f t="shared" si="4"/>
        <v/>
      </c>
      <c r="K190" s="26"/>
      <c r="L190" s="27" t="str">
        <f>IFERROR('MACCHI n° 3  03 COUCHES SITE 2'!$G190+'MACCHI n° 3  03 COUCHES SITE 2'!$J190+'MACCHI n° 3  03 COUCHES SITE 2'!$K190,"")</f>
        <v/>
      </c>
      <c r="M190" s="28" t="str">
        <f>'MACCHI n° 3  03 COUCHES SITE 2'!$J190</f>
        <v/>
      </c>
      <c r="N190" s="29" t="str">
        <f>IFERROR('MACCHI n° 3  03 COUCHES SITE 2'!$G190+'MACCHI n° 3  03 COUCHES SITE 2'!$M190,"")</f>
        <v/>
      </c>
      <c r="O190" s="30" t="str">
        <f t="shared" si="5"/>
        <v xml:space="preserve"> </v>
      </c>
    </row>
    <row r="191" spans="1:15" x14ac:dyDescent="0.2">
      <c r="A191" s="5"/>
      <c r="B191" s="4" t="s">
        <v>16</v>
      </c>
      <c r="C191" s="5" t="s">
        <v>16</v>
      </c>
      <c r="D191" s="6" t="s">
        <v>17</v>
      </c>
      <c r="E191" s="6" t="s">
        <v>17</v>
      </c>
      <c r="F191" s="6" t="s">
        <v>16</v>
      </c>
      <c r="G191" s="23"/>
      <c r="H191" s="24" t="s">
        <v>16</v>
      </c>
      <c r="I191" s="25" t="str">
        <f>IFERROR('MACCHI n° 3  03 COUCHES SITE 2'!$H191*'MACCHI n° 3  03 COUCHES SITE 2'!$B191,"")</f>
        <v/>
      </c>
      <c r="J191" s="26" t="str">
        <f t="shared" si="4"/>
        <v/>
      </c>
      <c r="K191" s="26"/>
      <c r="L191" s="27" t="str">
        <f>IFERROR('MACCHI n° 3  03 COUCHES SITE 2'!$G191+'MACCHI n° 3  03 COUCHES SITE 2'!$J191+'MACCHI n° 3  03 COUCHES SITE 2'!$K191,"")</f>
        <v/>
      </c>
      <c r="M191" s="28" t="str">
        <f>'MACCHI n° 3  03 COUCHES SITE 2'!$J191</f>
        <v/>
      </c>
      <c r="N191" s="29" t="str">
        <f>IFERROR('MACCHI n° 3  03 COUCHES SITE 2'!$G191+'MACCHI n° 3  03 COUCHES SITE 2'!$M191,"")</f>
        <v/>
      </c>
      <c r="O191" s="30" t="str">
        <f t="shared" si="5"/>
        <v xml:space="preserve"> </v>
      </c>
    </row>
    <row r="192" spans="1:15" x14ac:dyDescent="0.2">
      <c r="A192" s="5"/>
      <c r="B192" s="4" t="s">
        <v>16</v>
      </c>
      <c r="C192" s="5" t="s">
        <v>16</v>
      </c>
      <c r="D192" s="6" t="s">
        <v>17</v>
      </c>
      <c r="E192" s="6" t="s">
        <v>17</v>
      </c>
      <c r="F192" s="6" t="s">
        <v>16</v>
      </c>
      <c r="G192" s="23"/>
      <c r="H192" s="24" t="s">
        <v>16</v>
      </c>
      <c r="I192" s="25" t="str">
        <f>IFERROR('MACCHI n° 3  03 COUCHES SITE 2'!$H192*'MACCHI n° 3  03 COUCHES SITE 2'!$B192,"")</f>
        <v/>
      </c>
      <c r="J192" s="26" t="str">
        <f t="shared" si="4"/>
        <v/>
      </c>
      <c r="K192" s="26"/>
      <c r="L192" s="27" t="str">
        <f>IFERROR('MACCHI n° 3  03 COUCHES SITE 2'!$G192+'MACCHI n° 3  03 COUCHES SITE 2'!$J192+'MACCHI n° 3  03 COUCHES SITE 2'!$K192,"")</f>
        <v/>
      </c>
      <c r="M192" s="28" t="str">
        <f>'MACCHI n° 3  03 COUCHES SITE 2'!$J192</f>
        <v/>
      </c>
      <c r="N192" s="29" t="str">
        <f>IFERROR('MACCHI n° 3  03 COUCHES SITE 2'!$G192+'MACCHI n° 3  03 COUCHES SITE 2'!$M192,"")</f>
        <v/>
      </c>
      <c r="O192" s="30" t="str">
        <f t="shared" si="5"/>
        <v xml:space="preserve"> </v>
      </c>
    </row>
    <row r="193" spans="1:15" x14ac:dyDescent="0.2">
      <c r="A193" s="5"/>
      <c r="B193" s="4" t="s">
        <v>16</v>
      </c>
      <c r="C193" s="5" t="s">
        <v>16</v>
      </c>
      <c r="D193" s="6" t="s">
        <v>17</v>
      </c>
      <c r="E193" s="6" t="s">
        <v>17</v>
      </c>
      <c r="F193" s="6" t="s">
        <v>16</v>
      </c>
      <c r="G193" s="23"/>
      <c r="H193" s="24" t="s">
        <v>16</v>
      </c>
      <c r="I193" s="25" t="str">
        <f>IFERROR('MACCHI n° 3  03 COUCHES SITE 2'!$H193*'MACCHI n° 3  03 COUCHES SITE 2'!$B193,"")</f>
        <v/>
      </c>
      <c r="J193" s="26" t="str">
        <f t="shared" si="4"/>
        <v/>
      </c>
      <c r="K193" s="26"/>
      <c r="L193" s="27" t="str">
        <f>IFERROR('MACCHI n° 3  03 COUCHES SITE 2'!$G193+'MACCHI n° 3  03 COUCHES SITE 2'!$J193+'MACCHI n° 3  03 COUCHES SITE 2'!$K193,"")</f>
        <v/>
      </c>
      <c r="M193" s="28" t="str">
        <f>'MACCHI n° 3  03 COUCHES SITE 2'!$J193</f>
        <v/>
      </c>
      <c r="N193" s="29" t="str">
        <f>IFERROR('MACCHI n° 3  03 COUCHES SITE 2'!$G193+'MACCHI n° 3  03 COUCHES SITE 2'!$M193,"")</f>
        <v/>
      </c>
      <c r="O193" s="30" t="str">
        <f t="shared" si="5"/>
        <v xml:space="preserve"> </v>
      </c>
    </row>
    <row r="194" spans="1:15" x14ac:dyDescent="0.2">
      <c r="A194" s="5"/>
      <c r="B194" s="4" t="s">
        <v>16</v>
      </c>
      <c r="C194" s="5" t="s">
        <v>16</v>
      </c>
      <c r="D194" s="6" t="s">
        <v>17</v>
      </c>
      <c r="E194" s="6" t="s">
        <v>17</v>
      </c>
      <c r="F194" s="6" t="s">
        <v>16</v>
      </c>
      <c r="G194" s="23"/>
      <c r="H194" s="24" t="s">
        <v>16</v>
      </c>
      <c r="I194" s="25" t="str">
        <f>IFERROR('MACCHI n° 3  03 COUCHES SITE 2'!$H194*'MACCHI n° 3  03 COUCHES SITE 2'!$B194,"")</f>
        <v/>
      </c>
      <c r="J194" s="26" t="str">
        <f t="shared" si="4"/>
        <v/>
      </c>
      <c r="K194" s="26"/>
      <c r="L194" s="27" t="str">
        <f>IFERROR('MACCHI n° 3  03 COUCHES SITE 2'!$G194+'MACCHI n° 3  03 COUCHES SITE 2'!$J194+'MACCHI n° 3  03 COUCHES SITE 2'!$K194,"")</f>
        <v/>
      </c>
      <c r="M194" s="28" t="str">
        <f>'MACCHI n° 3  03 COUCHES SITE 2'!$J194</f>
        <v/>
      </c>
      <c r="N194" s="29" t="str">
        <f>IFERROR('MACCHI n° 3  03 COUCHES SITE 2'!$G194+'MACCHI n° 3  03 COUCHES SITE 2'!$M194,"")</f>
        <v/>
      </c>
      <c r="O194" s="30" t="str">
        <f t="shared" si="5"/>
        <v xml:space="preserve"> </v>
      </c>
    </row>
    <row r="195" spans="1:15" x14ac:dyDescent="0.2">
      <c r="A195" s="5"/>
      <c r="B195" s="4" t="s">
        <v>16</v>
      </c>
      <c r="C195" s="5" t="s">
        <v>16</v>
      </c>
      <c r="D195" s="6" t="s">
        <v>17</v>
      </c>
      <c r="E195" s="6" t="s">
        <v>17</v>
      </c>
      <c r="F195" s="6" t="s">
        <v>16</v>
      </c>
      <c r="G195" s="23"/>
      <c r="H195" s="24" t="s">
        <v>16</v>
      </c>
      <c r="I195" s="25" t="str">
        <f>IFERROR('MACCHI n° 3  03 COUCHES SITE 2'!$H195*'MACCHI n° 3  03 COUCHES SITE 2'!$B195,"")</f>
        <v/>
      </c>
      <c r="J195" s="26" t="str">
        <f t="shared" si="4"/>
        <v/>
      </c>
      <c r="K195" s="26"/>
      <c r="L195" s="27" t="str">
        <f>IFERROR('MACCHI n° 3  03 COUCHES SITE 2'!$G195+'MACCHI n° 3  03 COUCHES SITE 2'!$J195+'MACCHI n° 3  03 COUCHES SITE 2'!$K195,"")</f>
        <v/>
      </c>
      <c r="M195" s="28" t="str">
        <f>'MACCHI n° 3  03 COUCHES SITE 2'!$J195</f>
        <v/>
      </c>
      <c r="N195" s="29" t="str">
        <f>IFERROR('MACCHI n° 3  03 COUCHES SITE 2'!$G195+'MACCHI n° 3  03 COUCHES SITE 2'!$M195,"")</f>
        <v/>
      </c>
      <c r="O195" s="30" t="str">
        <f t="shared" si="5"/>
        <v xml:space="preserve"> </v>
      </c>
    </row>
    <row r="196" spans="1:15" x14ac:dyDescent="0.2">
      <c r="A196" s="5"/>
      <c r="B196" s="4" t="s">
        <v>16</v>
      </c>
      <c r="C196" s="5" t="s">
        <v>16</v>
      </c>
      <c r="D196" s="6" t="s">
        <v>17</v>
      </c>
      <c r="E196" s="6" t="s">
        <v>17</v>
      </c>
      <c r="F196" s="6" t="s">
        <v>16</v>
      </c>
      <c r="G196" s="23"/>
      <c r="H196" s="24" t="s">
        <v>16</v>
      </c>
      <c r="I196" s="25" t="str">
        <f>IFERROR('MACCHI n° 3  03 COUCHES SITE 2'!$H196*'MACCHI n° 3  03 COUCHES SITE 2'!$B196,"")</f>
        <v/>
      </c>
      <c r="J196" s="26" t="str">
        <f t="shared" si="4"/>
        <v/>
      </c>
      <c r="K196" s="26"/>
      <c r="L196" s="27" t="str">
        <f>IFERROR('MACCHI n° 3  03 COUCHES SITE 2'!$G196+'MACCHI n° 3  03 COUCHES SITE 2'!$J196+'MACCHI n° 3  03 COUCHES SITE 2'!$K196,"")</f>
        <v/>
      </c>
      <c r="M196" s="28" t="str">
        <f>'MACCHI n° 3  03 COUCHES SITE 2'!$J196</f>
        <v/>
      </c>
      <c r="N196" s="29" t="str">
        <f>IFERROR('MACCHI n° 3  03 COUCHES SITE 2'!$G196+'MACCHI n° 3  03 COUCHES SITE 2'!$M196,"")</f>
        <v/>
      </c>
      <c r="O196" s="30" t="str">
        <f t="shared" si="5"/>
        <v xml:space="preserve"> </v>
      </c>
    </row>
    <row r="197" spans="1:15" x14ac:dyDescent="0.2">
      <c r="A197" s="5"/>
      <c r="B197" s="4" t="s">
        <v>16</v>
      </c>
      <c r="C197" s="5" t="s">
        <v>16</v>
      </c>
      <c r="D197" s="6" t="s">
        <v>17</v>
      </c>
      <c r="E197" s="6" t="s">
        <v>17</v>
      </c>
      <c r="F197" s="6" t="s">
        <v>16</v>
      </c>
      <c r="G197" s="23"/>
      <c r="H197" s="24" t="s">
        <v>16</v>
      </c>
      <c r="I197" s="25" t="str">
        <f>IFERROR('MACCHI n° 3  03 COUCHES SITE 2'!$H197*'MACCHI n° 3  03 COUCHES SITE 2'!$B197,"")</f>
        <v/>
      </c>
      <c r="J197" s="26" t="str">
        <f t="shared" si="4"/>
        <v/>
      </c>
      <c r="K197" s="26"/>
      <c r="L197" s="27" t="str">
        <f>IFERROR('MACCHI n° 3  03 COUCHES SITE 2'!$G197+'MACCHI n° 3  03 COUCHES SITE 2'!$J197+'MACCHI n° 3  03 COUCHES SITE 2'!$K197,"")</f>
        <v/>
      </c>
      <c r="M197" s="28" t="str">
        <f>'MACCHI n° 3  03 COUCHES SITE 2'!$J197</f>
        <v/>
      </c>
      <c r="N197" s="29" t="str">
        <f>IFERROR('MACCHI n° 3  03 COUCHES SITE 2'!$G197+'MACCHI n° 3  03 COUCHES SITE 2'!$M197,"")</f>
        <v/>
      </c>
      <c r="O197" s="30" t="str">
        <f t="shared" si="5"/>
        <v xml:space="preserve"> </v>
      </c>
    </row>
    <row r="198" spans="1:15" x14ac:dyDescent="0.2">
      <c r="A198" s="5"/>
      <c r="B198" s="4" t="s">
        <v>16</v>
      </c>
      <c r="C198" s="5" t="s">
        <v>16</v>
      </c>
      <c r="D198" s="6" t="s">
        <v>17</v>
      </c>
      <c r="E198" s="6" t="s">
        <v>17</v>
      </c>
      <c r="F198" s="6" t="s">
        <v>16</v>
      </c>
      <c r="G198" s="23"/>
      <c r="H198" s="24" t="s">
        <v>16</v>
      </c>
      <c r="I198" s="25" t="str">
        <f>IFERROR('MACCHI n° 3  03 COUCHES SITE 2'!$H198*'MACCHI n° 3  03 COUCHES SITE 2'!$B198,"")</f>
        <v/>
      </c>
      <c r="J198" s="26" t="str">
        <f t="shared" si="4"/>
        <v/>
      </c>
      <c r="K198" s="26"/>
      <c r="L198" s="27" t="str">
        <f>IFERROR('MACCHI n° 3  03 COUCHES SITE 2'!$G198+'MACCHI n° 3  03 COUCHES SITE 2'!$J198+'MACCHI n° 3  03 COUCHES SITE 2'!$K198,"")</f>
        <v/>
      </c>
      <c r="M198" s="28" t="str">
        <f>'MACCHI n° 3  03 COUCHES SITE 2'!$J198</f>
        <v/>
      </c>
      <c r="N198" s="29" t="str">
        <f>IFERROR('MACCHI n° 3  03 COUCHES SITE 2'!$G198+'MACCHI n° 3  03 COUCHES SITE 2'!$M198,"")</f>
        <v/>
      </c>
      <c r="O198" s="30" t="str">
        <f t="shared" si="5"/>
        <v xml:space="preserve"> </v>
      </c>
    </row>
    <row r="199" spans="1:15" x14ac:dyDescent="0.2">
      <c r="A199" s="5"/>
      <c r="B199" s="4" t="s">
        <v>16</v>
      </c>
      <c r="C199" s="5" t="s">
        <v>16</v>
      </c>
      <c r="D199" s="6" t="s">
        <v>17</v>
      </c>
      <c r="E199" s="6" t="s">
        <v>17</v>
      </c>
      <c r="F199" s="6" t="s">
        <v>16</v>
      </c>
      <c r="G199" s="23"/>
      <c r="H199" s="24" t="s">
        <v>16</v>
      </c>
      <c r="I199" s="25" t="str">
        <f>IFERROR('MACCHI n° 3  03 COUCHES SITE 2'!$H199*'MACCHI n° 3  03 COUCHES SITE 2'!$B199,"")</f>
        <v/>
      </c>
      <c r="J199" s="26" t="str">
        <f t="shared" si="4"/>
        <v/>
      </c>
      <c r="K199" s="26"/>
      <c r="L199" s="27" t="str">
        <f>IFERROR('MACCHI n° 3  03 COUCHES SITE 2'!$G199+'MACCHI n° 3  03 COUCHES SITE 2'!$J199+'MACCHI n° 3  03 COUCHES SITE 2'!$K199,"")</f>
        <v/>
      </c>
      <c r="M199" s="28" t="str">
        <f>'MACCHI n° 3  03 COUCHES SITE 2'!$J199</f>
        <v/>
      </c>
      <c r="N199" s="29" t="str">
        <f>IFERROR('MACCHI n° 3  03 COUCHES SITE 2'!$G199+'MACCHI n° 3  03 COUCHES SITE 2'!$M199,"")</f>
        <v/>
      </c>
      <c r="O199" s="30" t="str">
        <f t="shared" si="5"/>
        <v xml:space="preserve"> </v>
      </c>
    </row>
    <row r="200" spans="1:15" x14ac:dyDescent="0.2">
      <c r="A200" s="5"/>
      <c r="B200" s="4" t="s">
        <v>16</v>
      </c>
      <c r="C200" s="5" t="s">
        <v>16</v>
      </c>
      <c r="D200" s="6" t="s">
        <v>17</v>
      </c>
      <c r="E200" s="6" t="s">
        <v>17</v>
      </c>
      <c r="F200" s="6" t="s">
        <v>16</v>
      </c>
      <c r="G200" s="23"/>
      <c r="H200" s="24" t="s">
        <v>16</v>
      </c>
      <c r="I200" s="25" t="str">
        <f>IFERROR('MACCHI n° 3  03 COUCHES SITE 2'!$H200*'MACCHI n° 3  03 COUCHES SITE 2'!$B200,"")</f>
        <v/>
      </c>
      <c r="J200" s="26" t="str">
        <f t="shared" ref="J200:J263" si="6">IFERROR((I200*$E$1)/1440,"")</f>
        <v/>
      </c>
      <c r="K200" s="26"/>
      <c r="L200" s="27" t="str">
        <f>IFERROR('MACCHI n° 3  03 COUCHES SITE 2'!$G200+'MACCHI n° 3  03 COUCHES SITE 2'!$J200+'MACCHI n° 3  03 COUCHES SITE 2'!$K200,"")</f>
        <v/>
      </c>
      <c r="M200" s="28" t="str">
        <f>'MACCHI n° 3  03 COUCHES SITE 2'!$J200</f>
        <v/>
      </c>
      <c r="N200" s="29" t="str">
        <f>IFERROR('MACCHI n° 3  03 COUCHES SITE 2'!$G200+'MACCHI n° 3  03 COUCHES SITE 2'!$M200,"")</f>
        <v/>
      </c>
      <c r="O200" s="30" t="str">
        <f t="shared" ref="O200:O263" si="7">IFERROR(INT(MOD(INT(($N200-2)/7)+0.6,52+5/28))," ")</f>
        <v xml:space="preserve"> </v>
      </c>
    </row>
    <row r="201" spans="1:15" x14ac:dyDescent="0.2">
      <c r="A201" s="5"/>
      <c r="B201" s="4" t="s">
        <v>16</v>
      </c>
      <c r="C201" s="5" t="s">
        <v>16</v>
      </c>
      <c r="D201" s="6" t="s">
        <v>17</v>
      </c>
      <c r="E201" s="6" t="s">
        <v>17</v>
      </c>
      <c r="F201" s="6" t="s">
        <v>16</v>
      </c>
      <c r="G201" s="23"/>
      <c r="H201" s="24" t="s">
        <v>16</v>
      </c>
      <c r="I201" s="25" t="str">
        <f>IFERROR('MACCHI n° 3  03 COUCHES SITE 2'!$H201*'MACCHI n° 3  03 COUCHES SITE 2'!$B201,"")</f>
        <v/>
      </c>
      <c r="J201" s="26" t="str">
        <f t="shared" si="6"/>
        <v/>
      </c>
      <c r="K201" s="26"/>
      <c r="L201" s="27" t="str">
        <f>IFERROR('MACCHI n° 3  03 COUCHES SITE 2'!$G201+'MACCHI n° 3  03 COUCHES SITE 2'!$J201+'MACCHI n° 3  03 COUCHES SITE 2'!$K201,"")</f>
        <v/>
      </c>
      <c r="M201" s="28" t="str">
        <f>'MACCHI n° 3  03 COUCHES SITE 2'!$J201</f>
        <v/>
      </c>
      <c r="N201" s="29" t="str">
        <f>IFERROR('MACCHI n° 3  03 COUCHES SITE 2'!$G201+'MACCHI n° 3  03 COUCHES SITE 2'!$M201,"")</f>
        <v/>
      </c>
      <c r="O201" s="30" t="str">
        <f t="shared" si="7"/>
        <v xml:space="preserve"> </v>
      </c>
    </row>
    <row r="202" spans="1:15" x14ac:dyDescent="0.2">
      <c r="A202" s="5"/>
      <c r="B202" s="4" t="s">
        <v>16</v>
      </c>
      <c r="C202" s="5" t="s">
        <v>16</v>
      </c>
      <c r="D202" s="6" t="s">
        <v>17</v>
      </c>
      <c r="E202" s="6" t="s">
        <v>17</v>
      </c>
      <c r="F202" s="6" t="s">
        <v>16</v>
      </c>
      <c r="G202" s="23"/>
      <c r="H202" s="24" t="s">
        <v>16</v>
      </c>
      <c r="I202" s="25" t="str">
        <f>IFERROR('MACCHI n° 3  03 COUCHES SITE 2'!$H202*'MACCHI n° 3  03 COUCHES SITE 2'!$B202,"")</f>
        <v/>
      </c>
      <c r="J202" s="26" t="str">
        <f t="shared" si="6"/>
        <v/>
      </c>
      <c r="K202" s="26"/>
      <c r="L202" s="27" t="str">
        <f>IFERROR('MACCHI n° 3  03 COUCHES SITE 2'!$G202+'MACCHI n° 3  03 COUCHES SITE 2'!$J202+'MACCHI n° 3  03 COUCHES SITE 2'!$K202,"")</f>
        <v/>
      </c>
      <c r="M202" s="28" t="str">
        <f>'MACCHI n° 3  03 COUCHES SITE 2'!$J202</f>
        <v/>
      </c>
      <c r="N202" s="29" t="str">
        <f>IFERROR('MACCHI n° 3  03 COUCHES SITE 2'!$G202+'MACCHI n° 3  03 COUCHES SITE 2'!$M202,"")</f>
        <v/>
      </c>
      <c r="O202" s="30" t="str">
        <f t="shared" si="7"/>
        <v xml:space="preserve"> </v>
      </c>
    </row>
    <row r="203" spans="1:15" x14ac:dyDescent="0.2">
      <c r="A203" s="5"/>
      <c r="B203" s="4" t="s">
        <v>16</v>
      </c>
      <c r="C203" s="5" t="s">
        <v>16</v>
      </c>
      <c r="D203" s="6" t="s">
        <v>17</v>
      </c>
      <c r="E203" s="6" t="s">
        <v>17</v>
      </c>
      <c r="F203" s="6" t="s">
        <v>16</v>
      </c>
      <c r="G203" s="23"/>
      <c r="H203" s="24" t="s">
        <v>16</v>
      </c>
      <c r="I203" s="25" t="str">
        <f>IFERROR('MACCHI n° 3  03 COUCHES SITE 2'!$H203*'MACCHI n° 3  03 COUCHES SITE 2'!$B203,"")</f>
        <v/>
      </c>
      <c r="J203" s="26" t="str">
        <f t="shared" si="6"/>
        <v/>
      </c>
      <c r="K203" s="26"/>
      <c r="L203" s="27" t="str">
        <f>IFERROR('MACCHI n° 3  03 COUCHES SITE 2'!$G203+'MACCHI n° 3  03 COUCHES SITE 2'!$J203+'MACCHI n° 3  03 COUCHES SITE 2'!$K203,"")</f>
        <v/>
      </c>
      <c r="M203" s="28" t="str">
        <f>'MACCHI n° 3  03 COUCHES SITE 2'!$J203</f>
        <v/>
      </c>
      <c r="N203" s="29" t="str">
        <f>IFERROR('MACCHI n° 3  03 COUCHES SITE 2'!$G203+'MACCHI n° 3  03 COUCHES SITE 2'!$M203,"")</f>
        <v/>
      </c>
      <c r="O203" s="30" t="str">
        <f t="shared" si="7"/>
        <v xml:space="preserve"> </v>
      </c>
    </row>
    <row r="204" spans="1:15" x14ac:dyDescent="0.2">
      <c r="A204" s="5"/>
      <c r="B204" s="4" t="s">
        <v>16</v>
      </c>
      <c r="C204" s="5" t="s">
        <v>16</v>
      </c>
      <c r="D204" s="6" t="s">
        <v>17</v>
      </c>
      <c r="E204" s="6" t="s">
        <v>17</v>
      </c>
      <c r="F204" s="6" t="s">
        <v>16</v>
      </c>
      <c r="G204" s="23"/>
      <c r="H204" s="24" t="s">
        <v>16</v>
      </c>
      <c r="I204" s="25" t="str">
        <f>IFERROR('MACCHI n° 3  03 COUCHES SITE 2'!$H204*'MACCHI n° 3  03 COUCHES SITE 2'!$B204,"")</f>
        <v/>
      </c>
      <c r="J204" s="26" t="str">
        <f t="shared" si="6"/>
        <v/>
      </c>
      <c r="K204" s="26"/>
      <c r="L204" s="27" t="str">
        <f>IFERROR('MACCHI n° 3  03 COUCHES SITE 2'!$G204+'MACCHI n° 3  03 COUCHES SITE 2'!$J204+'MACCHI n° 3  03 COUCHES SITE 2'!$K204,"")</f>
        <v/>
      </c>
      <c r="M204" s="28" t="str">
        <f>'MACCHI n° 3  03 COUCHES SITE 2'!$J204</f>
        <v/>
      </c>
      <c r="N204" s="29" t="str">
        <f>IFERROR('MACCHI n° 3  03 COUCHES SITE 2'!$G204+'MACCHI n° 3  03 COUCHES SITE 2'!$M204,"")</f>
        <v/>
      </c>
      <c r="O204" s="30" t="str">
        <f t="shared" si="7"/>
        <v xml:space="preserve"> </v>
      </c>
    </row>
    <row r="205" spans="1:15" x14ac:dyDescent="0.2">
      <c r="A205" s="5"/>
      <c r="B205" s="4" t="s">
        <v>16</v>
      </c>
      <c r="C205" s="5" t="s">
        <v>16</v>
      </c>
      <c r="D205" s="6" t="s">
        <v>17</v>
      </c>
      <c r="E205" s="6" t="s">
        <v>17</v>
      </c>
      <c r="F205" s="6" t="s">
        <v>16</v>
      </c>
      <c r="G205" s="23"/>
      <c r="H205" s="24" t="s">
        <v>16</v>
      </c>
      <c r="I205" s="25" t="str">
        <f>IFERROR('MACCHI n° 3  03 COUCHES SITE 2'!$H205*'MACCHI n° 3  03 COUCHES SITE 2'!$B205,"")</f>
        <v/>
      </c>
      <c r="J205" s="26" t="str">
        <f t="shared" si="6"/>
        <v/>
      </c>
      <c r="K205" s="26"/>
      <c r="L205" s="27" t="str">
        <f>IFERROR('MACCHI n° 3  03 COUCHES SITE 2'!$G205+'MACCHI n° 3  03 COUCHES SITE 2'!$J205+'MACCHI n° 3  03 COUCHES SITE 2'!$K205,"")</f>
        <v/>
      </c>
      <c r="M205" s="28" t="str">
        <f>'MACCHI n° 3  03 COUCHES SITE 2'!$J205</f>
        <v/>
      </c>
      <c r="N205" s="29" t="str">
        <f>IFERROR('MACCHI n° 3  03 COUCHES SITE 2'!$G205+'MACCHI n° 3  03 COUCHES SITE 2'!$M205,"")</f>
        <v/>
      </c>
      <c r="O205" s="30" t="str">
        <f t="shared" si="7"/>
        <v xml:space="preserve"> </v>
      </c>
    </row>
    <row r="206" spans="1:15" x14ac:dyDescent="0.2">
      <c r="A206" s="5"/>
      <c r="B206" s="4" t="s">
        <v>16</v>
      </c>
      <c r="C206" s="5" t="s">
        <v>16</v>
      </c>
      <c r="D206" s="6" t="s">
        <v>17</v>
      </c>
      <c r="E206" s="6" t="s">
        <v>17</v>
      </c>
      <c r="F206" s="6" t="s">
        <v>16</v>
      </c>
      <c r="G206" s="23"/>
      <c r="H206" s="24" t="s">
        <v>16</v>
      </c>
      <c r="I206" s="25" t="str">
        <f>IFERROR('MACCHI n° 3  03 COUCHES SITE 2'!$H206*'MACCHI n° 3  03 COUCHES SITE 2'!$B206,"")</f>
        <v/>
      </c>
      <c r="J206" s="26" t="str">
        <f t="shared" si="6"/>
        <v/>
      </c>
      <c r="K206" s="26"/>
      <c r="L206" s="27" t="str">
        <f>IFERROR('MACCHI n° 3  03 COUCHES SITE 2'!$G206+'MACCHI n° 3  03 COUCHES SITE 2'!$J206+'MACCHI n° 3  03 COUCHES SITE 2'!$K206,"")</f>
        <v/>
      </c>
      <c r="M206" s="28" t="str">
        <f>'MACCHI n° 3  03 COUCHES SITE 2'!$J206</f>
        <v/>
      </c>
      <c r="N206" s="29" t="str">
        <f>IFERROR('MACCHI n° 3  03 COUCHES SITE 2'!$G206+'MACCHI n° 3  03 COUCHES SITE 2'!$M206,"")</f>
        <v/>
      </c>
      <c r="O206" s="30" t="str">
        <f t="shared" si="7"/>
        <v xml:space="preserve"> </v>
      </c>
    </row>
    <row r="207" spans="1:15" x14ac:dyDescent="0.2">
      <c r="A207" s="5"/>
      <c r="B207" s="4" t="s">
        <v>16</v>
      </c>
      <c r="C207" s="5" t="s">
        <v>16</v>
      </c>
      <c r="D207" s="6" t="s">
        <v>17</v>
      </c>
      <c r="E207" s="6" t="s">
        <v>17</v>
      </c>
      <c r="F207" s="6" t="s">
        <v>16</v>
      </c>
      <c r="G207" s="23"/>
      <c r="H207" s="24" t="s">
        <v>16</v>
      </c>
      <c r="I207" s="25" t="str">
        <f>IFERROR('MACCHI n° 3  03 COUCHES SITE 2'!$H207*'MACCHI n° 3  03 COUCHES SITE 2'!$B207,"")</f>
        <v/>
      </c>
      <c r="J207" s="26" t="str">
        <f t="shared" si="6"/>
        <v/>
      </c>
      <c r="K207" s="26"/>
      <c r="L207" s="27" t="str">
        <f>IFERROR('MACCHI n° 3  03 COUCHES SITE 2'!$G207+'MACCHI n° 3  03 COUCHES SITE 2'!$J207+'MACCHI n° 3  03 COUCHES SITE 2'!$K207,"")</f>
        <v/>
      </c>
      <c r="M207" s="28" t="str">
        <f>'MACCHI n° 3  03 COUCHES SITE 2'!$J207</f>
        <v/>
      </c>
      <c r="N207" s="29" t="str">
        <f>IFERROR('MACCHI n° 3  03 COUCHES SITE 2'!$G207+'MACCHI n° 3  03 COUCHES SITE 2'!$M207,"")</f>
        <v/>
      </c>
      <c r="O207" s="30" t="str">
        <f t="shared" si="7"/>
        <v xml:space="preserve"> </v>
      </c>
    </row>
    <row r="208" spans="1:15" x14ac:dyDescent="0.2">
      <c r="A208" s="5"/>
      <c r="B208" s="4" t="s">
        <v>16</v>
      </c>
      <c r="C208" s="5" t="s">
        <v>16</v>
      </c>
      <c r="D208" s="6" t="s">
        <v>17</v>
      </c>
      <c r="E208" s="6" t="s">
        <v>17</v>
      </c>
      <c r="F208" s="6" t="s">
        <v>16</v>
      </c>
      <c r="G208" s="23"/>
      <c r="H208" s="24" t="s">
        <v>16</v>
      </c>
      <c r="I208" s="25" t="str">
        <f>IFERROR('MACCHI n° 3  03 COUCHES SITE 2'!$H208*'MACCHI n° 3  03 COUCHES SITE 2'!$B208,"")</f>
        <v/>
      </c>
      <c r="J208" s="26" t="str">
        <f t="shared" si="6"/>
        <v/>
      </c>
      <c r="K208" s="26"/>
      <c r="L208" s="27" t="str">
        <f>IFERROR('MACCHI n° 3  03 COUCHES SITE 2'!$G208+'MACCHI n° 3  03 COUCHES SITE 2'!$J208+'MACCHI n° 3  03 COUCHES SITE 2'!$K208,"")</f>
        <v/>
      </c>
      <c r="M208" s="28" t="str">
        <f>'MACCHI n° 3  03 COUCHES SITE 2'!$J208</f>
        <v/>
      </c>
      <c r="N208" s="29" t="str">
        <f>IFERROR('MACCHI n° 3  03 COUCHES SITE 2'!$G208+'MACCHI n° 3  03 COUCHES SITE 2'!$M208,"")</f>
        <v/>
      </c>
      <c r="O208" s="30" t="str">
        <f t="shared" si="7"/>
        <v xml:space="preserve"> </v>
      </c>
    </row>
    <row r="209" spans="1:15" x14ac:dyDescent="0.2">
      <c r="A209" s="5"/>
      <c r="B209" s="4" t="s">
        <v>16</v>
      </c>
      <c r="C209" s="5" t="s">
        <v>16</v>
      </c>
      <c r="D209" s="6" t="s">
        <v>17</v>
      </c>
      <c r="E209" s="6" t="s">
        <v>17</v>
      </c>
      <c r="F209" s="6" t="s">
        <v>16</v>
      </c>
      <c r="G209" s="23"/>
      <c r="H209" s="24" t="s">
        <v>16</v>
      </c>
      <c r="I209" s="25" t="str">
        <f>IFERROR('MACCHI n° 3  03 COUCHES SITE 2'!$H209*'MACCHI n° 3  03 COUCHES SITE 2'!$B209,"")</f>
        <v/>
      </c>
      <c r="J209" s="26" t="str">
        <f t="shared" si="6"/>
        <v/>
      </c>
      <c r="K209" s="26"/>
      <c r="L209" s="27" t="str">
        <f>IFERROR('MACCHI n° 3  03 COUCHES SITE 2'!$G209+'MACCHI n° 3  03 COUCHES SITE 2'!$J209+'MACCHI n° 3  03 COUCHES SITE 2'!$K209,"")</f>
        <v/>
      </c>
      <c r="M209" s="28" t="str">
        <f>'MACCHI n° 3  03 COUCHES SITE 2'!$J209</f>
        <v/>
      </c>
      <c r="N209" s="29" t="str">
        <f>IFERROR('MACCHI n° 3  03 COUCHES SITE 2'!$G209+'MACCHI n° 3  03 COUCHES SITE 2'!$M209,"")</f>
        <v/>
      </c>
      <c r="O209" s="30" t="str">
        <f t="shared" si="7"/>
        <v xml:space="preserve"> </v>
      </c>
    </row>
    <row r="210" spans="1:15" x14ac:dyDescent="0.2">
      <c r="A210" s="5"/>
      <c r="B210" s="4" t="s">
        <v>16</v>
      </c>
      <c r="C210" s="5" t="s">
        <v>16</v>
      </c>
      <c r="D210" s="6" t="s">
        <v>17</v>
      </c>
      <c r="E210" s="6" t="s">
        <v>17</v>
      </c>
      <c r="F210" s="6" t="s">
        <v>16</v>
      </c>
      <c r="G210" s="23"/>
      <c r="H210" s="24" t="s">
        <v>16</v>
      </c>
      <c r="I210" s="25" t="str">
        <f>IFERROR('MACCHI n° 3  03 COUCHES SITE 2'!$H210*'MACCHI n° 3  03 COUCHES SITE 2'!$B210,"")</f>
        <v/>
      </c>
      <c r="J210" s="26" t="str">
        <f t="shared" si="6"/>
        <v/>
      </c>
      <c r="K210" s="26"/>
      <c r="L210" s="27" t="str">
        <f>IFERROR('MACCHI n° 3  03 COUCHES SITE 2'!$G210+'MACCHI n° 3  03 COUCHES SITE 2'!$J210+'MACCHI n° 3  03 COUCHES SITE 2'!$K210,"")</f>
        <v/>
      </c>
      <c r="M210" s="28" t="str">
        <f>'MACCHI n° 3  03 COUCHES SITE 2'!$J210</f>
        <v/>
      </c>
      <c r="N210" s="29" t="str">
        <f>IFERROR('MACCHI n° 3  03 COUCHES SITE 2'!$G210+'MACCHI n° 3  03 COUCHES SITE 2'!$M210,"")</f>
        <v/>
      </c>
      <c r="O210" s="30" t="str">
        <f t="shared" si="7"/>
        <v xml:space="preserve"> </v>
      </c>
    </row>
    <row r="211" spans="1:15" x14ac:dyDescent="0.2">
      <c r="A211" s="5"/>
      <c r="B211" s="4" t="s">
        <v>16</v>
      </c>
      <c r="C211" s="5" t="s">
        <v>16</v>
      </c>
      <c r="D211" s="6" t="s">
        <v>17</v>
      </c>
      <c r="E211" s="6" t="s">
        <v>17</v>
      </c>
      <c r="F211" s="6" t="s">
        <v>16</v>
      </c>
      <c r="G211" s="23"/>
      <c r="H211" s="24" t="s">
        <v>16</v>
      </c>
      <c r="I211" s="25" t="str">
        <f>IFERROR('MACCHI n° 3  03 COUCHES SITE 2'!$H211*'MACCHI n° 3  03 COUCHES SITE 2'!$B211,"")</f>
        <v/>
      </c>
      <c r="J211" s="26" t="str">
        <f t="shared" si="6"/>
        <v/>
      </c>
      <c r="K211" s="26"/>
      <c r="L211" s="27" t="str">
        <f>IFERROR('MACCHI n° 3  03 COUCHES SITE 2'!$G211+'MACCHI n° 3  03 COUCHES SITE 2'!$J211+'MACCHI n° 3  03 COUCHES SITE 2'!$K211,"")</f>
        <v/>
      </c>
      <c r="M211" s="28" t="str">
        <f>'MACCHI n° 3  03 COUCHES SITE 2'!$J211</f>
        <v/>
      </c>
      <c r="N211" s="29" t="str">
        <f>IFERROR('MACCHI n° 3  03 COUCHES SITE 2'!$G211+'MACCHI n° 3  03 COUCHES SITE 2'!$M211,"")</f>
        <v/>
      </c>
      <c r="O211" s="30" t="str">
        <f t="shared" si="7"/>
        <v xml:space="preserve"> </v>
      </c>
    </row>
    <row r="212" spans="1:15" x14ac:dyDescent="0.2">
      <c r="A212" s="5"/>
      <c r="B212" s="4" t="s">
        <v>16</v>
      </c>
      <c r="C212" s="5" t="s">
        <v>16</v>
      </c>
      <c r="D212" s="6" t="s">
        <v>17</v>
      </c>
      <c r="E212" s="6" t="s">
        <v>17</v>
      </c>
      <c r="F212" s="6" t="s">
        <v>16</v>
      </c>
      <c r="G212" s="23"/>
      <c r="H212" s="24" t="s">
        <v>16</v>
      </c>
      <c r="I212" s="25" t="str">
        <f>IFERROR('MACCHI n° 3  03 COUCHES SITE 2'!$H212*'MACCHI n° 3  03 COUCHES SITE 2'!$B212,"")</f>
        <v/>
      </c>
      <c r="J212" s="26" t="str">
        <f t="shared" si="6"/>
        <v/>
      </c>
      <c r="K212" s="26"/>
      <c r="L212" s="27" t="str">
        <f>IFERROR('MACCHI n° 3  03 COUCHES SITE 2'!$G212+'MACCHI n° 3  03 COUCHES SITE 2'!$J212+'MACCHI n° 3  03 COUCHES SITE 2'!$K212,"")</f>
        <v/>
      </c>
      <c r="M212" s="28" t="str">
        <f>'MACCHI n° 3  03 COUCHES SITE 2'!$J212</f>
        <v/>
      </c>
      <c r="N212" s="29" t="str">
        <f>IFERROR('MACCHI n° 3  03 COUCHES SITE 2'!$G212+'MACCHI n° 3  03 COUCHES SITE 2'!$M212,"")</f>
        <v/>
      </c>
      <c r="O212" s="30" t="str">
        <f t="shared" si="7"/>
        <v xml:space="preserve"> </v>
      </c>
    </row>
    <row r="213" spans="1:15" x14ac:dyDescent="0.2">
      <c r="A213" s="5"/>
      <c r="B213" s="4" t="s">
        <v>16</v>
      </c>
      <c r="C213" s="5" t="s">
        <v>16</v>
      </c>
      <c r="D213" s="6" t="s">
        <v>17</v>
      </c>
      <c r="E213" s="6" t="s">
        <v>17</v>
      </c>
      <c r="F213" s="6" t="s">
        <v>16</v>
      </c>
      <c r="G213" s="23"/>
      <c r="H213" s="24" t="s">
        <v>16</v>
      </c>
      <c r="I213" s="25" t="str">
        <f>IFERROR('MACCHI n° 3  03 COUCHES SITE 2'!$H213*'MACCHI n° 3  03 COUCHES SITE 2'!$B213,"")</f>
        <v/>
      </c>
      <c r="J213" s="26" t="str">
        <f t="shared" si="6"/>
        <v/>
      </c>
      <c r="K213" s="26"/>
      <c r="L213" s="27" t="str">
        <f>IFERROR('MACCHI n° 3  03 COUCHES SITE 2'!$G213+'MACCHI n° 3  03 COUCHES SITE 2'!$J213+'MACCHI n° 3  03 COUCHES SITE 2'!$K213,"")</f>
        <v/>
      </c>
      <c r="M213" s="28" t="str">
        <f>'MACCHI n° 3  03 COUCHES SITE 2'!$J213</f>
        <v/>
      </c>
      <c r="N213" s="29" t="str">
        <f>IFERROR('MACCHI n° 3  03 COUCHES SITE 2'!$G213+'MACCHI n° 3  03 COUCHES SITE 2'!$M213,"")</f>
        <v/>
      </c>
      <c r="O213" s="30" t="str">
        <f t="shared" si="7"/>
        <v xml:space="preserve"> </v>
      </c>
    </row>
    <row r="214" spans="1:15" x14ac:dyDescent="0.2">
      <c r="A214" s="5"/>
      <c r="B214" s="4" t="s">
        <v>16</v>
      </c>
      <c r="C214" s="5" t="s">
        <v>16</v>
      </c>
      <c r="D214" s="6" t="s">
        <v>17</v>
      </c>
      <c r="E214" s="6" t="s">
        <v>17</v>
      </c>
      <c r="F214" s="6" t="s">
        <v>16</v>
      </c>
      <c r="G214" s="23"/>
      <c r="H214" s="24" t="s">
        <v>16</v>
      </c>
      <c r="I214" s="25" t="str">
        <f>IFERROR('MACCHI n° 3  03 COUCHES SITE 2'!$H214*'MACCHI n° 3  03 COUCHES SITE 2'!$B214,"")</f>
        <v/>
      </c>
      <c r="J214" s="26" t="str">
        <f t="shared" si="6"/>
        <v/>
      </c>
      <c r="K214" s="26"/>
      <c r="L214" s="27" t="str">
        <f>IFERROR('MACCHI n° 3  03 COUCHES SITE 2'!$G214+'MACCHI n° 3  03 COUCHES SITE 2'!$J214+'MACCHI n° 3  03 COUCHES SITE 2'!$K214,"")</f>
        <v/>
      </c>
      <c r="M214" s="28" t="str">
        <f>'MACCHI n° 3  03 COUCHES SITE 2'!$J214</f>
        <v/>
      </c>
      <c r="N214" s="29" t="str">
        <f>IFERROR('MACCHI n° 3  03 COUCHES SITE 2'!$G214+'MACCHI n° 3  03 COUCHES SITE 2'!$M214,"")</f>
        <v/>
      </c>
      <c r="O214" s="30" t="str">
        <f t="shared" si="7"/>
        <v xml:space="preserve"> </v>
      </c>
    </row>
    <row r="215" spans="1:15" x14ac:dyDescent="0.2">
      <c r="A215" s="5"/>
      <c r="B215" s="4" t="s">
        <v>16</v>
      </c>
      <c r="C215" s="5" t="s">
        <v>16</v>
      </c>
      <c r="D215" s="6" t="s">
        <v>17</v>
      </c>
      <c r="E215" s="6" t="s">
        <v>17</v>
      </c>
      <c r="F215" s="6" t="s">
        <v>16</v>
      </c>
      <c r="G215" s="23"/>
      <c r="H215" s="24" t="s">
        <v>16</v>
      </c>
      <c r="I215" s="25" t="str">
        <f>IFERROR('MACCHI n° 3  03 COUCHES SITE 2'!$H215*'MACCHI n° 3  03 COUCHES SITE 2'!$B215,"")</f>
        <v/>
      </c>
      <c r="J215" s="26" t="str">
        <f t="shared" si="6"/>
        <v/>
      </c>
      <c r="K215" s="26"/>
      <c r="L215" s="27" t="str">
        <f>IFERROR('MACCHI n° 3  03 COUCHES SITE 2'!$G215+'MACCHI n° 3  03 COUCHES SITE 2'!$J215+'MACCHI n° 3  03 COUCHES SITE 2'!$K215,"")</f>
        <v/>
      </c>
      <c r="M215" s="28" t="str">
        <f>'MACCHI n° 3  03 COUCHES SITE 2'!$J215</f>
        <v/>
      </c>
      <c r="N215" s="29" t="str">
        <f>IFERROR('MACCHI n° 3  03 COUCHES SITE 2'!$G215+'MACCHI n° 3  03 COUCHES SITE 2'!$M215,"")</f>
        <v/>
      </c>
      <c r="O215" s="30" t="str">
        <f t="shared" si="7"/>
        <v xml:space="preserve"> </v>
      </c>
    </row>
    <row r="216" spans="1:15" x14ac:dyDescent="0.2">
      <c r="A216" s="5"/>
      <c r="B216" s="4" t="s">
        <v>16</v>
      </c>
      <c r="C216" s="5" t="s">
        <v>16</v>
      </c>
      <c r="D216" s="6" t="s">
        <v>17</v>
      </c>
      <c r="E216" s="6" t="s">
        <v>17</v>
      </c>
      <c r="F216" s="6" t="s">
        <v>16</v>
      </c>
      <c r="G216" s="23"/>
      <c r="H216" s="24" t="s">
        <v>16</v>
      </c>
      <c r="I216" s="25" t="str">
        <f>IFERROR('MACCHI n° 3  03 COUCHES SITE 2'!$H216*'MACCHI n° 3  03 COUCHES SITE 2'!$B216,"")</f>
        <v/>
      </c>
      <c r="J216" s="26" t="str">
        <f t="shared" si="6"/>
        <v/>
      </c>
      <c r="K216" s="26"/>
      <c r="L216" s="27" t="str">
        <f>IFERROR('MACCHI n° 3  03 COUCHES SITE 2'!$G216+'MACCHI n° 3  03 COUCHES SITE 2'!$J216+'MACCHI n° 3  03 COUCHES SITE 2'!$K216,"")</f>
        <v/>
      </c>
      <c r="M216" s="28" t="str">
        <f>'MACCHI n° 3  03 COUCHES SITE 2'!$J216</f>
        <v/>
      </c>
      <c r="N216" s="29" t="str">
        <f>IFERROR('MACCHI n° 3  03 COUCHES SITE 2'!$G216+'MACCHI n° 3  03 COUCHES SITE 2'!$M216,"")</f>
        <v/>
      </c>
      <c r="O216" s="30" t="str">
        <f t="shared" si="7"/>
        <v xml:space="preserve"> </v>
      </c>
    </row>
    <row r="217" spans="1:15" x14ac:dyDescent="0.2">
      <c r="A217" s="5"/>
      <c r="B217" s="4" t="s">
        <v>16</v>
      </c>
      <c r="C217" s="5" t="s">
        <v>16</v>
      </c>
      <c r="D217" s="6" t="s">
        <v>17</v>
      </c>
      <c r="E217" s="6" t="s">
        <v>17</v>
      </c>
      <c r="F217" s="6" t="s">
        <v>16</v>
      </c>
      <c r="G217" s="23"/>
      <c r="H217" s="24" t="s">
        <v>16</v>
      </c>
      <c r="I217" s="25" t="str">
        <f>IFERROR('MACCHI n° 3  03 COUCHES SITE 2'!$H217*'MACCHI n° 3  03 COUCHES SITE 2'!$B217,"")</f>
        <v/>
      </c>
      <c r="J217" s="26" t="str">
        <f t="shared" si="6"/>
        <v/>
      </c>
      <c r="K217" s="26"/>
      <c r="L217" s="27" t="str">
        <f>IFERROR('MACCHI n° 3  03 COUCHES SITE 2'!$G217+'MACCHI n° 3  03 COUCHES SITE 2'!$J217+'MACCHI n° 3  03 COUCHES SITE 2'!$K217,"")</f>
        <v/>
      </c>
      <c r="M217" s="28" t="str">
        <f>'MACCHI n° 3  03 COUCHES SITE 2'!$J217</f>
        <v/>
      </c>
      <c r="N217" s="29" t="str">
        <f>IFERROR('MACCHI n° 3  03 COUCHES SITE 2'!$G217+'MACCHI n° 3  03 COUCHES SITE 2'!$M217,"")</f>
        <v/>
      </c>
      <c r="O217" s="30" t="str">
        <f t="shared" si="7"/>
        <v xml:space="preserve"> </v>
      </c>
    </row>
    <row r="218" spans="1:15" x14ac:dyDescent="0.2">
      <c r="A218" s="5"/>
      <c r="B218" s="4" t="s">
        <v>16</v>
      </c>
      <c r="C218" s="5" t="s">
        <v>16</v>
      </c>
      <c r="D218" s="6" t="s">
        <v>17</v>
      </c>
      <c r="E218" s="6" t="s">
        <v>17</v>
      </c>
      <c r="F218" s="6" t="s">
        <v>16</v>
      </c>
      <c r="G218" s="23"/>
      <c r="H218" s="24" t="s">
        <v>16</v>
      </c>
      <c r="I218" s="25" t="str">
        <f>IFERROR('MACCHI n° 3  03 COUCHES SITE 2'!$H218*'MACCHI n° 3  03 COUCHES SITE 2'!$B218,"")</f>
        <v/>
      </c>
      <c r="J218" s="26" t="str">
        <f t="shared" si="6"/>
        <v/>
      </c>
      <c r="K218" s="26"/>
      <c r="L218" s="27" t="str">
        <f>IFERROR('MACCHI n° 3  03 COUCHES SITE 2'!$G218+'MACCHI n° 3  03 COUCHES SITE 2'!$J218+'MACCHI n° 3  03 COUCHES SITE 2'!$K218,"")</f>
        <v/>
      </c>
      <c r="M218" s="28" t="str">
        <f>'MACCHI n° 3  03 COUCHES SITE 2'!$J218</f>
        <v/>
      </c>
      <c r="N218" s="29" t="str">
        <f>IFERROR('MACCHI n° 3  03 COUCHES SITE 2'!$G218+'MACCHI n° 3  03 COUCHES SITE 2'!$M218,"")</f>
        <v/>
      </c>
      <c r="O218" s="30" t="str">
        <f t="shared" si="7"/>
        <v xml:space="preserve"> </v>
      </c>
    </row>
    <row r="219" spans="1:15" x14ac:dyDescent="0.2">
      <c r="A219" s="5"/>
      <c r="B219" s="4" t="s">
        <v>16</v>
      </c>
      <c r="C219" s="5" t="s">
        <v>16</v>
      </c>
      <c r="D219" s="6" t="s">
        <v>17</v>
      </c>
      <c r="E219" s="6" t="s">
        <v>17</v>
      </c>
      <c r="F219" s="6" t="s">
        <v>16</v>
      </c>
      <c r="G219" s="23"/>
      <c r="H219" s="24" t="s">
        <v>16</v>
      </c>
      <c r="I219" s="25" t="str">
        <f>IFERROR('MACCHI n° 3  03 COUCHES SITE 2'!$H219*'MACCHI n° 3  03 COUCHES SITE 2'!$B219,"")</f>
        <v/>
      </c>
      <c r="J219" s="26" t="str">
        <f t="shared" si="6"/>
        <v/>
      </c>
      <c r="K219" s="26"/>
      <c r="L219" s="27" t="str">
        <f>IFERROR('MACCHI n° 3  03 COUCHES SITE 2'!$G219+'MACCHI n° 3  03 COUCHES SITE 2'!$J219+'MACCHI n° 3  03 COUCHES SITE 2'!$K219,"")</f>
        <v/>
      </c>
      <c r="M219" s="28" t="str">
        <f>'MACCHI n° 3  03 COUCHES SITE 2'!$J219</f>
        <v/>
      </c>
      <c r="N219" s="29" t="str">
        <f>IFERROR('MACCHI n° 3  03 COUCHES SITE 2'!$G219+'MACCHI n° 3  03 COUCHES SITE 2'!$M219,"")</f>
        <v/>
      </c>
      <c r="O219" s="30" t="str">
        <f t="shared" si="7"/>
        <v xml:space="preserve"> </v>
      </c>
    </row>
    <row r="220" spans="1:15" x14ac:dyDescent="0.2">
      <c r="A220" s="5"/>
      <c r="B220" s="4" t="s">
        <v>16</v>
      </c>
      <c r="C220" s="5" t="s">
        <v>16</v>
      </c>
      <c r="D220" s="6" t="s">
        <v>17</v>
      </c>
      <c r="E220" s="6" t="s">
        <v>17</v>
      </c>
      <c r="F220" s="6" t="s">
        <v>16</v>
      </c>
      <c r="G220" s="23"/>
      <c r="H220" s="24" t="s">
        <v>16</v>
      </c>
      <c r="I220" s="25" t="str">
        <f>IFERROR('MACCHI n° 3  03 COUCHES SITE 2'!$H220*'MACCHI n° 3  03 COUCHES SITE 2'!$B220,"")</f>
        <v/>
      </c>
      <c r="J220" s="26" t="str">
        <f t="shared" si="6"/>
        <v/>
      </c>
      <c r="K220" s="26"/>
      <c r="L220" s="27" t="str">
        <f>IFERROR('MACCHI n° 3  03 COUCHES SITE 2'!$G220+'MACCHI n° 3  03 COUCHES SITE 2'!$J220+'MACCHI n° 3  03 COUCHES SITE 2'!$K220,"")</f>
        <v/>
      </c>
      <c r="M220" s="28" t="str">
        <f>'MACCHI n° 3  03 COUCHES SITE 2'!$J220</f>
        <v/>
      </c>
      <c r="N220" s="29" t="str">
        <f>IFERROR('MACCHI n° 3  03 COUCHES SITE 2'!$G220+'MACCHI n° 3  03 COUCHES SITE 2'!$M220,"")</f>
        <v/>
      </c>
      <c r="O220" s="30" t="str">
        <f t="shared" si="7"/>
        <v xml:space="preserve"> </v>
      </c>
    </row>
    <row r="221" spans="1:15" x14ac:dyDescent="0.2">
      <c r="A221" s="5"/>
      <c r="B221" s="4" t="s">
        <v>16</v>
      </c>
      <c r="C221" s="5" t="s">
        <v>16</v>
      </c>
      <c r="D221" s="6" t="s">
        <v>17</v>
      </c>
      <c r="E221" s="6" t="s">
        <v>17</v>
      </c>
      <c r="F221" s="6" t="s">
        <v>16</v>
      </c>
      <c r="G221" s="23"/>
      <c r="H221" s="24" t="s">
        <v>16</v>
      </c>
      <c r="I221" s="25" t="str">
        <f>IFERROR('MACCHI n° 3  03 COUCHES SITE 2'!$H221*'MACCHI n° 3  03 COUCHES SITE 2'!$B221,"")</f>
        <v/>
      </c>
      <c r="J221" s="26" t="str">
        <f t="shared" si="6"/>
        <v/>
      </c>
      <c r="K221" s="26"/>
      <c r="L221" s="27" t="str">
        <f>IFERROR('MACCHI n° 3  03 COUCHES SITE 2'!$G221+'MACCHI n° 3  03 COUCHES SITE 2'!$J221+'MACCHI n° 3  03 COUCHES SITE 2'!$K221,"")</f>
        <v/>
      </c>
      <c r="M221" s="28" t="str">
        <f>'MACCHI n° 3  03 COUCHES SITE 2'!$J221</f>
        <v/>
      </c>
      <c r="N221" s="29" t="str">
        <f>IFERROR('MACCHI n° 3  03 COUCHES SITE 2'!$G221+'MACCHI n° 3  03 COUCHES SITE 2'!$M221,"")</f>
        <v/>
      </c>
      <c r="O221" s="30" t="str">
        <f t="shared" si="7"/>
        <v xml:space="preserve"> </v>
      </c>
    </row>
    <row r="222" spans="1:15" x14ac:dyDescent="0.2">
      <c r="A222" s="5"/>
      <c r="B222" s="4" t="s">
        <v>16</v>
      </c>
      <c r="C222" s="5" t="s">
        <v>16</v>
      </c>
      <c r="D222" s="6" t="s">
        <v>17</v>
      </c>
      <c r="E222" s="6" t="s">
        <v>17</v>
      </c>
      <c r="F222" s="6" t="s">
        <v>16</v>
      </c>
      <c r="G222" s="23"/>
      <c r="H222" s="24" t="s">
        <v>16</v>
      </c>
      <c r="I222" s="25" t="str">
        <f>IFERROR('MACCHI n° 3  03 COUCHES SITE 2'!$H222*'MACCHI n° 3  03 COUCHES SITE 2'!$B222,"")</f>
        <v/>
      </c>
      <c r="J222" s="26" t="str">
        <f t="shared" si="6"/>
        <v/>
      </c>
      <c r="K222" s="26"/>
      <c r="L222" s="27" t="str">
        <f>IFERROR('MACCHI n° 3  03 COUCHES SITE 2'!$G222+'MACCHI n° 3  03 COUCHES SITE 2'!$J222+'MACCHI n° 3  03 COUCHES SITE 2'!$K222,"")</f>
        <v/>
      </c>
      <c r="M222" s="28" t="str">
        <f>'MACCHI n° 3  03 COUCHES SITE 2'!$J222</f>
        <v/>
      </c>
      <c r="N222" s="29" t="str">
        <f>IFERROR('MACCHI n° 3  03 COUCHES SITE 2'!$G222+'MACCHI n° 3  03 COUCHES SITE 2'!$M222,"")</f>
        <v/>
      </c>
      <c r="O222" s="30" t="str">
        <f t="shared" si="7"/>
        <v xml:space="preserve"> </v>
      </c>
    </row>
    <row r="223" spans="1:15" x14ac:dyDescent="0.2">
      <c r="A223" s="5"/>
      <c r="B223" s="4" t="s">
        <v>16</v>
      </c>
      <c r="C223" s="5" t="s">
        <v>16</v>
      </c>
      <c r="D223" s="6" t="s">
        <v>17</v>
      </c>
      <c r="E223" s="6" t="s">
        <v>17</v>
      </c>
      <c r="F223" s="6" t="s">
        <v>16</v>
      </c>
      <c r="G223" s="23"/>
      <c r="H223" s="24" t="s">
        <v>16</v>
      </c>
      <c r="I223" s="25" t="str">
        <f>IFERROR('MACCHI n° 3  03 COUCHES SITE 2'!$H223*'MACCHI n° 3  03 COUCHES SITE 2'!$B223,"")</f>
        <v/>
      </c>
      <c r="J223" s="26" t="str">
        <f t="shared" si="6"/>
        <v/>
      </c>
      <c r="K223" s="26"/>
      <c r="L223" s="27" t="str">
        <f>IFERROR('MACCHI n° 3  03 COUCHES SITE 2'!$G223+'MACCHI n° 3  03 COUCHES SITE 2'!$J223+'MACCHI n° 3  03 COUCHES SITE 2'!$K223,"")</f>
        <v/>
      </c>
      <c r="M223" s="28" t="str">
        <f>'MACCHI n° 3  03 COUCHES SITE 2'!$J223</f>
        <v/>
      </c>
      <c r="N223" s="29" t="str">
        <f>IFERROR('MACCHI n° 3  03 COUCHES SITE 2'!$G223+'MACCHI n° 3  03 COUCHES SITE 2'!$M223,"")</f>
        <v/>
      </c>
      <c r="O223" s="30" t="str">
        <f t="shared" si="7"/>
        <v xml:space="preserve"> </v>
      </c>
    </row>
    <row r="224" spans="1:15" x14ac:dyDescent="0.2">
      <c r="A224" s="5"/>
      <c r="B224" s="4" t="s">
        <v>16</v>
      </c>
      <c r="C224" s="5" t="s">
        <v>16</v>
      </c>
      <c r="D224" s="6" t="s">
        <v>17</v>
      </c>
      <c r="E224" s="6" t="s">
        <v>17</v>
      </c>
      <c r="F224" s="6" t="s">
        <v>16</v>
      </c>
      <c r="G224" s="23"/>
      <c r="H224" s="24" t="s">
        <v>16</v>
      </c>
      <c r="I224" s="25" t="str">
        <f>IFERROR('MACCHI n° 3  03 COUCHES SITE 2'!$H224*'MACCHI n° 3  03 COUCHES SITE 2'!$B224,"")</f>
        <v/>
      </c>
      <c r="J224" s="26" t="str">
        <f t="shared" si="6"/>
        <v/>
      </c>
      <c r="K224" s="26"/>
      <c r="L224" s="27" t="str">
        <f>IFERROR('MACCHI n° 3  03 COUCHES SITE 2'!$G224+'MACCHI n° 3  03 COUCHES SITE 2'!$J224+'MACCHI n° 3  03 COUCHES SITE 2'!$K224,"")</f>
        <v/>
      </c>
      <c r="M224" s="28" t="str">
        <f>'MACCHI n° 3  03 COUCHES SITE 2'!$J224</f>
        <v/>
      </c>
      <c r="N224" s="29" t="str">
        <f>IFERROR('MACCHI n° 3  03 COUCHES SITE 2'!$G224+'MACCHI n° 3  03 COUCHES SITE 2'!$M224,"")</f>
        <v/>
      </c>
      <c r="O224" s="30" t="str">
        <f t="shared" si="7"/>
        <v xml:space="preserve"> </v>
      </c>
    </row>
    <row r="225" spans="1:15" x14ac:dyDescent="0.2">
      <c r="A225" s="5"/>
      <c r="B225" s="4" t="s">
        <v>16</v>
      </c>
      <c r="C225" s="5" t="s">
        <v>16</v>
      </c>
      <c r="D225" s="6" t="s">
        <v>17</v>
      </c>
      <c r="E225" s="6" t="s">
        <v>17</v>
      </c>
      <c r="F225" s="6" t="s">
        <v>16</v>
      </c>
      <c r="G225" s="23"/>
      <c r="H225" s="24" t="s">
        <v>16</v>
      </c>
      <c r="I225" s="25" t="str">
        <f>IFERROR('MACCHI n° 3  03 COUCHES SITE 2'!$H225*'MACCHI n° 3  03 COUCHES SITE 2'!$B225,"")</f>
        <v/>
      </c>
      <c r="J225" s="26" t="str">
        <f t="shared" si="6"/>
        <v/>
      </c>
      <c r="K225" s="26"/>
      <c r="L225" s="27" t="str">
        <f>IFERROR('MACCHI n° 3  03 COUCHES SITE 2'!$G225+'MACCHI n° 3  03 COUCHES SITE 2'!$J225+'MACCHI n° 3  03 COUCHES SITE 2'!$K225,"")</f>
        <v/>
      </c>
      <c r="M225" s="28" t="str">
        <f>'MACCHI n° 3  03 COUCHES SITE 2'!$J225</f>
        <v/>
      </c>
      <c r="N225" s="29" t="str">
        <f>IFERROR('MACCHI n° 3  03 COUCHES SITE 2'!$G225+'MACCHI n° 3  03 COUCHES SITE 2'!$M225,"")</f>
        <v/>
      </c>
      <c r="O225" s="30" t="str">
        <f t="shared" si="7"/>
        <v xml:space="preserve"> </v>
      </c>
    </row>
    <row r="226" spans="1:15" x14ac:dyDescent="0.2">
      <c r="A226" s="5"/>
      <c r="B226" s="4" t="s">
        <v>16</v>
      </c>
      <c r="C226" s="5" t="s">
        <v>16</v>
      </c>
      <c r="D226" s="6" t="s">
        <v>17</v>
      </c>
      <c r="E226" s="6" t="s">
        <v>17</v>
      </c>
      <c r="F226" s="6" t="s">
        <v>16</v>
      </c>
      <c r="G226" s="23"/>
      <c r="H226" s="24" t="s">
        <v>16</v>
      </c>
      <c r="I226" s="25" t="str">
        <f>IFERROR('MACCHI n° 3  03 COUCHES SITE 2'!$H226*'MACCHI n° 3  03 COUCHES SITE 2'!$B226,"")</f>
        <v/>
      </c>
      <c r="J226" s="26" t="str">
        <f t="shared" si="6"/>
        <v/>
      </c>
      <c r="K226" s="26"/>
      <c r="L226" s="27" t="str">
        <f>IFERROR('MACCHI n° 3  03 COUCHES SITE 2'!$G226+'MACCHI n° 3  03 COUCHES SITE 2'!$J226+'MACCHI n° 3  03 COUCHES SITE 2'!$K226,"")</f>
        <v/>
      </c>
      <c r="M226" s="28" t="str">
        <f>'MACCHI n° 3  03 COUCHES SITE 2'!$J226</f>
        <v/>
      </c>
      <c r="N226" s="29" t="str">
        <f>IFERROR('MACCHI n° 3  03 COUCHES SITE 2'!$G226+'MACCHI n° 3  03 COUCHES SITE 2'!$M226,"")</f>
        <v/>
      </c>
      <c r="O226" s="30" t="str">
        <f t="shared" si="7"/>
        <v xml:space="preserve"> </v>
      </c>
    </row>
    <row r="227" spans="1:15" x14ac:dyDescent="0.2">
      <c r="A227" s="5"/>
      <c r="B227" s="4" t="s">
        <v>16</v>
      </c>
      <c r="C227" s="5" t="s">
        <v>16</v>
      </c>
      <c r="D227" s="6" t="s">
        <v>17</v>
      </c>
      <c r="E227" s="6" t="s">
        <v>17</v>
      </c>
      <c r="F227" s="6" t="s">
        <v>16</v>
      </c>
      <c r="G227" s="23"/>
      <c r="H227" s="24" t="s">
        <v>16</v>
      </c>
      <c r="I227" s="25" t="str">
        <f>IFERROR('MACCHI n° 3  03 COUCHES SITE 2'!$H227*'MACCHI n° 3  03 COUCHES SITE 2'!$B227,"")</f>
        <v/>
      </c>
      <c r="J227" s="26" t="str">
        <f t="shared" si="6"/>
        <v/>
      </c>
      <c r="K227" s="26"/>
      <c r="L227" s="27" t="str">
        <f>IFERROR('MACCHI n° 3  03 COUCHES SITE 2'!$G227+'MACCHI n° 3  03 COUCHES SITE 2'!$J227+'MACCHI n° 3  03 COUCHES SITE 2'!$K227,"")</f>
        <v/>
      </c>
      <c r="M227" s="28" t="str">
        <f>'MACCHI n° 3  03 COUCHES SITE 2'!$J227</f>
        <v/>
      </c>
      <c r="N227" s="29" t="str">
        <f>IFERROR('MACCHI n° 3  03 COUCHES SITE 2'!$G227+'MACCHI n° 3  03 COUCHES SITE 2'!$M227,"")</f>
        <v/>
      </c>
      <c r="O227" s="30" t="str">
        <f t="shared" si="7"/>
        <v xml:space="preserve"> </v>
      </c>
    </row>
    <row r="228" spans="1:15" x14ac:dyDescent="0.2">
      <c r="A228" s="5"/>
      <c r="B228" s="4" t="s">
        <v>16</v>
      </c>
      <c r="C228" s="5" t="s">
        <v>16</v>
      </c>
      <c r="D228" s="6" t="s">
        <v>17</v>
      </c>
      <c r="E228" s="6" t="s">
        <v>17</v>
      </c>
      <c r="F228" s="6" t="s">
        <v>16</v>
      </c>
      <c r="G228" s="23"/>
      <c r="H228" s="24" t="s">
        <v>16</v>
      </c>
      <c r="I228" s="25" t="str">
        <f>IFERROR('MACCHI n° 3  03 COUCHES SITE 2'!$H228*'MACCHI n° 3  03 COUCHES SITE 2'!$B228,"")</f>
        <v/>
      </c>
      <c r="J228" s="26" t="str">
        <f t="shared" si="6"/>
        <v/>
      </c>
      <c r="K228" s="26"/>
      <c r="L228" s="27" t="str">
        <f>IFERROR('MACCHI n° 3  03 COUCHES SITE 2'!$G228+'MACCHI n° 3  03 COUCHES SITE 2'!$J228+'MACCHI n° 3  03 COUCHES SITE 2'!$K228,"")</f>
        <v/>
      </c>
      <c r="M228" s="28" t="str">
        <f>'MACCHI n° 3  03 COUCHES SITE 2'!$J228</f>
        <v/>
      </c>
      <c r="N228" s="29" t="str">
        <f>IFERROR('MACCHI n° 3  03 COUCHES SITE 2'!$G228+'MACCHI n° 3  03 COUCHES SITE 2'!$M228,"")</f>
        <v/>
      </c>
      <c r="O228" s="30" t="str">
        <f t="shared" si="7"/>
        <v xml:space="preserve"> </v>
      </c>
    </row>
    <row r="229" spans="1:15" x14ac:dyDescent="0.2">
      <c r="A229" s="5"/>
      <c r="B229" s="4" t="s">
        <v>16</v>
      </c>
      <c r="C229" s="5" t="s">
        <v>16</v>
      </c>
      <c r="D229" s="6" t="s">
        <v>17</v>
      </c>
      <c r="E229" s="6" t="s">
        <v>17</v>
      </c>
      <c r="F229" s="6" t="s">
        <v>16</v>
      </c>
      <c r="G229" s="23"/>
      <c r="H229" s="24" t="s">
        <v>16</v>
      </c>
      <c r="I229" s="25" t="str">
        <f>IFERROR('MACCHI n° 3  03 COUCHES SITE 2'!$H229*'MACCHI n° 3  03 COUCHES SITE 2'!$B229,"")</f>
        <v/>
      </c>
      <c r="J229" s="26" t="str">
        <f t="shared" si="6"/>
        <v/>
      </c>
      <c r="K229" s="26"/>
      <c r="L229" s="27" t="str">
        <f>IFERROR('MACCHI n° 3  03 COUCHES SITE 2'!$G229+'MACCHI n° 3  03 COUCHES SITE 2'!$J229+'MACCHI n° 3  03 COUCHES SITE 2'!$K229,"")</f>
        <v/>
      </c>
      <c r="M229" s="28" t="str">
        <f>'MACCHI n° 3  03 COUCHES SITE 2'!$J229</f>
        <v/>
      </c>
      <c r="N229" s="29" t="str">
        <f>IFERROR('MACCHI n° 3  03 COUCHES SITE 2'!$G229+'MACCHI n° 3  03 COUCHES SITE 2'!$M229,"")</f>
        <v/>
      </c>
      <c r="O229" s="30" t="str">
        <f t="shared" si="7"/>
        <v xml:space="preserve"> </v>
      </c>
    </row>
    <row r="230" spans="1:15" x14ac:dyDescent="0.2">
      <c r="A230" s="5"/>
      <c r="B230" s="4" t="s">
        <v>16</v>
      </c>
      <c r="C230" s="5" t="s">
        <v>16</v>
      </c>
      <c r="D230" s="6" t="s">
        <v>17</v>
      </c>
      <c r="E230" s="6" t="s">
        <v>17</v>
      </c>
      <c r="F230" s="6" t="s">
        <v>16</v>
      </c>
      <c r="G230" s="23"/>
      <c r="H230" s="24" t="s">
        <v>16</v>
      </c>
      <c r="I230" s="25" t="str">
        <f>IFERROR('MACCHI n° 3  03 COUCHES SITE 2'!$H230*'MACCHI n° 3  03 COUCHES SITE 2'!$B230,"")</f>
        <v/>
      </c>
      <c r="J230" s="26" t="str">
        <f t="shared" si="6"/>
        <v/>
      </c>
      <c r="K230" s="26"/>
      <c r="L230" s="27" t="str">
        <f>IFERROR('MACCHI n° 3  03 COUCHES SITE 2'!$G230+'MACCHI n° 3  03 COUCHES SITE 2'!$J230+'MACCHI n° 3  03 COUCHES SITE 2'!$K230,"")</f>
        <v/>
      </c>
      <c r="M230" s="28" t="str">
        <f>'MACCHI n° 3  03 COUCHES SITE 2'!$J230</f>
        <v/>
      </c>
      <c r="N230" s="29" t="str">
        <f>IFERROR('MACCHI n° 3  03 COUCHES SITE 2'!$G230+'MACCHI n° 3  03 COUCHES SITE 2'!$M230,"")</f>
        <v/>
      </c>
      <c r="O230" s="30" t="str">
        <f t="shared" si="7"/>
        <v xml:space="preserve"> </v>
      </c>
    </row>
    <row r="231" spans="1:15" x14ac:dyDescent="0.2">
      <c r="A231" s="5"/>
      <c r="B231" s="4" t="s">
        <v>16</v>
      </c>
      <c r="C231" s="5" t="s">
        <v>16</v>
      </c>
      <c r="D231" s="6" t="s">
        <v>17</v>
      </c>
      <c r="E231" s="6" t="s">
        <v>17</v>
      </c>
      <c r="F231" s="6" t="s">
        <v>16</v>
      </c>
      <c r="G231" s="23"/>
      <c r="H231" s="24" t="s">
        <v>16</v>
      </c>
      <c r="I231" s="25" t="str">
        <f>IFERROR('MACCHI n° 3  03 COUCHES SITE 2'!$H231*'MACCHI n° 3  03 COUCHES SITE 2'!$B231,"")</f>
        <v/>
      </c>
      <c r="J231" s="26" t="str">
        <f t="shared" si="6"/>
        <v/>
      </c>
      <c r="K231" s="26"/>
      <c r="L231" s="27" t="str">
        <f>IFERROR('MACCHI n° 3  03 COUCHES SITE 2'!$G231+'MACCHI n° 3  03 COUCHES SITE 2'!$J231+'MACCHI n° 3  03 COUCHES SITE 2'!$K231,"")</f>
        <v/>
      </c>
      <c r="M231" s="28" t="str">
        <f>'MACCHI n° 3  03 COUCHES SITE 2'!$J231</f>
        <v/>
      </c>
      <c r="N231" s="29" t="str">
        <f>IFERROR('MACCHI n° 3  03 COUCHES SITE 2'!$G231+'MACCHI n° 3  03 COUCHES SITE 2'!$M231,"")</f>
        <v/>
      </c>
      <c r="O231" s="30" t="str">
        <f t="shared" si="7"/>
        <v xml:space="preserve"> </v>
      </c>
    </row>
    <row r="232" spans="1:15" x14ac:dyDescent="0.2">
      <c r="A232" s="5"/>
      <c r="B232" s="4" t="s">
        <v>16</v>
      </c>
      <c r="C232" s="5" t="s">
        <v>16</v>
      </c>
      <c r="D232" s="6" t="s">
        <v>17</v>
      </c>
      <c r="E232" s="6" t="s">
        <v>17</v>
      </c>
      <c r="F232" s="6" t="s">
        <v>16</v>
      </c>
      <c r="G232" s="23"/>
      <c r="H232" s="24" t="s">
        <v>16</v>
      </c>
      <c r="I232" s="25" t="str">
        <f>IFERROR('MACCHI n° 3  03 COUCHES SITE 2'!$H232*'MACCHI n° 3  03 COUCHES SITE 2'!$B232,"")</f>
        <v/>
      </c>
      <c r="J232" s="26" t="str">
        <f t="shared" si="6"/>
        <v/>
      </c>
      <c r="K232" s="26"/>
      <c r="L232" s="27" t="str">
        <f>IFERROR('MACCHI n° 3  03 COUCHES SITE 2'!$G232+'MACCHI n° 3  03 COUCHES SITE 2'!$J232+'MACCHI n° 3  03 COUCHES SITE 2'!$K232,"")</f>
        <v/>
      </c>
      <c r="M232" s="28" t="str">
        <f>'MACCHI n° 3  03 COUCHES SITE 2'!$J232</f>
        <v/>
      </c>
      <c r="N232" s="29" t="str">
        <f>IFERROR('MACCHI n° 3  03 COUCHES SITE 2'!$G232+'MACCHI n° 3  03 COUCHES SITE 2'!$M232,"")</f>
        <v/>
      </c>
      <c r="O232" s="30" t="str">
        <f t="shared" si="7"/>
        <v xml:space="preserve"> </v>
      </c>
    </row>
    <row r="233" spans="1:15" x14ac:dyDescent="0.2">
      <c r="A233" s="5"/>
      <c r="B233" s="4" t="s">
        <v>16</v>
      </c>
      <c r="C233" s="5" t="s">
        <v>16</v>
      </c>
      <c r="D233" s="6" t="s">
        <v>17</v>
      </c>
      <c r="E233" s="6" t="s">
        <v>17</v>
      </c>
      <c r="F233" s="6" t="s">
        <v>16</v>
      </c>
      <c r="G233" s="23"/>
      <c r="H233" s="24" t="s">
        <v>16</v>
      </c>
      <c r="I233" s="25" t="str">
        <f>IFERROR('MACCHI n° 3  03 COUCHES SITE 2'!$H233*'MACCHI n° 3  03 COUCHES SITE 2'!$B233,"")</f>
        <v/>
      </c>
      <c r="J233" s="26" t="str">
        <f t="shared" si="6"/>
        <v/>
      </c>
      <c r="K233" s="26"/>
      <c r="L233" s="27" t="str">
        <f>IFERROR('MACCHI n° 3  03 COUCHES SITE 2'!$G233+'MACCHI n° 3  03 COUCHES SITE 2'!$J233+'MACCHI n° 3  03 COUCHES SITE 2'!$K233,"")</f>
        <v/>
      </c>
      <c r="M233" s="28" t="str">
        <f>'MACCHI n° 3  03 COUCHES SITE 2'!$J233</f>
        <v/>
      </c>
      <c r="N233" s="29" t="str">
        <f>IFERROR('MACCHI n° 3  03 COUCHES SITE 2'!$G233+'MACCHI n° 3  03 COUCHES SITE 2'!$M233,"")</f>
        <v/>
      </c>
      <c r="O233" s="30" t="str">
        <f t="shared" si="7"/>
        <v xml:space="preserve"> </v>
      </c>
    </row>
    <row r="234" spans="1:15" x14ac:dyDescent="0.2">
      <c r="A234" s="5"/>
      <c r="B234" s="4" t="s">
        <v>16</v>
      </c>
      <c r="C234" s="5" t="s">
        <v>16</v>
      </c>
      <c r="D234" s="6" t="s">
        <v>17</v>
      </c>
      <c r="E234" s="6" t="s">
        <v>17</v>
      </c>
      <c r="F234" s="6" t="s">
        <v>16</v>
      </c>
      <c r="G234" s="23"/>
      <c r="H234" s="24" t="s">
        <v>16</v>
      </c>
      <c r="I234" s="25" t="str">
        <f>IFERROR('MACCHI n° 3  03 COUCHES SITE 2'!$H234*'MACCHI n° 3  03 COUCHES SITE 2'!$B234,"")</f>
        <v/>
      </c>
      <c r="J234" s="26" t="str">
        <f t="shared" si="6"/>
        <v/>
      </c>
      <c r="K234" s="26"/>
      <c r="L234" s="27" t="str">
        <f>IFERROR('MACCHI n° 3  03 COUCHES SITE 2'!$G234+'MACCHI n° 3  03 COUCHES SITE 2'!$J234+'MACCHI n° 3  03 COUCHES SITE 2'!$K234,"")</f>
        <v/>
      </c>
      <c r="M234" s="28" t="str">
        <f>'MACCHI n° 3  03 COUCHES SITE 2'!$J234</f>
        <v/>
      </c>
      <c r="N234" s="29" t="str">
        <f>IFERROR('MACCHI n° 3  03 COUCHES SITE 2'!$G234+'MACCHI n° 3  03 COUCHES SITE 2'!$M234,"")</f>
        <v/>
      </c>
      <c r="O234" s="30" t="str">
        <f t="shared" si="7"/>
        <v xml:space="preserve"> </v>
      </c>
    </row>
    <row r="235" spans="1:15" x14ac:dyDescent="0.2">
      <c r="A235" s="5"/>
      <c r="B235" s="4" t="s">
        <v>16</v>
      </c>
      <c r="C235" s="5" t="s">
        <v>16</v>
      </c>
      <c r="D235" s="6" t="s">
        <v>17</v>
      </c>
      <c r="E235" s="6" t="s">
        <v>17</v>
      </c>
      <c r="F235" s="6" t="s">
        <v>16</v>
      </c>
      <c r="G235" s="23"/>
      <c r="H235" s="24" t="s">
        <v>16</v>
      </c>
      <c r="I235" s="25" t="str">
        <f>IFERROR('MACCHI n° 3  03 COUCHES SITE 2'!$H235*'MACCHI n° 3  03 COUCHES SITE 2'!$B235,"")</f>
        <v/>
      </c>
      <c r="J235" s="26" t="str">
        <f t="shared" si="6"/>
        <v/>
      </c>
      <c r="K235" s="26"/>
      <c r="L235" s="27" t="str">
        <f>IFERROR('MACCHI n° 3  03 COUCHES SITE 2'!$G235+'MACCHI n° 3  03 COUCHES SITE 2'!$J235+'MACCHI n° 3  03 COUCHES SITE 2'!$K235,"")</f>
        <v/>
      </c>
      <c r="M235" s="28" t="str">
        <f>'MACCHI n° 3  03 COUCHES SITE 2'!$J235</f>
        <v/>
      </c>
      <c r="N235" s="29" t="str">
        <f>IFERROR('MACCHI n° 3  03 COUCHES SITE 2'!$G235+'MACCHI n° 3  03 COUCHES SITE 2'!$M235,"")</f>
        <v/>
      </c>
      <c r="O235" s="30" t="str">
        <f t="shared" si="7"/>
        <v xml:space="preserve"> </v>
      </c>
    </row>
    <row r="236" spans="1:15" x14ac:dyDescent="0.2">
      <c r="A236" s="5"/>
      <c r="B236" s="4" t="s">
        <v>16</v>
      </c>
      <c r="C236" s="5" t="s">
        <v>16</v>
      </c>
      <c r="D236" s="6" t="s">
        <v>17</v>
      </c>
      <c r="E236" s="6" t="s">
        <v>17</v>
      </c>
      <c r="F236" s="6" t="s">
        <v>16</v>
      </c>
      <c r="G236" s="23"/>
      <c r="H236" s="24" t="s">
        <v>16</v>
      </c>
      <c r="I236" s="25" t="str">
        <f>IFERROR('MACCHI n° 3  03 COUCHES SITE 2'!$H236*'MACCHI n° 3  03 COUCHES SITE 2'!$B236,"")</f>
        <v/>
      </c>
      <c r="J236" s="26" t="str">
        <f t="shared" si="6"/>
        <v/>
      </c>
      <c r="K236" s="26"/>
      <c r="L236" s="27" t="str">
        <f>IFERROR('MACCHI n° 3  03 COUCHES SITE 2'!$G236+'MACCHI n° 3  03 COUCHES SITE 2'!$J236+'MACCHI n° 3  03 COUCHES SITE 2'!$K236,"")</f>
        <v/>
      </c>
      <c r="M236" s="28" t="str">
        <f>'MACCHI n° 3  03 COUCHES SITE 2'!$J236</f>
        <v/>
      </c>
      <c r="N236" s="29" t="str">
        <f>IFERROR('MACCHI n° 3  03 COUCHES SITE 2'!$G236+'MACCHI n° 3  03 COUCHES SITE 2'!$M236,"")</f>
        <v/>
      </c>
      <c r="O236" s="30" t="str">
        <f t="shared" si="7"/>
        <v xml:space="preserve"> </v>
      </c>
    </row>
    <row r="237" spans="1:15" x14ac:dyDescent="0.2">
      <c r="A237" s="5"/>
      <c r="B237" s="4" t="s">
        <v>16</v>
      </c>
      <c r="C237" s="5" t="s">
        <v>16</v>
      </c>
      <c r="D237" s="6" t="s">
        <v>17</v>
      </c>
      <c r="E237" s="6" t="s">
        <v>17</v>
      </c>
      <c r="F237" s="6" t="s">
        <v>16</v>
      </c>
      <c r="G237" s="23"/>
      <c r="H237" s="24" t="s">
        <v>16</v>
      </c>
      <c r="I237" s="25" t="str">
        <f>IFERROR('MACCHI n° 3  03 COUCHES SITE 2'!$H237*'MACCHI n° 3  03 COUCHES SITE 2'!$B237,"")</f>
        <v/>
      </c>
      <c r="J237" s="26" t="str">
        <f t="shared" si="6"/>
        <v/>
      </c>
      <c r="K237" s="26"/>
      <c r="L237" s="27" t="str">
        <f>IFERROR('MACCHI n° 3  03 COUCHES SITE 2'!$G237+'MACCHI n° 3  03 COUCHES SITE 2'!$J237+'MACCHI n° 3  03 COUCHES SITE 2'!$K237,"")</f>
        <v/>
      </c>
      <c r="M237" s="28" t="str">
        <f>'MACCHI n° 3  03 COUCHES SITE 2'!$J237</f>
        <v/>
      </c>
      <c r="N237" s="29" t="str">
        <f>IFERROR('MACCHI n° 3  03 COUCHES SITE 2'!$G237+'MACCHI n° 3  03 COUCHES SITE 2'!$M237,"")</f>
        <v/>
      </c>
      <c r="O237" s="30" t="str">
        <f t="shared" si="7"/>
        <v xml:space="preserve"> </v>
      </c>
    </row>
    <row r="238" spans="1:15" x14ac:dyDescent="0.2">
      <c r="A238" s="5"/>
      <c r="B238" s="4" t="s">
        <v>16</v>
      </c>
      <c r="C238" s="5" t="s">
        <v>16</v>
      </c>
      <c r="D238" s="6" t="s">
        <v>17</v>
      </c>
      <c r="E238" s="6" t="s">
        <v>17</v>
      </c>
      <c r="F238" s="6" t="s">
        <v>16</v>
      </c>
      <c r="G238" s="23"/>
      <c r="H238" s="24" t="s">
        <v>16</v>
      </c>
      <c r="I238" s="25" t="str">
        <f>IFERROR('MACCHI n° 3  03 COUCHES SITE 2'!$H238*'MACCHI n° 3  03 COUCHES SITE 2'!$B238,"")</f>
        <v/>
      </c>
      <c r="J238" s="26" t="str">
        <f t="shared" si="6"/>
        <v/>
      </c>
      <c r="K238" s="26"/>
      <c r="L238" s="27" t="str">
        <f>IFERROR('MACCHI n° 3  03 COUCHES SITE 2'!$G238+'MACCHI n° 3  03 COUCHES SITE 2'!$J238+'MACCHI n° 3  03 COUCHES SITE 2'!$K238,"")</f>
        <v/>
      </c>
      <c r="M238" s="28" t="str">
        <f>'MACCHI n° 3  03 COUCHES SITE 2'!$J238</f>
        <v/>
      </c>
      <c r="N238" s="29" t="str">
        <f>IFERROR('MACCHI n° 3  03 COUCHES SITE 2'!$G238+'MACCHI n° 3  03 COUCHES SITE 2'!$M238,"")</f>
        <v/>
      </c>
      <c r="O238" s="30" t="str">
        <f t="shared" si="7"/>
        <v xml:space="preserve"> </v>
      </c>
    </row>
    <row r="239" spans="1:15" x14ac:dyDescent="0.2">
      <c r="A239" s="5"/>
      <c r="B239" s="4" t="s">
        <v>16</v>
      </c>
      <c r="C239" s="5" t="s">
        <v>16</v>
      </c>
      <c r="D239" s="6" t="s">
        <v>17</v>
      </c>
      <c r="E239" s="6" t="s">
        <v>17</v>
      </c>
      <c r="F239" s="6" t="s">
        <v>16</v>
      </c>
      <c r="G239" s="23"/>
      <c r="H239" s="24" t="s">
        <v>16</v>
      </c>
      <c r="I239" s="25" t="str">
        <f>IFERROR('MACCHI n° 3  03 COUCHES SITE 2'!$H239*'MACCHI n° 3  03 COUCHES SITE 2'!$B239,"")</f>
        <v/>
      </c>
      <c r="J239" s="26" t="str">
        <f t="shared" si="6"/>
        <v/>
      </c>
      <c r="K239" s="26"/>
      <c r="L239" s="27" t="str">
        <f>IFERROR('MACCHI n° 3  03 COUCHES SITE 2'!$G239+'MACCHI n° 3  03 COUCHES SITE 2'!$J239+'MACCHI n° 3  03 COUCHES SITE 2'!$K239,"")</f>
        <v/>
      </c>
      <c r="M239" s="28" t="str">
        <f>'MACCHI n° 3  03 COUCHES SITE 2'!$J239</f>
        <v/>
      </c>
      <c r="N239" s="29" t="str">
        <f>IFERROR('MACCHI n° 3  03 COUCHES SITE 2'!$G239+'MACCHI n° 3  03 COUCHES SITE 2'!$M239,"")</f>
        <v/>
      </c>
      <c r="O239" s="30" t="str">
        <f t="shared" si="7"/>
        <v xml:space="preserve"> </v>
      </c>
    </row>
    <row r="240" spans="1:15" s="36" customFormat="1" x14ac:dyDescent="0.2">
      <c r="A240" s="31"/>
      <c r="B240" s="4" t="s">
        <v>16</v>
      </c>
      <c r="C240" s="31" t="s">
        <v>16</v>
      </c>
      <c r="D240" s="32" t="s">
        <v>17</v>
      </c>
      <c r="E240" s="32" t="s">
        <v>17</v>
      </c>
      <c r="F240" s="6" t="s">
        <v>16</v>
      </c>
      <c r="G240" s="23"/>
      <c r="H240" s="33" t="s">
        <v>16</v>
      </c>
      <c r="I240" s="33" t="str">
        <f>IFERROR('MACCHI n° 3  03 COUCHES SITE 2'!$H240*'MACCHI n° 3  03 COUCHES SITE 2'!$B240,"")</f>
        <v/>
      </c>
      <c r="J240" s="34" t="str">
        <f t="shared" si="6"/>
        <v/>
      </c>
      <c r="K240" s="34"/>
      <c r="L240" s="34" t="str">
        <f>IFERROR('MACCHI n° 3  03 COUCHES SITE 2'!$G240+'MACCHI n° 3  03 COUCHES SITE 2'!$J240+'MACCHI n° 3  03 COUCHES SITE 2'!$K240,"")</f>
        <v/>
      </c>
      <c r="M240" s="34" t="str">
        <f>'MACCHI n° 3  03 COUCHES SITE 2'!$J240</f>
        <v/>
      </c>
      <c r="N240" s="35" t="str">
        <f>IFERROR('MACCHI n° 3  03 COUCHES SITE 2'!$G240+'MACCHI n° 3  03 COUCHES SITE 2'!$M240,"")</f>
        <v/>
      </c>
      <c r="O240" s="35" t="str">
        <f t="shared" si="7"/>
        <v xml:space="preserve"> </v>
      </c>
    </row>
    <row r="241" spans="1:15" x14ac:dyDescent="0.2">
      <c r="A241" s="5"/>
      <c r="B241" s="4" t="s">
        <v>16</v>
      </c>
      <c r="C241" s="5" t="s">
        <v>16</v>
      </c>
      <c r="D241" s="6" t="s">
        <v>17</v>
      </c>
      <c r="E241" s="6" t="s">
        <v>17</v>
      </c>
      <c r="F241" s="6" t="s">
        <v>16</v>
      </c>
      <c r="G241" s="23"/>
      <c r="H241" s="24" t="s">
        <v>16</v>
      </c>
      <c r="I241" s="25" t="str">
        <f>IFERROR('MACCHI n° 3  03 COUCHES SITE 2'!$H241*'MACCHI n° 3  03 COUCHES SITE 2'!$B241,"")</f>
        <v/>
      </c>
      <c r="J241" s="26" t="str">
        <f t="shared" si="6"/>
        <v/>
      </c>
      <c r="K241" s="26"/>
      <c r="L241" s="27" t="str">
        <f>IFERROR('MACCHI n° 3  03 COUCHES SITE 2'!$G241+'MACCHI n° 3  03 COUCHES SITE 2'!$J241+'MACCHI n° 3  03 COUCHES SITE 2'!$K241,"")</f>
        <v/>
      </c>
      <c r="M241" s="28" t="str">
        <f>'MACCHI n° 3  03 COUCHES SITE 2'!$J241</f>
        <v/>
      </c>
      <c r="N241" s="29" t="str">
        <f>IFERROR('MACCHI n° 3  03 COUCHES SITE 2'!$G241+'MACCHI n° 3  03 COUCHES SITE 2'!$M241,"")</f>
        <v/>
      </c>
      <c r="O241" s="30" t="str">
        <f t="shared" si="7"/>
        <v xml:space="preserve"> </v>
      </c>
    </row>
    <row r="242" spans="1:15" x14ac:dyDescent="0.2">
      <c r="A242" s="5"/>
      <c r="B242" s="4" t="s">
        <v>16</v>
      </c>
      <c r="C242" s="5" t="s">
        <v>16</v>
      </c>
      <c r="D242" s="6" t="s">
        <v>17</v>
      </c>
      <c r="E242" s="6" t="s">
        <v>17</v>
      </c>
      <c r="F242" s="6" t="s">
        <v>16</v>
      </c>
      <c r="G242" s="23"/>
      <c r="H242" s="24" t="s">
        <v>16</v>
      </c>
      <c r="I242" s="25" t="str">
        <f>IFERROR('MACCHI n° 3  03 COUCHES SITE 2'!$H242*'MACCHI n° 3  03 COUCHES SITE 2'!$B242,"")</f>
        <v/>
      </c>
      <c r="J242" s="26" t="str">
        <f t="shared" si="6"/>
        <v/>
      </c>
      <c r="K242" s="26"/>
      <c r="L242" s="27" t="str">
        <f>IFERROR('MACCHI n° 3  03 COUCHES SITE 2'!$G242+'MACCHI n° 3  03 COUCHES SITE 2'!$J242+'MACCHI n° 3  03 COUCHES SITE 2'!$K242,"")</f>
        <v/>
      </c>
      <c r="M242" s="28" t="str">
        <f>'MACCHI n° 3  03 COUCHES SITE 2'!$J242</f>
        <v/>
      </c>
      <c r="N242" s="29" t="str">
        <f>IFERROR('MACCHI n° 3  03 COUCHES SITE 2'!$G242+'MACCHI n° 3  03 COUCHES SITE 2'!$M242,"")</f>
        <v/>
      </c>
      <c r="O242" s="30" t="str">
        <f t="shared" si="7"/>
        <v xml:space="preserve"> </v>
      </c>
    </row>
    <row r="243" spans="1:15" x14ac:dyDescent="0.2">
      <c r="A243" s="5"/>
      <c r="B243" s="4" t="s">
        <v>16</v>
      </c>
      <c r="C243" s="5" t="s">
        <v>16</v>
      </c>
      <c r="D243" s="6" t="s">
        <v>17</v>
      </c>
      <c r="E243" s="6" t="s">
        <v>17</v>
      </c>
      <c r="F243" s="6" t="s">
        <v>16</v>
      </c>
      <c r="G243" s="23"/>
      <c r="H243" s="24" t="s">
        <v>16</v>
      </c>
      <c r="I243" s="25" t="str">
        <f>IFERROR('MACCHI n° 3  03 COUCHES SITE 2'!$H243*'MACCHI n° 3  03 COUCHES SITE 2'!$B243,"")</f>
        <v/>
      </c>
      <c r="J243" s="26" t="str">
        <f t="shared" si="6"/>
        <v/>
      </c>
      <c r="K243" s="26"/>
      <c r="L243" s="27" t="str">
        <f>IFERROR('MACCHI n° 3  03 COUCHES SITE 2'!$G243+'MACCHI n° 3  03 COUCHES SITE 2'!$J243+'MACCHI n° 3  03 COUCHES SITE 2'!$K243,"")</f>
        <v/>
      </c>
      <c r="M243" s="28" t="str">
        <f>'MACCHI n° 3  03 COUCHES SITE 2'!$J243</f>
        <v/>
      </c>
      <c r="N243" s="29" t="str">
        <f>IFERROR('MACCHI n° 3  03 COUCHES SITE 2'!$G243+'MACCHI n° 3  03 COUCHES SITE 2'!$M243,"")</f>
        <v/>
      </c>
      <c r="O243" s="30" t="str">
        <f t="shared" si="7"/>
        <v xml:space="preserve"> </v>
      </c>
    </row>
    <row r="244" spans="1:15" x14ac:dyDescent="0.2">
      <c r="A244" s="5"/>
      <c r="B244" s="4" t="s">
        <v>16</v>
      </c>
      <c r="C244" s="5" t="s">
        <v>16</v>
      </c>
      <c r="D244" s="6" t="s">
        <v>17</v>
      </c>
      <c r="E244" s="6" t="s">
        <v>17</v>
      </c>
      <c r="F244" s="6" t="s">
        <v>16</v>
      </c>
      <c r="G244" s="23"/>
      <c r="H244" s="24" t="s">
        <v>16</v>
      </c>
      <c r="I244" s="25" t="str">
        <f>IFERROR('MACCHI n° 3  03 COUCHES SITE 2'!$H244*'MACCHI n° 3  03 COUCHES SITE 2'!$B244,"")</f>
        <v/>
      </c>
      <c r="J244" s="26" t="str">
        <f t="shared" si="6"/>
        <v/>
      </c>
      <c r="K244" s="26"/>
      <c r="L244" s="27" t="str">
        <f>IFERROR('MACCHI n° 3  03 COUCHES SITE 2'!$G244+'MACCHI n° 3  03 COUCHES SITE 2'!$J244+'MACCHI n° 3  03 COUCHES SITE 2'!$K244,"")</f>
        <v/>
      </c>
      <c r="M244" s="28" t="str">
        <f>'MACCHI n° 3  03 COUCHES SITE 2'!$J244</f>
        <v/>
      </c>
      <c r="N244" s="29" t="str">
        <f>IFERROR('MACCHI n° 3  03 COUCHES SITE 2'!$G244+'MACCHI n° 3  03 COUCHES SITE 2'!$M244,"")</f>
        <v/>
      </c>
      <c r="O244" s="30" t="str">
        <f t="shared" si="7"/>
        <v xml:space="preserve"> </v>
      </c>
    </row>
    <row r="245" spans="1:15" x14ac:dyDescent="0.2">
      <c r="A245" s="5"/>
      <c r="B245" s="4" t="s">
        <v>16</v>
      </c>
      <c r="C245" s="5" t="s">
        <v>16</v>
      </c>
      <c r="D245" s="6" t="s">
        <v>17</v>
      </c>
      <c r="E245" s="6" t="s">
        <v>17</v>
      </c>
      <c r="F245" s="6" t="s">
        <v>16</v>
      </c>
      <c r="G245" s="23"/>
      <c r="H245" s="24" t="s">
        <v>16</v>
      </c>
      <c r="I245" s="25" t="str">
        <f>IFERROR('MACCHI n° 3  03 COUCHES SITE 2'!$H245*'MACCHI n° 3  03 COUCHES SITE 2'!$B245,"")</f>
        <v/>
      </c>
      <c r="J245" s="26" t="str">
        <f t="shared" si="6"/>
        <v/>
      </c>
      <c r="K245" s="26"/>
      <c r="L245" s="27" t="str">
        <f>IFERROR('MACCHI n° 3  03 COUCHES SITE 2'!$G245+'MACCHI n° 3  03 COUCHES SITE 2'!$J245+'MACCHI n° 3  03 COUCHES SITE 2'!$K245,"")</f>
        <v/>
      </c>
      <c r="M245" s="28" t="str">
        <f>'MACCHI n° 3  03 COUCHES SITE 2'!$J245</f>
        <v/>
      </c>
      <c r="N245" s="29" t="str">
        <f>IFERROR('MACCHI n° 3  03 COUCHES SITE 2'!$G245+'MACCHI n° 3  03 COUCHES SITE 2'!$M245,"")</f>
        <v/>
      </c>
      <c r="O245" s="30" t="str">
        <f t="shared" si="7"/>
        <v xml:space="preserve"> </v>
      </c>
    </row>
    <row r="246" spans="1:15" x14ac:dyDescent="0.2">
      <c r="A246" s="5"/>
      <c r="B246" s="4" t="s">
        <v>16</v>
      </c>
      <c r="C246" s="5" t="s">
        <v>16</v>
      </c>
      <c r="D246" s="6" t="s">
        <v>17</v>
      </c>
      <c r="E246" s="6" t="s">
        <v>17</v>
      </c>
      <c r="F246" s="6" t="s">
        <v>16</v>
      </c>
      <c r="G246" s="23"/>
      <c r="H246" s="24" t="s">
        <v>16</v>
      </c>
      <c r="I246" s="25" t="str">
        <f>IFERROR('MACCHI n° 3  03 COUCHES SITE 2'!$H246*'MACCHI n° 3  03 COUCHES SITE 2'!$B246,"")</f>
        <v/>
      </c>
      <c r="J246" s="26" t="str">
        <f t="shared" si="6"/>
        <v/>
      </c>
      <c r="K246" s="26"/>
      <c r="L246" s="27" t="str">
        <f>IFERROR('MACCHI n° 3  03 COUCHES SITE 2'!$G246+'MACCHI n° 3  03 COUCHES SITE 2'!$J246+'MACCHI n° 3  03 COUCHES SITE 2'!$K246,"")</f>
        <v/>
      </c>
      <c r="M246" s="28" t="str">
        <f>'MACCHI n° 3  03 COUCHES SITE 2'!$J246</f>
        <v/>
      </c>
      <c r="N246" s="29" t="str">
        <f>IFERROR('MACCHI n° 3  03 COUCHES SITE 2'!$G246+'MACCHI n° 3  03 COUCHES SITE 2'!$M246,"")</f>
        <v/>
      </c>
      <c r="O246" s="30" t="str">
        <f t="shared" si="7"/>
        <v xml:space="preserve"> </v>
      </c>
    </row>
    <row r="247" spans="1:15" x14ac:dyDescent="0.2">
      <c r="A247" s="5"/>
      <c r="B247" s="4" t="s">
        <v>16</v>
      </c>
      <c r="C247" s="5" t="s">
        <v>16</v>
      </c>
      <c r="D247" s="6" t="s">
        <v>17</v>
      </c>
      <c r="E247" s="6" t="s">
        <v>17</v>
      </c>
      <c r="F247" s="6" t="s">
        <v>16</v>
      </c>
      <c r="G247" s="23"/>
      <c r="H247" s="24" t="s">
        <v>16</v>
      </c>
      <c r="I247" s="25" t="str">
        <f>IFERROR('MACCHI n° 3  03 COUCHES SITE 2'!$H247*'MACCHI n° 3  03 COUCHES SITE 2'!$B247,"")</f>
        <v/>
      </c>
      <c r="J247" s="26" t="str">
        <f t="shared" si="6"/>
        <v/>
      </c>
      <c r="K247" s="26"/>
      <c r="L247" s="27" t="str">
        <f>IFERROR('MACCHI n° 3  03 COUCHES SITE 2'!$G247+'MACCHI n° 3  03 COUCHES SITE 2'!$J247+'MACCHI n° 3  03 COUCHES SITE 2'!$K247,"")</f>
        <v/>
      </c>
      <c r="M247" s="28" t="str">
        <f>'MACCHI n° 3  03 COUCHES SITE 2'!$J247</f>
        <v/>
      </c>
      <c r="N247" s="29" t="str">
        <f>IFERROR('MACCHI n° 3  03 COUCHES SITE 2'!$G247+'MACCHI n° 3  03 COUCHES SITE 2'!$M247,"")</f>
        <v/>
      </c>
      <c r="O247" s="30" t="str">
        <f t="shared" si="7"/>
        <v xml:space="preserve"> </v>
      </c>
    </row>
    <row r="248" spans="1:15" x14ac:dyDescent="0.2">
      <c r="A248" s="5"/>
      <c r="B248" s="4" t="s">
        <v>16</v>
      </c>
      <c r="C248" s="5" t="s">
        <v>16</v>
      </c>
      <c r="D248" s="6" t="s">
        <v>17</v>
      </c>
      <c r="E248" s="6" t="s">
        <v>17</v>
      </c>
      <c r="F248" s="6" t="s">
        <v>16</v>
      </c>
      <c r="G248" s="23"/>
      <c r="H248" s="24" t="s">
        <v>16</v>
      </c>
      <c r="I248" s="25" t="str">
        <f>IFERROR('MACCHI n° 3  03 COUCHES SITE 2'!$H248*'MACCHI n° 3  03 COUCHES SITE 2'!$B248,"")</f>
        <v/>
      </c>
      <c r="J248" s="26" t="str">
        <f t="shared" si="6"/>
        <v/>
      </c>
      <c r="K248" s="26"/>
      <c r="L248" s="27" t="str">
        <f>IFERROR('MACCHI n° 3  03 COUCHES SITE 2'!$G248+'MACCHI n° 3  03 COUCHES SITE 2'!$J248+'MACCHI n° 3  03 COUCHES SITE 2'!$K248,"")</f>
        <v/>
      </c>
      <c r="M248" s="28" t="str">
        <f>'MACCHI n° 3  03 COUCHES SITE 2'!$J248</f>
        <v/>
      </c>
      <c r="N248" s="29" t="str">
        <f>IFERROR('MACCHI n° 3  03 COUCHES SITE 2'!$G248+'MACCHI n° 3  03 COUCHES SITE 2'!$M248,"")</f>
        <v/>
      </c>
      <c r="O248" s="30" t="str">
        <f t="shared" si="7"/>
        <v xml:space="preserve"> </v>
      </c>
    </row>
    <row r="249" spans="1:15" x14ac:dyDescent="0.2">
      <c r="A249" s="5"/>
      <c r="B249" s="4" t="s">
        <v>16</v>
      </c>
      <c r="C249" s="5" t="s">
        <v>16</v>
      </c>
      <c r="D249" s="6" t="s">
        <v>17</v>
      </c>
      <c r="E249" s="6" t="s">
        <v>17</v>
      </c>
      <c r="F249" s="6" t="s">
        <v>16</v>
      </c>
      <c r="G249" s="23"/>
      <c r="H249" s="24" t="s">
        <v>16</v>
      </c>
      <c r="I249" s="25" t="str">
        <f>IFERROR('MACCHI n° 3  03 COUCHES SITE 2'!$H249*'MACCHI n° 3  03 COUCHES SITE 2'!$B249,"")</f>
        <v/>
      </c>
      <c r="J249" s="26" t="str">
        <f t="shared" si="6"/>
        <v/>
      </c>
      <c r="K249" s="26"/>
      <c r="L249" s="27" t="str">
        <f>IFERROR('MACCHI n° 3  03 COUCHES SITE 2'!$G249+'MACCHI n° 3  03 COUCHES SITE 2'!$J249+'MACCHI n° 3  03 COUCHES SITE 2'!$K249,"")</f>
        <v/>
      </c>
      <c r="M249" s="28" t="str">
        <f>'MACCHI n° 3  03 COUCHES SITE 2'!$J249</f>
        <v/>
      </c>
      <c r="N249" s="29" t="str">
        <f>IFERROR('MACCHI n° 3  03 COUCHES SITE 2'!$G249+'MACCHI n° 3  03 COUCHES SITE 2'!$M249,"")</f>
        <v/>
      </c>
      <c r="O249" s="30" t="str">
        <f t="shared" si="7"/>
        <v xml:space="preserve"> </v>
      </c>
    </row>
    <row r="250" spans="1:15" x14ac:dyDescent="0.2">
      <c r="A250" s="5"/>
      <c r="B250" s="4" t="s">
        <v>16</v>
      </c>
      <c r="C250" s="5" t="s">
        <v>16</v>
      </c>
      <c r="D250" s="6" t="s">
        <v>17</v>
      </c>
      <c r="E250" s="6" t="s">
        <v>17</v>
      </c>
      <c r="F250" s="6" t="s">
        <v>16</v>
      </c>
      <c r="G250" s="23"/>
      <c r="H250" s="24" t="s">
        <v>16</v>
      </c>
      <c r="I250" s="25" t="str">
        <f>IFERROR('MACCHI n° 3  03 COUCHES SITE 2'!$H250*'MACCHI n° 3  03 COUCHES SITE 2'!$B250,"")</f>
        <v/>
      </c>
      <c r="J250" s="26" t="str">
        <f t="shared" si="6"/>
        <v/>
      </c>
      <c r="K250" s="26"/>
      <c r="L250" s="27" t="str">
        <f>IFERROR('MACCHI n° 3  03 COUCHES SITE 2'!$G250+'MACCHI n° 3  03 COUCHES SITE 2'!$J250+'MACCHI n° 3  03 COUCHES SITE 2'!$K250,"")</f>
        <v/>
      </c>
      <c r="M250" s="28" t="str">
        <f>'MACCHI n° 3  03 COUCHES SITE 2'!$J250</f>
        <v/>
      </c>
      <c r="N250" s="29" t="str">
        <f>IFERROR('MACCHI n° 3  03 COUCHES SITE 2'!$G250+'MACCHI n° 3  03 COUCHES SITE 2'!$M250,"")</f>
        <v/>
      </c>
      <c r="O250" s="30" t="str">
        <f t="shared" si="7"/>
        <v xml:space="preserve"> </v>
      </c>
    </row>
    <row r="251" spans="1:15" x14ac:dyDescent="0.2">
      <c r="A251" s="5"/>
      <c r="B251" s="4" t="s">
        <v>16</v>
      </c>
      <c r="C251" s="5" t="s">
        <v>16</v>
      </c>
      <c r="D251" s="6" t="s">
        <v>17</v>
      </c>
      <c r="E251" s="6" t="s">
        <v>17</v>
      </c>
      <c r="F251" s="6" t="s">
        <v>16</v>
      </c>
      <c r="G251" s="23"/>
      <c r="H251" s="24" t="s">
        <v>16</v>
      </c>
      <c r="I251" s="25" t="str">
        <f>IFERROR('MACCHI n° 3  03 COUCHES SITE 2'!$H251*'MACCHI n° 3  03 COUCHES SITE 2'!$B251,"")</f>
        <v/>
      </c>
      <c r="J251" s="26" t="str">
        <f t="shared" si="6"/>
        <v/>
      </c>
      <c r="K251" s="26"/>
      <c r="L251" s="27" t="str">
        <f>IFERROR('MACCHI n° 3  03 COUCHES SITE 2'!$G251+'MACCHI n° 3  03 COUCHES SITE 2'!$J251+'MACCHI n° 3  03 COUCHES SITE 2'!$K251,"")</f>
        <v/>
      </c>
      <c r="M251" s="28" t="str">
        <f>'MACCHI n° 3  03 COUCHES SITE 2'!$J251</f>
        <v/>
      </c>
      <c r="N251" s="29" t="str">
        <f>IFERROR('MACCHI n° 3  03 COUCHES SITE 2'!$G251+'MACCHI n° 3  03 COUCHES SITE 2'!$M251,"")</f>
        <v/>
      </c>
      <c r="O251" s="30" t="str">
        <f t="shared" si="7"/>
        <v xml:space="preserve"> </v>
      </c>
    </row>
    <row r="252" spans="1:15" x14ac:dyDescent="0.2">
      <c r="A252" s="5"/>
      <c r="B252" s="4" t="s">
        <v>16</v>
      </c>
      <c r="C252" s="5" t="s">
        <v>16</v>
      </c>
      <c r="D252" s="6" t="s">
        <v>17</v>
      </c>
      <c r="E252" s="6" t="s">
        <v>17</v>
      </c>
      <c r="F252" s="6" t="s">
        <v>16</v>
      </c>
      <c r="G252" s="23"/>
      <c r="H252" s="24" t="s">
        <v>16</v>
      </c>
      <c r="I252" s="25" t="str">
        <f>IFERROR('MACCHI n° 3  03 COUCHES SITE 2'!$H252*'MACCHI n° 3  03 COUCHES SITE 2'!$B252,"")</f>
        <v/>
      </c>
      <c r="J252" s="26" t="str">
        <f t="shared" si="6"/>
        <v/>
      </c>
      <c r="K252" s="26"/>
      <c r="L252" s="27" t="str">
        <f>IFERROR('MACCHI n° 3  03 COUCHES SITE 2'!$G252+'MACCHI n° 3  03 COUCHES SITE 2'!$J252+'MACCHI n° 3  03 COUCHES SITE 2'!$K252,"")</f>
        <v/>
      </c>
      <c r="M252" s="28" t="str">
        <f>'MACCHI n° 3  03 COUCHES SITE 2'!$J252</f>
        <v/>
      </c>
      <c r="N252" s="29" t="str">
        <f>IFERROR('MACCHI n° 3  03 COUCHES SITE 2'!$G252+'MACCHI n° 3  03 COUCHES SITE 2'!$M252,"")</f>
        <v/>
      </c>
      <c r="O252" s="30" t="str">
        <f t="shared" si="7"/>
        <v xml:space="preserve"> </v>
      </c>
    </row>
    <row r="253" spans="1:15" x14ac:dyDescent="0.2">
      <c r="A253" s="5"/>
      <c r="B253" s="4" t="s">
        <v>16</v>
      </c>
      <c r="C253" s="5" t="s">
        <v>16</v>
      </c>
      <c r="D253" s="6" t="s">
        <v>17</v>
      </c>
      <c r="E253" s="6" t="s">
        <v>17</v>
      </c>
      <c r="F253" s="6" t="s">
        <v>16</v>
      </c>
      <c r="G253" s="23"/>
      <c r="H253" s="24" t="s">
        <v>16</v>
      </c>
      <c r="I253" s="25" t="str">
        <f>IFERROR('MACCHI n° 3  03 COUCHES SITE 2'!$H253*'MACCHI n° 3  03 COUCHES SITE 2'!$B253,"")</f>
        <v/>
      </c>
      <c r="J253" s="26" t="str">
        <f t="shared" si="6"/>
        <v/>
      </c>
      <c r="K253" s="26"/>
      <c r="L253" s="27" t="str">
        <f>IFERROR('MACCHI n° 3  03 COUCHES SITE 2'!$G253+'MACCHI n° 3  03 COUCHES SITE 2'!$J253+'MACCHI n° 3  03 COUCHES SITE 2'!$K253,"")</f>
        <v/>
      </c>
      <c r="M253" s="28" t="str">
        <f>'MACCHI n° 3  03 COUCHES SITE 2'!$J253</f>
        <v/>
      </c>
      <c r="N253" s="29" t="str">
        <f>IFERROR('MACCHI n° 3  03 COUCHES SITE 2'!$G253+'MACCHI n° 3  03 COUCHES SITE 2'!$M253,"")</f>
        <v/>
      </c>
      <c r="O253" s="30" t="str">
        <f t="shared" si="7"/>
        <v xml:space="preserve"> </v>
      </c>
    </row>
    <row r="254" spans="1:15" x14ac:dyDescent="0.2">
      <c r="A254" s="5"/>
      <c r="B254" s="4" t="s">
        <v>16</v>
      </c>
      <c r="C254" s="5" t="s">
        <v>16</v>
      </c>
      <c r="D254" s="6" t="s">
        <v>17</v>
      </c>
      <c r="E254" s="6" t="s">
        <v>17</v>
      </c>
      <c r="F254" s="6" t="s">
        <v>16</v>
      </c>
      <c r="G254" s="23"/>
      <c r="H254" s="24" t="s">
        <v>16</v>
      </c>
      <c r="I254" s="25" t="str">
        <f>IFERROR('MACCHI n° 3  03 COUCHES SITE 2'!$H254*'MACCHI n° 3  03 COUCHES SITE 2'!$B254,"")</f>
        <v/>
      </c>
      <c r="J254" s="26" t="str">
        <f t="shared" si="6"/>
        <v/>
      </c>
      <c r="K254" s="26"/>
      <c r="L254" s="27" t="str">
        <f>IFERROR('MACCHI n° 3  03 COUCHES SITE 2'!$G254+'MACCHI n° 3  03 COUCHES SITE 2'!$J254+'MACCHI n° 3  03 COUCHES SITE 2'!$K254,"")</f>
        <v/>
      </c>
      <c r="M254" s="28" t="str">
        <f>'MACCHI n° 3  03 COUCHES SITE 2'!$J254</f>
        <v/>
      </c>
      <c r="N254" s="29" t="str">
        <f>IFERROR('MACCHI n° 3  03 COUCHES SITE 2'!$G254+'MACCHI n° 3  03 COUCHES SITE 2'!$M254,"")</f>
        <v/>
      </c>
      <c r="O254" s="30" t="str">
        <f t="shared" si="7"/>
        <v xml:space="preserve"> </v>
      </c>
    </row>
    <row r="255" spans="1:15" x14ac:dyDescent="0.2">
      <c r="A255" s="5"/>
      <c r="B255" s="4" t="s">
        <v>16</v>
      </c>
      <c r="C255" s="5" t="s">
        <v>16</v>
      </c>
      <c r="D255" s="6" t="s">
        <v>17</v>
      </c>
      <c r="E255" s="6" t="s">
        <v>17</v>
      </c>
      <c r="F255" s="6" t="s">
        <v>16</v>
      </c>
      <c r="G255" s="23"/>
      <c r="H255" s="24" t="s">
        <v>16</v>
      </c>
      <c r="I255" s="25" t="str">
        <f>IFERROR('MACCHI n° 3  03 COUCHES SITE 2'!$H255*'MACCHI n° 3  03 COUCHES SITE 2'!$B255,"")</f>
        <v/>
      </c>
      <c r="J255" s="26" t="str">
        <f t="shared" si="6"/>
        <v/>
      </c>
      <c r="K255" s="26"/>
      <c r="L255" s="27" t="str">
        <f>IFERROR('MACCHI n° 3  03 COUCHES SITE 2'!$G255+'MACCHI n° 3  03 COUCHES SITE 2'!$J255+'MACCHI n° 3  03 COUCHES SITE 2'!$K255,"")</f>
        <v/>
      </c>
      <c r="M255" s="28" t="str">
        <f>'MACCHI n° 3  03 COUCHES SITE 2'!$J255</f>
        <v/>
      </c>
      <c r="N255" s="29" t="str">
        <f>IFERROR('MACCHI n° 3  03 COUCHES SITE 2'!$G255+'MACCHI n° 3  03 COUCHES SITE 2'!$M255,"")</f>
        <v/>
      </c>
      <c r="O255" s="30" t="str">
        <f t="shared" si="7"/>
        <v xml:space="preserve"> </v>
      </c>
    </row>
    <row r="256" spans="1:15" x14ac:dyDescent="0.2">
      <c r="A256" s="5"/>
      <c r="B256" s="4" t="s">
        <v>16</v>
      </c>
      <c r="C256" s="5" t="s">
        <v>16</v>
      </c>
      <c r="D256" s="6" t="s">
        <v>17</v>
      </c>
      <c r="E256" s="6" t="s">
        <v>17</v>
      </c>
      <c r="F256" s="6" t="s">
        <v>16</v>
      </c>
      <c r="G256" s="23"/>
      <c r="H256" s="24" t="s">
        <v>16</v>
      </c>
      <c r="I256" s="25" t="str">
        <f>IFERROR('MACCHI n° 3  03 COUCHES SITE 2'!$H256*'MACCHI n° 3  03 COUCHES SITE 2'!$B256,"")</f>
        <v/>
      </c>
      <c r="J256" s="26" t="str">
        <f t="shared" si="6"/>
        <v/>
      </c>
      <c r="K256" s="26"/>
      <c r="L256" s="27" t="str">
        <f>IFERROR('MACCHI n° 3  03 COUCHES SITE 2'!$G256+'MACCHI n° 3  03 COUCHES SITE 2'!$J256+'MACCHI n° 3  03 COUCHES SITE 2'!$K256,"")</f>
        <v/>
      </c>
      <c r="M256" s="28" t="str">
        <f>'MACCHI n° 3  03 COUCHES SITE 2'!$J256</f>
        <v/>
      </c>
      <c r="N256" s="29" t="str">
        <f>IFERROR('MACCHI n° 3  03 COUCHES SITE 2'!$G256+'MACCHI n° 3  03 COUCHES SITE 2'!$M256,"")</f>
        <v/>
      </c>
      <c r="O256" s="30" t="str">
        <f t="shared" si="7"/>
        <v xml:space="preserve"> </v>
      </c>
    </row>
    <row r="257" spans="1:15" x14ac:dyDescent="0.2">
      <c r="A257" s="5"/>
      <c r="B257" s="4" t="s">
        <v>16</v>
      </c>
      <c r="C257" s="5" t="s">
        <v>16</v>
      </c>
      <c r="D257" s="6" t="s">
        <v>17</v>
      </c>
      <c r="E257" s="6" t="s">
        <v>17</v>
      </c>
      <c r="F257" s="6" t="s">
        <v>16</v>
      </c>
      <c r="G257" s="23"/>
      <c r="H257" s="24" t="s">
        <v>16</v>
      </c>
      <c r="I257" s="25" t="str">
        <f>IFERROR('MACCHI n° 3  03 COUCHES SITE 2'!$H257*'MACCHI n° 3  03 COUCHES SITE 2'!$B257,"")</f>
        <v/>
      </c>
      <c r="J257" s="26" t="str">
        <f t="shared" si="6"/>
        <v/>
      </c>
      <c r="K257" s="26"/>
      <c r="L257" s="27" t="str">
        <f>IFERROR('MACCHI n° 3  03 COUCHES SITE 2'!$G257+'MACCHI n° 3  03 COUCHES SITE 2'!$J257+'MACCHI n° 3  03 COUCHES SITE 2'!$K257,"")</f>
        <v/>
      </c>
      <c r="M257" s="28" t="str">
        <f>'MACCHI n° 3  03 COUCHES SITE 2'!$J257</f>
        <v/>
      </c>
      <c r="N257" s="29" t="str">
        <f>IFERROR('MACCHI n° 3  03 COUCHES SITE 2'!$G257+'MACCHI n° 3  03 COUCHES SITE 2'!$M257,"")</f>
        <v/>
      </c>
      <c r="O257" s="30" t="str">
        <f t="shared" si="7"/>
        <v xml:space="preserve"> </v>
      </c>
    </row>
    <row r="258" spans="1:15" x14ac:dyDescent="0.2">
      <c r="A258" s="5"/>
      <c r="B258" s="4" t="s">
        <v>16</v>
      </c>
      <c r="C258" s="5" t="s">
        <v>16</v>
      </c>
      <c r="D258" s="6" t="s">
        <v>17</v>
      </c>
      <c r="E258" s="6" t="s">
        <v>17</v>
      </c>
      <c r="F258" s="6" t="s">
        <v>16</v>
      </c>
      <c r="G258" s="23"/>
      <c r="H258" s="24" t="s">
        <v>16</v>
      </c>
      <c r="I258" s="25" t="str">
        <f>IFERROR('MACCHI n° 3  03 COUCHES SITE 2'!$H258*'MACCHI n° 3  03 COUCHES SITE 2'!$B258,"")</f>
        <v/>
      </c>
      <c r="J258" s="26" t="str">
        <f t="shared" si="6"/>
        <v/>
      </c>
      <c r="K258" s="26"/>
      <c r="L258" s="27" t="str">
        <f>IFERROR('MACCHI n° 3  03 COUCHES SITE 2'!$G258+'MACCHI n° 3  03 COUCHES SITE 2'!$J258+'MACCHI n° 3  03 COUCHES SITE 2'!$K258,"")</f>
        <v/>
      </c>
      <c r="M258" s="28" t="str">
        <f>'MACCHI n° 3  03 COUCHES SITE 2'!$J258</f>
        <v/>
      </c>
      <c r="N258" s="29" t="str">
        <f>IFERROR('MACCHI n° 3  03 COUCHES SITE 2'!$G258+'MACCHI n° 3  03 COUCHES SITE 2'!$M258,"")</f>
        <v/>
      </c>
      <c r="O258" s="30" t="str">
        <f t="shared" si="7"/>
        <v xml:space="preserve"> </v>
      </c>
    </row>
    <row r="259" spans="1:15" x14ac:dyDescent="0.2">
      <c r="A259" s="5"/>
      <c r="B259" s="4" t="s">
        <v>16</v>
      </c>
      <c r="C259" s="5" t="s">
        <v>16</v>
      </c>
      <c r="D259" s="6" t="s">
        <v>17</v>
      </c>
      <c r="E259" s="6" t="s">
        <v>17</v>
      </c>
      <c r="F259" s="6" t="s">
        <v>16</v>
      </c>
      <c r="G259" s="23"/>
      <c r="H259" s="24" t="s">
        <v>16</v>
      </c>
      <c r="I259" s="25" t="str">
        <f>IFERROR('MACCHI n° 3  03 COUCHES SITE 2'!$H259*'MACCHI n° 3  03 COUCHES SITE 2'!$B259,"")</f>
        <v/>
      </c>
      <c r="J259" s="26" t="str">
        <f t="shared" si="6"/>
        <v/>
      </c>
      <c r="K259" s="26"/>
      <c r="L259" s="27" t="str">
        <f>IFERROR('MACCHI n° 3  03 COUCHES SITE 2'!$G259+'MACCHI n° 3  03 COUCHES SITE 2'!$J259+'MACCHI n° 3  03 COUCHES SITE 2'!$K259,"")</f>
        <v/>
      </c>
      <c r="M259" s="28" t="str">
        <f>'MACCHI n° 3  03 COUCHES SITE 2'!$J259</f>
        <v/>
      </c>
      <c r="N259" s="29" t="str">
        <f>IFERROR('MACCHI n° 3  03 COUCHES SITE 2'!$G259+'MACCHI n° 3  03 COUCHES SITE 2'!$M259,"")</f>
        <v/>
      </c>
      <c r="O259" s="30" t="str">
        <f t="shared" si="7"/>
        <v xml:space="preserve"> </v>
      </c>
    </row>
    <row r="260" spans="1:15" x14ac:dyDescent="0.2">
      <c r="A260" s="5"/>
      <c r="B260" s="4" t="s">
        <v>16</v>
      </c>
      <c r="C260" s="5" t="s">
        <v>16</v>
      </c>
      <c r="D260" s="6" t="s">
        <v>17</v>
      </c>
      <c r="E260" s="6" t="s">
        <v>17</v>
      </c>
      <c r="F260" s="6" t="s">
        <v>16</v>
      </c>
      <c r="G260" s="23"/>
      <c r="H260" s="24" t="s">
        <v>16</v>
      </c>
      <c r="I260" s="25" t="str">
        <f>IFERROR('MACCHI n° 3  03 COUCHES SITE 2'!$H260*'MACCHI n° 3  03 COUCHES SITE 2'!$B260,"")</f>
        <v/>
      </c>
      <c r="J260" s="26" t="str">
        <f t="shared" si="6"/>
        <v/>
      </c>
      <c r="K260" s="26"/>
      <c r="L260" s="27" t="str">
        <f>IFERROR('MACCHI n° 3  03 COUCHES SITE 2'!$G260+'MACCHI n° 3  03 COUCHES SITE 2'!$J260+'MACCHI n° 3  03 COUCHES SITE 2'!$K260,"")</f>
        <v/>
      </c>
      <c r="M260" s="28" t="str">
        <f>'MACCHI n° 3  03 COUCHES SITE 2'!$J260</f>
        <v/>
      </c>
      <c r="N260" s="29" t="str">
        <f>IFERROR('MACCHI n° 3  03 COUCHES SITE 2'!$G260+'MACCHI n° 3  03 COUCHES SITE 2'!$M260,"")</f>
        <v/>
      </c>
      <c r="O260" s="30" t="str">
        <f t="shared" si="7"/>
        <v xml:space="preserve"> </v>
      </c>
    </row>
    <row r="261" spans="1:15" x14ac:dyDescent="0.2">
      <c r="A261" s="5"/>
      <c r="B261" s="4" t="s">
        <v>16</v>
      </c>
      <c r="C261" s="5" t="s">
        <v>16</v>
      </c>
      <c r="D261" s="6" t="s">
        <v>17</v>
      </c>
      <c r="E261" s="6" t="s">
        <v>17</v>
      </c>
      <c r="F261" s="6" t="s">
        <v>16</v>
      </c>
      <c r="G261" s="23"/>
      <c r="H261" s="24" t="s">
        <v>16</v>
      </c>
      <c r="I261" s="25" t="str">
        <f>IFERROR('MACCHI n° 3  03 COUCHES SITE 2'!$H261*'MACCHI n° 3  03 COUCHES SITE 2'!$B261,"")</f>
        <v/>
      </c>
      <c r="J261" s="26" t="str">
        <f t="shared" si="6"/>
        <v/>
      </c>
      <c r="K261" s="26"/>
      <c r="L261" s="27" t="str">
        <f>IFERROR('MACCHI n° 3  03 COUCHES SITE 2'!$G261+'MACCHI n° 3  03 COUCHES SITE 2'!$J261+'MACCHI n° 3  03 COUCHES SITE 2'!$K261,"")</f>
        <v/>
      </c>
      <c r="M261" s="28" t="str">
        <f>'MACCHI n° 3  03 COUCHES SITE 2'!$J261</f>
        <v/>
      </c>
      <c r="N261" s="29" t="str">
        <f>IFERROR('MACCHI n° 3  03 COUCHES SITE 2'!$G261+'MACCHI n° 3  03 COUCHES SITE 2'!$M261,"")</f>
        <v/>
      </c>
      <c r="O261" s="30" t="str">
        <f t="shared" si="7"/>
        <v xml:space="preserve"> </v>
      </c>
    </row>
    <row r="262" spans="1:15" x14ac:dyDescent="0.2">
      <c r="A262" s="5"/>
      <c r="B262" s="4" t="s">
        <v>16</v>
      </c>
      <c r="C262" s="5" t="s">
        <v>16</v>
      </c>
      <c r="D262" s="6" t="s">
        <v>17</v>
      </c>
      <c r="E262" s="6" t="s">
        <v>17</v>
      </c>
      <c r="F262" s="6" t="s">
        <v>16</v>
      </c>
      <c r="G262" s="23"/>
      <c r="H262" s="24" t="s">
        <v>16</v>
      </c>
      <c r="I262" s="25" t="str">
        <f>IFERROR('MACCHI n° 3  03 COUCHES SITE 2'!$H262*'MACCHI n° 3  03 COUCHES SITE 2'!$B262,"")</f>
        <v/>
      </c>
      <c r="J262" s="26" t="str">
        <f t="shared" si="6"/>
        <v/>
      </c>
      <c r="K262" s="26"/>
      <c r="L262" s="27" t="str">
        <f>IFERROR('MACCHI n° 3  03 COUCHES SITE 2'!$G262+'MACCHI n° 3  03 COUCHES SITE 2'!$J262+'MACCHI n° 3  03 COUCHES SITE 2'!$K262,"")</f>
        <v/>
      </c>
      <c r="M262" s="28" t="str">
        <f>'MACCHI n° 3  03 COUCHES SITE 2'!$J262</f>
        <v/>
      </c>
      <c r="N262" s="29" t="str">
        <f>IFERROR('MACCHI n° 3  03 COUCHES SITE 2'!$G262+'MACCHI n° 3  03 COUCHES SITE 2'!$M262,"")</f>
        <v/>
      </c>
      <c r="O262" s="30" t="str">
        <f t="shared" si="7"/>
        <v xml:space="preserve"> </v>
      </c>
    </row>
    <row r="263" spans="1:15" x14ac:dyDescent="0.2">
      <c r="A263" s="5"/>
      <c r="B263" s="4" t="s">
        <v>16</v>
      </c>
      <c r="C263" s="5" t="s">
        <v>16</v>
      </c>
      <c r="D263" s="6" t="s">
        <v>17</v>
      </c>
      <c r="E263" s="6" t="s">
        <v>17</v>
      </c>
      <c r="F263" s="6" t="s">
        <v>16</v>
      </c>
      <c r="G263" s="23"/>
      <c r="H263" s="24" t="s">
        <v>16</v>
      </c>
      <c r="I263" s="25" t="str">
        <f>IFERROR('MACCHI n° 3  03 COUCHES SITE 2'!$H263*'MACCHI n° 3  03 COUCHES SITE 2'!$B263,"")</f>
        <v/>
      </c>
      <c r="J263" s="26" t="str">
        <f t="shared" si="6"/>
        <v/>
      </c>
      <c r="K263" s="26"/>
      <c r="L263" s="27" t="str">
        <f>IFERROR('MACCHI n° 3  03 COUCHES SITE 2'!$G263+'MACCHI n° 3  03 COUCHES SITE 2'!$J263+'MACCHI n° 3  03 COUCHES SITE 2'!$K263,"")</f>
        <v/>
      </c>
      <c r="M263" s="28" t="str">
        <f>'MACCHI n° 3  03 COUCHES SITE 2'!$J263</f>
        <v/>
      </c>
      <c r="N263" s="29" t="str">
        <f>IFERROR('MACCHI n° 3  03 COUCHES SITE 2'!$G263+'MACCHI n° 3  03 COUCHES SITE 2'!$M263,"")</f>
        <v/>
      </c>
      <c r="O263" s="30" t="str">
        <f t="shared" si="7"/>
        <v xml:space="preserve"> </v>
      </c>
    </row>
    <row r="264" spans="1:15" x14ac:dyDescent="0.2">
      <c r="A264" s="5"/>
      <c r="B264" s="4" t="s">
        <v>16</v>
      </c>
      <c r="C264" s="5" t="s">
        <v>16</v>
      </c>
      <c r="D264" s="6" t="s">
        <v>17</v>
      </c>
      <c r="E264" s="6" t="s">
        <v>17</v>
      </c>
      <c r="F264" s="6" t="s">
        <v>16</v>
      </c>
      <c r="G264" s="23"/>
      <c r="H264" s="24" t="s">
        <v>16</v>
      </c>
      <c r="I264" s="25" t="str">
        <f>IFERROR('MACCHI n° 3  03 COUCHES SITE 2'!$H264*'MACCHI n° 3  03 COUCHES SITE 2'!$B264,"")</f>
        <v/>
      </c>
      <c r="J264" s="26" t="str">
        <f t="shared" ref="J264:J311" si="8">IFERROR((I264*$E$1)/1440,"")</f>
        <v/>
      </c>
      <c r="K264" s="26"/>
      <c r="L264" s="27" t="str">
        <f>IFERROR('MACCHI n° 3  03 COUCHES SITE 2'!$G264+'MACCHI n° 3  03 COUCHES SITE 2'!$J264+'MACCHI n° 3  03 COUCHES SITE 2'!$K264,"")</f>
        <v/>
      </c>
      <c r="M264" s="28" t="str">
        <f>'MACCHI n° 3  03 COUCHES SITE 2'!$J264</f>
        <v/>
      </c>
      <c r="N264" s="29" t="str">
        <f>IFERROR('MACCHI n° 3  03 COUCHES SITE 2'!$G264+'MACCHI n° 3  03 COUCHES SITE 2'!$M264,"")</f>
        <v/>
      </c>
      <c r="O264" s="30" t="str">
        <f t="shared" ref="O264:O311" si="9">IFERROR(INT(MOD(INT(($N264-2)/7)+0.6,52+5/28))," ")</f>
        <v xml:space="preserve"> </v>
      </c>
    </row>
    <row r="265" spans="1:15" x14ac:dyDescent="0.2">
      <c r="A265" s="5"/>
      <c r="B265" s="4" t="s">
        <v>16</v>
      </c>
      <c r="C265" s="5" t="s">
        <v>16</v>
      </c>
      <c r="D265" s="6" t="s">
        <v>17</v>
      </c>
      <c r="E265" s="6" t="s">
        <v>17</v>
      </c>
      <c r="F265" s="6" t="s">
        <v>16</v>
      </c>
      <c r="G265" s="23"/>
      <c r="H265" s="24" t="s">
        <v>16</v>
      </c>
      <c r="I265" s="25" t="str">
        <f>IFERROR('MACCHI n° 3  03 COUCHES SITE 2'!$H265*'MACCHI n° 3  03 COUCHES SITE 2'!$B265,"")</f>
        <v/>
      </c>
      <c r="J265" s="26" t="str">
        <f t="shared" si="8"/>
        <v/>
      </c>
      <c r="K265" s="26"/>
      <c r="L265" s="27" t="str">
        <f>IFERROR('MACCHI n° 3  03 COUCHES SITE 2'!$G265+'MACCHI n° 3  03 COUCHES SITE 2'!$J265+'MACCHI n° 3  03 COUCHES SITE 2'!$K265,"")</f>
        <v/>
      </c>
      <c r="M265" s="28" t="str">
        <f>'MACCHI n° 3  03 COUCHES SITE 2'!$J265</f>
        <v/>
      </c>
      <c r="N265" s="29" t="str">
        <f>IFERROR('MACCHI n° 3  03 COUCHES SITE 2'!$G265+'MACCHI n° 3  03 COUCHES SITE 2'!$M265,"")</f>
        <v/>
      </c>
      <c r="O265" s="30" t="str">
        <f t="shared" si="9"/>
        <v xml:space="preserve"> </v>
      </c>
    </row>
    <row r="266" spans="1:15" x14ac:dyDescent="0.2">
      <c r="A266" s="5"/>
      <c r="B266" s="4" t="s">
        <v>16</v>
      </c>
      <c r="C266" s="5" t="s">
        <v>16</v>
      </c>
      <c r="D266" s="6" t="s">
        <v>17</v>
      </c>
      <c r="E266" s="6" t="s">
        <v>17</v>
      </c>
      <c r="F266" s="6" t="s">
        <v>16</v>
      </c>
      <c r="G266" s="23"/>
      <c r="H266" s="24" t="s">
        <v>16</v>
      </c>
      <c r="I266" s="25" t="str">
        <f>IFERROR('MACCHI n° 3  03 COUCHES SITE 2'!$H266*'MACCHI n° 3  03 COUCHES SITE 2'!$B266,"")</f>
        <v/>
      </c>
      <c r="J266" s="26" t="str">
        <f t="shared" si="8"/>
        <v/>
      </c>
      <c r="K266" s="26"/>
      <c r="L266" s="27" t="str">
        <f>IFERROR('MACCHI n° 3  03 COUCHES SITE 2'!$G266+'MACCHI n° 3  03 COUCHES SITE 2'!$J266+'MACCHI n° 3  03 COUCHES SITE 2'!$K266,"")</f>
        <v/>
      </c>
      <c r="M266" s="28" t="str">
        <f>'MACCHI n° 3  03 COUCHES SITE 2'!$J266</f>
        <v/>
      </c>
      <c r="N266" s="29" t="str">
        <f>IFERROR('MACCHI n° 3  03 COUCHES SITE 2'!$G266+'MACCHI n° 3  03 COUCHES SITE 2'!$M266,"")</f>
        <v/>
      </c>
      <c r="O266" s="30" t="str">
        <f t="shared" si="9"/>
        <v xml:space="preserve"> </v>
      </c>
    </row>
    <row r="267" spans="1:15" x14ac:dyDescent="0.2">
      <c r="A267" s="5"/>
      <c r="B267" s="4" t="s">
        <v>16</v>
      </c>
      <c r="C267" s="5" t="s">
        <v>16</v>
      </c>
      <c r="D267" s="6" t="s">
        <v>17</v>
      </c>
      <c r="E267" s="6" t="s">
        <v>17</v>
      </c>
      <c r="F267" s="6" t="s">
        <v>16</v>
      </c>
      <c r="G267" s="23"/>
      <c r="H267" s="24" t="s">
        <v>16</v>
      </c>
      <c r="I267" s="25" t="str">
        <f>IFERROR('MACCHI n° 3  03 COUCHES SITE 2'!$H267*'MACCHI n° 3  03 COUCHES SITE 2'!$B267,"")</f>
        <v/>
      </c>
      <c r="J267" s="26" t="str">
        <f t="shared" si="8"/>
        <v/>
      </c>
      <c r="K267" s="26"/>
      <c r="L267" s="27" t="str">
        <f>IFERROR('MACCHI n° 3  03 COUCHES SITE 2'!$G267+'MACCHI n° 3  03 COUCHES SITE 2'!$J267+'MACCHI n° 3  03 COUCHES SITE 2'!$K267,"")</f>
        <v/>
      </c>
      <c r="M267" s="28" t="str">
        <f>'MACCHI n° 3  03 COUCHES SITE 2'!$J267</f>
        <v/>
      </c>
      <c r="N267" s="29" t="str">
        <f>IFERROR('MACCHI n° 3  03 COUCHES SITE 2'!$G267+'MACCHI n° 3  03 COUCHES SITE 2'!$M267,"")</f>
        <v/>
      </c>
      <c r="O267" s="30" t="str">
        <f t="shared" si="9"/>
        <v xml:space="preserve"> </v>
      </c>
    </row>
    <row r="268" spans="1:15" x14ac:dyDescent="0.2">
      <c r="A268" s="5"/>
      <c r="B268" s="4" t="s">
        <v>16</v>
      </c>
      <c r="C268" s="5" t="s">
        <v>16</v>
      </c>
      <c r="D268" s="6" t="s">
        <v>17</v>
      </c>
      <c r="E268" s="6" t="s">
        <v>17</v>
      </c>
      <c r="F268" s="6" t="s">
        <v>16</v>
      </c>
      <c r="G268" s="23"/>
      <c r="H268" s="24" t="s">
        <v>16</v>
      </c>
      <c r="I268" s="25" t="str">
        <f>IFERROR('MACCHI n° 3  03 COUCHES SITE 2'!$H268*'MACCHI n° 3  03 COUCHES SITE 2'!$B268,"")</f>
        <v/>
      </c>
      <c r="J268" s="26" t="str">
        <f t="shared" si="8"/>
        <v/>
      </c>
      <c r="K268" s="26"/>
      <c r="L268" s="27" t="str">
        <f>IFERROR('MACCHI n° 3  03 COUCHES SITE 2'!$G268+'MACCHI n° 3  03 COUCHES SITE 2'!$J268+'MACCHI n° 3  03 COUCHES SITE 2'!$K268,"")</f>
        <v/>
      </c>
      <c r="M268" s="28" t="str">
        <f>'MACCHI n° 3  03 COUCHES SITE 2'!$J268</f>
        <v/>
      </c>
      <c r="N268" s="29" t="str">
        <f>IFERROR('MACCHI n° 3  03 COUCHES SITE 2'!$G268+'MACCHI n° 3  03 COUCHES SITE 2'!$M268,"")</f>
        <v/>
      </c>
      <c r="O268" s="30" t="str">
        <f t="shared" si="9"/>
        <v xml:space="preserve"> </v>
      </c>
    </row>
    <row r="269" spans="1:15" x14ac:dyDescent="0.2">
      <c r="A269" s="5"/>
      <c r="B269" s="4" t="s">
        <v>16</v>
      </c>
      <c r="C269" s="5" t="s">
        <v>16</v>
      </c>
      <c r="D269" s="6" t="s">
        <v>17</v>
      </c>
      <c r="E269" s="6" t="s">
        <v>17</v>
      </c>
      <c r="F269" s="6" t="s">
        <v>16</v>
      </c>
      <c r="G269" s="23"/>
      <c r="H269" s="24" t="s">
        <v>16</v>
      </c>
      <c r="I269" s="25" t="str">
        <f>IFERROR('MACCHI n° 3  03 COUCHES SITE 2'!$H269*'MACCHI n° 3  03 COUCHES SITE 2'!$B269,"")</f>
        <v/>
      </c>
      <c r="J269" s="26" t="str">
        <f t="shared" si="8"/>
        <v/>
      </c>
      <c r="K269" s="26"/>
      <c r="L269" s="27" t="str">
        <f>IFERROR('MACCHI n° 3  03 COUCHES SITE 2'!$G269+'MACCHI n° 3  03 COUCHES SITE 2'!$J269+'MACCHI n° 3  03 COUCHES SITE 2'!$K269,"")</f>
        <v/>
      </c>
      <c r="M269" s="28" t="str">
        <f>'MACCHI n° 3  03 COUCHES SITE 2'!$J269</f>
        <v/>
      </c>
      <c r="N269" s="29" t="str">
        <f>IFERROR('MACCHI n° 3  03 COUCHES SITE 2'!$G269+'MACCHI n° 3  03 COUCHES SITE 2'!$M269,"")</f>
        <v/>
      </c>
      <c r="O269" s="30" t="str">
        <f t="shared" si="9"/>
        <v xml:space="preserve"> </v>
      </c>
    </row>
    <row r="270" spans="1:15" x14ac:dyDescent="0.2">
      <c r="A270" s="5"/>
      <c r="B270" s="4" t="s">
        <v>16</v>
      </c>
      <c r="C270" s="5" t="s">
        <v>16</v>
      </c>
      <c r="D270" s="6" t="s">
        <v>17</v>
      </c>
      <c r="E270" s="6" t="s">
        <v>17</v>
      </c>
      <c r="F270" s="6" t="s">
        <v>16</v>
      </c>
      <c r="G270" s="23"/>
      <c r="H270" s="24" t="s">
        <v>16</v>
      </c>
      <c r="I270" s="25" t="str">
        <f>IFERROR('MACCHI n° 3  03 COUCHES SITE 2'!$H270*'MACCHI n° 3  03 COUCHES SITE 2'!$B270,"")</f>
        <v/>
      </c>
      <c r="J270" s="26" t="str">
        <f t="shared" si="8"/>
        <v/>
      </c>
      <c r="K270" s="26"/>
      <c r="L270" s="27" t="str">
        <f>IFERROR('MACCHI n° 3  03 COUCHES SITE 2'!$G270+'MACCHI n° 3  03 COUCHES SITE 2'!$J270+'MACCHI n° 3  03 COUCHES SITE 2'!$K270,"")</f>
        <v/>
      </c>
      <c r="M270" s="28" t="str">
        <f>'MACCHI n° 3  03 COUCHES SITE 2'!$J270</f>
        <v/>
      </c>
      <c r="N270" s="29" t="str">
        <f>IFERROR('MACCHI n° 3  03 COUCHES SITE 2'!$G270+'MACCHI n° 3  03 COUCHES SITE 2'!$M270,"")</f>
        <v/>
      </c>
      <c r="O270" s="30" t="str">
        <f t="shared" si="9"/>
        <v xml:space="preserve"> </v>
      </c>
    </row>
    <row r="271" spans="1:15" x14ac:dyDescent="0.2">
      <c r="A271" s="5"/>
      <c r="B271" s="4" t="s">
        <v>16</v>
      </c>
      <c r="C271" s="5" t="s">
        <v>16</v>
      </c>
      <c r="D271" s="6" t="s">
        <v>17</v>
      </c>
      <c r="E271" s="6" t="s">
        <v>17</v>
      </c>
      <c r="F271" s="6" t="s">
        <v>16</v>
      </c>
      <c r="G271" s="23"/>
      <c r="H271" s="24" t="s">
        <v>16</v>
      </c>
      <c r="I271" s="25" t="str">
        <f>IFERROR('MACCHI n° 3  03 COUCHES SITE 2'!$H271*'MACCHI n° 3  03 COUCHES SITE 2'!$B271,"")</f>
        <v/>
      </c>
      <c r="J271" s="26" t="str">
        <f t="shared" si="8"/>
        <v/>
      </c>
      <c r="K271" s="26"/>
      <c r="L271" s="27" t="str">
        <f>IFERROR('MACCHI n° 3  03 COUCHES SITE 2'!$G271+'MACCHI n° 3  03 COUCHES SITE 2'!$J271+'MACCHI n° 3  03 COUCHES SITE 2'!$K271,"")</f>
        <v/>
      </c>
      <c r="M271" s="28" t="str">
        <f>'MACCHI n° 3  03 COUCHES SITE 2'!$J271</f>
        <v/>
      </c>
      <c r="N271" s="29" t="str">
        <f>IFERROR('MACCHI n° 3  03 COUCHES SITE 2'!$G271+'MACCHI n° 3  03 COUCHES SITE 2'!$M271,"")</f>
        <v/>
      </c>
      <c r="O271" s="30" t="str">
        <f t="shared" si="9"/>
        <v xml:space="preserve"> </v>
      </c>
    </row>
    <row r="272" spans="1:15" x14ac:dyDescent="0.2">
      <c r="A272" s="5"/>
      <c r="B272" s="4" t="s">
        <v>16</v>
      </c>
      <c r="C272" s="5" t="s">
        <v>16</v>
      </c>
      <c r="D272" s="6" t="s">
        <v>17</v>
      </c>
      <c r="E272" s="6" t="s">
        <v>17</v>
      </c>
      <c r="F272" s="6" t="s">
        <v>16</v>
      </c>
      <c r="G272" s="23"/>
      <c r="H272" s="24" t="s">
        <v>16</v>
      </c>
      <c r="I272" s="25" t="str">
        <f>IFERROR('MACCHI n° 3  03 COUCHES SITE 2'!$H272*'MACCHI n° 3  03 COUCHES SITE 2'!$B272,"")</f>
        <v/>
      </c>
      <c r="J272" s="26" t="str">
        <f t="shared" si="8"/>
        <v/>
      </c>
      <c r="K272" s="26"/>
      <c r="L272" s="27" t="str">
        <f>IFERROR('MACCHI n° 3  03 COUCHES SITE 2'!$G272+'MACCHI n° 3  03 COUCHES SITE 2'!$J272+'MACCHI n° 3  03 COUCHES SITE 2'!$K272,"")</f>
        <v/>
      </c>
      <c r="M272" s="28" t="str">
        <f>'MACCHI n° 3  03 COUCHES SITE 2'!$J272</f>
        <v/>
      </c>
      <c r="N272" s="29" t="str">
        <f>IFERROR('MACCHI n° 3  03 COUCHES SITE 2'!$G272+'MACCHI n° 3  03 COUCHES SITE 2'!$M272,"")</f>
        <v/>
      </c>
      <c r="O272" s="30" t="str">
        <f t="shared" si="9"/>
        <v xml:space="preserve"> </v>
      </c>
    </row>
    <row r="273" spans="1:15" x14ac:dyDescent="0.2">
      <c r="A273" s="5"/>
      <c r="B273" s="4" t="s">
        <v>16</v>
      </c>
      <c r="C273" s="5" t="s">
        <v>16</v>
      </c>
      <c r="D273" s="6" t="s">
        <v>17</v>
      </c>
      <c r="E273" s="6" t="s">
        <v>17</v>
      </c>
      <c r="F273" s="6" t="s">
        <v>16</v>
      </c>
      <c r="G273" s="23"/>
      <c r="H273" s="24" t="s">
        <v>16</v>
      </c>
      <c r="I273" s="25" t="str">
        <f>IFERROR('MACCHI n° 3  03 COUCHES SITE 2'!$H273*'MACCHI n° 3  03 COUCHES SITE 2'!$B273,"")</f>
        <v/>
      </c>
      <c r="J273" s="26" t="str">
        <f t="shared" si="8"/>
        <v/>
      </c>
      <c r="K273" s="26"/>
      <c r="L273" s="27" t="str">
        <f>IFERROR('MACCHI n° 3  03 COUCHES SITE 2'!$G273+'MACCHI n° 3  03 COUCHES SITE 2'!$J273+'MACCHI n° 3  03 COUCHES SITE 2'!$K273,"")</f>
        <v/>
      </c>
      <c r="M273" s="28" t="str">
        <f>'MACCHI n° 3  03 COUCHES SITE 2'!$J273</f>
        <v/>
      </c>
      <c r="N273" s="29" t="str">
        <f>IFERROR('MACCHI n° 3  03 COUCHES SITE 2'!$G273+'MACCHI n° 3  03 COUCHES SITE 2'!$M273,"")</f>
        <v/>
      </c>
      <c r="O273" s="30" t="str">
        <f t="shared" si="9"/>
        <v xml:space="preserve"> </v>
      </c>
    </row>
    <row r="274" spans="1:15" x14ac:dyDescent="0.2">
      <c r="A274" s="5"/>
      <c r="B274" s="4" t="s">
        <v>16</v>
      </c>
      <c r="C274" s="5" t="s">
        <v>16</v>
      </c>
      <c r="D274" s="6" t="s">
        <v>17</v>
      </c>
      <c r="E274" s="6" t="s">
        <v>17</v>
      </c>
      <c r="F274" s="6" t="s">
        <v>16</v>
      </c>
      <c r="G274" s="23"/>
      <c r="H274" s="24" t="s">
        <v>16</v>
      </c>
      <c r="I274" s="25" t="str">
        <f>IFERROR('MACCHI n° 3  03 COUCHES SITE 2'!$H274*'MACCHI n° 3  03 COUCHES SITE 2'!$B274,"")</f>
        <v/>
      </c>
      <c r="J274" s="26" t="str">
        <f t="shared" si="8"/>
        <v/>
      </c>
      <c r="K274" s="26"/>
      <c r="L274" s="27" t="str">
        <f>IFERROR('MACCHI n° 3  03 COUCHES SITE 2'!$G274+'MACCHI n° 3  03 COUCHES SITE 2'!$J274+'MACCHI n° 3  03 COUCHES SITE 2'!$K274,"")</f>
        <v/>
      </c>
      <c r="M274" s="28" t="str">
        <f>'MACCHI n° 3  03 COUCHES SITE 2'!$J274</f>
        <v/>
      </c>
      <c r="N274" s="29" t="str">
        <f>IFERROR('MACCHI n° 3  03 COUCHES SITE 2'!$G274+'MACCHI n° 3  03 COUCHES SITE 2'!$M274,"")</f>
        <v/>
      </c>
      <c r="O274" s="30" t="str">
        <f t="shared" si="9"/>
        <v xml:space="preserve"> </v>
      </c>
    </row>
    <row r="275" spans="1:15" x14ac:dyDescent="0.2">
      <c r="A275" s="5"/>
      <c r="B275" s="4" t="s">
        <v>16</v>
      </c>
      <c r="C275" s="5" t="s">
        <v>16</v>
      </c>
      <c r="D275" s="6" t="s">
        <v>17</v>
      </c>
      <c r="E275" s="6" t="s">
        <v>17</v>
      </c>
      <c r="F275" s="6" t="s">
        <v>16</v>
      </c>
      <c r="G275" s="23"/>
      <c r="H275" s="24" t="s">
        <v>16</v>
      </c>
      <c r="I275" s="25" t="str">
        <f>IFERROR('MACCHI n° 3  03 COUCHES SITE 2'!$H275*'MACCHI n° 3  03 COUCHES SITE 2'!$B275,"")</f>
        <v/>
      </c>
      <c r="J275" s="26" t="str">
        <f t="shared" si="8"/>
        <v/>
      </c>
      <c r="K275" s="26"/>
      <c r="L275" s="27" t="str">
        <f>IFERROR('MACCHI n° 3  03 COUCHES SITE 2'!$G275+'MACCHI n° 3  03 COUCHES SITE 2'!$J275+'MACCHI n° 3  03 COUCHES SITE 2'!$K275,"")</f>
        <v/>
      </c>
      <c r="M275" s="28" t="str">
        <f>'MACCHI n° 3  03 COUCHES SITE 2'!$J275</f>
        <v/>
      </c>
      <c r="N275" s="29" t="str">
        <f>IFERROR('MACCHI n° 3  03 COUCHES SITE 2'!$G275+'MACCHI n° 3  03 COUCHES SITE 2'!$M275,"")</f>
        <v/>
      </c>
      <c r="O275" s="30" t="str">
        <f t="shared" si="9"/>
        <v xml:space="preserve"> </v>
      </c>
    </row>
    <row r="276" spans="1:15" x14ac:dyDescent="0.2">
      <c r="A276" s="5"/>
      <c r="B276" s="4" t="s">
        <v>16</v>
      </c>
      <c r="C276" s="5" t="s">
        <v>16</v>
      </c>
      <c r="D276" s="6" t="s">
        <v>17</v>
      </c>
      <c r="E276" s="6" t="s">
        <v>17</v>
      </c>
      <c r="F276" s="6" t="s">
        <v>16</v>
      </c>
      <c r="G276" s="23"/>
      <c r="H276" s="24" t="s">
        <v>16</v>
      </c>
      <c r="I276" s="25" t="str">
        <f>IFERROR('MACCHI n° 3  03 COUCHES SITE 2'!$H276*'MACCHI n° 3  03 COUCHES SITE 2'!$B276,"")</f>
        <v/>
      </c>
      <c r="J276" s="26" t="str">
        <f t="shared" si="8"/>
        <v/>
      </c>
      <c r="K276" s="26"/>
      <c r="L276" s="27" t="str">
        <f>IFERROR('MACCHI n° 3  03 COUCHES SITE 2'!$G276+'MACCHI n° 3  03 COUCHES SITE 2'!$J276+'MACCHI n° 3  03 COUCHES SITE 2'!$K276,"")</f>
        <v/>
      </c>
      <c r="M276" s="28" t="str">
        <f>'MACCHI n° 3  03 COUCHES SITE 2'!$J276</f>
        <v/>
      </c>
      <c r="N276" s="29" t="str">
        <f>IFERROR('MACCHI n° 3  03 COUCHES SITE 2'!$G276+'MACCHI n° 3  03 COUCHES SITE 2'!$M276,"")</f>
        <v/>
      </c>
      <c r="O276" s="30" t="str">
        <f t="shared" si="9"/>
        <v xml:space="preserve"> </v>
      </c>
    </row>
    <row r="277" spans="1:15" x14ac:dyDescent="0.2">
      <c r="A277" s="5"/>
      <c r="B277" s="4" t="s">
        <v>16</v>
      </c>
      <c r="C277" s="5" t="s">
        <v>16</v>
      </c>
      <c r="D277" s="6" t="s">
        <v>17</v>
      </c>
      <c r="E277" s="6" t="s">
        <v>17</v>
      </c>
      <c r="F277" s="6" t="s">
        <v>16</v>
      </c>
      <c r="G277" s="23"/>
      <c r="H277" s="24" t="s">
        <v>16</v>
      </c>
      <c r="I277" s="25" t="str">
        <f>IFERROR('MACCHI n° 3  03 COUCHES SITE 2'!$H277*'MACCHI n° 3  03 COUCHES SITE 2'!$B277,"")</f>
        <v/>
      </c>
      <c r="J277" s="26" t="str">
        <f t="shared" si="8"/>
        <v/>
      </c>
      <c r="K277" s="26"/>
      <c r="L277" s="27" t="str">
        <f>IFERROR('MACCHI n° 3  03 COUCHES SITE 2'!$G277+'MACCHI n° 3  03 COUCHES SITE 2'!$J277+'MACCHI n° 3  03 COUCHES SITE 2'!$K277,"")</f>
        <v/>
      </c>
      <c r="M277" s="28" t="str">
        <f>'MACCHI n° 3  03 COUCHES SITE 2'!$J277</f>
        <v/>
      </c>
      <c r="N277" s="29" t="str">
        <f>IFERROR('MACCHI n° 3  03 COUCHES SITE 2'!$G277+'MACCHI n° 3  03 COUCHES SITE 2'!$M277,"")</f>
        <v/>
      </c>
      <c r="O277" s="30" t="str">
        <f t="shared" si="9"/>
        <v xml:space="preserve"> </v>
      </c>
    </row>
    <row r="278" spans="1:15" x14ac:dyDescent="0.2">
      <c r="A278" s="5"/>
      <c r="B278" s="4" t="s">
        <v>16</v>
      </c>
      <c r="C278" s="5" t="s">
        <v>16</v>
      </c>
      <c r="D278" s="6" t="s">
        <v>17</v>
      </c>
      <c r="E278" s="6" t="s">
        <v>17</v>
      </c>
      <c r="F278" s="6" t="s">
        <v>16</v>
      </c>
      <c r="G278" s="23"/>
      <c r="H278" s="24" t="s">
        <v>16</v>
      </c>
      <c r="I278" s="25" t="str">
        <f>IFERROR('MACCHI n° 3  03 COUCHES SITE 2'!$H278*'MACCHI n° 3  03 COUCHES SITE 2'!$B278,"")</f>
        <v/>
      </c>
      <c r="J278" s="26" t="str">
        <f t="shared" si="8"/>
        <v/>
      </c>
      <c r="K278" s="26"/>
      <c r="L278" s="27" t="str">
        <f>IFERROR('MACCHI n° 3  03 COUCHES SITE 2'!$G278+'MACCHI n° 3  03 COUCHES SITE 2'!$J278+'MACCHI n° 3  03 COUCHES SITE 2'!$K278,"")</f>
        <v/>
      </c>
      <c r="M278" s="28" t="str">
        <f>'MACCHI n° 3  03 COUCHES SITE 2'!$J278</f>
        <v/>
      </c>
      <c r="N278" s="29" t="str">
        <f>IFERROR('MACCHI n° 3  03 COUCHES SITE 2'!$G278+'MACCHI n° 3  03 COUCHES SITE 2'!$M278,"")</f>
        <v/>
      </c>
      <c r="O278" s="30" t="str">
        <f t="shared" si="9"/>
        <v xml:space="preserve"> </v>
      </c>
    </row>
    <row r="279" spans="1:15" x14ac:dyDescent="0.2">
      <c r="A279" s="5"/>
      <c r="B279" s="4" t="s">
        <v>16</v>
      </c>
      <c r="C279" s="5" t="s">
        <v>16</v>
      </c>
      <c r="D279" s="6" t="s">
        <v>17</v>
      </c>
      <c r="E279" s="6" t="s">
        <v>17</v>
      </c>
      <c r="F279" s="6" t="s">
        <v>16</v>
      </c>
      <c r="G279" s="23"/>
      <c r="H279" s="24" t="s">
        <v>16</v>
      </c>
      <c r="I279" s="25" t="str">
        <f>IFERROR('MACCHI n° 3  03 COUCHES SITE 2'!$H279*'MACCHI n° 3  03 COUCHES SITE 2'!$B279,"")</f>
        <v/>
      </c>
      <c r="J279" s="26" t="str">
        <f t="shared" si="8"/>
        <v/>
      </c>
      <c r="K279" s="26"/>
      <c r="L279" s="27" t="str">
        <f>IFERROR('MACCHI n° 3  03 COUCHES SITE 2'!$G279+'MACCHI n° 3  03 COUCHES SITE 2'!$J279+'MACCHI n° 3  03 COUCHES SITE 2'!$K279,"")</f>
        <v/>
      </c>
      <c r="M279" s="28" t="str">
        <f>'MACCHI n° 3  03 COUCHES SITE 2'!$J279</f>
        <v/>
      </c>
      <c r="N279" s="29" t="str">
        <f>IFERROR('MACCHI n° 3  03 COUCHES SITE 2'!$G279+'MACCHI n° 3  03 COUCHES SITE 2'!$M279,"")</f>
        <v/>
      </c>
      <c r="O279" s="30" t="str">
        <f t="shared" si="9"/>
        <v xml:space="preserve"> </v>
      </c>
    </row>
    <row r="280" spans="1:15" x14ac:dyDescent="0.2">
      <c r="A280" s="5"/>
      <c r="B280" s="4" t="s">
        <v>16</v>
      </c>
      <c r="C280" s="5" t="s">
        <v>16</v>
      </c>
      <c r="D280" s="6" t="s">
        <v>17</v>
      </c>
      <c r="E280" s="6" t="s">
        <v>17</v>
      </c>
      <c r="F280" s="6" t="s">
        <v>16</v>
      </c>
      <c r="G280" s="23"/>
      <c r="H280" s="24" t="s">
        <v>16</v>
      </c>
      <c r="I280" s="25" t="str">
        <f>IFERROR('MACCHI n° 3  03 COUCHES SITE 2'!$H280*'MACCHI n° 3  03 COUCHES SITE 2'!$B280,"")</f>
        <v/>
      </c>
      <c r="J280" s="26" t="str">
        <f t="shared" si="8"/>
        <v/>
      </c>
      <c r="K280" s="26"/>
      <c r="L280" s="27" t="str">
        <f>IFERROR('MACCHI n° 3  03 COUCHES SITE 2'!$G280+'MACCHI n° 3  03 COUCHES SITE 2'!$J280+'MACCHI n° 3  03 COUCHES SITE 2'!$K280,"")</f>
        <v/>
      </c>
      <c r="M280" s="28" t="str">
        <f>'MACCHI n° 3  03 COUCHES SITE 2'!$J280</f>
        <v/>
      </c>
      <c r="N280" s="29" t="str">
        <f>IFERROR('MACCHI n° 3  03 COUCHES SITE 2'!$G280+'MACCHI n° 3  03 COUCHES SITE 2'!$M280,"")</f>
        <v/>
      </c>
      <c r="O280" s="30" t="str">
        <f t="shared" si="9"/>
        <v xml:space="preserve"> </v>
      </c>
    </row>
    <row r="281" spans="1:15" x14ac:dyDescent="0.2">
      <c r="A281" s="5"/>
      <c r="B281" s="4" t="s">
        <v>16</v>
      </c>
      <c r="C281" s="5" t="s">
        <v>16</v>
      </c>
      <c r="D281" s="6" t="s">
        <v>17</v>
      </c>
      <c r="E281" s="6" t="s">
        <v>17</v>
      </c>
      <c r="F281" s="6" t="s">
        <v>16</v>
      </c>
      <c r="G281" s="23"/>
      <c r="H281" s="24" t="s">
        <v>16</v>
      </c>
      <c r="I281" s="25" t="str">
        <f>IFERROR('MACCHI n° 3  03 COUCHES SITE 2'!$H281*'MACCHI n° 3  03 COUCHES SITE 2'!$B281,"")</f>
        <v/>
      </c>
      <c r="J281" s="26" t="str">
        <f t="shared" si="8"/>
        <v/>
      </c>
      <c r="K281" s="26"/>
      <c r="L281" s="27" t="str">
        <f>IFERROR('MACCHI n° 3  03 COUCHES SITE 2'!$G281+'MACCHI n° 3  03 COUCHES SITE 2'!$J281+'MACCHI n° 3  03 COUCHES SITE 2'!$K281,"")</f>
        <v/>
      </c>
      <c r="M281" s="28" t="str">
        <f>'MACCHI n° 3  03 COUCHES SITE 2'!$J281</f>
        <v/>
      </c>
      <c r="N281" s="29" t="str">
        <f>IFERROR('MACCHI n° 3  03 COUCHES SITE 2'!$G281+'MACCHI n° 3  03 COUCHES SITE 2'!$M281,"")</f>
        <v/>
      </c>
      <c r="O281" s="30" t="str">
        <f t="shared" si="9"/>
        <v xml:space="preserve"> </v>
      </c>
    </row>
    <row r="282" spans="1:15" x14ac:dyDescent="0.2">
      <c r="A282" s="5"/>
      <c r="B282" s="4" t="s">
        <v>16</v>
      </c>
      <c r="C282" s="5" t="s">
        <v>16</v>
      </c>
      <c r="D282" s="6" t="s">
        <v>17</v>
      </c>
      <c r="E282" s="6" t="s">
        <v>17</v>
      </c>
      <c r="F282" s="6" t="s">
        <v>16</v>
      </c>
      <c r="G282" s="23"/>
      <c r="H282" s="24" t="s">
        <v>16</v>
      </c>
      <c r="I282" s="25" t="str">
        <f>IFERROR('MACCHI n° 3  03 COUCHES SITE 2'!$H282*'MACCHI n° 3  03 COUCHES SITE 2'!$B282,"")</f>
        <v/>
      </c>
      <c r="J282" s="26" t="str">
        <f t="shared" si="8"/>
        <v/>
      </c>
      <c r="K282" s="26"/>
      <c r="L282" s="27" t="str">
        <f>IFERROR('MACCHI n° 3  03 COUCHES SITE 2'!$G282+'MACCHI n° 3  03 COUCHES SITE 2'!$J282+'MACCHI n° 3  03 COUCHES SITE 2'!$K282,"")</f>
        <v/>
      </c>
      <c r="M282" s="28" t="str">
        <f>'MACCHI n° 3  03 COUCHES SITE 2'!$J282</f>
        <v/>
      </c>
      <c r="N282" s="29" t="str">
        <f>IFERROR('MACCHI n° 3  03 COUCHES SITE 2'!$G282+'MACCHI n° 3  03 COUCHES SITE 2'!$M282,"")</f>
        <v/>
      </c>
      <c r="O282" s="30" t="str">
        <f t="shared" si="9"/>
        <v xml:space="preserve"> </v>
      </c>
    </row>
    <row r="283" spans="1:15" x14ac:dyDescent="0.2">
      <c r="A283" s="5"/>
      <c r="B283" s="4" t="s">
        <v>16</v>
      </c>
      <c r="C283" s="5" t="s">
        <v>16</v>
      </c>
      <c r="D283" s="6" t="s">
        <v>17</v>
      </c>
      <c r="E283" s="6" t="s">
        <v>17</v>
      </c>
      <c r="F283" s="6" t="s">
        <v>16</v>
      </c>
      <c r="G283" s="23"/>
      <c r="H283" s="24" t="s">
        <v>16</v>
      </c>
      <c r="I283" s="25" t="str">
        <f>IFERROR('MACCHI n° 3  03 COUCHES SITE 2'!$H283*'MACCHI n° 3  03 COUCHES SITE 2'!$B283,"")</f>
        <v/>
      </c>
      <c r="J283" s="26" t="str">
        <f t="shared" si="8"/>
        <v/>
      </c>
      <c r="K283" s="26"/>
      <c r="L283" s="27" t="str">
        <f>IFERROR('MACCHI n° 3  03 COUCHES SITE 2'!$G283+'MACCHI n° 3  03 COUCHES SITE 2'!$J283+'MACCHI n° 3  03 COUCHES SITE 2'!$K283,"")</f>
        <v/>
      </c>
      <c r="M283" s="28" t="str">
        <f>'MACCHI n° 3  03 COUCHES SITE 2'!$J283</f>
        <v/>
      </c>
      <c r="N283" s="29" t="str">
        <f>IFERROR('MACCHI n° 3  03 COUCHES SITE 2'!$G283+'MACCHI n° 3  03 COUCHES SITE 2'!$M283,"")</f>
        <v/>
      </c>
      <c r="O283" s="30" t="str">
        <f t="shared" si="9"/>
        <v xml:space="preserve"> </v>
      </c>
    </row>
    <row r="284" spans="1:15" x14ac:dyDescent="0.2">
      <c r="A284" s="5"/>
      <c r="B284" s="4" t="s">
        <v>16</v>
      </c>
      <c r="C284" s="5" t="s">
        <v>16</v>
      </c>
      <c r="D284" s="6" t="s">
        <v>17</v>
      </c>
      <c r="E284" s="6" t="s">
        <v>17</v>
      </c>
      <c r="F284" s="6" t="s">
        <v>16</v>
      </c>
      <c r="G284" s="23"/>
      <c r="H284" s="24" t="s">
        <v>16</v>
      </c>
      <c r="I284" s="25" t="str">
        <f>IFERROR('MACCHI n° 3  03 COUCHES SITE 2'!$H284*'MACCHI n° 3  03 COUCHES SITE 2'!$B284,"")</f>
        <v/>
      </c>
      <c r="J284" s="26" t="str">
        <f t="shared" si="8"/>
        <v/>
      </c>
      <c r="K284" s="26"/>
      <c r="L284" s="27" t="str">
        <f>IFERROR('MACCHI n° 3  03 COUCHES SITE 2'!$G284+'MACCHI n° 3  03 COUCHES SITE 2'!$J284+'MACCHI n° 3  03 COUCHES SITE 2'!$K284,"")</f>
        <v/>
      </c>
      <c r="M284" s="28" t="str">
        <f>'MACCHI n° 3  03 COUCHES SITE 2'!$J284</f>
        <v/>
      </c>
      <c r="N284" s="29" t="str">
        <f>IFERROR('MACCHI n° 3  03 COUCHES SITE 2'!$G284+'MACCHI n° 3  03 COUCHES SITE 2'!$M284,"")</f>
        <v/>
      </c>
      <c r="O284" s="30" t="str">
        <f t="shared" si="9"/>
        <v xml:space="preserve"> </v>
      </c>
    </row>
    <row r="285" spans="1:15" x14ac:dyDescent="0.2">
      <c r="A285" s="5"/>
      <c r="B285" s="4" t="s">
        <v>16</v>
      </c>
      <c r="C285" s="5" t="s">
        <v>16</v>
      </c>
      <c r="D285" s="6" t="s">
        <v>17</v>
      </c>
      <c r="E285" s="6" t="s">
        <v>17</v>
      </c>
      <c r="F285" s="6" t="s">
        <v>16</v>
      </c>
      <c r="G285" s="23"/>
      <c r="H285" s="24" t="s">
        <v>16</v>
      </c>
      <c r="I285" s="25" t="str">
        <f>IFERROR('MACCHI n° 3  03 COUCHES SITE 2'!$H285*'MACCHI n° 3  03 COUCHES SITE 2'!$B285,"")</f>
        <v/>
      </c>
      <c r="J285" s="26" t="str">
        <f t="shared" si="8"/>
        <v/>
      </c>
      <c r="K285" s="26"/>
      <c r="L285" s="27" t="str">
        <f>IFERROR('MACCHI n° 3  03 COUCHES SITE 2'!$G285+'MACCHI n° 3  03 COUCHES SITE 2'!$J285+'MACCHI n° 3  03 COUCHES SITE 2'!$K285,"")</f>
        <v/>
      </c>
      <c r="M285" s="28" t="str">
        <f>'MACCHI n° 3  03 COUCHES SITE 2'!$J285</f>
        <v/>
      </c>
      <c r="N285" s="29" t="str">
        <f>IFERROR('MACCHI n° 3  03 COUCHES SITE 2'!$G285+'MACCHI n° 3  03 COUCHES SITE 2'!$M285,"")</f>
        <v/>
      </c>
      <c r="O285" s="30" t="str">
        <f t="shared" si="9"/>
        <v xml:space="preserve"> </v>
      </c>
    </row>
    <row r="286" spans="1:15" x14ac:dyDescent="0.2">
      <c r="A286" s="5"/>
      <c r="B286" s="4" t="s">
        <v>16</v>
      </c>
      <c r="C286" s="5" t="s">
        <v>16</v>
      </c>
      <c r="D286" s="6" t="s">
        <v>17</v>
      </c>
      <c r="E286" s="6" t="s">
        <v>17</v>
      </c>
      <c r="F286" s="6" t="s">
        <v>16</v>
      </c>
      <c r="G286" s="23"/>
      <c r="H286" s="24" t="s">
        <v>16</v>
      </c>
      <c r="I286" s="25" t="str">
        <f>IFERROR('MACCHI n° 3  03 COUCHES SITE 2'!$H286*'MACCHI n° 3  03 COUCHES SITE 2'!$B286,"")</f>
        <v/>
      </c>
      <c r="J286" s="26" t="str">
        <f t="shared" si="8"/>
        <v/>
      </c>
      <c r="K286" s="26"/>
      <c r="L286" s="27" t="str">
        <f>IFERROR('MACCHI n° 3  03 COUCHES SITE 2'!$G286+'MACCHI n° 3  03 COUCHES SITE 2'!$J286+'MACCHI n° 3  03 COUCHES SITE 2'!$K286,"")</f>
        <v/>
      </c>
      <c r="M286" s="28" t="str">
        <f>'MACCHI n° 3  03 COUCHES SITE 2'!$J286</f>
        <v/>
      </c>
      <c r="N286" s="29" t="str">
        <f>IFERROR('MACCHI n° 3  03 COUCHES SITE 2'!$G286+'MACCHI n° 3  03 COUCHES SITE 2'!$M286,"")</f>
        <v/>
      </c>
      <c r="O286" s="30" t="str">
        <f t="shared" si="9"/>
        <v xml:space="preserve"> </v>
      </c>
    </row>
    <row r="287" spans="1:15" x14ac:dyDescent="0.2">
      <c r="A287" s="5"/>
      <c r="B287" s="4" t="s">
        <v>16</v>
      </c>
      <c r="C287" s="5" t="s">
        <v>16</v>
      </c>
      <c r="D287" s="6" t="s">
        <v>17</v>
      </c>
      <c r="E287" s="6" t="s">
        <v>17</v>
      </c>
      <c r="F287" s="6" t="s">
        <v>16</v>
      </c>
      <c r="G287" s="23"/>
      <c r="H287" s="24" t="s">
        <v>16</v>
      </c>
      <c r="I287" s="25" t="str">
        <f>IFERROR('MACCHI n° 3  03 COUCHES SITE 2'!$H287*'MACCHI n° 3  03 COUCHES SITE 2'!$B287,"")</f>
        <v/>
      </c>
      <c r="J287" s="26" t="str">
        <f t="shared" si="8"/>
        <v/>
      </c>
      <c r="K287" s="26"/>
      <c r="L287" s="27" t="str">
        <f>IFERROR('MACCHI n° 3  03 COUCHES SITE 2'!$G287+'MACCHI n° 3  03 COUCHES SITE 2'!$J287+'MACCHI n° 3  03 COUCHES SITE 2'!$K287,"")</f>
        <v/>
      </c>
      <c r="M287" s="28" t="str">
        <f>'MACCHI n° 3  03 COUCHES SITE 2'!$J287</f>
        <v/>
      </c>
      <c r="N287" s="29" t="str">
        <f>IFERROR('MACCHI n° 3  03 COUCHES SITE 2'!$G287+'MACCHI n° 3  03 COUCHES SITE 2'!$M287,"")</f>
        <v/>
      </c>
      <c r="O287" s="30" t="str">
        <f t="shared" si="9"/>
        <v xml:space="preserve"> </v>
      </c>
    </row>
    <row r="288" spans="1:15" x14ac:dyDescent="0.2">
      <c r="A288" s="5"/>
      <c r="B288" s="4" t="s">
        <v>16</v>
      </c>
      <c r="C288" s="5" t="s">
        <v>16</v>
      </c>
      <c r="D288" s="6" t="s">
        <v>17</v>
      </c>
      <c r="E288" s="6" t="s">
        <v>17</v>
      </c>
      <c r="F288" s="6" t="s">
        <v>16</v>
      </c>
      <c r="G288" s="23"/>
      <c r="H288" s="24" t="s">
        <v>16</v>
      </c>
      <c r="I288" s="25" t="str">
        <f>IFERROR('MACCHI n° 3  03 COUCHES SITE 2'!$H288*'MACCHI n° 3  03 COUCHES SITE 2'!$B288,"")</f>
        <v/>
      </c>
      <c r="J288" s="26" t="str">
        <f t="shared" si="8"/>
        <v/>
      </c>
      <c r="K288" s="26"/>
      <c r="L288" s="27" t="str">
        <f>IFERROR('MACCHI n° 3  03 COUCHES SITE 2'!$G288+'MACCHI n° 3  03 COUCHES SITE 2'!$J288+'MACCHI n° 3  03 COUCHES SITE 2'!$K288,"")</f>
        <v/>
      </c>
      <c r="M288" s="28" t="str">
        <f>'MACCHI n° 3  03 COUCHES SITE 2'!$J288</f>
        <v/>
      </c>
      <c r="N288" s="29" t="str">
        <f>IFERROR('MACCHI n° 3  03 COUCHES SITE 2'!$G288+'MACCHI n° 3  03 COUCHES SITE 2'!$M288,"")</f>
        <v/>
      </c>
      <c r="O288" s="30" t="str">
        <f t="shared" si="9"/>
        <v xml:space="preserve"> </v>
      </c>
    </row>
    <row r="289" spans="1:15" x14ac:dyDescent="0.2">
      <c r="A289" s="5"/>
      <c r="B289" s="4" t="s">
        <v>16</v>
      </c>
      <c r="C289" s="5" t="s">
        <v>16</v>
      </c>
      <c r="D289" s="6" t="s">
        <v>17</v>
      </c>
      <c r="E289" s="6" t="s">
        <v>17</v>
      </c>
      <c r="F289" s="6" t="s">
        <v>16</v>
      </c>
      <c r="G289" s="23"/>
      <c r="H289" s="24" t="s">
        <v>16</v>
      </c>
      <c r="I289" s="25" t="str">
        <f>IFERROR('MACCHI n° 3  03 COUCHES SITE 2'!$H289*'MACCHI n° 3  03 COUCHES SITE 2'!$B289,"")</f>
        <v/>
      </c>
      <c r="J289" s="26" t="str">
        <f t="shared" si="8"/>
        <v/>
      </c>
      <c r="K289" s="26"/>
      <c r="L289" s="27" t="str">
        <f>IFERROR('MACCHI n° 3  03 COUCHES SITE 2'!$G289+'MACCHI n° 3  03 COUCHES SITE 2'!$J289+'MACCHI n° 3  03 COUCHES SITE 2'!$K289,"")</f>
        <v/>
      </c>
      <c r="M289" s="28" t="str">
        <f>'MACCHI n° 3  03 COUCHES SITE 2'!$J289</f>
        <v/>
      </c>
      <c r="N289" s="29" t="str">
        <f>IFERROR('MACCHI n° 3  03 COUCHES SITE 2'!$G289+'MACCHI n° 3  03 COUCHES SITE 2'!$M289,"")</f>
        <v/>
      </c>
      <c r="O289" s="30" t="str">
        <f t="shared" si="9"/>
        <v xml:space="preserve"> </v>
      </c>
    </row>
    <row r="290" spans="1:15" x14ac:dyDescent="0.2">
      <c r="A290" s="5"/>
      <c r="B290" s="4" t="s">
        <v>16</v>
      </c>
      <c r="C290" s="5" t="s">
        <v>16</v>
      </c>
      <c r="D290" s="6" t="s">
        <v>17</v>
      </c>
      <c r="E290" s="6" t="s">
        <v>17</v>
      </c>
      <c r="F290" s="6" t="s">
        <v>16</v>
      </c>
      <c r="G290" s="23"/>
      <c r="H290" s="24" t="s">
        <v>16</v>
      </c>
      <c r="I290" s="25" t="str">
        <f>IFERROR('MACCHI n° 3  03 COUCHES SITE 2'!$H290*'MACCHI n° 3  03 COUCHES SITE 2'!$B290,"")</f>
        <v/>
      </c>
      <c r="J290" s="26" t="str">
        <f t="shared" si="8"/>
        <v/>
      </c>
      <c r="K290" s="26"/>
      <c r="L290" s="27" t="str">
        <f>IFERROR('MACCHI n° 3  03 COUCHES SITE 2'!$G290+'MACCHI n° 3  03 COUCHES SITE 2'!$J290+'MACCHI n° 3  03 COUCHES SITE 2'!$K290,"")</f>
        <v/>
      </c>
      <c r="M290" s="28" t="str">
        <f>'MACCHI n° 3  03 COUCHES SITE 2'!$J290</f>
        <v/>
      </c>
      <c r="N290" s="29" t="str">
        <f>IFERROR('MACCHI n° 3  03 COUCHES SITE 2'!$G290+'MACCHI n° 3  03 COUCHES SITE 2'!$M290,"")</f>
        <v/>
      </c>
      <c r="O290" s="30" t="str">
        <f t="shared" si="9"/>
        <v xml:space="preserve"> </v>
      </c>
    </row>
    <row r="291" spans="1:15" x14ac:dyDescent="0.2">
      <c r="A291" s="5"/>
      <c r="B291" s="4" t="s">
        <v>16</v>
      </c>
      <c r="C291" s="5" t="s">
        <v>16</v>
      </c>
      <c r="D291" s="6" t="s">
        <v>17</v>
      </c>
      <c r="E291" s="6" t="s">
        <v>17</v>
      </c>
      <c r="F291" s="6" t="s">
        <v>16</v>
      </c>
      <c r="G291" s="23"/>
      <c r="H291" s="24" t="s">
        <v>16</v>
      </c>
      <c r="I291" s="25" t="str">
        <f>IFERROR('MACCHI n° 3  03 COUCHES SITE 2'!$H291*'MACCHI n° 3  03 COUCHES SITE 2'!$B291,"")</f>
        <v/>
      </c>
      <c r="J291" s="26" t="str">
        <f t="shared" si="8"/>
        <v/>
      </c>
      <c r="K291" s="26"/>
      <c r="L291" s="27" t="str">
        <f>IFERROR('MACCHI n° 3  03 COUCHES SITE 2'!$G291+'MACCHI n° 3  03 COUCHES SITE 2'!$J291+'MACCHI n° 3  03 COUCHES SITE 2'!$K291,"")</f>
        <v/>
      </c>
      <c r="M291" s="28" t="str">
        <f>'MACCHI n° 3  03 COUCHES SITE 2'!$J291</f>
        <v/>
      </c>
      <c r="N291" s="29" t="str">
        <f>IFERROR('MACCHI n° 3  03 COUCHES SITE 2'!$G291+'MACCHI n° 3  03 COUCHES SITE 2'!$M291,"")</f>
        <v/>
      </c>
      <c r="O291" s="30" t="str">
        <f t="shared" si="9"/>
        <v xml:space="preserve"> </v>
      </c>
    </row>
    <row r="292" spans="1:15" x14ac:dyDescent="0.2">
      <c r="A292" s="5"/>
      <c r="B292" s="4" t="s">
        <v>16</v>
      </c>
      <c r="C292" s="5" t="s">
        <v>16</v>
      </c>
      <c r="D292" s="6" t="s">
        <v>17</v>
      </c>
      <c r="E292" s="6" t="s">
        <v>17</v>
      </c>
      <c r="F292" s="6" t="s">
        <v>16</v>
      </c>
      <c r="G292" s="23"/>
      <c r="H292" s="24" t="s">
        <v>16</v>
      </c>
      <c r="I292" s="25" t="str">
        <f>IFERROR('MACCHI n° 3  03 COUCHES SITE 2'!$H292*'MACCHI n° 3  03 COUCHES SITE 2'!$B292,"")</f>
        <v/>
      </c>
      <c r="J292" s="26" t="str">
        <f t="shared" si="8"/>
        <v/>
      </c>
      <c r="K292" s="26"/>
      <c r="L292" s="27" t="str">
        <f>IFERROR('MACCHI n° 3  03 COUCHES SITE 2'!$G292+'MACCHI n° 3  03 COUCHES SITE 2'!$J292+'MACCHI n° 3  03 COUCHES SITE 2'!$K292,"")</f>
        <v/>
      </c>
      <c r="M292" s="28" t="str">
        <f>'MACCHI n° 3  03 COUCHES SITE 2'!$J292</f>
        <v/>
      </c>
      <c r="N292" s="29" t="str">
        <f>IFERROR('MACCHI n° 3  03 COUCHES SITE 2'!$G292+'MACCHI n° 3  03 COUCHES SITE 2'!$M292,"")</f>
        <v/>
      </c>
      <c r="O292" s="30" t="str">
        <f t="shared" si="9"/>
        <v xml:space="preserve"> </v>
      </c>
    </row>
    <row r="293" spans="1:15" x14ac:dyDescent="0.2">
      <c r="A293" s="5"/>
      <c r="B293" s="4" t="s">
        <v>16</v>
      </c>
      <c r="C293" s="5" t="s">
        <v>16</v>
      </c>
      <c r="D293" s="6" t="s">
        <v>17</v>
      </c>
      <c r="E293" s="6" t="s">
        <v>17</v>
      </c>
      <c r="F293" s="6" t="s">
        <v>16</v>
      </c>
      <c r="G293" s="23"/>
      <c r="H293" s="24" t="s">
        <v>16</v>
      </c>
      <c r="I293" s="25" t="str">
        <f>IFERROR('MACCHI n° 3  03 COUCHES SITE 2'!$H293*'MACCHI n° 3  03 COUCHES SITE 2'!$B293,"")</f>
        <v/>
      </c>
      <c r="J293" s="26" t="str">
        <f t="shared" si="8"/>
        <v/>
      </c>
      <c r="K293" s="26"/>
      <c r="L293" s="27" t="str">
        <f>IFERROR('MACCHI n° 3  03 COUCHES SITE 2'!$G293+'MACCHI n° 3  03 COUCHES SITE 2'!$J293+'MACCHI n° 3  03 COUCHES SITE 2'!$K293,"")</f>
        <v/>
      </c>
      <c r="M293" s="28" t="str">
        <f>'MACCHI n° 3  03 COUCHES SITE 2'!$J293</f>
        <v/>
      </c>
      <c r="N293" s="29" t="str">
        <f>IFERROR('MACCHI n° 3  03 COUCHES SITE 2'!$G293+'MACCHI n° 3  03 COUCHES SITE 2'!$M293,"")</f>
        <v/>
      </c>
      <c r="O293" s="30" t="str">
        <f t="shared" si="9"/>
        <v xml:space="preserve"> </v>
      </c>
    </row>
    <row r="294" spans="1:15" x14ac:dyDescent="0.2">
      <c r="A294" s="5"/>
      <c r="B294" s="4" t="s">
        <v>16</v>
      </c>
      <c r="C294" s="5" t="s">
        <v>16</v>
      </c>
      <c r="D294" s="6" t="s">
        <v>17</v>
      </c>
      <c r="E294" s="6" t="s">
        <v>17</v>
      </c>
      <c r="F294" s="6" t="s">
        <v>16</v>
      </c>
      <c r="G294" s="23"/>
      <c r="H294" s="24" t="s">
        <v>16</v>
      </c>
      <c r="I294" s="25" t="str">
        <f>IFERROR('MACCHI n° 3  03 COUCHES SITE 2'!$H294*'MACCHI n° 3  03 COUCHES SITE 2'!$B294,"")</f>
        <v/>
      </c>
      <c r="J294" s="26" t="str">
        <f t="shared" si="8"/>
        <v/>
      </c>
      <c r="K294" s="26"/>
      <c r="L294" s="27" t="str">
        <f>IFERROR('MACCHI n° 3  03 COUCHES SITE 2'!$G294+'MACCHI n° 3  03 COUCHES SITE 2'!$J294+'MACCHI n° 3  03 COUCHES SITE 2'!$K294,"")</f>
        <v/>
      </c>
      <c r="M294" s="28" t="str">
        <f>'MACCHI n° 3  03 COUCHES SITE 2'!$J294</f>
        <v/>
      </c>
      <c r="N294" s="29" t="str">
        <f>IFERROR('MACCHI n° 3  03 COUCHES SITE 2'!$G294+'MACCHI n° 3  03 COUCHES SITE 2'!$M294,"")</f>
        <v/>
      </c>
      <c r="O294" s="30" t="str">
        <f t="shared" si="9"/>
        <v xml:space="preserve"> </v>
      </c>
    </row>
    <row r="295" spans="1:15" x14ac:dyDescent="0.2">
      <c r="A295" s="5"/>
      <c r="B295" s="4" t="s">
        <v>16</v>
      </c>
      <c r="C295" s="5" t="s">
        <v>16</v>
      </c>
      <c r="D295" s="6" t="s">
        <v>17</v>
      </c>
      <c r="E295" s="6" t="s">
        <v>17</v>
      </c>
      <c r="F295" s="6" t="s">
        <v>16</v>
      </c>
      <c r="G295" s="23"/>
      <c r="H295" s="24" t="s">
        <v>16</v>
      </c>
      <c r="I295" s="25" t="str">
        <f>IFERROR('MACCHI n° 3  03 COUCHES SITE 2'!$H295*'MACCHI n° 3  03 COUCHES SITE 2'!$B295,"")</f>
        <v/>
      </c>
      <c r="J295" s="26" t="str">
        <f t="shared" si="8"/>
        <v/>
      </c>
      <c r="K295" s="26"/>
      <c r="L295" s="27" t="str">
        <f>IFERROR('MACCHI n° 3  03 COUCHES SITE 2'!$G295+'MACCHI n° 3  03 COUCHES SITE 2'!$J295+'MACCHI n° 3  03 COUCHES SITE 2'!$K295,"")</f>
        <v/>
      </c>
      <c r="M295" s="28" t="str">
        <f>'MACCHI n° 3  03 COUCHES SITE 2'!$J295</f>
        <v/>
      </c>
      <c r="N295" s="29" t="str">
        <f>IFERROR('MACCHI n° 3  03 COUCHES SITE 2'!$G295+'MACCHI n° 3  03 COUCHES SITE 2'!$M295,"")</f>
        <v/>
      </c>
      <c r="O295" s="30" t="str">
        <f t="shared" si="9"/>
        <v xml:space="preserve"> </v>
      </c>
    </row>
    <row r="296" spans="1:15" x14ac:dyDescent="0.2">
      <c r="A296" s="5"/>
      <c r="B296" s="4" t="s">
        <v>16</v>
      </c>
      <c r="C296" s="5" t="s">
        <v>16</v>
      </c>
      <c r="D296" s="6" t="s">
        <v>17</v>
      </c>
      <c r="E296" s="6" t="s">
        <v>17</v>
      </c>
      <c r="F296" s="6" t="s">
        <v>16</v>
      </c>
      <c r="G296" s="23"/>
      <c r="H296" s="24" t="s">
        <v>16</v>
      </c>
      <c r="I296" s="25" t="str">
        <f>IFERROR('MACCHI n° 3  03 COUCHES SITE 2'!$H296*'MACCHI n° 3  03 COUCHES SITE 2'!$B296,"")</f>
        <v/>
      </c>
      <c r="J296" s="26" t="str">
        <f t="shared" si="8"/>
        <v/>
      </c>
      <c r="K296" s="26"/>
      <c r="L296" s="27" t="str">
        <f>IFERROR('MACCHI n° 3  03 COUCHES SITE 2'!$G296+'MACCHI n° 3  03 COUCHES SITE 2'!$J296+'MACCHI n° 3  03 COUCHES SITE 2'!$K296,"")</f>
        <v/>
      </c>
      <c r="M296" s="28" t="str">
        <f>'MACCHI n° 3  03 COUCHES SITE 2'!$J296</f>
        <v/>
      </c>
      <c r="N296" s="29" t="str">
        <f>IFERROR('MACCHI n° 3  03 COUCHES SITE 2'!$G296+'MACCHI n° 3  03 COUCHES SITE 2'!$M296,"")</f>
        <v/>
      </c>
      <c r="O296" s="30" t="str">
        <f t="shared" si="9"/>
        <v xml:space="preserve"> </v>
      </c>
    </row>
    <row r="297" spans="1:15" x14ac:dyDescent="0.2">
      <c r="A297" s="5"/>
      <c r="B297" s="4" t="s">
        <v>16</v>
      </c>
      <c r="C297" s="5" t="s">
        <v>16</v>
      </c>
      <c r="D297" s="6" t="s">
        <v>17</v>
      </c>
      <c r="E297" s="6" t="s">
        <v>17</v>
      </c>
      <c r="F297" s="6" t="s">
        <v>16</v>
      </c>
      <c r="G297" s="23"/>
      <c r="H297" s="24" t="s">
        <v>16</v>
      </c>
      <c r="I297" s="25" t="str">
        <f>IFERROR('MACCHI n° 3  03 COUCHES SITE 2'!$H297*'MACCHI n° 3  03 COUCHES SITE 2'!$B297,"")</f>
        <v/>
      </c>
      <c r="J297" s="26" t="str">
        <f t="shared" si="8"/>
        <v/>
      </c>
      <c r="K297" s="26"/>
      <c r="L297" s="27" t="str">
        <f>IFERROR('MACCHI n° 3  03 COUCHES SITE 2'!$G297+'MACCHI n° 3  03 COUCHES SITE 2'!$J297+'MACCHI n° 3  03 COUCHES SITE 2'!$K297,"")</f>
        <v/>
      </c>
      <c r="M297" s="28" t="str">
        <f>'MACCHI n° 3  03 COUCHES SITE 2'!$J297</f>
        <v/>
      </c>
      <c r="N297" s="29" t="str">
        <f>IFERROR('MACCHI n° 3  03 COUCHES SITE 2'!$G297+'MACCHI n° 3  03 COUCHES SITE 2'!$M297,"")</f>
        <v/>
      </c>
      <c r="O297" s="30" t="str">
        <f t="shared" si="9"/>
        <v xml:space="preserve"> </v>
      </c>
    </row>
    <row r="298" spans="1:15" x14ac:dyDescent="0.2">
      <c r="A298" s="5"/>
      <c r="B298" s="4" t="s">
        <v>16</v>
      </c>
      <c r="C298" s="5" t="s">
        <v>16</v>
      </c>
      <c r="D298" s="6" t="s">
        <v>17</v>
      </c>
      <c r="E298" s="6" t="s">
        <v>17</v>
      </c>
      <c r="F298" s="6" t="s">
        <v>16</v>
      </c>
      <c r="G298" s="23"/>
      <c r="H298" s="24" t="s">
        <v>16</v>
      </c>
      <c r="I298" s="25" t="str">
        <f>IFERROR('MACCHI n° 3  03 COUCHES SITE 2'!$H298*'MACCHI n° 3  03 COUCHES SITE 2'!$B298,"")</f>
        <v/>
      </c>
      <c r="J298" s="26" t="str">
        <f t="shared" si="8"/>
        <v/>
      </c>
      <c r="K298" s="26"/>
      <c r="L298" s="27" t="str">
        <f>IFERROR('MACCHI n° 3  03 COUCHES SITE 2'!$G298+'MACCHI n° 3  03 COUCHES SITE 2'!$J298+'MACCHI n° 3  03 COUCHES SITE 2'!$K298,"")</f>
        <v/>
      </c>
      <c r="M298" s="28" t="str">
        <f>'MACCHI n° 3  03 COUCHES SITE 2'!$J298</f>
        <v/>
      </c>
      <c r="N298" s="29" t="str">
        <f>IFERROR('MACCHI n° 3  03 COUCHES SITE 2'!$G298+'MACCHI n° 3  03 COUCHES SITE 2'!$M298,"")</f>
        <v/>
      </c>
      <c r="O298" s="30" t="str">
        <f t="shared" si="9"/>
        <v xml:space="preserve"> </v>
      </c>
    </row>
    <row r="299" spans="1:15" x14ac:dyDescent="0.2">
      <c r="A299" s="5"/>
      <c r="B299" s="4" t="s">
        <v>16</v>
      </c>
      <c r="C299" s="5" t="s">
        <v>16</v>
      </c>
      <c r="D299" s="6" t="s">
        <v>17</v>
      </c>
      <c r="E299" s="6" t="s">
        <v>17</v>
      </c>
      <c r="F299" s="6" t="s">
        <v>16</v>
      </c>
      <c r="G299" s="23"/>
      <c r="H299" s="24" t="s">
        <v>16</v>
      </c>
      <c r="I299" s="25" t="str">
        <f>IFERROR('MACCHI n° 3  03 COUCHES SITE 2'!$H299*'MACCHI n° 3  03 COUCHES SITE 2'!$B299,"")</f>
        <v/>
      </c>
      <c r="J299" s="26" t="str">
        <f t="shared" si="8"/>
        <v/>
      </c>
      <c r="K299" s="26"/>
      <c r="L299" s="27" t="str">
        <f>IFERROR('MACCHI n° 3  03 COUCHES SITE 2'!$G299+'MACCHI n° 3  03 COUCHES SITE 2'!$J299+'MACCHI n° 3  03 COUCHES SITE 2'!$K299,"")</f>
        <v/>
      </c>
      <c r="M299" s="28" t="str">
        <f>'MACCHI n° 3  03 COUCHES SITE 2'!$J299</f>
        <v/>
      </c>
      <c r="N299" s="29" t="str">
        <f>IFERROR('MACCHI n° 3  03 COUCHES SITE 2'!$G299+'MACCHI n° 3  03 COUCHES SITE 2'!$M299,"")</f>
        <v/>
      </c>
      <c r="O299" s="30" t="str">
        <f t="shared" si="9"/>
        <v xml:space="preserve"> </v>
      </c>
    </row>
    <row r="300" spans="1:15" x14ac:dyDescent="0.2">
      <c r="A300" s="5"/>
      <c r="B300" s="4" t="s">
        <v>16</v>
      </c>
      <c r="C300" s="5" t="s">
        <v>16</v>
      </c>
      <c r="D300" s="6" t="s">
        <v>17</v>
      </c>
      <c r="E300" s="6" t="s">
        <v>17</v>
      </c>
      <c r="F300" s="6" t="s">
        <v>16</v>
      </c>
      <c r="G300" s="23"/>
      <c r="H300" s="24" t="s">
        <v>16</v>
      </c>
      <c r="I300" s="25" t="str">
        <f>IFERROR('MACCHI n° 3  03 COUCHES SITE 2'!$H300*'MACCHI n° 3  03 COUCHES SITE 2'!$B300,"")</f>
        <v/>
      </c>
      <c r="J300" s="26" t="str">
        <f t="shared" si="8"/>
        <v/>
      </c>
      <c r="K300" s="26"/>
      <c r="L300" s="27" t="str">
        <f>IFERROR('MACCHI n° 3  03 COUCHES SITE 2'!$G300+'MACCHI n° 3  03 COUCHES SITE 2'!$J300+'MACCHI n° 3  03 COUCHES SITE 2'!$K300,"")</f>
        <v/>
      </c>
      <c r="M300" s="28" t="str">
        <f>'MACCHI n° 3  03 COUCHES SITE 2'!$J300</f>
        <v/>
      </c>
      <c r="N300" s="29" t="str">
        <f>IFERROR('MACCHI n° 3  03 COUCHES SITE 2'!$G300+'MACCHI n° 3  03 COUCHES SITE 2'!$M300,"")</f>
        <v/>
      </c>
      <c r="O300" s="30" t="str">
        <f t="shared" si="9"/>
        <v xml:space="preserve"> </v>
      </c>
    </row>
    <row r="301" spans="1:15" x14ac:dyDescent="0.2">
      <c r="A301" s="5"/>
      <c r="B301" s="4" t="s">
        <v>16</v>
      </c>
      <c r="C301" s="5" t="s">
        <v>16</v>
      </c>
      <c r="D301" s="6" t="s">
        <v>17</v>
      </c>
      <c r="E301" s="6" t="s">
        <v>17</v>
      </c>
      <c r="F301" s="6" t="s">
        <v>16</v>
      </c>
      <c r="G301" s="23"/>
      <c r="H301" s="24" t="s">
        <v>16</v>
      </c>
      <c r="I301" s="25" t="str">
        <f>IFERROR('MACCHI n° 3  03 COUCHES SITE 2'!$H301*'MACCHI n° 3  03 COUCHES SITE 2'!$B301,"")</f>
        <v/>
      </c>
      <c r="J301" s="26" t="str">
        <f t="shared" si="8"/>
        <v/>
      </c>
      <c r="K301" s="26"/>
      <c r="L301" s="27" t="str">
        <f>IFERROR('MACCHI n° 3  03 COUCHES SITE 2'!$G301+'MACCHI n° 3  03 COUCHES SITE 2'!$J301+'MACCHI n° 3  03 COUCHES SITE 2'!$K301,"")</f>
        <v/>
      </c>
      <c r="M301" s="28" t="str">
        <f>'MACCHI n° 3  03 COUCHES SITE 2'!$J301</f>
        <v/>
      </c>
      <c r="N301" s="29" t="str">
        <f>IFERROR('MACCHI n° 3  03 COUCHES SITE 2'!$G301+'MACCHI n° 3  03 COUCHES SITE 2'!$M301,"")</f>
        <v/>
      </c>
      <c r="O301" s="30" t="str">
        <f t="shared" si="9"/>
        <v xml:space="preserve"> </v>
      </c>
    </row>
    <row r="302" spans="1:15" x14ac:dyDescent="0.2">
      <c r="A302" s="5"/>
      <c r="B302" s="4" t="s">
        <v>16</v>
      </c>
      <c r="C302" s="5" t="s">
        <v>16</v>
      </c>
      <c r="D302" s="6" t="s">
        <v>17</v>
      </c>
      <c r="E302" s="6" t="s">
        <v>17</v>
      </c>
      <c r="F302" s="6" t="s">
        <v>16</v>
      </c>
      <c r="G302" s="23"/>
      <c r="H302" s="24" t="s">
        <v>16</v>
      </c>
      <c r="I302" s="25" t="str">
        <f>IFERROR('MACCHI n° 3  03 COUCHES SITE 2'!$H302*'MACCHI n° 3  03 COUCHES SITE 2'!$B302,"")</f>
        <v/>
      </c>
      <c r="J302" s="26" t="str">
        <f t="shared" si="8"/>
        <v/>
      </c>
      <c r="K302" s="26"/>
      <c r="L302" s="27" t="str">
        <f>IFERROR('MACCHI n° 3  03 COUCHES SITE 2'!$G302+'MACCHI n° 3  03 COUCHES SITE 2'!$J302+'MACCHI n° 3  03 COUCHES SITE 2'!$K302,"")</f>
        <v/>
      </c>
      <c r="M302" s="28" t="str">
        <f>'MACCHI n° 3  03 COUCHES SITE 2'!$J302</f>
        <v/>
      </c>
      <c r="N302" s="29" t="str">
        <f>IFERROR('MACCHI n° 3  03 COUCHES SITE 2'!$G302+'MACCHI n° 3  03 COUCHES SITE 2'!$M302,"")</f>
        <v/>
      </c>
      <c r="O302" s="30" t="str">
        <f t="shared" si="9"/>
        <v xml:space="preserve"> </v>
      </c>
    </row>
    <row r="303" spans="1:15" x14ac:dyDescent="0.2">
      <c r="A303" s="5"/>
      <c r="B303" s="4" t="s">
        <v>16</v>
      </c>
      <c r="C303" s="5" t="s">
        <v>16</v>
      </c>
      <c r="D303" s="6" t="s">
        <v>17</v>
      </c>
      <c r="E303" s="6" t="s">
        <v>17</v>
      </c>
      <c r="F303" s="6" t="s">
        <v>16</v>
      </c>
      <c r="G303" s="23"/>
      <c r="H303" s="24" t="s">
        <v>16</v>
      </c>
      <c r="I303" s="25" t="str">
        <f>IFERROR('MACCHI n° 3  03 COUCHES SITE 2'!$H303*'MACCHI n° 3  03 COUCHES SITE 2'!$B303,"")</f>
        <v/>
      </c>
      <c r="J303" s="26" t="str">
        <f t="shared" si="8"/>
        <v/>
      </c>
      <c r="K303" s="26"/>
      <c r="L303" s="27" t="str">
        <f>IFERROR('MACCHI n° 3  03 COUCHES SITE 2'!$G303+'MACCHI n° 3  03 COUCHES SITE 2'!$J303+'MACCHI n° 3  03 COUCHES SITE 2'!$K303,"")</f>
        <v/>
      </c>
      <c r="M303" s="28" t="str">
        <f>'MACCHI n° 3  03 COUCHES SITE 2'!$J303</f>
        <v/>
      </c>
      <c r="N303" s="29" t="str">
        <f>IFERROR('MACCHI n° 3  03 COUCHES SITE 2'!$G303+'MACCHI n° 3  03 COUCHES SITE 2'!$M303,"")</f>
        <v/>
      </c>
      <c r="O303" s="30" t="str">
        <f t="shared" si="9"/>
        <v xml:space="preserve"> </v>
      </c>
    </row>
    <row r="304" spans="1:15" x14ac:dyDescent="0.2">
      <c r="A304" s="5"/>
      <c r="B304" s="4" t="s">
        <v>16</v>
      </c>
      <c r="C304" s="5" t="s">
        <v>16</v>
      </c>
      <c r="D304" s="6" t="s">
        <v>17</v>
      </c>
      <c r="E304" s="6" t="s">
        <v>17</v>
      </c>
      <c r="F304" s="6" t="s">
        <v>16</v>
      </c>
      <c r="G304" s="23"/>
      <c r="H304" s="24" t="s">
        <v>16</v>
      </c>
      <c r="I304" s="25" t="str">
        <f>IFERROR('MACCHI n° 3  03 COUCHES SITE 2'!$H304*'MACCHI n° 3  03 COUCHES SITE 2'!$B304,"")</f>
        <v/>
      </c>
      <c r="J304" s="26" t="str">
        <f t="shared" si="8"/>
        <v/>
      </c>
      <c r="K304" s="26"/>
      <c r="L304" s="27" t="str">
        <f>IFERROR('MACCHI n° 3  03 COUCHES SITE 2'!$G304+'MACCHI n° 3  03 COUCHES SITE 2'!$J304+'MACCHI n° 3  03 COUCHES SITE 2'!$K304,"")</f>
        <v/>
      </c>
      <c r="M304" s="28" t="str">
        <f>'MACCHI n° 3  03 COUCHES SITE 2'!$J304</f>
        <v/>
      </c>
      <c r="N304" s="29" t="str">
        <f>IFERROR('MACCHI n° 3  03 COUCHES SITE 2'!$G304+'MACCHI n° 3  03 COUCHES SITE 2'!$M304,"")</f>
        <v/>
      </c>
      <c r="O304" s="30" t="str">
        <f t="shared" si="9"/>
        <v xml:space="preserve"> </v>
      </c>
    </row>
    <row r="305" spans="1:15" x14ac:dyDescent="0.2">
      <c r="A305" s="5"/>
      <c r="B305" s="4" t="s">
        <v>16</v>
      </c>
      <c r="C305" s="5" t="s">
        <v>16</v>
      </c>
      <c r="D305" s="6" t="s">
        <v>17</v>
      </c>
      <c r="E305" s="6" t="s">
        <v>17</v>
      </c>
      <c r="F305" s="6" t="s">
        <v>16</v>
      </c>
      <c r="G305" s="23"/>
      <c r="H305" s="24" t="s">
        <v>16</v>
      </c>
      <c r="I305" s="25" t="str">
        <f>IFERROR('MACCHI n° 3  03 COUCHES SITE 2'!$H305*'MACCHI n° 3  03 COUCHES SITE 2'!$B305,"")</f>
        <v/>
      </c>
      <c r="J305" s="26" t="str">
        <f t="shared" si="8"/>
        <v/>
      </c>
      <c r="K305" s="26"/>
      <c r="L305" s="27" t="str">
        <f>IFERROR('MACCHI n° 3  03 COUCHES SITE 2'!$G305+'MACCHI n° 3  03 COUCHES SITE 2'!$J305+'MACCHI n° 3  03 COUCHES SITE 2'!$K305,"")</f>
        <v/>
      </c>
      <c r="M305" s="28" t="str">
        <f>'MACCHI n° 3  03 COUCHES SITE 2'!$J305</f>
        <v/>
      </c>
      <c r="N305" s="29" t="str">
        <f>IFERROR('MACCHI n° 3  03 COUCHES SITE 2'!$G305+'MACCHI n° 3  03 COUCHES SITE 2'!$M305,"")</f>
        <v/>
      </c>
      <c r="O305" s="30" t="str">
        <f t="shared" si="9"/>
        <v xml:space="preserve"> </v>
      </c>
    </row>
    <row r="306" spans="1:15" x14ac:dyDescent="0.2">
      <c r="A306" s="5"/>
      <c r="B306" s="4" t="s">
        <v>16</v>
      </c>
      <c r="C306" s="5" t="s">
        <v>16</v>
      </c>
      <c r="D306" s="6" t="s">
        <v>17</v>
      </c>
      <c r="E306" s="6" t="s">
        <v>17</v>
      </c>
      <c r="F306" s="6" t="s">
        <v>16</v>
      </c>
      <c r="G306" s="23"/>
      <c r="H306" s="24" t="s">
        <v>16</v>
      </c>
      <c r="I306" s="25" t="str">
        <f>IFERROR('MACCHI n° 3  03 COUCHES SITE 2'!$H306*'MACCHI n° 3  03 COUCHES SITE 2'!$B306,"")</f>
        <v/>
      </c>
      <c r="J306" s="26" t="str">
        <f t="shared" si="8"/>
        <v/>
      </c>
      <c r="K306" s="26"/>
      <c r="L306" s="27" t="str">
        <f>IFERROR('MACCHI n° 3  03 COUCHES SITE 2'!$G306+'MACCHI n° 3  03 COUCHES SITE 2'!$J306+'MACCHI n° 3  03 COUCHES SITE 2'!$K306,"")</f>
        <v/>
      </c>
      <c r="M306" s="28" t="str">
        <f>'MACCHI n° 3  03 COUCHES SITE 2'!$J306</f>
        <v/>
      </c>
      <c r="N306" s="29" t="str">
        <f>IFERROR('MACCHI n° 3  03 COUCHES SITE 2'!$G306+'MACCHI n° 3  03 COUCHES SITE 2'!$M306,"")</f>
        <v/>
      </c>
      <c r="O306" s="30" t="str">
        <f t="shared" si="9"/>
        <v xml:space="preserve"> </v>
      </c>
    </row>
    <row r="307" spans="1:15" x14ac:dyDescent="0.2">
      <c r="A307" s="5"/>
      <c r="B307" s="4" t="s">
        <v>16</v>
      </c>
      <c r="C307" s="5" t="s">
        <v>16</v>
      </c>
      <c r="D307" s="6" t="s">
        <v>17</v>
      </c>
      <c r="E307" s="6" t="s">
        <v>17</v>
      </c>
      <c r="F307" s="6" t="s">
        <v>16</v>
      </c>
      <c r="G307" s="23"/>
      <c r="H307" s="24" t="s">
        <v>16</v>
      </c>
      <c r="I307" s="25" t="str">
        <f>IFERROR('MACCHI n° 3  03 COUCHES SITE 2'!$H307*'MACCHI n° 3  03 COUCHES SITE 2'!$B307,"")</f>
        <v/>
      </c>
      <c r="J307" s="26" t="str">
        <f t="shared" si="8"/>
        <v/>
      </c>
      <c r="K307" s="26"/>
      <c r="L307" s="27" t="str">
        <f>IFERROR('MACCHI n° 3  03 COUCHES SITE 2'!$G307+'MACCHI n° 3  03 COUCHES SITE 2'!$J307+'MACCHI n° 3  03 COUCHES SITE 2'!$K307,"")</f>
        <v/>
      </c>
      <c r="M307" s="28" t="str">
        <f>'MACCHI n° 3  03 COUCHES SITE 2'!$J307</f>
        <v/>
      </c>
      <c r="N307" s="29" t="str">
        <f>IFERROR('MACCHI n° 3  03 COUCHES SITE 2'!$G307+'MACCHI n° 3  03 COUCHES SITE 2'!$M307,"")</f>
        <v/>
      </c>
      <c r="O307" s="30" t="str">
        <f t="shared" si="9"/>
        <v xml:space="preserve"> </v>
      </c>
    </row>
    <row r="308" spans="1:15" x14ac:dyDescent="0.2">
      <c r="A308" s="5"/>
      <c r="B308" s="4" t="s">
        <v>16</v>
      </c>
      <c r="C308" s="5" t="s">
        <v>16</v>
      </c>
      <c r="D308" s="6" t="s">
        <v>17</v>
      </c>
      <c r="E308" s="6" t="s">
        <v>17</v>
      </c>
      <c r="F308" s="6" t="s">
        <v>16</v>
      </c>
      <c r="G308" s="23"/>
      <c r="H308" s="24" t="s">
        <v>16</v>
      </c>
      <c r="I308" s="25" t="str">
        <f>IFERROR('MACCHI n° 3  03 COUCHES SITE 2'!$H308*'MACCHI n° 3  03 COUCHES SITE 2'!$B308,"")</f>
        <v/>
      </c>
      <c r="J308" s="26" t="str">
        <f t="shared" si="8"/>
        <v/>
      </c>
      <c r="K308" s="26"/>
      <c r="L308" s="27" t="str">
        <f>IFERROR('MACCHI n° 3  03 COUCHES SITE 2'!$G308+'MACCHI n° 3  03 COUCHES SITE 2'!$J308+'MACCHI n° 3  03 COUCHES SITE 2'!$K308,"")</f>
        <v/>
      </c>
      <c r="M308" s="28" t="str">
        <f>'MACCHI n° 3  03 COUCHES SITE 2'!$J308</f>
        <v/>
      </c>
      <c r="N308" s="29" t="str">
        <f>IFERROR('MACCHI n° 3  03 COUCHES SITE 2'!$G308+'MACCHI n° 3  03 COUCHES SITE 2'!$M308,"")</f>
        <v/>
      </c>
      <c r="O308" s="30" t="str">
        <f t="shared" si="9"/>
        <v xml:space="preserve"> </v>
      </c>
    </row>
    <row r="309" spans="1:15" x14ac:dyDescent="0.2">
      <c r="A309" s="5"/>
      <c r="B309" s="4" t="s">
        <v>16</v>
      </c>
      <c r="C309" s="5" t="s">
        <v>16</v>
      </c>
      <c r="D309" s="6" t="s">
        <v>17</v>
      </c>
      <c r="E309" s="6" t="s">
        <v>17</v>
      </c>
      <c r="F309" s="6" t="s">
        <v>16</v>
      </c>
      <c r="G309" s="23"/>
      <c r="H309" s="24" t="s">
        <v>16</v>
      </c>
      <c r="I309" s="25" t="str">
        <f>IFERROR('MACCHI n° 3  03 COUCHES SITE 2'!$H309*'MACCHI n° 3  03 COUCHES SITE 2'!$B309,"")</f>
        <v/>
      </c>
      <c r="J309" s="26" t="str">
        <f t="shared" si="8"/>
        <v/>
      </c>
      <c r="K309" s="26"/>
      <c r="L309" s="27" t="str">
        <f>IFERROR('MACCHI n° 3  03 COUCHES SITE 2'!$G309+'MACCHI n° 3  03 COUCHES SITE 2'!$J309+'MACCHI n° 3  03 COUCHES SITE 2'!$K309,"")</f>
        <v/>
      </c>
      <c r="M309" s="28" t="str">
        <f>'MACCHI n° 3  03 COUCHES SITE 2'!$J309</f>
        <v/>
      </c>
      <c r="N309" s="29" t="str">
        <f>IFERROR('MACCHI n° 3  03 COUCHES SITE 2'!$G309+'MACCHI n° 3  03 COUCHES SITE 2'!$M309,"")</f>
        <v/>
      </c>
      <c r="O309" s="30" t="str">
        <f t="shared" si="9"/>
        <v xml:space="preserve"> </v>
      </c>
    </row>
    <row r="310" spans="1:15" x14ac:dyDescent="0.2">
      <c r="A310" s="5"/>
      <c r="B310" s="4" t="s">
        <v>16</v>
      </c>
      <c r="C310" s="5" t="s">
        <v>16</v>
      </c>
      <c r="D310" s="6" t="s">
        <v>17</v>
      </c>
      <c r="E310" s="6" t="s">
        <v>17</v>
      </c>
      <c r="F310" s="6" t="s">
        <v>16</v>
      </c>
      <c r="G310" s="23"/>
      <c r="H310" s="24" t="s">
        <v>16</v>
      </c>
      <c r="I310" s="25" t="str">
        <f>IFERROR('MACCHI n° 3  03 COUCHES SITE 2'!$H310*'MACCHI n° 3  03 COUCHES SITE 2'!$B310,"")</f>
        <v/>
      </c>
      <c r="J310" s="26" t="str">
        <f t="shared" si="8"/>
        <v/>
      </c>
      <c r="K310" s="26"/>
      <c r="L310" s="27" t="str">
        <f>IFERROR('MACCHI n° 3  03 COUCHES SITE 2'!$G310+'MACCHI n° 3  03 COUCHES SITE 2'!$J310+'MACCHI n° 3  03 COUCHES SITE 2'!$K310,"")</f>
        <v/>
      </c>
      <c r="M310" s="28" t="str">
        <f>'MACCHI n° 3  03 COUCHES SITE 2'!$J310</f>
        <v/>
      </c>
      <c r="N310" s="29" t="str">
        <f>IFERROR('MACCHI n° 3  03 COUCHES SITE 2'!$G310+'MACCHI n° 3  03 COUCHES SITE 2'!$M310,"")</f>
        <v/>
      </c>
      <c r="O310" s="30" t="str">
        <f t="shared" si="9"/>
        <v xml:space="preserve"> </v>
      </c>
    </row>
    <row r="311" spans="1:15" x14ac:dyDescent="0.2">
      <c r="B311" s="12" t="s">
        <v>16</v>
      </c>
      <c r="C311" s="12" t="s">
        <v>16</v>
      </c>
      <c r="D311" s="12" t="s">
        <v>17</v>
      </c>
      <c r="E311" s="12" t="s">
        <v>17</v>
      </c>
      <c r="F311" s="12" t="s">
        <v>16</v>
      </c>
      <c r="H311" s="12" t="s">
        <v>16</v>
      </c>
      <c r="I311" s="12">
        <f>IFERROR('MACCHI n° 3  03 COUCHES SITE 2'!$H311*'MACCHI n° 3  03 COUCHES SITE 2'!$B311,"")</f>
        <v>0</v>
      </c>
      <c r="J311" s="12">
        <f t="shared" si="8"/>
        <v>0</v>
      </c>
      <c r="L311" s="12">
        <f>IFERROR('MACCHI n° 3  03 COUCHES SITE 2'!$G311+'MACCHI n° 3  03 COUCHES SITE 2'!$J311+'MACCHI n° 3  03 COUCHES SITE 2'!$K311,"")</f>
        <v>0</v>
      </c>
      <c r="M311" s="18">
        <f>'MACCHI n° 3  03 COUCHES SITE 2'!$J311</f>
        <v>0</v>
      </c>
      <c r="N311" s="12">
        <f>IFERROR('MACCHI n° 3  03 COUCHES SITE 2'!$G311+'MACCHI n° 3  03 COUCHES SITE 2'!$M311,"")</f>
        <v>0</v>
      </c>
      <c r="O311" s="12">
        <f t="shared" si="9"/>
        <v>51</v>
      </c>
    </row>
  </sheetData>
  <conditionalFormatting sqref="I305:I309">
    <cfRule type="expression" dxfId="3" priority="3" stopIfTrue="1">
      <formula>SUM($I$8:$I$310)&gt;#REF!</formula>
    </cfRule>
  </conditionalFormatting>
  <conditionalFormatting sqref="I310">
    <cfRule type="expression" dxfId="2" priority="2" stopIfTrue="1">
      <formula>SUM($I$8:$I$310)&gt;#REF!</formula>
    </cfRule>
  </conditionalFormatting>
  <conditionalFormatting sqref="I49:I304">
    <cfRule type="expression" dxfId="1" priority="4" stopIfTrue="1">
      <formula>SUM($I$8:$I$310)&gt;#REF!</formula>
    </cfRule>
  </conditionalFormatting>
  <conditionalFormatting sqref="I8:I48">
    <cfRule type="expression" dxfId="0" priority="1" stopIfTrue="1">
      <formula>SUM($I$8:$I$309)&gt;#REF!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Délais Livraison</vt:lpstr>
      <vt:lpstr>REIFENHAUSER n° 1 SITE 1</vt:lpstr>
      <vt:lpstr>REIFENHAUSER n° 2 SITE 2</vt:lpstr>
      <vt:lpstr>LIGNE QUEENS (5)</vt:lpstr>
      <vt:lpstr>MACCHI n° 1 05 COUCHES SITE 2</vt:lpstr>
      <vt:lpstr>MACCHI n° 2 03 COUCHES SITE 2</vt:lpstr>
      <vt:lpstr>MACCHI n° 3  03 COUCHES SITE 2</vt:lpstr>
      <vt:lpstr>NEXTROM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BATICERAM</cp:lastModifiedBy>
  <cp:lastPrinted>2012-06-02T14:31:44Z</cp:lastPrinted>
  <dcterms:created xsi:type="dcterms:W3CDTF">2012-05-31T19:50:08Z</dcterms:created>
  <dcterms:modified xsi:type="dcterms:W3CDTF">2012-06-06T21:58:10Z</dcterms:modified>
</cp:coreProperties>
</file>