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IT-Manager\Desktop\"/>
    </mc:Choice>
  </mc:AlternateContent>
  <bookViews>
    <workbookView xWindow="360" yWindow="345" windowWidth="7755" windowHeight="2025" activeTab="1"/>
  </bookViews>
  <sheets>
    <sheet name="Source" sheetId="1" r:id="rId1"/>
    <sheet name="CONSO RUBRIQUE" sheetId="8" r:id="rId2"/>
    <sheet name="PRODUCTION" sheetId="15" r:id="rId3"/>
  </sheets>
  <definedNames>
    <definedName name="_xlnm._FilterDatabase" localSheetId="0" hidden="1">Source!$A$1:$L$1996</definedName>
    <definedName name="_xlnm.Extract" localSheetId="2">PRODUCTION!$A$4:$G$4</definedName>
    <definedName name="requette_Choukri" localSheetId="0" hidden="1">Source!$A$1:$K$1996</definedName>
  </definedNames>
  <calcPr calcId="152511"/>
</workbook>
</file>

<file path=xl/calcChain.xml><?xml version="1.0" encoding="utf-8"?>
<calcChain xmlns="http://schemas.openxmlformats.org/spreadsheetml/2006/main">
  <c r="F2012" i="15" l="1"/>
  <c r="F2011" i="15"/>
  <c r="F1818" i="15"/>
  <c r="F1572" i="15"/>
  <c r="F1395" i="15"/>
  <c r="F1183" i="15"/>
  <c r="F1171" i="15"/>
  <c r="F1169" i="15"/>
  <c r="F904" i="15"/>
  <c r="F689" i="15"/>
  <c r="F485" i="15"/>
  <c r="F286" i="15"/>
  <c r="F150" i="15"/>
  <c r="C4" i="8" l="1"/>
  <c r="D4" i="8"/>
  <c r="E4" i="8"/>
  <c r="F4" i="8"/>
  <c r="G4" i="8"/>
  <c r="H4" i="8"/>
  <c r="I4" i="8"/>
  <c r="J4" i="8"/>
  <c r="K4" i="8"/>
  <c r="L4" i="8"/>
  <c r="M4" i="8"/>
  <c r="N4" i="8"/>
  <c r="O4" i="8"/>
  <c r="P4" i="8"/>
  <c r="Q4" i="8"/>
  <c r="R4" i="8"/>
  <c r="S4" i="8"/>
  <c r="T4" i="8"/>
  <c r="U4" i="8"/>
  <c r="V4" i="8"/>
  <c r="W4" i="8"/>
  <c r="X4" i="8"/>
  <c r="Y4" i="8"/>
  <c r="Z4" i="8"/>
  <c r="C5" i="8"/>
  <c r="D5" i="8"/>
  <c r="E5" i="8"/>
  <c r="F5" i="8"/>
  <c r="G5" i="8"/>
  <c r="H5" i="8"/>
  <c r="I5" i="8"/>
  <c r="J5" i="8"/>
  <c r="K5" i="8"/>
  <c r="L5" i="8"/>
  <c r="M5" i="8"/>
  <c r="N5" i="8"/>
  <c r="O5" i="8"/>
  <c r="P5" i="8"/>
  <c r="Q5" i="8"/>
  <c r="R5" i="8"/>
  <c r="S5" i="8"/>
  <c r="T5" i="8"/>
  <c r="U5" i="8"/>
  <c r="V5" i="8"/>
  <c r="W5" i="8"/>
  <c r="X5" i="8"/>
  <c r="Y5" i="8"/>
  <c r="Z5" i="8"/>
  <c r="C6" i="8"/>
  <c r="D6" i="8"/>
  <c r="E6" i="8"/>
  <c r="F6" i="8"/>
  <c r="G6" i="8"/>
  <c r="H6" i="8"/>
  <c r="I6" i="8"/>
  <c r="J6" i="8"/>
  <c r="K6" i="8"/>
  <c r="L6" i="8"/>
  <c r="M6" i="8"/>
  <c r="N6" i="8"/>
  <c r="O6" i="8"/>
  <c r="P6" i="8"/>
  <c r="Q6" i="8"/>
  <c r="R6" i="8"/>
  <c r="S6" i="8"/>
  <c r="T6" i="8"/>
  <c r="U6" i="8"/>
  <c r="V6" i="8"/>
  <c r="W6" i="8"/>
  <c r="X6" i="8"/>
  <c r="Y6" i="8"/>
  <c r="Z6" i="8"/>
  <c r="C7" i="8"/>
  <c r="D7" i="8"/>
  <c r="E7" i="8"/>
  <c r="F7" i="8"/>
  <c r="G7" i="8"/>
  <c r="H7" i="8"/>
  <c r="I7" i="8"/>
  <c r="J7" i="8"/>
  <c r="K7" i="8"/>
  <c r="L7" i="8"/>
  <c r="M7" i="8"/>
  <c r="N7" i="8"/>
  <c r="O7" i="8"/>
  <c r="P7" i="8"/>
  <c r="Q7" i="8"/>
  <c r="R7" i="8"/>
  <c r="S7" i="8"/>
  <c r="T7" i="8"/>
  <c r="U7" i="8"/>
  <c r="V7" i="8"/>
  <c r="W7" i="8"/>
  <c r="X7" i="8"/>
  <c r="Y7" i="8"/>
  <c r="Z7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V8" i="8"/>
  <c r="W8" i="8"/>
  <c r="X8" i="8"/>
  <c r="Y8" i="8"/>
  <c r="Z8" i="8"/>
  <c r="C9" i="8"/>
  <c r="D9" i="8"/>
  <c r="E9" i="8"/>
  <c r="F9" i="8"/>
  <c r="G9" i="8"/>
  <c r="H9" i="8"/>
  <c r="I9" i="8"/>
  <c r="J9" i="8"/>
  <c r="K9" i="8"/>
  <c r="L9" i="8"/>
  <c r="M9" i="8"/>
  <c r="N9" i="8"/>
  <c r="O9" i="8"/>
  <c r="P9" i="8"/>
  <c r="Q9" i="8"/>
  <c r="R9" i="8"/>
  <c r="S9" i="8"/>
  <c r="T9" i="8"/>
  <c r="U9" i="8"/>
  <c r="V9" i="8"/>
  <c r="W9" i="8"/>
  <c r="X9" i="8"/>
  <c r="Y9" i="8"/>
  <c r="Z9" i="8"/>
  <c r="C10" i="8"/>
  <c r="D10" i="8"/>
  <c r="E10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C12" i="8"/>
  <c r="D12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C13" i="8"/>
  <c r="D13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W14" i="8"/>
  <c r="X14" i="8"/>
  <c r="Y14" i="8"/>
  <c r="Z14" i="8"/>
  <c r="C15" i="8"/>
  <c r="D15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C16" i="8"/>
  <c r="D16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W16" i="8"/>
  <c r="X16" i="8"/>
  <c r="Y16" i="8"/>
  <c r="Z16" i="8"/>
  <c r="C17" i="8"/>
  <c r="D17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E3" i="8"/>
  <c r="E18" i="8" s="1"/>
  <c r="F3" i="8"/>
  <c r="G3" i="8"/>
  <c r="H3" i="8"/>
  <c r="H18" i="8" s="1"/>
  <c r="I3" i="8"/>
  <c r="I18" i="8" s="1"/>
  <c r="J3" i="8"/>
  <c r="K3" i="8"/>
  <c r="L3" i="8"/>
  <c r="L18" i="8" s="1"/>
  <c r="M3" i="8"/>
  <c r="N3" i="8"/>
  <c r="O3" i="8"/>
  <c r="P3" i="8"/>
  <c r="P18" i="8" s="1"/>
  <c r="Q3" i="8"/>
  <c r="R3" i="8"/>
  <c r="R18" i="8" s="1"/>
  <c r="S3" i="8"/>
  <c r="T3" i="8"/>
  <c r="T18" i="8" s="1"/>
  <c r="U3" i="8"/>
  <c r="V3" i="8"/>
  <c r="V18" i="8" s="1"/>
  <c r="W3" i="8"/>
  <c r="W18" i="8" s="1"/>
  <c r="X3" i="8"/>
  <c r="X18" i="8" s="1"/>
  <c r="Y3" i="8"/>
  <c r="Z3" i="8"/>
  <c r="Z18" i="8" s="1"/>
  <c r="O18" i="8"/>
  <c r="C3" i="8"/>
  <c r="D3" i="8"/>
  <c r="AA15" i="8"/>
  <c r="AB15" i="8" s="1"/>
  <c r="AA14" i="8"/>
  <c r="AB14" i="8" s="1"/>
  <c r="AA13" i="8"/>
  <c r="AB13" i="8" s="1"/>
  <c r="AA12" i="8"/>
  <c r="AB12" i="8" s="1"/>
  <c r="AA11" i="8"/>
  <c r="AB11" i="8" s="1"/>
  <c r="AA10" i="8"/>
  <c r="AB10" i="8" s="1"/>
  <c r="AA9" i="8"/>
  <c r="AB9" i="8" s="1"/>
  <c r="AA8" i="8"/>
  <c r="AB8" i="8" s="1"/>
  <c r="AA7" i="8"/>
  <c r="AB7" i="8" s="1"/>
  <c r="AA6" i="8"/>
  <c r="AB6" i="8" s="1"/>
  <c r="AA5" i="8"/>
  <c r="AB5" i="8" s="1"/>
  <c r="AA4" i="8"/>
  <c r="AB4" i="8" s="1"/>
  <c r="AA16" i="8" l="1"/>
  <c r="AB16" i="8" s="1"/>
  <c r="N18" i="8"/>
  <c r="J18" i="8"/>
  <c r="F18" i="8"/>
  <c r="AA3" i="8"/>
  <c r="AB3" i="8" s="1"/>
  <c r="S18" i="8"/>
  <c r="Q18" i="8"/>
  <c r="M18" i="8"/>
  <c r="K18" i="8"/>
  <c r="G18" i="8"/>
  <c r="Y18" i="8"/>
  <c r="U18" i="8"/>
  <c r="D18" i="8"/>
  <c r="AA17" i="8"/>
  <c r="AB17" i="8" s="1"/>
  <c r="C18" i="8"/>
  <c r="D20" i="8" s="1"/>
</calcChain>
</file>

<file path=xl/connections.xml><?xml version="1.0" encoding="utf-8"?>
<connections xmlns="http://schemas.openxmlformats.org/spreadsheetml/2006/main">
  <connection id="1" odcFile="C:\Documents and Settings\hassalilo\Bureau\requette Choukri.dqy" name="requette Choukri" type="1" refreshedVersion="3" background="1" saveData="1">
    <dbPr connection="DSN=QAD2008;UID=EAMRPT;HOST=serveur;PORT=12110;DB=eamprod" command="SELECT wo_parts_0.wph_no AS 'N° BSM', wo_part_hdr_0.req_date AS 'Date de sortie', month(wo_part_hdr_0.req_date) AS 'Moi Sortie', wo_parts_0.part_no AS 'N article', wo_parts_0.pt_desc AS 'Designation', wo_parts_0.iss_qty AS 'Qté Sortie', wo_parts_0.tot_cost AS 'Cout Sortie', dept_0.dept_code, dept_0.description, parts_0.char_2 AS 'Categorie Article', wo_part_hdr_0.cc AS 'Centre de Charge Prod'_x000d__x000a_FROM EAMPROD.PUB.dept dept_0, EAMPROD.PUB.parts parts_0, EAMPROD.PUB.wo_part_hdr wo_part_hdr_0, EAMPROD.PUB.wo_parts wo_parts_0_x000d__x000a_WHERE wo_part_hdr_0.site_code = wo_parts_0.site_code AND wo_part_hdr_0.wph_no = wo_parts_0.wph_no AND dept_0.dept_code = wo_part_hdr_0.dept_code AND dept_0.site_code = wo_part_hdr_0.site_code AND dept_0.site_code = wo_parts_0.site_code AND parts_0.part_no = wo_parts_0.part_no AND parts_0.site_code = wo_parts_0.site_code AND parts_0.site_code = wo_part_hdr_0.site_code AND parts_0.site_code = dept_0.site_code AND ((dept_0.site_code='2000') AND (dept_0.dept_code='PRD'))"/>
  </connection>
</connections>
</file>

<file path=xl/sharedStrings.xml><?xml version="1.0" encoding="utf-8"?>
<sst xmlns="http://schemas.openxmlformats.org/spreadsheetml/2006/main" count="16062" uniqueCount="643">
  <si>
    <t>N° BSM</t>
  </si>
  <si>
    <t>Date de sortie</t>
  </si>
  <si>
    <t>N article</t>
  </si>
  <si>
    <t>Designation</t>
  </si>
  <si>
    <t>Qté Sortie</t>
  </si>
  <si>
    <t>Cout Sortie</t>
  </si>
  <si>
    <t>385100001</t>
  </si>
  <si>
    <t>Cadenas Ovale  diam 50 MM</t>
  </si>
  <si>
    <t>799230005</t>
  </si>
  <si>
    <t>Balai Ordinaire à usage domest</t>
  </si>
  <si>
    <t>268300017</t>
  </si>
  <si>
    <t>Sanibon BOX 02 LITRE</t>
  </si>
  <si>
    <t>268411007</t>
  </si>
  <si>
    <t>Eau de javel BREF 13° 01 LITRE</t>
  </si>
  <si>
    <t>268427015</t>
  </si>
  <si>
    <t>Savon en poudre " Isis "</t>
  </si>
  <si>
    <t>276923904</t>
  </si>
  <si>
    <t>Résine Cationique ION Exchange</t>
  </si>
  <si>
    <t>dept_code</t>
  </si>
  <si>
    <t>description</t>
  </si>
  <si>
    <t>PRD</t>
  </si>
  <si>
    <t>PRODUCTION</t>
  </si>
  <si>
    <t>Moi Sortie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</si>
  <si>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</si>
  <si>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</si>
  <si>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</si>
  <si>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</si>
  <si>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</si>
  <si>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</si>
  <si>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</si>
  <si>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</si>
  <si>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</si>
  <si>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</si>
  <si>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</si>
  <si>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</si>
  <si>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262620070</t>
  </si>
  <si>
    <t>Soude caustique 98%</t>
  </si>
  <si>
    <t>279995001</t>
  </si>
  <si>
    <t>Solvant -5191-(X1L) CS4 S8</t>
  </si>
  <si>
    <t>799240004</t>
  </si>
  <si>
    <t>Pinceau rond</t>
  </si>
  <si>
    <t>268100025</t>
  </si>
  <si>
    <t>Proflow ref:1200 B.30</t>
  </si>
  <si>
    <t>799220001</t>
  </si>
  <si>
    <t>Chatarton PM</t>
  </si>
  <si>
    <t>378058213</t>
  </si>
  <si>
    <t>Cuteur luxe</t>
  </si>
  <si>
    <t>752230220</t>
  </si>
  <si>
    <t>Papier verre P/220</t>
  </si>
  <si>
    <t>752230180</t>
  </si>
  <si>
    <t>Papier verre P/180</t>
  </si>
  <si>
    <t>268340242</t>
  </si>
  <si>
    <t>Nadhaf</t>
  </si>
  <si>
    <t>746000015</t>
  </si>
  <si>
    <t>Paire de Gants de ménage</t>
  </si>
  <si>
    <t>268100030</t>
  </si>
  <si>
    <t>Oxipro AS ref:DS01 B0030</t>
  </si>
  <si>
    <t>263999001</t>
  </si>
  <si>
    <t>Esprit de sel (SNIC)</t>
  </si>
  <si>
    <t>268410003</t>
  </si>
  <si>
    <t>Grésyl</t>
  </si>
  <si>
    <t>268100021</t>
  </si>
  <si>
    <t>Proneige-AL Réf:DM02B0025</t>
  </si>
  <si>
    <t>268420240</t>
  </si>
  <si>
    <t>Inhibpro A.40 ref:0800 B.20</t>
  </si>
  <si>
    <t>799247001</t>
  </si>
  <si>
    <t>Frottoir (GM)</t>
  </si>
  <si>
    <t>787810001</t>
  </si>
  <si>
    <t>Manche à balai</t>
  </si>
  <si>
    <t>749010001</t>
  </si>
  <si>
    <t>Paire de botte EN PVC</t>
  </si>
  <si>
    <t>217020001</t>
  </si>
  <si>
    <t>Serpillière</t>
  </si>
  <si>
    <t>268411006</t>
  </si>
  <si>
    <t>Eau de javel BOX 13° 02 LITRE</t>
  </si>
  <si>
    <t>444111002</t>
  </si>
  <si>
    <t>Pompe à graisse manuelle</t>
  </si>
  <si>
    <t>262620071</t>
  </si>
  <si>
    <t>MFF,NG 85 Anti moussant de Sou</t>
  </si>
  <si>
    <t>773243003</t>
  </si>
  <si>
    <t>Scotch en rouleau  66/19 GM</t>
  </si>
  <si>
    <t>273203001</t>
  </si>
  <si>
    <t>Encre -5135-(X1L)-SA-S-8</t>
  </si>
  <si>
    <t>268420205</t>
  </si>
  <si>
    <t>Chainlub-B1 ref:0601-F205</t>
  </si>
  <si>
    <t>207630006</t>
  </si>
  <si>
    <t>Sel industriel en PASTILLES (d</t>
  </si>
  <si>
    <t>756211877</t>
  </si>
  <si>
    <t>Stylo Techno à bille (BLEU)</t>
  </si>
  <si>
    <t>754333002</t>
  </si>
  <si>
    <t>Registre  2 Main ref:24678</t>
  </si>
  <si>
    <t>372001003</t>
  </si>
  <si>
    <t>Lame de scie</t>
  </si>
  <si>
    <t>268410001</t>
  </si>
  <si>
    <t>Savon de ménage</t>
  </si>
  <si>
    <t>207330001</t>
  </si>
  <si>
    <t>Sable et Cancasseur</t>
  </si>
  <si>
    <t>746006009</t>
  </si>
  <si>
    <t>Paire de Gants Industrielles (</t>
  </si>
  <si>
    <t>746006016</t>
  </si>
  <si>
    <t>Paire de gants en latex vert r</t>
  </si>
  <si>
    <t>754122250</t>
  </si>
  <si>
    <t>Chemise Cartonner ref:250 gr</t>
  </si>
  <si>
    <t>268420236</t>
  </si>
  <si>
    <t>Redox ref:As 544 de 25 Kg</t>
  </si>
  <si>
    <t>268100011</t>
  </si>
  <si>
    <t>ACIDOFOAM p/Lave Solle</t>
  </si>
  <si>
    <t>373302201</t>
  </si>
  <si>
    <t>Clé Male ref:20108</t>
  </si>
  <si>
    <t>279999065</t>
  </si>
  <si>
    <t>Detartpro ref:0700 B.30</t>
  </si>
  <si>
    <t>692290002</t>
  </si>
  <si>
    <t>Lunette MONOLUX,en PVC souple</t>
  </si>
  <si>
    <t>799501003</t>
  </si>
  <si>
    <t>Brosse métallique réf/212.A"FA</t>
  </si>
  <si>
    <t>777810007</t>
  </si>
  <si>
    <t>Sachets en plastique 1 Kg</t>
  </si>
  <si>
    <t>777810008</t>
  </si>
  <si>
    <t>Sachets en plastique 2 Kg</t>
  </si>
  <si>
    <t>777810937</t>
  </si>
  <si>
    <t>Sac de Monnier en plastique</t>
  </si>
  <si>
    <t>761225231</t>
  </si>
  <si>
    <t>Ciment prompt " sac de 25 kgs</t>
  </si>
  <si>
    <t>C09</t>
  </si>
  <si>
    <t>C01</t>
  </si>
  <si>
    <t>C07</t>
  </si>
  <si>
    <t>C02</t>
  </si>
  <si>
    <t>C10</t>
  </si>
  <si>
    <t>C08</t>
  </si>
  <si>
    <t>C11</t>
  </si>
  <si>
    <t>C03</t>
  </si>
  <si>
    <t>C04</t>
  </si>
  <si>
    <t>C05</t>
  </si>
  <si>
    <t>373556075</t>
  </si>
  <si>
    <t>Tenaille ref:6431/11</t>
  </si>
  <si>
    <t>268100020</t>
  </si>
  <si>
    <t>Proneige-AC Réf:DM03B0025</t>
  </si>
  <si>
    <t>C06</t>
  </si>
  <si>
    <t>Consommable</t>
  </si>
  <si>
    <t>Habillement</t>
  </si>
  <si>
    <t>Fournitures Bureau</t>
  </si>
  <si>
    <t>Outillage</t>
  </si>
  <si>
    <t>Lebrifiant Et Graisse</t>
  </si>
  <si>
    <t>Produit Chimique</t>
  </si>
  <si>
    <t>Produit Entretien</t>
  </si>
  <si>
    <t>Produit Pharmaceutique</t>
  </si>
  <si>
    <t>VERRE</t>
  </si>
  <si>
    <t>PET</t>
  </si>
  <si>
    <t>Categorie Article</t>
  </si>
  <si>
    <t>Centre de Charge Prod</t>
  </si>
  <si>
    <t>268413409</t>
  </si>
  <si>
    <t>Savon liquide parfume 75 CL</t>
  </si>
  <si>
    <t>754997129</t>
  </si>
  <si>
    <t>Bavette en tissu (gabardine)</t>
  </si>
  <si>
    <t>268413410</t>
  </si>
  <si>
    <t>Savon à mousse bactericide ref</t>
  </si>
  <si>
    <t>754934817</t>
  </si>
  <si>
    <t>Rouleau d'essuie-mains ref:K90</t>
  </si>
  <si>
    <t>776310351</t>
  </si>
  <si>
    <t>Bouchons d'oreille avec corde</t>
  </si>
  <si>
    <t>279953020</t>
  </si>
  <si>
    <t>Colle rapide</t>
  </si>
  <si>
    <t>375137000</t>
  </si>
  <si>
    <t>Embout de graisse maottine</t>
  </si>
  <si>
    <t>773700101</t>
  </si>
  <si>
    <t>Fléxible de Graissage 40 CM</t>
  </si>
  <si>
    <t>Sachets en plastique 5 Kg</t>
  </si>
  <si>
    <t>680300001</t>
  </si>
  <si>
    <t>Souris Optic USB p/ ordinateur</t>
  </si>
  <si>
    <t>279999444</t>
  </si>
  <si>
    <t>Degrippant</t>
  </si>
  <si>
    <t>754200022</t>
  </si>
  <si>
    <t>Carnet Bon Pour 2EX NCR</t>
  </si>
  <si>
    <t>756210000</t>
  </si>
  <si>
    <t>Marqueur Couleur ref:332112</t>
  </si>
  <si>
    <t>799220000</t>
  </si>
  <si>
    <t>Chatarton GM</t>
  </si>
  <si>
    <t>279999102</t>
  </si>
  <si>
    <t>Corector Pen réf:1457</t>
  </si>
  <si>
    <t>680300000</t>
  </si>
  <si>
    <t>Pochette de Vue simple (100 fe</t>
  </si>
  <si>
    <t>754930001</t>
  </si>
  <si>
    <t>Papier extra blanc  A/4</t>
  </si>
  <si>
    <t>756122001</t>
  </si>
  <si>
    <t>Agraffe ref:24/06</t>
  </si>
  <si>
    <t>756127009</t>
  </si>
  <si>
    <t>Trombone ref:1353</t>
  </si>
  <si>
    <t>756211879</t>
  </si>
  <si>
    <t>Stylo à bille Rouge ref:ZB800</t>
  </si>
  <si>
    <t>776310352</t>
  </si>
  <si>
    <t>Bouchons d'oreille en mousse p</t>
  </si>
  <si>
    <t>750999001</t>
  </si>
  <si>
    <t>Boite d'archives ref:13980</t>
  </si>
  <si>
    <t>773243001</t>
  </si>
  <si>
    <t>Scotch en rouleau  19/20 PM</t>
  </si>
  <si>
    <t>268100028</t>
  </si>
  <si>
    <t>Nitriflow ref:0900 B.25</t>
  </si>
  <si>
    <t>268420250</t>
  </si>
  <si>
    <t>Progen-S ref:1500 B.25</t>
  </si>
  <si>
    <t>754333005</t>
  </si>
  <si>
    <t>Registre 5 Mains</t>
  </si>
  <si>
    <t>799232015</t>
  </si>
  <si>
    <t>Balai Cantonnier pour voierie</t>
  </si>
  <si>
    <t>217026302</t>
  </si>
  <si>
    <t>Chiffon en tissus pour nettoya</t>
  </si>
  <si>
    <t>268413401</t>
  </si>
  <si>
    <t>Savon liquide parfume de 5 Lit</t>
  </si>
  <si>
    <t>373130004</t>
  </si>
  <si>
    <t>Truelle de maçon .</t>
  </si>
  <si>
    <t>Paire de botte EN PVC avec EMB</t>
  </si>
  <si>
    <t>773503175</t>
  </si>
  <si>
    <t>Tuyaux d'incendie Diam  70 de</t>
  </si>
  <si>
    <t>773503176</t>
  </si>
  <si>
    <t>Raccord Union Male &amp; Femel DN-</t>
  </si>
  <si>
    <t>338911090</t>
  </si>
  <si>
    <t>Collier de serrage diam 90 mm</t>
  </si>
  <si>
    <t>245666318</t>
  </si>
  <si>
    <t>Graisse Tassadit A.2 de (18 Kg</t>
  </si>
  <si>
    <t>338911024</t>
  </si>
  <si>
    <t>Collier de serrage N° 24</t>
  </si>
  <si>
    <t>773503132</t>
  </si>
  <si>
    <t>Tuyau flexible tresse  diam 32</t>
  </si>
  <si>
    <t>746006014</t>
  </si>
  <si>
    <t>Paire de gants CREPE VERTE ref</t>
  </si>
  <si>
    <t>746010000</t>
  </si>
  <si>
    <t>Ensemble de pluie bleu en KAWI</t>
  </si>
  <si>
    <t>Paire de gants Anti Acide</t>
  </si>
  <si>
    <t>777810001</t>
  </si>
  <si>
    <t>Elastiques en sachet</t>
  </si>
  <si>
    <t>799231010</t>
  </si>
  <si>
    <t>Balai cantonnier et à usage do</t>
  </si>
  <si>
    <t>626200020</t>
  </si>
  <si>
    <t>Pile ref: LR20 SIZE D 1.5V "Ma</t>
  </si>
  <si>
    <t>279999381</t>
  </si>
  <si>
    <t>Désodorisant  pot-pourri</t>
  </si>
  <si>
    <t>279999379</t>
  </si>
  <si>
    <t>Désodorisan Ultra net (Tapis e</t>
  </si>
  <si>
    <t>799240007</t>
  </si>
  <si>
    <t>Rouleau spécial ravalement</t>
  </si>
  <si>
    <t>799240005</t>
  </si>
  <si>
    <t>Pinceau plat</t>
  </si>
  <si>
    <t>273320002</t>
  </si>
  <si>
    <t>Peinture Cellulosique Bleu "SA</t>
  </si>
  <si>
    <t>374202311</t>
  </si>
  <si>
    <t>Tournevis Plat&amp;Parker(Jeu de 5</t>
  </si>
  <si>
    <t>799240001</t>
  </si>
  <si>
    <t>Brosse à linge</t>
  </si>
  <si>
    <t>279953031</t>
  </si>
  <si>
    <t>Colle Pattex en tube</t>
  </si>
  <si>
    <t>799220002</t>
  </si>
  <si>
    <t>Teflon ref: 0,075mx12mx8y</t>
  </si>
  <si>
    <t>268413411</t>
  </si>
  <si>
    <t>Savon GEL HYDROALCOOLIQUE 800M</t>
  </si>
  <si>
    <t>627303102</t>
  </si>
  <si>
    <t>Lampe à vis 75&amp;100 W 220 volts</t>
  </si>
  <si>
    <t>268300010</t>
  </si>
  <si>
    <t>Sanibon 01 LITRE</t>
  </si>
  <si>
    <t>754997128</t>
  </si>
  <si>
    <t>Masque jetable avec valve ref:</t>
  </si>
  <si>
    <t>626200009</t>
  </si>
  <si>
    <t>Pile ref: 6F22M .9 volts</t>
  </si>
  <si>
    <t>245101046</t>
  </si>
  <si>
    <t>Huile HIdraulique  68</t>
  </si>
  <si>
    <t>374850486</t>
  </si>
  <si>
    <t>Burette à huile ref:RP-25</t>
  </si>
  <si>
    <t>746010001</t>
  </si>
  <si>
    <t>Impermeable jaune ( Ciré ).</t>
  </si>
  <si>
    <t>Boite d'archives TECHNO</t>
  </si>
  <si>
    <t>Stylo à bille BLEU "TECHNO"</t>
  </si>
  <si>
    <t>375137003</t>
  </si>
  <si>
    <t>Bec de graisseur pour pompe à</t>
  </si>
  <si>
    <t>756210002</t>
  </si>
  <si>
    <t>Marqueur Floressant de 4 PCS</t>
  </si>
  <si>
    <t>248160002</t>
  </si>
  <si>
    <t>Gaz butane</t>
  </si>
  <si>
    <t>C13</t>
  </si>
  <si>
    <t>375201008</t>
  </si>
  <si>
    <t>Mèche à béton diam 08 sds</t>
  </si>
  <si>
    <t>611230001</t>
  </si>
  <si>
    <t>Interupteur Apparent etanche</t>
  </si>
  <si>
    <t>741155000</t>
  </si>
  <si>
    <t>Costume Blanche D'ETE avec Sig</t>
  </si>
  <si>
    <t>Registre  2 Main ref:200017</t>
  </si>
  <si>
    <t>685122003</t>
  </si>
  <si>
    <t>Gant antichalleur</t>
  </si>
  <si>
    <t>759200001</t>
  </si>
  <si>
    <t>Carnet Etat de ligne PET A4 ex</t>
  </si>
  <si>
    <t/>
  </si>
  <si>
    <t>759200004</t>
  </si>
  <si>
    <t>Carnet Etat de la Souffleuse A</t>
  </si>
  <si>
    <t>759200005</t>
  </si>
  <si>
    <t>Carnet fiche de pointage produ</t>
  </si>
  <si>
    <t>305111206</t>
  </si>
  <si>
    <t>Fer plat en acier  20x6 mm</t>
  </si>
  <si>
    <t>751110001</t>
  </si>
  <si>
    <t>Disque à trançonner ref:125x1x</t>
  </si>
  <si>
    <t>751110023</t>
  </si>
  <si>
    <t>Disque à trançonner  115 X 3 m</t>
  </si>
  <si>
    <t>756211878</t>
  </si>
  <si>
    <t>Stylo à bille Noir "TECHNO"</t>
  </si>
  <si>
    <t>279929073</t>
  </si>
  <si>
    <t>Raticide " produit de dératisa</t>
  </si>
  <si>
    <t>741111001</t>
  </si>
  <si>
    <t>Blouse de travail Bleu nuit  a</t>
  </si>
  <si>
    <t>Agraffe ref:24/06 "TECHNO"</t>
  </si>
  <si>
    <t>373260632</t>
  </si>
  <si>
    <t>Clé à Pipe (25 PCS) de 6 à 32</t>
  </si>
  <si>
    <t>373300726</t>
  </si>
  <si>
    <t>Clé Mixte (26PCS)  de 6 à 32</t>
  </si>
  <si>
    <t>766663900</t>
  </si>
  <si>
    <t>Caisse Vide réf:CO43 FRAI</t>
  </si>
  <si>
    <t>749010002</t>
  </si>
  <si>
    <t>Paire de botte en PVC BLANC</t>
  </si>
  <si>
    <t>279955053</t>
  </si>
  <si>
    <t>Colle Silicone blanche " scell</t>
  </si>
  <si>
    <t>754200035</t>
  </si>
  <si>
    <t>Carnet Fiche de Mouvement INTE</t>
  </si>
  <si>
    <t>613120220</t>
  </si>
  <si>
    <t>Resistance p/bureaux</t>
  </si>
  <si>
    <t>626100007</t>
  </si>
  <si>
    <t>Pile ronde CR-P2 6 Volts</t>
  </si>
  <si>
    <t>Scotch en rouleau  66/19 GM ro</t>
  </si>
  <si>
    <t>756939803</t>
  </si>
  <si>
    <t>Dateur français ref:3254</t>
  </si>
  <si>
    <t>756944206</t>
  </si>
  <si>
    <t>Boite à Tampon 02 Etages ref:0</t>
  </si>
  <si>
    <t>341580006</t>
  </si>
  <si>
    <t>Ecrou en inox  héxagonale M6 m</t>
  </si>
  <si>
    <t>341580008</t>
  </si>
  <si>
    <t>Ecrou en inox  héxagonale M8 m</t>
  </si>
  <si>
    <t>342101085</t>
  </si>
  <si>
    <t>Boulon en acier à tête héxagon</t>
  </si>
  <si>
    <t>458203839</t>
  </si>
  <si>
    <t>Ressort en inox ref: LL - 96</t>
  </si>
  <si>
    <t>611185199</t>
  </si>
  <si>
    <t>Starter pour néon</t>
  </si>
  <si>
    <t>627928120</t>
  </si>
  <si>
    <t>Tube Néon 1,20 m L18 W10</t>
  </si>
  <si>
    <t>741111000</t>
  </si>
  <si>
    <t>Blouse rose et blanche p/femme</t>
  </si>
  <si>
    <t>685122110</t>
  </si>
  <si>
    <t>Kit d'analyse réactif de" TH"</t>
  </si>
  <si>
    <t>245101040</t>
  </si>
  <si>
    <t>Huile  Chiffa 40</t>
  </si>
  <si>
    <t>268411008</t>
  </si>
  <si>
    <t>Eau de javel 32° HYPOCHLORITE</t>
  </si>
  <si>
    <t>279999380</t>
  </si>
  <si>
    <t>Briller de Meuble "PLIZ"</t>
  </si>
  <si>
    <t>754200049</t>
  </si>
  <si>
    <t>Carnets Demande de Travaux 3Ex</t>
  </si>
  <si>
    <t>759200008</t>
  </si>
  <si>
    <t>Carnet de Transfert  uinte Ver</t>
  </si>
  <si>
    <t>458203038</t>
  </si>
  <si>
    <t>Joint déflecteur Jun 0267 p/re</t>
  </si>
  <si>
    <t>458203458</t>
  </si>
  <si>
    <t>Joint Silicone Ref FE - 1527 C</t>
  </si>
  <si>
    <t>458403931</t>
  </si>
  <si>
    <t>Ventouse Membrane p/pince  Enc</t>
  </si>
  <si>
    <t>342550045</t>
  </si>
  <si>
    <t>Vis à 6 pans creux inox M5X50</t>
  </si>
  <si>
    <t>458203450</t>
  </si>
  <si>
    <t>Joint Tampon 0312-0290Val"Jo,1</t>
  </si>
  <si>
    <t>754997127</t>
  </si>
  <si>
    <t>Masque jetable</t>
  </si>
  <si>
    <t>342101090</t>
  </si>
  <si>
    <t>Boulon en acier M 8X30 mm</t>
  </si>
  <si>
    <t>741110000</t>
  </si>
  <si>
    <t>Blouse  blanche p/femme</t>
  </si>
  <si>
    <t>749020003</t>
  </si>
  <si>
    <t>Chaussure securite p/femme</t>
  </si>
  <si>
    <t>PRE</t>
  </si>
  <si>
    <t>453200103</t>
  </si>
  <si>
    <t>Poche à filtre de écoline ref:</t>
  </si>
  <si>
    <t>338911050</t>
  </si>
  <si>
    <t>Collier de serrage special N°5</t>
  </si>
  <si>
    <t>341580012</t>
  </si>
  <si>
    <t>Ecrou en inox  héxagonale M12</t>
  </si>
  <si>
    <t>342130012</t>
  </si>
  <si>
    <t>Rondelle plate en acier diam12</t>
  </si>
  <si>
    <t>342555012</t>
  </si>
  <si>
    <t>Rondelle Grower en inox diam M</t>
  </si>
  <si>
    <t>754248159</t>
  </si>
  <si>
    <t>Enveloppe F-10 adhésive Person</t>
  </si>
  <si>
    <t>754333009</t>
  </si>
  <si>
    <t>Post-It PM</t>
  </si>
  <si>
    <t>Stylo à bille Rouge ref:1131</t>
  </si>
  <si>
    <t>458203222</t>
  </si>
  <si>
    <t>Plateau Porte Bouteille GALET</t>
  </si>
  <si>
    <t>458403380</t>
  </si>
  <si>
    <t>Interieur membrane p/Mas</t>
  </si>
  <si>
    <t>263997005</t>
  </si>
  <si>
    <t>Glaciole Bidon de 05 litre</t>
  </si>
  <si>
    <t>Registre 5 Mains ref:200020</t>
  </si>
  <si>
    <t>374812002</t>
  </si>
  <si>
    <t>Grattoir M/M diam 12 mm</t>
  </si>
  <si>
    <t>409125006</t>
  </si>
  <si>
    <t>Mamelon en bronze 6/8</t>
  </si>
  <si>
    <t>409275080</t>
  </si>
  <si>
    <t>Vanne à bille spherique 80/90</t>
  </si>
  <si>
    <t>639056016</t>
  </si>
  <si>
    <t>Bouton Arrêt d'urgence Ref:XB2</t>
  </si>
  <si>
    <t>342130008</t>
  </si>
  <si>
    <t>Rondelle plate en acier diam 8</t>
  </si>
  <si>
    <t>342140008</t>
  </si>
  <si>
    <t>Rondelle plate en Inox diam 8</t>
  </si>
  <si>
    <t>342140006</t>
  </si>
  <si>
    <t>Rondelle plate en Inox diam 6</t>
  </si>
  <si>
    <t>342503055</t>
  </si>
  <si>
    <t>Boulon à tête hexagonale en in</t>
  </si>
  <si>
    <t>342550070</t>
  </si>
  <si>
    <t>Vis à six pans creux en inox M</t>
  </si>
  <si>
    <t>342503115</t>
  </si>
  <si>
    <t>Boulon à tête héxagonale en in</t>
  </si>
  <si>
    <t>458203166</t>
  </si>
  <si>
    <t>Champignon Vanne Ref LLP -5307</t>
  </si>
  <si>
    <t>771100006</t>
  </si>
  <si>
    <t>Cordan tressé en amiante DN-6</t>
  </si>
  <si>
    <t>341580004</t>
  </si>
  <si>
    <t>Ecrou en Inox héxagonale M4 mm</t>
  </si>
  <si>
    <t>342101030</t>
  </si>
  <si>
    <t>Boulon en acier tête héxagonal</t>
  </si>
  <si>
    <t>342140005</t>
  </si>
  <si>
    <t>Rondelle plate en Inox diam 5</t>
  </si>
  <si>
    <t>342503003</t>
  </si>
  <si>
    <t>Boulon a tête héxagonale en in</t>
  </si>
  <si>
    <t>342550004</t>
  </si>
  <si>
    <t>Vis à 6 pans creux inox M4x16</t>
  </si>
  <si>
    <t>639172013</t>
  </si>
  <si>
    <t>Presse etoupe ref:PG13,5</t>
  </si>
  <si>
    <t>341111120</t>
  </si>
  <si>
    <t>Ecrou en acier diam M6 mm</t>
  </si>
  <si>
    <t>342130006</t>
  </si>
  <si>
    <t>Rondelle plate en acier diam 6</t>
  </si>
  <si>
    <t>342145005</t>
  </si>
  <si>
    <t>Tige filetée en acier long 1m</t>
  </si>
  <si>
    <t>458403930</t>
  </si>
  <si>
    <t>Membrane p/pince "Ventouse" En</t>
  </si>
  <si>
    <t>458411290</t>
  </si>
  <si>
    <t>Felxible de pression diam 06 p</t>
  </si>
  <si>
    <t>458413826</t>
  </si>
  <si>
    <t>Raccord Pneumatique coude ref:</t>
  </si>
  <si>
    <t>458411300</t>
  </si>
  <si>
    <t>Flexible (Tube verte) ref:MA 7</t>
  </si>
  <si>
    <t>458411301</t>
  </si>
  <si>
    <t>Flexible (Tube rouge) ref:MA 7</t>
  </si>
  <si>
    <t>458413765</t>
  </si>
  <si>
    <t>Pince Prise bouteille p/Soutir</t>
  </si>
  <si>
    <t>458413947</t>
  </si>
  <si>
    <t>Vis Support Pince Brise boutei</t>
  </si>
  <si>
    <t>491010157</t>
  </si>
  <si>
    <t>Roulement à billes 6204-2RSH "</t>
  </si>
  <si>
    <t>581507410</t>
  </si>
  <si>
    <t>Huile VDL 150-20 LITRE ref:9.3</t>
  </si>
  <si>
    <t>458412052</t>
  </si>
  <si>
    <t>Borne(Machoir) ref:3MOR 015279</t>
  </si>
  <si>
    <t>458413770</t>
  </si>
  <si>
    <t>Plaque de support épaisseur 5</t>
  </si>
  <si>
    <t>458413827</t>
  </si>
  <si>
    <t>Raccord rarid  en T coudeDn-6</t>
  </si>
  <si>
    <t>453200104</t>
  </si>
  <si>
    <t>458408928</t>
  </si>
  <si>
    <t>Tendeur de fil Droite ref:2400</t>
  </si>
  <si>
    <t>458411070</t>
  </si>
  <si>
    <t>Bride en Inox p/Réducteur élev</t>
  </si>
  <si>
    <t>458411008</t>
  </si>
  <si>
    <t>Axe en Acier p/Fond Moule Souf</t>
  </si>
  <si>
    <t>458415008</t>
  </si>
  <si>
    <t>Axe en Acier p/Verin Souff B</t>
  </si>
  <si>
    <t>458412826</t>
  </si>
  <si>
    <t>Rouleau "galet"ref:2RUL014334</t>
  </si>
  <si>
    <t>453102051</t>
  </si>
  <si>
    <t>Bride en Inox p/pompe CIP PET</t>
  </si>
  <si>
    <t>466841268</t>
  </si>
  <si>
    <t>Fluxmetre 1" GAS ref:PRO50002/</t>
  </si>
  <si>
    <t>458412443</t>
  </si>
  <si>
    <t>Joint torique GAOREP-0220</t>
  </si>
  <si>
    <t>458412475</t>
  </si>
  <si>
    <t>Joint déflecteur ref:NDFLOB 30</t>
  </si>
  <si>
    <t>458413120</t>
  </si>
  <si>
    <t>Cylindre à Soufflet Inox NA re</t>
  </si>
  <si>
    <t>641222230</t>
  </si>
  <si>
    <t>Electrovanne G240 A101 SCA-1J8</t>
  </si>
  <si>
    <t>581505268</t>
  </si>
  <si>
    <t>Filtre à huile 3FILO-0001 p/Co</t>
  </si>
  <si>
    <t>458555577</t>
  </si>
  <si>
    <t>Lampe baionette ref:BAI 15D-30</t>
  </si>
  <si>
    <t>458412474</t>
  </si>
  <si>
    <t>Joint déflecteur ref:NDFLOB 10</t>
  </si>
  <si>
    <t>491010155</t>
  </si>
  <si>
    <t>Roulement à billes 6206-EE J30</t>
  </si>
  <si>
    <t>458407462</t>
  </si>
  <si>
    <t>Joint Torique 3575 FPM ref:8L5</t>
  </si>
  <si>
    <t>341580005</t>
  </si>
  <si>
    <t>Ecrou en inox  héxagonale M5 m</t>
  </si>
  <si>
    <t>342550044</t>
  </si>
  <si>
    <t>Vis à 6pans creux en inox M5X4</t>
  </si>
  <si>
    <t>453200025</t>
  </si>
  <si>
    <t>Pochette de 5 filtres  25 Um</t>
  </si>
  <si>
    <t>627826120</t>
  </si>
  <si>
    <t>Reglette étanche complète doub</t>
  </si>
  <si>
    <t>457913076</t>
  </si>
  <si>
    <t>Joint Silicone NW50 FIG - 1004</t>
  </si>
  <si>
    <t>409111081</t>
  </si>
  <si>
    <t>Clapet Papillon anti-retou 80/</t>
  </si>
  <si>
    <t>409230080</t>
  </si>
  <si>
    <t>Mamelonen acier diam  80/90</t>
  </si>
  <si>
    <t>409250050</t>
  </si>
  <si>
    <t>Raccord Union M/F 50-60</t>
  </si>
  <si>
    <t>409255080</t>
  </si>
  <si>
    <t>Reduction en acier  80/50</t>
  </si>
  <si>
    <t>409265480</t>
  </si>
  <si>
    <t>TE en Acier diam 80/90</t>
  </si>
  <si>
    <t>777601824</t>
  </si>
  <si>
    <t>Joint Spi 50 X 72 X 10 mm</t>
  </si>
  <si>
    <t>777601891</t>
  </si>
  <si>
    <t>Joint Spi 55x90x10  mm</t>
  </si>
  <si>
    <t>627202232</t>
  </si>
  <si>
    <t>Lampe de signalisation à ergot</t>
  </si>
  <si>
    <t>342503090</t>
  </si>
  <si>
    <t>409250081</t>
  </si>
  <si>
    <t>Raccord Union F/F 80-90</t>
  </si>
  <si>
    <t>342560024</t>
  </si>
  <si>
    <t>Vis à T.F à 6 pans creux en In</t>
  </si>
  <si>
    <t>453200004</t>
  </si>
  <si>
    <t>Cartouche Filtrante 01 Micron</t>
  </si>
  <si>
    <t>409225080</t>
  </si>
  <si>
    <t>Manchon en acier 80/90</t>
  </si>
  <si>
    <t>409220025</t>
  </si>
  <si>
    <t>Coude en acier F/F 15/21</t>
  </si>
  <si>
    <t>409250060</t>
  </si>
  <si>
    <t>Raccord union  en Acier  F/F 4</t>
  </si>
  <si>
    <t>409275015</t>
  </si>
  <si>
    <t>Vanne à bille sphérique diam 1</t>
  </si>
  <si>
    <t>409275040</t>
  </si>
  <si>
    <t>Vanne à bille sphérique 40/49</t>
  </si>
  <si>
    <t>457913007</t>
  </si>
  <si>
    <t>Joint vanne papillon EPDM 25</t>
  </si>
  <si>
    <t>466841765</t>
  </si>
  <si>
    <t>Pressostat BP ref:0.6 à 4 Bar</t>
  </si>
  <si>
    <t>611060002</t>
  </si>
  <si>
    <t>Commutateur à 2 positions BACO</t>
  </si>
  <si>
    <t>627202240</t>
  </si>
  <si>
    <t>Lampe à ergot 220 Volts</t>
  </si>
  <si>
    <t>627666826</t>
  </si>
  <si>
    <t>Lampe témoin rouge ( voyant ro</t>
  </si>
  <si>
    <t>627666946</t>
  </si>
  <si>
    <t>Lampe témoin verte  ( voyant v</t>
  </si>
  <si>
    <t>342560025</t>
  </si>
  <si>
    <t>Vis à T.F à 6pans creux en Ino</t>
  </si>
  <si>
    <t>536503001</t>
  </si>
  <si>
    <t>Axe en inox Dn-25 p/Réducteur</t>
  </si>
  <si>
    <t>536503102</t>
  </si>
  <si>
    <t>Cale en inox p/Tranp bouteille</t>
  </si>
  <si>
    <t>583841000</t>
  </si>
  <si>
    <t>Axe p/Tendeur diam 25 long 20</t>
  </si>
  <si>
    <t>464812051</t>
  </si>
  <si>
    <t>Bague en Acier Dn-20 p/Pompe</t>
  </si>
  <si>
    <t>464812826</t>
  </si>
  <si>
    <t>Rondelle en Acier p/Chaud ECFE</t>
  </si>
  <si>
    <t>466413826</t>
  </si>
  <si>
    <t>Relai Phase Ordre et Babsence</t>
  </si>
  <si>
    <t>612789049</t>
  </si>
  <si>
    <t>Relai temporisé 220V/ 0,1S-10S</t>
  </si>
  <si>
    <t>342503155</t>
  </si>
  <si>
    <t>342503004</t>
  </si>
  <si>
    <t>342555005</t>
  </si>
  <si>
    <t>341111104</t>
  </si>
  <si>
    <t>Ecrou en acier diam M4 mm</t>
  </si>
  <si>
    <t>491010008</t>
  </si>
  <si>
    <t>Roulement à billes 6202  2RS1</t>
  </si>
  <si>
    <t>409125015</t>
  </si>
  <si>
    <t>Mamelon réduit en bronze 15/12</t>
  </si>
  <si>
    <t>458203174</t>
  </si>
  <si>
    <t>Centrage Tyrolon 0312-0040-07</t>
  </si>
  <si>
    <t>341580010</t>
  </si>
  <si>
    <t>Ecrou en inox  héxagonale M10</t>
  </si>
  <si>
    <t>458203083</t>
  </si>
  <si>
    <t>Plateau porte bouteilles C=61</t>
  </si>
  <si>
    <t>341203150</t>
  </si>
  <si>
    <t>Vis à bois à tête fraisée (TPF</t>
  </si>
  <si>
    <t>773503112</t>
  </si>
  <si>
    <t>Tuyau Polyamide Rilsan-10 diam</t>
  </si>
  <si>
    <t>341111128</t>
  </si>
  <si>
    <t>Ecrou en acier diam M 8 mm</t>
  </si>
  <si>
    <t>342101065</t>
  </si>
  <si>
    <t>409255015</t>
  </si>
  <si>
    <t>Réduction Mixte en bronze 15/2</t>
  </si>
  <si>
    <t>409255024</t>
  </si>
  <si>
    <t>Reduction en acier 26/20</t>
  </si>
  <si>
    <t>409155070</t>
  </si>
  <si>
    <t>Reduction en bronze 15/12</t>
  </si>
  <si>
    <t>409199818</t>
  </si>
  <si>
    <t>Raccord droit R1Z 818</t>
  </si>
  <si>
    <t>409250021</t>
  </si>
  <si>
    <t>Raccord Union M/F 15-21</t>
  </si>
  <si>
    <t>342130005</t>
  </si>
  <si>
    <t>Rondelle plate en acier diam 5</t>
  </si>
  <si>
    <t>342550000</t>
  </si>
  <si>
    <t>Vis à 6 pans creux inox M4X10</t>
  </si>
  <si>
    <t>342550005</t>
  </si>
  <si>
    <t>Vis à 6pans creux  inox M4x20</t>
  </si>
  <si>
    <t>342560002</t>
  </si>
  <si>
    <t>Vis à tête fraisée a six pans</t>
  </si>
  <si>
    <t>342560004</t>
  </si>
  <si>
    <t>Vis à T.F à six pans creux en</t>
  </si>
  <si>
    <t>342503095</t>
  </si>
  <si>
    <t>342550094</t>
  </si>
  <si>
    <t>Vis à 6pans creux en Inox M8X2</t>
  </si>
  <si>
    <t>409230015</t>
  </si>
  <si>
    <t>Mamelon en Acier diam 15/21</t>
  </si>
  <si>
    <t>409250015</t>
  </si>
  <si>
    <t>Raccord Union FF 15/21</t>
  </si>
  <si>
    <t>409275027</t>
  </si>
  <si>
    <t>Vanne à bille sphérique diam 2</t>
  </si>
  <si>
    <t>797390725</t>
  </si>
  <si>
    <t>Coude 90° en PPR à souder diam</t>
  </si>
  <si>
    <t>797391025</t>
  </si>
  <si>
    <t>Manchon en PPR diam 25 mm</t>
  </si>
  <si>
    <t>342550095</t>
  </si>
  <si>
    <t>Boulon à six pans creux en ino</t>
  </si>
  <si>
    <t>409155080</t>
  </si>
  <si>
    <t>Reduction en bronze 20/15</t>
  </si>
  <si>
    <t>TOTAL ANNUEL</t>
  </si>
  <si>
    <t>Pièce Rechange Equipement</t>
  </si>
  <si>
    <t>Pièce Rechange Véhicule</t>
  </si>
  <si>
    <t>Piéce Rechange Informatique</t>
  </si>
  <si>
    <t>MOBILIER DE BUREAU</t>
  </si>
  <si>
    <t>C12</t>
  </si>
  <si>
    <t>GAZ DIVERS</t>
  </si>
  <si>
    <t>ENERGIE DE SOUTIENT</t>
  </si>
  <si>
    <t>C14</t>
  </si>
  <si>
    <t>PROD ANALYSE CHIM LABO</t>
  </si>
  <si>
    <t>C15</t>
  </si>
  <si>
    <t>TOTAL MENSUEL</t>
  </si>
  <si>
    <t>MOYENNE</t>
  </si>
  <si>
    <t>ANNUELLE</t>
  </si>
  <si>
    <t>Total 1</t>
  </si>
  <si>
    <t>Total 2</t>
  </si>
  <si>
    <t>Total 3</t>
  </si>
  <si>
    <t>Total 4</t>
  </si>
  <si>
    <t>Total 5</t>
  </si>
  <si>
    <t>Total 6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</si>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</sst>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&quot; &quot;##0.00"/>
    <numFmt numFmtId="165" formatCode="#&quot; &quot;##0.00&quot; &quot;&quot; &quot;"/>
    <numFmt numFmtId="166" formatCode="&quot; &quot;#&quot; &quot;##0.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i/>
      <sz val="12"/>
      <color rgb="FF00206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4">
    <xf numFmtId="0" fontId="0" fillId="0" borderId="0" xfId="0"/>
    <xf numFmtId="14" fontId="0" fillId="0" borderId="0" xfId="0" applyNumberFormat="1"/>
    <xf numFmtId="0" fontId="18" fillId="0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4" fontId="21" fillId="33" borderId="0" xfId="0" applyNumberFormat="1" applyFont="1" applyFill="1" applyAlignment="1">
      <alignment horizontal="right" vertical="center"/>
    </xf>
    <xf numFmtId="0" fontId="19" fillId="0" borderId="0" xfId="0" applyFont="1"/>
    <xf numFmtId="0" fontId="22" fillId="34" borderId="0" xfId="0" applyFont="1" applyFill="1" applyAlignment="1">
      <alignment horizontal="right" vertical="center"/>
    </xf>
    <xf numFmtId="0" fontId="23" fillId="34" borderId="0" xfId="0" applyFont="1" applyFill="1" applyAlignment="1">
      <alignment horizontal="right" vertical="center"/>
    </xf>
    <xf numFmtId="4" fontId="22" fillId="34" borderId="0" xfId="0" applyNumberFormat="1" applyFont="1" applyFill="1" applyAlignment="1">
      <alignment horizontal="right" vertical="center"/>
    </xf>
    <xf numFmtId="4" fontId="18" fillId="0" borderId="0" xfId="0" applyNumberFormat="1" applyFont="1" applyFill="1" applyAlignment="1">
      <alignment horizontal="right" vertical="center"/>
    </xf>
    <xf numFmtId="0" fontId="19" fillId="0" borderId="0" xfId="0" applyFont="1" applyAlignment="1">
      <alignment horizontal="right"/>
    </xf>
    <xf numFmtId="0" fontId="18" fillId="0" borderId="0" xfId="0" applyFont="1" applyFill="1" applyAlignment="1">
      <alignment horizontal="right"/>
    </xf>
    <xf numFmtId="0" fontId="20" fillId="33" borderId="10" xfId="0" applyFont="1" applyFill="1" applyBorder="1" applyAlignment="1">
      <alignment vertical="center"/>
    </xf>
    <xf numFmtId="0" fontId="20" fillId="33" borderId="11" xfId="0" applyFont="1" applyFill="1" applyBorder="1" applyAlignment="1">
      <alignment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6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164" fontId="25" fillId="34" borderId="0" xfId="0" applyNumberFormat="1" applyFont="1" applyFill="1"/>
    <xf numFmtId="0" fontId="20" fillId="33" borderId="12" xfId="0" applyFont="1" applyFill="1" applyBorder="1" applyAlignment="1">
      <alignment horizontal="center" vertical="center"/>
    </xf>
    <xf numFmtId="0" fontId="24" fillId="35" borderId="17" xfId="0" applyFont="1" applyFill="1" applyBorder="1" applyAlignment="1">
      <alignment horizontal="center" vertical="center"/>
    </xf>
    <xf numFmtId="4" fontId="19" fillId="35" borderId="0" xfId="0" applyNumberFormat="1" applyFont="1" applyFill="1" applyAlignment="1">
      <alignment horizontal="right"/>
    </xf>
    <xf numFmtId="0" fontId="24" fillId="36" borderId="17" xfId="0" applyFont="1" applyFill="1" applyBorder="1" applyAlignment="1">
      <alignment horizontal="center" vertical="center"/>
    </xf>
    <xf numFmtId="4" fontId="19" fillId="36" borderId="0" xfId="0" applyNumberFormat="1" applyFont="1" applyFill="1" applyAlignment="1">
      <alignment horizontal="right"/>
    </xf>
    <xf numFmtId="0" fontId="20" fillId="33" borderId="17" xfId="0" applyFont="1" applyFill="1" applyBorder="1" applyAlignment="1">
      <alignment horizontal="right" vertical="center"/>
    </xf>
    <xf numFmtId="0" fontId="26" fillId="37" borderId="0" xfId="0" applyFont="1" applyFill="1"/>
    <xf numFmtId="0" fontId="13" fillId="38" borderId="18" xfId="0" applyFont="1" applyFill="1" applyBorder="1"/>
    <xf numFmtId="0" fontId="13" fillId="38" borderId="19" xfId="0" applyFont="1" applyFill="1" applyBorder="1"/>
    <xf numFmtId="0" fontId="16" fillId="0" borderId="0" xfId="0" applyFont="1"/>
    <xf numFmtId="166" fontId="20" fillId="33" borderId="14" xfId="0" applyNumberFormat="1" applyFont="1" applyFill="1" applyBorder="1" applyAlignment="1">
      <alignment vertical="center"/>
    </xf>
    <xf numFmtId="165" fontId="20" fillId="33" borderId="11" xfId="0" applyNumberFormat="1" applyFont="1" applyFill="1" applyBorder="1" applyAlignment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165" fontId="19" fillId="0" borderId="0" xfId="0" applyNumberFormat="1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19" formatCode="dd/mm/yyyy"/>
    </dxf>
  </dxfs>
  <tableStyles count="0" defaultTableStyle="TableStyleMedium2" defaultPivotStyle="PivotStyleLight16"/>
  <colors>
    <mruColors>
      <color rgb="FFFFFF99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requette Choukri" connectionId="1" autoFormatId="16" applyNumberFormats="0" applyBorderFormats="0" applyFontFormats="0" applyPatternFormats="0" applyAlignmentFormats="0" applyWidthHeightFormats="0">
  <queryTableRefresh nextId="22">
    <queryTableFields count="11">
      <queryTableField id="1" name="N° BSM" tableColumnId="1"/>
      <queryTableField id="2" name="Date de sortie" tableColumnId="2"/>
      <queryTableField id="3" name="N article" tableColumnId="3"/>
      <queryTableField id="4" name="Designation" tableColumnId="4"/>
      <queryTableField id="5" name="Qté Sortie" tableColumnId="5"/>
      <queryTableField id="6" name="Cout Sortie" tableColumnId="6"/>
      <queryTableField id="9" name="dept_code" tableColumnId="9"/>
      <queryTableField id="10" name="description" tableColumnId="10"/>
      <queryTableField id="12" name="Moi Sortie" tableColumnId="12"/>
      <queryTableField id="20" name="Categorie Article" tableColumnId="11"/>
      <queryTableField id="21" name="Centre de Charge Prod" tableColumnId="1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requette_Choukri" displayName="Tableau_requette_Choukri" ref="A1:K1996" tableType="queryTable" totalsRowShown="0">
  <autoFilter ref="A1:K1996">
    <filterColumn colId="8">
      <filters>
        <filter val="1"/>
      </filters>
    </filterColumn>
  </autoFilter>
  <sortState ref="A2:K3254">
    <sortCondition ref="I1:I3254"/>
  </sortState>
  <tableColumns count="11">
    <tableColumn id="1" uniqueName="1" name="N° BSM" queryTableFieldId="1"/>
    <tableColumn id="2" uniqueName="2" name="Date de sortie" queryTableFieldId="2" dataDxfId="0"/>
    <tableColumn id="3" uniqueName="3" name="N article" queryTableFieldId="3"/>
    <tableColumn id="4" uniqueName="4" name="Designation" queryTableFieldId="4"/>
    <tableColumn id="5" uniqueName="5" name="Qté Sortie" queryTableFieldId="5"/>
    <tableColumn id="6" uniqueName="6" name="Cout Sortie" queryTableFieldId="6"/>
    <tableColumn id="9" uniqueName="9" name="dept_code" queryTableFieldId="9"/>
    <tableColumn id="10" uniqueName="10" name="description" queryTableFieldId="10"/>
    <tableColumn id="12" uniqueName="12" name="Moi Sortie" queryTableFieldId="12"/>
    <tableColumn id="11" uniqueName="11" name="Categorie Article" queryTableFieldId="20"/>
    <tableColumn id="13" uniqueName="13" name="Centre de Charge Prod" queryTableFieldId="2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K1996"/>
  <sheetViews>
    <sheetView workbookViewId="0">
      <pane ySplit="1" topLeftCell="A2" activePane="bottomLeft" state="frozen"/>
      <selection pane="bottomLeft" activeCell="F1" sqref="F1:F1048576"/>
    </sheetView>
  </sheetViews>
  <sheetFormatPr baseColWidth="10" defaultRowHeight="15" x14ac:dyDescent="0.25"/>
  <cols>
    <col min="1" max="1" width="9.85546875" bestFit="1" customWidth="1"/>
    <col min="2" max="2" width="15.7109375" bestFit="1" customWidth="1"/>
    <col min="3" max="3" width="10.7109375" customWidth="1"/>
    <col min="4" max="4" width="33.42578125" bestFit="1" customWidth="1"/>
    <col min="5" max="5" width="12.28515625" bestFit="1" customWidth="1"/>
    <col min="6" max="6" width="13.140625" bestFit="1" customWidth="1"/>
    <col min="7" max="7" width="12.7109375" customWidth="1"/>
    <col min="8" max="8" width="13.28515625" customWidth="1"/>
    <col min="9" max="9" width="12.5703125" bestFit="1" customWidth="1"/>
    <col min="10" max="10" width="18.140625" bestFit="1" customWidth="1"/>
    <col min="11" max="11" width="23.28515625" bestFit="1" customWidth="1"/>
    <col min="12" max="12" width="13.28515625" customWidth="1"/>
    <col min="13" max="13" width="6.5703125" bestFit="1" customWidth="1"/>
    <col min="14" max="14" width="12.5703125" customWidth="1"/>
    <col min="15" max="15" width="8.42578125" bestFit="1" customWidth="1"/>
    <col min="16" max="16" width="9" bestFit="1" customWidth="1"/>
    <col min="17" max="17" width="12.5703125" customWidth="1"/>
    <col min="18" max="18" width="13.5703125" bestFit="1" customWidth="1"/>
    <col min="19" max="19" width="12.5703125" bestFit="1" customWidth="1"/>
    <col min="20" max="20" width="20.85546875" bestFit="1" customWidth="1"/>
    <col min="21" max="21" width="50.425781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18</v>
      </c>
      <c r="H1" t="s">
        <v>19</v>
      </c>
      <c r="I1" t="s">
        <v>22</v>
      </c>
      <c r="J1" t="s">
        <v>148</v>
      </c>
      <c r="K1" t="s">
        <v>149</v>
      </c>
    </row>
    <row r="2" spans="1:11" x14ac:dyDescent="0.25">
      <c r="A2">
        <v>107299</v>
      </c>
      <c r="B2" s="1">
        <v>41287</v>
      </c>
      <c r="C2" t="s">
        <v>285</v>
      </c>
      <c r="D2" t="s">
        <v>286</v>
      </c>
      <c r="E2">
        <v>50</v>
      </c>
      <c r="F2">
        <v>14000</v>
      </c>
      <c r="G2" t="s">
        <v>20</v>
      </c>
      <c r="H2" t="s">
        <v>21</v>
      </c>
      <c r="I2">
        <v>1</v>
      </c>
      <c r="J2" t="s">
        <v>124</v>
      </c>
      <c r="K2" t="s">
        <v>147</v>
      </c>
    </row>
    <row r="3" spans="1:11" x14ac:dyDescent="0.25">
      <c r="A3">
        <v>107299</v>
      </c>
      <c r="B3" s="1">
        <v>41287</v>
      </c>
      <c r="C3" t="s">
        <v>288</v>
      </c>
      <c r="D3" t="s">
        <v>289</v>
      </c>
      <c r="E3">
        <v>50</v>
      </c>
      <c r="F3">
        <v>14000</v>
      </c>
      <c r="G3" t="s">
        <v>20</v>
      </c>
      <c r="H3" t="s">
        <v>21</v>
      </c>
      <c r="I3">
        <v>1</v>
      </c>
      <c r="J3" t="s">
        <v>124</v>
      </c>
      <c r="K3" t="s">
        <v>147</v>
      </c>
    </row>
    <row r="4" spans="1:11" x14ac:dyDescent="0.25">
      <c r="A4">
        <v>107514</v>
      </c>
      <c r="B4" s="1">
        <v>41304</v>
      </c>
      <c r="C4" t="s">
        <v>309</v>
      </c>
      <c r="D4" t="s">
        <v>310</v>
      </c>
      <c r="E4">
        <v>1</v>
      </c>
      <c r="F4">
        <v>1418.75</v>
      </c>
      <c r="G4" t="s">
        <v>20</v>
      </c>
      <c r="H4" t="s">
        <v>21</v>
      </c>
      <c r="I4">
        <v>1</v>
      </c>
      <c r="J4" t="s">
        <v>124</v>
      </c>
      <c r="K4" t="s">
        <v>146</v>
      </c>
    </row>
    <row r="5" spans="1:11" x14ac:dyDescent="0.25">
      <c r="A5">
        <v>101381</v>
      </c>
      <c r="B5" s="1">
        <v>40546</v>
      </c>
      <c r="C5" t="s">
        <v>39</v>
      </c>
      <c r="D5" t="s">
        <v>40</v>
      </c>
      <c r="E5">
        <v>1</v>
      </c>
      <c r="F5">
        <v>112.57</v>
      </c>
      <c r="G5" t="s">
        <v>20</v>
      </c>
      <c r="H5" t="s">
        <v>21</v>
      </c>
      <c r="I5">
        <v>1</v>
      </c>
      <c r="J5" t="s">
        <v>124</v>
      </c>
      <c r="K5" t="s">
        <v>147</v>
      </c>
    </row>
    <row r="6" spans="1:11" x14ac:dyDescent="0.25">
      <c r="A6">
        <v>101393</v>
      </c>
      <c r="B6" s="1">
        <v>40548</v>
      </c>
      <c r="C6" t="s">
        <v>49</v>
      </c>
      <c r="D6" t="s">
        <v>50</v>
      </c>
      <c r="E6">
        <v>1</v>
      </c>
      <c r="F6">
        <v>20</v>
      </c>
      <c r="G6" t="s">
        <v>20</v>
      </c>
      <c r="H6" t="s">
        <v>21</v>
      </c>
      <c r="I6">
        <v>1</v>
      </c>
      <c r="J6" t="s">
        <v>124</v>
      </c>
      <c r="K6" t="s">
        <v>147</v>
      </c>
    </row>
    <row r="7" spans="1:11" x14ac:dyDescent="0.25">
      <c r="A7">
        <v>101393</v>
      </c>
      <c r="B7" s="1">
        <v>40548</v>
      </c>
      <c r="C7" t="s">
        <v>47</v>
      </c>
      <c r="D7" t="s">
        <v>48</v>
      </c>
      <c r="E7">
        <v>3</v>
      </c>
      <c r="F7">
        <v>60</v>
      </c>
      <c r="G7" t="s">
        <v>20</v>
      </c>
      <c r="H7" t="s">
        <v>21</v>
      </c>
      <c r="I7">
        <v>1</v>
      </c>
      <c r="J7" t="s">
        <v>124</v>
      </c>
      <c r="K7" t="s">
        <v>147</v>
      </c>
    </row>
    <row r="8" spans="1:11" x14ac:dyDescent="0.25">
      <c r="A8">
        <v>101466</v>
      </c>
      <c r="B8" s="1">
        <v>40560</v>
      </c>
      <c r="C8" t="s">
        <v>43</v>
      </c>
      <c r="D8" t="s">
        <v>44</v>
      </c>
      <c r="E8">
        <v>1</v>
      </c>
      <c r="F8">
        <v>30.21</v>
      </c>
      <c r="G8" t="s">
        <v>20</v>
      </c>
      <c r="H8" t="s">
        <v>21</v>
      </c>
      <c r="I8">
        <v>1</v>
      </c>
      <c r="J8" t="s">
        <v>124</v>
      </c>
      <c r="K8" t="s">
        <v>146</v>
      </c>
    </row>
    <row r="9" spans="1:11" x14ac:dyDescent="0.25">
      <c r="A9">
        <v>107196</v>
      </c>
      <c r="B9" s="1">
        <v>41276</v>
      </c>
      <c r="C9" t="s">
        <v>231</v>
      </c>
      <c r="D9" t="s">
        <v>232</v>
      </c>
      <c r="E9">
        <v>2</v>
      </c>
      <c r="F9">
        <v>108</v>
      </c>
      <c r="G9" t="s">
        <v>20</v>
      </c>
      <c r="H9" t="s">
        <v>21</v>
      </c>
      <c r="I9">
        <v>1</v>
      </c>
      <c r="J9" t="s">
        <v>124</v>
      </c>
      <c r="K9" t="s">
        <v>146</v>
      </c>
    </row>
    <row r="10" spans="1:11" x14ac:dyDescent="0.25">
      <c r="A10">
        <v>107213</v>
      </c>
      <c r="B10" s="1">
        <v>41279</v>
      </c>
      <c r="C10" t="s">
        <v>156</v>
      </c>
      <c r="D10" t="s">
        <v>157</v>
      </c>
      <c r="E10">
        <v>6</v>
      </c>
      <c r="F10">
        <v>4320</v>
      </c>
      <c r="G10" t="s">
        <v>20</v>
      </c>
      <c r="H10" t="s">
        <v>21</v>
      </c>
      <c r="I10">
        <v>1</v>
      </c>
      <c r="J10" t="s">
        <v>124</v>
      </c>
      <c r="K10" t="s">
        <v>146</v>
      </c>
    </row>
    <row r="11" spans="1:11" x14ac:dyDescent="0.25">
      <c r="A11">
        <v>107220</v>
      </c>
      <c r="B11" s="1">
        <v>41279</v>
      </c>
      <c r="C11" t="s">
        <v>276</v>
      </c>
      <c r="D11" t="s">
        <v>277</v>
      </c>
      <c r="E11">
        <v>1</v>
      </c>
      <c r="F11">
        <v>160</v>
      </c>
      <c r="G11" t="s">
        <v>20</v>
      </c>
      <c r="H11" t="s">
        <v>21</v>
      </c>
      <c r="I11">
        <v>1</v>
      </c>
      <c r="J11" t="s">
        <v>124</v>
      </c>
      <c r="K11" t="s">
        <v>147</v>
      </c>
    </row>
    <row r="12" spans="1:11" x14ac:dyDescent="0.25">
      <c r="A12">
        <v>107230</v>
      </c>
      <c r="B12" s="1">
        <v>41281</v>
      </c>
      <c r="C12" t="s">
        <v>43</v>
      </c>
      <c r="D12" t="s">
        <v>44</v>
      </c>
      <c r="E12">
        <v>5</v>
      </c>
      <c r="F12">
        <v>184.75</v>
      </c>
      <c r="G12" t="s">
        <v>20</v>
      </c>
      <c r="H12" t="s">
        <v>21</v>
      </c>
      <c r="I12">
        <v>1</v>
      </c>
      <c r="J12" t="s">
        <v>124</v>
      </c>
      <c r="K12" t="s">
        <v>147</v>
      </c>
    </row>
    <row r="13" spans="1:11" x14ac:dyDescent="0.25">
      <c r="A13">
        <v>107277</v>
      </c>
      <c r="B13" s="1">
        <v>41284</v>
      </c>
      <c r="C13" t="s">
        <v>169</v>
      </c>
      <c r="D13" t="s">
        <v>170</v>
      </c>
      <c r="E13">
        <v>1</v>
      </c>
      <c r="F13">
        <v>250</v>
      </c>
      <c r="G13" t="s">
        <v>20</v>
      </c>
      <c r="H13" t="s">
        <v>21</v>
      </c>
      <c r="I13">
        <v>1</v>
      </c>
      <c r="J13" t="s">
        <v>124</v>
      </c>
      <c r="K13" t="s">
        <v>146</v>
      </c>
    </row>
    <row r="14" spans="1:11" x14ac:dyDescent="0.25">
      <c r="A14">
        <v>107278</v>
      </c>
      <c r="B14" s="1">
        <v>41284</v>
      </c>
      <c r="C14" t="s">
        <v>283</v>
      </c>
      <c r="D14" t="s">
        <v>284</v>
      </c>
      <c r="E14">
        <v>1</v>
      </c>
      <c r="F14">
        <v>200</v>
      </c>
      <c r="G14" t="s">
        <v>20</v>
      </c>
      <c r="H14" t="s">
        <v>21</v>
      </c>
      <c r="I14">
        <v>1</v>
      </c>
      <c r="J14" t="s">
        <v>124</v>
      </c>
      <c r="K14" t="s">
        <v>146</v>
      </c>
    </row>
    <row r="15" spans="1:11" x14ac:dyDescent="0.25">
      <c r="A15">
        <v>107279</v>
      </c>
      <c r="B15" s="1">
        <v>41284</v>
      </c>
      <c r="C15" t="s">
        <v>156</v>
      </c>
      <c r="D15" t="s">
        <v>157</v>
      </c>
      <c r="E15">
        <v>1</v>
      </c>
      <c r="F15">
        <v>720</v>
      </c>
      <c r="G15" t="s">
        <v>20</v>
      </c>
      <c r="H15" t="s">
        <v>21</v>
      </c>
      <c r="I15">
        <v>1</v>
      </c>
      <c r="J15" t="s">
        <v>124</v>
      </c>
      <c r="K15" t="s">
        <v>146</v>
      </c>
    </row>
    <row r="16" spans="1:11" x14ac:dyDescent="0.25">
      <c r="A16">
        <v>107282</v>
      </c>
      <c r="B16" s="1">
        <v>41286</v>
      </c>
      <c r="C16" t="s">
        <v>156</v>
      </c>
      <c r="D16" t="s">
        <v>157</v>
      </c>
      <c r="E16">
        <v>6</v>
      </c>
      <c r="F16">
        <v>4320</v>
      </c>
      <c r="G16" t="s">
        <v>20</v>
      </c>
      <c r="H16" t="s">
        <v>21</v>
      </c>
      <c r="I16">
        <v>1</v>
      </c>
      <c r="J16" t="s">
        <v>124</v>
      </c>
      <c r="K16" t="s">
        <v>146</v>
      </c>
    </row>
    <row r="17" spans="1:11" x14ac:dyDescent="0.25">
      <c r="A17">
        <v>107309</v>
      </c>
      <c r="B17" s="1">
        <v>41289</v>
      </c>
      <c r="C17" t="s">
        <v>156</v>
      </c>
      <c r="D17" t="s">
        <v>157</v>
      </c>
      <c r="E17">
        <v>1</v>
      </c>
      <c r="F17">
        <v>720</v>
      </c>
      <c r="G17" t="s">
        <v>20</v>
      </c>
      <c r="H17" t="s">
        <v>21</v>
      </c>
      <c r="I17">
        <v>1</v>
      </c>
      <c r="J17" t="s">
        <v>124</v>
      </c>
      <c r="K17" t="s">
        <v>147</v>
      </c>
    </row>
    <row r="18" spans="1:11" x14ac:dyDescent="0.25">
      <c r="A18">
        <v>107313</v>
      </c>
      <c r="B18" s="1">
        <v>41289</v>
      </c>
      <c r="C18" t="s">
        <v>259</v>
      </c>
      <c r="D18" t="s">
        <v>260</v>
      </c>
      <c r="E18">
        <v>1</v>
      </c>
      <c r="F18">
        <v>300.56</v>
      </c>
      <c r="G18" t="s">
        <v>20</v>
      </c>
      <c r="H18" t="s">
        <v>21</v>
      </c>
      <c r="I18">
        <v>1</v>
      </c>
      <c r="J18" t="s">
        <v>124</v>
      </c>
      <c r="K18" t="s">
        <v>146</v>
      </c>
    </row>
    <row r="19" spans="1:11" x14ac:dyDescent="0.25">
      <c r="A19">
        <v>107320</v>
      </c>
      <c r="B19" s="1">
        <v>41290</v>
      </c>
      <c r="C19" t="s">
        <v>292</v>
      </c>
      <c r="D19" t="s">
        <v>293</v>
      </c>
      <c r="E19">
        <v>2</v>
      </c>
      <c r="F19">
        <v>0</v>
      </c>
      <c r="G19" t="s">
        <v>20</v>
      </c>
      <c r="H19" t="s">
        <v>21</v>
      </c>
      <c r="I19">
        <v>1</v>
      </c>
      <c r="J19" t="s">
        <v>124</v>
      </c>
      <c r="K19" t="s">
        <v>146</v>
      </c>
    </row>
    <row r="20" spans="1:11" x14ac:dyDescent="0.25">
      <c r="A20">
        <v>107320</v>
      </c>
      <c r="B20" s="1">
        <v>41290</v>
      </c>
      <c r="C20" t="s">
        <v>294</v>
      </c>
      <c r="D20" t="s">
        <v>295</v>
      </c>
      <c r="E20">
        <v>2</v>
      </c>
      <c r="F20">
        <v>213.28</v>
      </c>
      <c r="G20" t="s">
        <v>20</v>
      </c>
      <c r="H20" t="s">
        <v>21</v>
      </c>
      <c r="I20">
        <v>1</v>
      </c>
      <c r="J20" t="s">
        <v>124</v>
      </c>
      <c r="K20" t="s">
        <v>146</v>
      </c>
    </row>
    <row r="21" spans="1:11" x14ac:dyDescent="0.25">
      <c r="A21">
        <v>107339</v>
      </c>
      <c r="B21" s="1">
        <v>41293</v>
      </c>
      <c r="C21" t="s">
        <v>231</v>
      </c>
      <c r="D21" t="s">
        <v>232</v>
      </c>
      <c r="E21">
        <v>4</v>
      </c>
      <c r="F21">
        <v>216</v>
      </c>
      <c r="G21" t="s">
        <v>20</v>
      </c>
      <c r="H21" t="s">
        <v>21</v>
      </c>
      <c r="I21">
        <v>1</v>
      </c>
      <c r="J21" t="s">
        <v>124</v>
      </c>
      <c r="K21" t="s">
        <v>146</v>
      </c>
    </row>
    <row r="22" spans="1:11" x14ac:dyDescent="0.25">
      <c r="A22">
        <v>107361</v>
      </c>
      <c r="B22" s="1">
        <v>41295</v>
      </c>
      <c r="C22" t="s">
        <v>43</v>
      </c>
      <c r="D22" t="s">
        <v>44</v>
      </c>
      <c r="E22">
        <v>1</v>
      </c>
      <c r="F22">
        <v>36.950000000000003</v>
      </c>
      <c r="G22" t="s">
        <v>20</v>
      </c>
      <c r="H22" t="s">
        <v>21</v>
      </c>
      <c r="I22">
        <v>1</v>
      </c>
      <c r="J22" t="s">
        <v>124</v>
      </c>
      <c r="K22" t="s">
        <v>146</v>
      </c>
    </row>
    <row r="23" spans="1:11" x14ac:dyDescent="0.25">
      <c r="A23">
        <v>107387</v>
      </c>
      <c r="B23" s="1">
        <v>41296</v>
      </c>
      <c r="C23" t="s">
        <v>156</v>
      </c>
      <c r="D23" t="s">
        <v>157</v>
      </c>
      <c r="E23">
        <v>1</v>
      </c>
      <c r="F23">
        <v>720</v>
      </c>
      <c r="G23" t="s">
        <v>20</v>
      </c>
      <c r="H23" t="s">
        <v>21</v>
      </c>
      <c r="I23">
        <v>1</v>
      </c>
      <c r="J23" t="s">
        <v>124</v>
      </c>
      <c r="K23" t="s">
        <v>147</v>
      </c>
    </row>
    <row r="24" spans="1:11" x14ac:dyDescent="0.25">
      <c r="A24">
        <v>107389</v>
      </c>
      <c r="B24" s="1">
        <v>41296</v>
      </c>
      <c r="C24" t="s">
        <v>115</v>
      </c>
      <c r="D24" t="s">
        <v>116</v>
      </c>
      <c r="E24">
        <v>10</v>
      </c>
      <c r="F24">
        <v>295.89999999999998</v>
      </c>
      <c r="G24" t="s">
        <v>20</v>
      </c>
      <c r="H24" t="s">
        <v>21</v>
      </c>
      <c r="I24">
        <v>1</v>
      </c>
      <c r="J24" t="s">
        <v>124</v>
      </c>
      <c r="K24" t="s">
        <v>147</v>
      </c>
    </row>
    <row r="25" spans="1:11" x14ac:dyDescent="0.25">
      <c r="A25">
        <v>107389</v>
      </c>
      <c r="B25" s="1">
        <v>41296</v>
      </c>
      <c r="C25" t="s">
        <v>117</v>
      </c>
      <c r="D25" t="s">
        <v>118</v>
      </c>
      <c r="E25">
        <v>15</v>
      </c>
      <c r="F25">
        <v>548.1</v>
      </c>
      <c r="G25" t="s">
        <v>20</v>
      </c>
      <c r="H25" t="s">
        <v>21</v>
      </c>
      <c r="I25">
        <v>1</v>
      </c>
      <c r="J25" t="s">
        <v>124</v>
      </c>
      <c r="K25" t="s">
        <v>147</v>
      </c>
    </row>
    <row r="26" spans="1:11" x14ac:dyDescent="0.25">
      <c r="A26">
        <v>107389</v>
      </c>
      <c r="B26" s="1">
        <v>41296</v>
      </c>
      <c r="C26" t="s">
        <v>119</v>
      </c>
      <c r="D26" t="s">
        <v>166</v>
      </c>
      <c r="E26">
        <v>5</v>
      </c>
      <c r="F26">
        <v>270.85000000000002</v>
      </c>
      <c r="G26" t="s">
        <v>20</v>
      </c>
      <c r="H26" t="s">
        <v>21</v>
      </c>
      <c r="I26">
        <v>1</v>
      </c>
      <c r="J26" t="s">
        <v>124</v>
      </c>
      <c r="K26" t="s">
        <v>147</v>
      </c>
    </row>
    <row r="27" spans="1:11" x14ac:dyDescent="0.25">
      <c r="A27">
        <v>107400</v>
      </c>
      <c r="B27" s="1">
        <v>41300</v>
      </c>
      <c r="C27" t="s">
        <v>119</v>
      </c>
      <c r="D27" t="s">
        <v>166</v>
      </c>
      <c r="E27">
        <v>6</v>
      </c>
      <c r="F27">
        <v>325.02</v>
      </c>
      <c r="G27" t="s">
        <v>20</v>
      </c>
      <c r="H27" t="s">
        <v>21</v>
      </c>
      <c r="I27">
        <v>1</v>
      </c>
      <c r="J27" t="s">
        <v>124</v>
      </c>
      <c r="K27" t="s">
        <v>146</v>
      </c>
    </row>
    <row r="28" spans="1:11" x14ac:dyDescent="0.25">
      <c r="A28">
        <v>107402</v>
      </c>
      <c r="B28" s="1">
        <v>41300</v>
      </c>
      <c r="C28" t="s">
        <v>160</v>
      </c>
      <c r="D28" t="s">
        <v>161</v>
      </c>
      <c r="E28">
        <v>1</v>
      </c>
      <c r="F28">
        <v>24.92</v>
      </c>
      <c r="G28" t="s">
        <v>20</v>
      </c>
      <c r="H28" t="s">
        <v>21</v>
      </c>
      <c r="I28">
        <v>1</v>
      </c>
      <c r="J28" t="s">
        <v>124</v>
      </c>
      <c r="K28" t="s">
        <v>146</v>
      </c>
    </row>
    <row r="29" spans="1:11" x14ac:dyDescent="0.25">
      <c r="A29">
        <v>107412</v>
      </c>
      <c r="B29" s="1">
        <v>41301</v>
      </c>
      <c r="C29" t="s">
        <v>156</v>
      </c>
      <c r="D29" t="s">
        <v>157</v>
      </c>
      <c r="E29">
        <v>6</v>
      </c>
      <c r="F29">
        <v>4320</v>
      </c>
      <c r="G29" t="s">
        <v>20</v>
      </c>
      <c r="H29" t="s">
        <v>21</v>
      </c>
      <c r="I29">
        <v>1</v>
      </c>
      <c r="J29" t="s">
        <v>124</v>
      </c>
      <c r="K29" t="s">
        <v>146</v>
      </c>
    </row>
    <row r="30" spans="1:11" x14ac:dyDescent="0.25">
      <c r="A30">
        <v>107500</v>
      </c>
      <c r="B30" s="1">
        <v>41303</v>
      </c>
      <c r="C30" t="s">
        <v>43</v>
      </c>
      <c r="D30" t="s">
        <v>44</v>
      </c>
      <c r="E30">
        <v>4</v>
      </c>
      <c r="F30">
        <v>147.80000000000001</v>
      </c>
      <c r="G30" t="s">
        <v>20</v>
      </c>
      <c r="H30" t="s">
        <v>21</v>
      </c>
      <c r="I30">
        <v>1</v>
      </c>
      <c r="J30" t="s">
        <v>124</v>
      </c>
      <c r="K30" t="s">
        <v>146</v>
      </c>
    </row>
    <row r="31" spans="1:11" x14ac:dyDescent="0.25">
      <c r="A31">
        <v>107506</v>
      </c>
      <c r="B31" s="1">
        <v>41303</v>
      </c>
      <c r="C31" t="s">
        <v>245</v>
      </c>
      <c r="D31" t="s">
        <v>246</v>
      </c>
      <c r="E31">
        <v>2</v>
      </c>
      <c r="F31">
        <v>99.58</v>
      </c>
      <c r="G31" t="s">
        <v>20</v>
      </c>
      <c r="H31" t="s">
        <v>21</v>
      </c>
      <c r="I31">
        <v>1</v>
      </c>
      <c r="J31" t="s">
        <v>124</v>
      </c>
      <c r="K31" t="s">
        <v>146</v>
      </c>
    </row>
    <row r="32" spans="1:11" x14ac:dyDescent="0.25">
      <c r="A32">
        <v>107510</v>
      </c>
      <c r="B32" s="1">
        <v>41304</v>
      </c>
      <c r="C32" t="s">
        <v>91</v>
      </c>
      <c r="D32" t="s">
        <v>92</v>
      </c>
      <c r="E32">
        <v>1</v>
      </c>
      <c r="F32">
        <v>94.98</v>
      </c>
      <c r="G32" t="s">
        <v>20</v>
      </c>
      <c r="H32" t="s">
        <v>21</v>
      </c>
      <c r="I32">
        <v>1</v>
      </c>
      <c r="J32" t="s">
        <v>124</v>
      </c>
      <c r="K32" t="s">
        <v>147</v>
      </c>
    </row>
    <row r="33" spans="1:11" x14ac:dyDescent="0.25">
      <c r="A33">
        <v>107521</v>
      </c>
      <c r="B33" s="1">
        <v>41305</v>
      </c>
      <c r="C33" t="s">
        <v>156</v>
      </c>
      <c r="D33" t="s">
        <v>157</v>
      </c>
      <c r="E33">
        <v>1</v>
      </c>
      <c r="F33">
        <v>720</v>
      </c>
      <c r="G33" t="s">
        <v>20</v>
      </c>
      <c r="H33" t="s">
        <v>21</v>
      </c>
      <c r="I33">
        <v>1</v>
      </c>
      <c r="J33" t="s">
        <v>124</v>
      </c>
      <c r="K33" t="s">
        <v>147</v>
      </c>
    </row>
    <row r="34" spans="1:11" x14ac:dyDescent="0.25">
      <c r="A34">
        <v>107813</v>
      </c>
      <c r="B34" s="1">
        <v>41301</v>
      </c>
      <c r="C34" t="s">
        <v>334</v>
      </c>
      <c r="D34" t="s">
        <v>335</v>
      </c>
      <c r="E34">
        <v>5</v>
      </c>
      <c r="F34">
        <v>174.5</v>
      </c>
      <c r="G34" t="s">
        <v>20</v>
      </c>
      <c r="H34" t="s">
        <v>21</v>
      </c>
      <c r="I34">
        <v>1</v>
      </c>
      <c r="J34" t="s">
        <v>124</v>
      </c>
      <c r="K34" t="s">
        <v>147</v>
      </c>
    </row>
    <row r="35" spans="1:11" x14ac:dyDescent="0.25">
      <c r="A35">
        <v>107813</v>
      </c>
      <c r="B35" s="1">
        <v>41301</v>
      </c>
      <c r="C35" t="s">
        <v>336</v>
      </c>
      <c r="D35" t="s">
        <v>337</v>
      </c>
      <c r="E35">
        <v>2</v>
      </c>
      <c r="F35">
        <v>242.78</v>
      </c>
      <c r="G35" t="s">
        <v>20</v>
      </c>
      <c r="H35" t="s">
        <v>21</v>
      </c>
      <c r="I35">
        <v>1</v>
      </c>
      <c r="J35" t="s">
        <v>124</v>
      </c>
      <c r="K35" t="s">
        <v>147</v>
      </c>
    </row>
    <row r="36" spans="1:11" x14ac:dyDescent="0.25">
      <c r="A36">
        <v>101378</v>
      </c>
      <c r="B36" s="1">
        <v>40545</v>
      </c>
      <c r="C36" t="s">
        <v>53</v>
      </c>
      <c r="D36" t="s">
        <v>54</v>
      </c>
      <c r="E36">
        <v>4</v>
      </c>
      <c r="F36">
        <v>282.16000000000003</v>
      </c>
      <c r="G36" t="s">
        <v>20</v>
      </c>
      <c r="H36" t="s">
        <v>21</v>
      </c>
      <c r="I36">
        <v>1</v>
      </c>
      <c r="J36" t="s">
        <v>126</v>
      </c>
      <c r="K36" t="s">
        <v>146</v>
      </c>
    </row>
    <row r="37" spans="1:11" x14ac:dyDescent="0.25">
      <c r="A37">
        <v>101396</v>
      </c>
      <c r="B37" s="1">
        <v>40549</v>
      </c>
      <c r="C37" t="s">
        <v>53</v>
      </c>
      <c r="D37" t="s">
        <v>54</v>
      </c>
      <c r="E37">
        <v>1</v>
      </c>
      <c r="F37">
        <v>70.540000000000006</v>
      </c>
      <c r="G37" t="s">
        <v>20</v>
      </c>
      <c r="H37" t="s">
        <v>21</v>
      </c>
      <c r="I37">
        <v>1</v>
      </c>
      <c r="J37" t="s">
        <v>126</v>
      </c>
      <c r="K37" t="s">
        <v>147</v>
      </c>
    </row>
    <row r="38" spans="1:11" x14ac:dyDescent="0.25">
      <c r="A38">
        <v>101411</v>
      </c>
      <c r="B38" s="1">
        <v>40552</v>
      </c>
      <c r="C38" t="s">
        <v>53</v>
      </c>
      <c r="D38" t="s">
        <v>54</v>
      </c>
      <c r="E38">
        <v>2</v>
      </c>
      <c r="F38">
        <v>141.08000000000001</v>
      </c>
      <c r="G38" t="s">
        <v>20</v>
      </c>
      <c r="H38" t="s">
        <v>21</v>
      </c>
      <c r="I38">
        <v>1</v>
      </c>
      <c r="J38" t="s">
        <v>126</v>
      </c>
      <c r="K38" t="s">
        <v>146</v>
      </c>
    </row>
    <row r="39" spans="1:11" x14ac:dyDescent="0.25">
      <c r="A39">
        <v>101423</v>
      </c>
      <c r="B39" s="1">
        <v>40554</v>
      </c>
      <c r="C39" t="s">
        <v>69</v>
      </c>
      <c r="D39" t="s">
        <v>70</v>
      </c>
      <c r="E39">
        <v>1</v>
      </c>
      <c r="F39">
        <v>1059</v>
      </c>
      <c r="G39" t="s">
        <v>20</v>
      </c>
      <c r="H39" t="s">
        <v>21</v>
      </c>
      <c r="I39">
        <v>1</v>
      </c>
      <c r="J39" t="s">
        <v>126</v>
      </c>
      <c r="K39" t="s">
        <v>146</v>
      </c>
    </row>
    <row r="40" spans="1:11" x14ac:dyDescent="0.25">
      <c r="A40">
        <v>101443</v>
      </c>
      <c r="B40" s="1">
        <v>40558</v>
      </c>
      <c r="C40" t="s">
        <v>69</v>
      </c>
      <c r="D40" t="s">
        <v>70</v>
      </c>
      <c r="E40">
        <v>1</v>
      </c>
      <c r="F40">
        <v>1059</v>
      </c>
      <c r="G40" t="s">
        <v>20</v>
      </c>
      <c r="H40" t="s">
        <v>21</v>
      </c>
      <c r="I40">
        <v>1</v>
      </c>
      <c r="J40" t="s">
        <v>126</v>
      </c>
      <c r="K40" t="s">
        <v>146</v>
      </c>
    </row>
    <row r="41" spans="1:11" x14ac:dyDescent="0.25">
      <c r="A41">
        <v>101510</v>
      </c>
      <c r="B41" s="1">
        <v>40565</v>
      </c>
      <c r="C41" t="s">
        <v>97</v>
      </c>
      <c r="D41" t="s">
        <v>98</v>
      </c>
      <c r="E41">
        <v>1</v>
      </c>
      <c r="F41">
        <v>158.99</v>
      </c>
      <c r="G41" t="s">
        <v>20</v>
      </c>
      <c r="H41" t="s">
        <v>21</v>
      </c>
      <c r="I41">
        <v>1</v>
      </c>
      <c r="J41" t="s">
        <v>126</v>
      </c>
      <c r="K41" t="s">
        <v>146</v>
      </c>
    </row>
    <row r="42" spans="1:11" x14ac:dyDescent="0.25">
      <c r="A42">
        <v>101514</v>
      </c>
      <c r="B42" s="1">
        <v>40566</v>
      </c>
      <c r="C42" t="s">
        <v>99</v>
      </c>
      <c r="D42" t="s">
        <v>100</v>
      </c>
      <c r="E42">
        <v>110</v>
      </c>
      <c r="F42">
        <v>14850</v>
      </c>
      <c r="G42" t="s">
        <v>20</v>
      </c>
      <c r="H42" t="s">
        <v>21</v>
      </c>
      <c r="I42">
        <v>1</v>
      </c>
      <c r="J42" t="s">
        <v>126</v>
      </c>
      <c r="K42" t="s">
        <v>146</v>
      </c>
    </row>
    <row r="43" spans="1:11" x14ac:dyDescent="0.25">
      <c r="A43">
        <v>101518</v>
      </c>
      <c r="B43" s="1">
        <v>40567</v>
      </c>
      <c r="C43" t="s">
        <v>53</v>
      </c>
      <c r="D43" t="s">
        <v>54</v>
      </c>
      <c r="E43">
        <v>2</v>
      </c>
      <c r="F43">
        <v>141.08000000000001</v>
      </c>
      <c r="G43" t="s">
        <v>20</v>
      </c>
      <c r="H43" t="s">
        <v>21</v>
      </c>
      <c r="I43">
        <v>1</v>
      </c>
      <c r="J43" t="s">
        <v>126</v>
      </c>
      <c r="K43" t="s">
        <v>146</v>
      </c>
    </row>
    <row r="44" spans="1:11" x14ac:dyDescent="0.25">
      <c r="A44">
        <v>101564</v>
      </c>
      <c r="B44" s="1">
        <v>40572</v>
      </c>
      <c r="C44" t="s">
        <v>53</v>
      </c>
      <c r="D44" t="s">
        <v>54</v>
      </c>
      <c r="E44">
        <v>2</v>
      </c>
      <c r="F44">
        <v>141.08000000000001</v>
      </c>
      <c r="G44" t="s">
        <v>20</v>
      </c>
      <c r="H44" t="s">
        <v>21</v>
      </c>
      <c r="I44">
        <v>1</v>
      </c>
      <c r="J44" t="s">
        <v>126</v>
      </c>
      <c r="K44" t="s">
        <v>146</v>
      </c>
    </row>
    <row r="45" spans="1:11" x14ac:dyDescent="0.25">
      <c r="A45">
        <v>107229</v>
      </c>
      <c r="B45" s="1">
        <v>41280</v>
      </c>
      <c r="C45" t="s">
        <v>280</v>
      </c>
      <c r="D45" t="s">
        <v>281</v>
      </c>
      <c r="E45">
        <v>23</v>
      </c>
      <c r="F45">
        <v>41496.83</v>
      </c>
      <c r="G45" t="s">
        <v>20</v>
      </c>
      <c r="H45" t="s">
        <v>21</v>
      </c>
      <c r="I45">
        <v>1</v>
      </c>
      <c r="J45" t="s">
        <v>126</v>
      </c>
      <c r="K45" t="s">
        <v>146</v>
      </c>
    </row>
    <row r="46" spans="1:11" x14ac:dyDescent="0.25">
      <c r="A46">
        <v>107291</v>
      </c>
      <c r="B46" s="1">
        <v>41287</v>
      </c>
      <c r="C46" t="s">
        <v>97</v>
      </c>
      <c r="D46" t="s">
        <v>226</v>
      </c>
      <c r="E46">
        <v>8</v>
      </c>
      <c r="F46">
        <v>1403.36</v>
      </c>
      <c r="G46" t="s">
        <v>20</v>
      </c>
      <c r="H46" t="s">
        <v>21</v>
      </c>
      <c r="I46">
        <v>1</v>
      </c>
      <c r="J46" t="s">
        <v>126</v>
      </c>
      <c r="K46" t="s">
        <v>146</v>
      </c>
    </row>
    <row r="47" spans="1:11" x14ac:dyDescent="0.25">
      <c r="A47">
        <v>107341</v>
      </c>
      <c r="B47" s="1">
        <v>41293</v>
      </c>
      <c r="C47" t="s">
        <v>257</v>
      </c>
      <c r="D47" t="s">
        <v>258</v>
      </c>
      <c r="E47">
        <v>1</v>
      </c>
      <c r="F47">
        <v>134.07</v>
      </c>
      <c r="G47" t="s">
        <v>20</v>
      </c>
      <c r="H47" t="s">
        <v>21</v>
      </c>
      <c r="I47">
        <v>1</v>
      </c>
      <c r="J47" t="s">
        <v>126</v>
      </c>
      <c r="K47" t="s">
        <v>147</v>
      </c>
    </row>
    <row r="48" spans="1:11" x14ac:dyDescent="0.25">
      <c r="A48">
        <v>107404</v>
      </c>
      <c r="B48" s="1">
        <v>41300</v>
      </c>
      <c r="C48" t="s">
        <v>302</v>
      </c>
      <c r="D48" t="s">
        <v>303</v>
      </c>
      <c r="E48">
        <v>1</v>
      </c>
      <c r="F48">
        <v>838.21</v>
      </c>
      <c r="G48" t="s">
        <v>20</v>
      </c>
      <c r="H48" t="s">
        <v>21</v>
      </c>
      <c r="I48">
        <v>1</v>
      </c>
      <c r="J48" t="s">
        <v>126</v>
      </c>
      <c r="K48" t="s">
        <v>147</v>
      </c>
    </row>
    <row r="49" spans="1:11" x14ac:dyDescent="0.25">
      <c r="A49">
        <v>107495</v>
      </c>
      <c r="B49" s="1">
        <v>41302</v>
      </c>
      <c r="C49" t="s">
        <v>265</v>
      </c>
      <c r="D49" t="s">
        <v>266</v>
      </c>
      <c r="E49">
        <v>2</v>
      </c>
      <c r="F49">
        <v>2181.1799999999998</v>
      </c>
      <c r="G49" t="s">
        <v>20</v>
      </c>
      <c r="H49" t="s">
        <v>21</v>
      </c>
      <c r="I49">
        <v>1</v>
      </c>
      <c r="J49" t="s">
        <v>126</v>
      </c>
      <c r="K49" t="s">
        <v>146</v>
      </c>
    </row>
    <row r="50" spans="1:11" x14ac:dyDescent="0.25">
      <c r="A50">
        <v>107508</v>
      </c>
      <c r="B50" s="1">
        <v>41304</v>
      </c>
      <c r="C50" t="s">
        <v>99</v>
      </c>
      <c r="D50" t="s">
        <v>100</v>
      </c>
      <c r="E50">
        <v>1</v>
      </c>
      <c r="F50">
        <v>273.83</v>
      </c>
      <c r="G50" t="s">
        <v>20</v>
      </c>
      <c r="H50" t="s">
        <v>21</v>
      </c>
      <c r="I50">
        <v>1</v>
      </c>
      <c r="J50" t="s">
        <v>126</v>
      </c>
      <c r="K50" t="s">
        <v>146</v>
      </c>
    </row>
    <row r="51" spans="1:11" x14ac:dyDescent="0.25">
      <c r="A51">
        <v>107518</v>
      </c>
      <c r="B51" s="1">
        <v>41304</v>
      </c>
      <c r="C51" t="s">
        <v>311</v>
      </c>
      <c r="D51" t="s">
        <v>312</v>
      </c>
      <c r="E51">
        <v>4</v>
      </c>
      <c r="F51">
        <v>5760</v>
      </c>
      <c r="G51" t="s">
        <v>20</v>
      </c>
      <c r="H51" t="s">
        <v>21</v>
      </c>
      <c r="I51">
        <v>1</v>
      </c>
      <c r="J51" t="s">
        <v>126</v>
      </c>
      <c r="K51" t="s">
        <v>146</v>
      </c>
    </row>
    <row r="52" spans="1:11" x14ac:dyDescent="0.25">
      <c r="A52">
        <v>101492</v>
      </c>
      <c r="B52" s="1">
        <v>40562</v>
      </c>
      <c r="C52" t="s">
        <v>89</v>
      </c>
      <c r="D52" t="s">
        <v>90</v>
      </c>
      <c r="E52">
        <v>1</v>
      </c>
      <c r="F52">
        <v>119.2</v>
      </c>
      <c r="G52" t="s">
        <v>20</v>
      </c>
      <c r="H52" t="s">
        <v>21</v>
      </c>
      <c r="I52">
        <v>1</v>
      </c>
      <c r="J52" t="s">
        <v>130</v>
      </c>
      <c r="K52" t="s">
        <v>146</v>
      </c>
    </row>
    <row r="53" spans="1:11" x14ac:dyDescent="0.25">
      <c r="A53">
        <v>101560</v>
      </c>
      <c r="B53" s="1">
        <v>40571</v>
      </c>
      <c r="C53" t="s">
        <v>101</v>
      </c>
      <c r="D53" t="s">
        <v>102</v>
      </c>
      <c r="E53">
        <v>20</v>
      </c>
      <c r="F53">
        <v>656.2</v>
      </c>
      <c r="G53" t="s">
        <v>20</v>
      </c>
      <c r="H53" t="s">
        <v>21</v>
      </c>
      <c r="I53">
        <v>1</v>
      </c>
      <c r="J53" t="s">
        <v>130</v>
      </c>
      <c r="K53" t="s">
        <v>146</v>
      </c>
    </row>
    <row r="54" spans="1:11" x14ac:dyDescent="0.25">
      <c r="A54">
        <v>101560</v>
      </c>
      <c r="B54" s="1">
        <v>40571</v>
      </c>
      <c r="C54" t="s">
        <v>87</v>
      </c>
      <c r="D54" t="s">
        <v>88</v>
      </c>
      <c r="E54">
        <v>10</v>
      </c>
      <c r="F54">
        <v>372.6</v>
      </c>
      <c r="G54" t="s">
        <v>20</v>
      </c>
      <c r="H54" t="s">
        <v>21</v>
      </c>
      <c r="I54">
        <v>1</v>
      </c>
      <c r="J54" t="s">
        <v>130</v>
      </c>
      <c r="K54" t="s">
        <v>146</v>
      </c>
    </row>
    <row r="55" spans="1:11" x14ac:dyDescent="0.25">
      <c r="A55">
        <v>107205</v>
      </c>
      <c r="B55" s="1">
        <v>41276</v>
      </c>
      <c r="C55" t="s">
        <v>271</v>
      </c>
      <c r="D55" t="s">
        <v>272</v>
      </c>
      <c r="E55">
        <v>1</v>
      </c>
      <c r="F55">
        <v>170.94</v>
      </c>
      <c r="G55" t="s">
        <v>20</v>
      </c>
      <c r="H55" t="s">
        <v>21</v>
      </c>
      <c r="I55">
        <v>1</v>
      </c>
      <c r="J55" t="s">
        <v>130</v>
      </c>
      <c r="K55" t="s">
        <v>146</v>
      </c>
    </row>
    <row r="56" spans="1:11" x14ac:dyDescent="0.25">
      <c r="A56">
        <v>107252</v>
      </c>
      <c r="B56" s="1">
        <v>41282</v>
      </c>
      <c r="C56" t="s">
        <v>89</v>
      </c>
      <c r="D56" t="s">
        <v>282</v>
      </c>
      <c r="E56">
        <v>1</v>
      </c>
      <c r="F56">
        <v>130.05000000000001</v>
      </c>
      <c r="G56" t="s">
        <v>20</v>
      </c>
      <c r="H56" t="s">
        <v>21</v>
      </c>
      <c r="I56">
        <v>1</v>
      </c>
      <c r="J56" t="s">
        <v>130</v>
      </c>
      <c r="K56" t="s">
        <v>147</v>
      </c>
    </row>
    <row r="57" spans="1:11" x14ac:dyDescent="0.25">
      <c r="A57">
        <v>107299</v>
      </c>
      <c r="B57" s="1">
        <v>41287</v>
      </c>
      <c r="C57" t="s">
        <v>290</v>
      </c>
      <c r="D57" t="s">
        <v>291</v>
      </c>
      <c r="E57">
        <v>50</v>
      </c>
      <c r="F57">
        <v>14000</v>
      </c>
      <c r="G57" t="s">
        <v>20</v>
      </c>
      <c r="H57" t="s">
        <v>21</v>
      </c>
      <c r="I57">
        <v>1</v>
      </c>
      <c r="J57" t="s">
        <v>130</v>
      </c>
      <c r="K57" t="s">
        <v>147</v>
      </c>
    </row>
    <row r="58" spans="1:11" x14ac:dyDescent="0.25">
      <c r="A58">
        <v>107356</v>
      </c>
      <c r="B58" s="1">
        <v>41295</v>
      </c>
      <c r="C58" t="s">
        <v>181</v>
      </c>
      <c r="D58" t="s">
        <v>182</v>
      </c>
      <c r="E58">
        <v>1</v>
      </c>
      <c r="F58">
        <v>301.77999999999997</v>
      </c>
      <c r="G58" t="s">
        <v>20</v>
      </c>
      <c r="H58" t="s">
        <v>21</v>
      </c>
      <c r="I58">
        <v>1</v>
      </c>
      <c r="J58" t="s">
        <v>130</v>
      </c>
      <c r="K58" t="s">
        <v>146</v>
      </c>
    </row>
    <row r="59" spans="1:11" x14ac:dyDescent="0.25">
      <c r="A59">
        <v>107356</v>
      </c>
      <c r="B59" s="1">
        <v>41295</v>
      </c>
      <c r="C59" t="s">
        <v>87</v>
      </c>
      <c r="D59" t="s">
        <v>268</v>
      </c>
      <c r="E59">
        <v>28</v>
      </c>
      <c r="F59">
        <v>314.44</v>
      </c>
      <c r="G59" t="s">
        <v>20</v>
      </c>
      <c r="H59" t="s">
        <v>21</v>
      </c>
      <c r="I59">
        <v>1</v>
      </c>
      <c r="J59" t="s">
        <v>130</v>
      </c>
      <c r="K59" t="s">
        <v>146</v>
      </c>
    </row>
    <row r="60" spans="1:11" x14ac:dyDescent="0.25">
      <c r="A60">
        <v>107356</v>
      </c>
      <c r="B60" s="1">
        <v>41295</v>
      </c>
      <c r="C60" t="s">
        <v>298</v>
      </c>
      <c r="D60" t="s">
        <v>299</v>
      </c>
      <c r="E60">
        <v>1</v>
      </c>
      <c r="F60">
        <v>10.039999999999999</v>
      </c>
      <c r="G60" t="s">
        <v>20</v>
      </c>
      <c r="H60" t="s">
        <v>21</v>
      </c>
      <c r="I60">
        <v>1</v>
      </c>
      <c r="J60" t="s">
        <v>130</v>
      </c>
      <c r="K60" t="s">
        <v>146</v>
      </c>
    </row>
    <row r="61" spans="1:11" x14ac:dyDescent="0.25">
      <c r="A61">
        <v>107391</v>
      </c>
      <c r="B61" s="1">
        <v>41296</v>
      </c>
      <c r="C61" t="s">
        <v>171</v>
      </c>
      <c r="D61" t="s">
        <v>172</v>
      </c>
      <c r="E61">
        <v>4</v>
      </c>
      <c r="F61">
        <v>393.36</v>
      </c>
      <c r="G61" t="s">
        <v>20</v>
      </c>
      <c r="H61" t="s">
        <v>21</v>
      </c>
      <c r="I61">
        <v>1</v>
      </c>
      <c r="J61" t="s">
        <v>130</v>
      </c>
      <c r="K61" t="s">
        <v>146</v>
      </c>
    </row>
    <row r="62" spans="1:11" x14ac:dyDescent="0.25">
      <c r="A62">
        <v>107410</v>
      </c>
      <c r="B62" s="1">
        <v>41301</v>
      </c>
      <c r="C62" t="s">
        <v>183</v>
      </c>
      <c r="D62" t="s">
        <v>304</v>
      </c>
      <c r="E62">
        <v>5</v>
      </c>
      <c r="F62">
        <v>93.25</v>
      </c>
      <c r="G62" t="s">
        <v>20</v>
      </c>
      <c r="H62" t="s">
        <v>21</v>
      </c>
      <c r="I62">
        <v>1</v>
      </c>
      <c r="J62" t="s">
        <v>130</v>
      </c>
      <c r="K62" t="s">
        <v>146</v>
      </c>
    </row>
    <row r="63" spans="1:11" x14ac:dyDescent="0.25">
      <c r="A63">
        <v>107497</v>
      </c>
      <c r="B63" s="1">
        <v>41302</v>
      </c>
      <c r="C63" t="s">
        <v>87</v>
      </c>
      <c r="D63" t="s">
        <v>268</v>
      </c>
      <c r="E63">
        <v>2</v>
      </c>
      <c r="F63">
        <v>22.46</v>
      </c>
      <c r="G63" t="s">
        <v>20</v>
      </c>
      <c r="H63" t="s">
        <v>21</v>
      </c>
      <c r="I63">
        <v>1</v>
      </c>
      <c r="J63" t="s">
        <v>130</v>
      </c>
      <c r="K63" t="s">
        <v>146</v>
      </c>
    </row>
    <row r="64" spans="1:11" x14ac:dyDescent="0.25">
      <c r="A64">
        <v>107497</v>
      </c>
      <c r="B64" s="1">
        <v>41302</v>
      </c>
      <c r="C64" t="s">
        <v>298</v>
      </c>
      <c r="D64" t="s">
        <v>299</v>
      </c>
      <c r="E64">
        <v>2</v>
      </c>
      <c r="F64">
        <v>20.079999999999998</v>
      </c>
      <c r="G64" t="s">
        <v>20</v>
      </c>
      <c r="H64" t="s">
        <v>21</v>
      </c>
      <c r="I64">
        <v>1</v>
      </c>
      <c r="J64" t="s">
        <v>130</v>
      </c>
      <c r="K64" t="s">
        <v>146</v>
      </c>
    </row>
    <row r="65" spans="1:11" x14ac:dyDescent="0.25">
      <c r="A65">
        <v>107220</v>
      </c>
      <c r="B65" s="1">
        <v>41279</v>
      </c>
      <c r="C65" t="s">
        <v>278</v>
      </c>
      <c r="D65" t="s">
        <v>279</v>
      </c>
      <c r="E65">
        <v>1</v>
      </c>
      <c r="F65">
        <v>97.69</v>
      </c>
      <c r="G65" t="s">
        <v>20</v>
      </c>
      <c r="H65" t="s">
        <v>21</v>
      </c>
      <c r="I65">
        <v>1</v>
      </c>
      <c r="J65" t="s">
        <v>131</v>
      </c>
      <c r="K65" t="s">
        <v>147</v>
      </c>
    </row>
    <row r="66" spans="1:11" x14ac:dyDescent="0.25">
      <c r="A66">
        <v>107751</v>
      </c>
      <c r="B66" s="1">
        <v>41280</v>
      </c>
      <c r="C66" t="s">
        <v>332</v>
      </c>
      <c r="D66" t="s">
        <v>333</v>
      </c>
      <c r="E66">
        <v>5</v>
      </c>
      <c r="F66">
        <v>475</v>
      </c>
      <c r="G66" t="s">
        <v>20</v>
      </c>
      <c r="H66" t="s">
        <v>21</v>
      </c>
      <c r="I66">
        <v>1</v>
      </c>
      <c r="J66" t="s">
        <v>131</v>
      </c>
      <c r="K66" t="s">
        <v>146</v>
      </c>
    </row>
    <row r="67" spans="1:11" x14ac:dyDescent="0.25">
      <c r="A67">
        <v>101390</v>
      </c>
      <c r="B67" s="1">
        <v>40548</v>
      </c>
      <c r="C67" t="s">
        <v>45</v>
      </c>
      <c r="D67" t="s">
        <v>46</v>
      </c>
      <c r="E67">
        <v>1</v>
      </c>
      <c r="F67">
        <v>104.55</v>
      </c>
      <c r="G67" t="s">
        <v>20</v>
      </c>
      <c r="H67" t="s">
        <v>21</v>
      </c>
      <c r="I67">
        <v>1</v>
      </c>
      <c r="J67" t="s">
        <v>125</v>
      </c>
      <c r="K67" t="s">
        <v>147</v>
      </c>
    </row>
    <row r="68" spans="1:11" x14ac:dyDescent="0.25">
      <c r="A68">
        <v>101435</v>
      </c>
      <c r="B68" s="1">
        <v>40555</v>
      </c>
      <c r="C68" t="s">
        <v>75</v>
      </c>
      <c r="D68" t="s">
        <v>76</v>
      </c>
      <c r="E68">
        <v>1</v>
      </c>
      <c r="F68">
        <v>1610</v>
      </c>
      <c r="G68" t="s">
        <v>20</v>
      </c>
      <c r="H68" t="s">
        <v>21</v>
      </c>
      <c r="I68">
        <v>1</v>
      </c>
      <c r="J68" t="s">
        <v>125</v>
      </c>
      <c r="K68" t="s">
        <v>146</v>
      </c>
    </row>
    <row r="69" spans="1:11" x14ac:dyDescent="0.25">
      <c r="A69">
        <v>107514</v>
      </c>
      <c r="B69" s="1">
        <v>41304</v>
      </c>
      <c r="C69" t="s">
        <v>305</v>
      </c>
      <c r="D69" t="s">
        <v>306</v>
      </c>
      <c r="E69">
        <v>1</v>
      </c>
      <c r="F69">
        <v>28900</v>
      </c>
      <c r="G69" t="s">
        <v>20</v>
      </c>
      <c r="H69" t="s">
        <v>21</v>
      </c>
      <c r="I69">
        <v>1</v>
      </c>
      <c r="J69" t="s">
        <v>125</v>
      </c>
      <c r="K69" t="s">
        <v>146</v>
      </c>
    </row>
    <row r="70" spans="1:11" x14ac:dyDescent="0.25">
      <c r="A70">
        <v>107514</v>
      </c>
      <c r="B70" s="1">
        <v>41304</v>
      </c>
      <c r="C70" t="s">
        <v>307</v>
      </c>
      <c r="D70" t="s">
        <v>308</v>
      </c>
      <c r="E70">
        <v>1</v>
      </c>
      <c r="F70">
        <v>17300</v>
      </c>
      <c r="G70" t="s">
        <v>20</v>
      </c>
      <c r="H70" t="s">
        <v>21</v>
      </c>
      <c r="I70">
        <v>1</v>
      </c>
      <c r="J70" t="s">
        <v>125</v>
      </c>
      <c r="K70" t="s">
        <v>146</v>
      </c>
    </row>
    <row r="71" spans="1:11" x14ac:dyDescent="0.25">
      <c r="A71">
        <v>107514</v>
      </c>
      <c r="B71" s="1">
        <v>41304</v>
      </c>
      <c r="C71" t="s">
        <v>107</v>
      </c>
      <c r="D71" t="s">
        <v>108</v>
      </c>
      <c r="E71">
        <v>1</v>
      </c>
      <c r="F71">
        <v>1300</v>
      </c>
      <c r="G71" t="s">
        <v>20</v>
      </c>
      <c r="H71" t="s">
        <v>21</v>
      </c>
      <c r="I71">
        <v>1</v>
      </c>
      <c r="J71" t="s">
        <v>125</v>
      </c>
      <c r="K71" t="s">
        <v>146</v>
      </c>
    </row>
    <row r="72" spans="1:11" x14ac:dyDescent="0.25">
      <c r="A72">
        <v>107264</v>
      </c>
      <c r="B72" s="1">
        <v>41283</v>
      </c>
      <c r="C72" t="s">
        <v>216</v>
      </c>
      <c r="D72" t="s">
        <v>217</v>
      </c>
      <c r="E72">
        <v>1</v>
      </c>
      <c r="F72">
        <v>6757.63</v>
      </c>
      <c r="G72" t="s">
        <v>20</v>
      </c>
      <c r="H72" t="s">
        <v>21</v>
      </c>
      <c r="I72">
        <v>1</v>
      </c>
      <c r="J72" t="s">
        <v>128</v>
      </c>
      <c r="K72" t="s">
        <v>146</v>
      </c>
    </row>
    <row r="73" spans="1:11" x14ac:dyDescent="0.25">
      <c r="A73">
        <v>107309</v>
      </c>
      <c r="B73" s="1">
        <v>41289</v>
      </c>
      <c r="C73" t="s">
        <v>216</v>
      </c>
      <c r="D73" t="s">
        <v>217</v>
      </c>
      <c r="E73">
        <v>1</v>
      </c>
      <c r="F73">
        <v>6757.63</v>
      </c>
      <c r="G73" t="s">
        <v>20</v>
      </c>
      <c r="H73" t="s">
        <v>21</v>
      </c>
      <c r="I73">
        <v>1</v>
      </c>
      <c r="J73" t="s">
        <v>128</v>
      </c>
      <c r="K73" t="s">
        <v>147</v>
      </c>
    </row>
    <row r="74" spans="1:11" x14ac:dyDescent="0.25">
      <c r="A74">
        <v>101378</v>
      </c>
      <c r="B74" s="1">
        <v>40545</v>
      </c>
      <c r="C74" t="s">
        <v>35</v>
      </c>
      <c r="D74" t="s">
        <v>36</v>
      </c>
      <c r="E74">
        <v>22</v>
      </c>
      <c r="F74">
        <v>12509.42</v>
      </c>
      <c r="G74" t="s">
        <v>20</v>
      </c>
      <c r="H74" t="s">
        <v>21</v>
      </c>
      <c r="I74">
        <v>1</v>
      </c>
      <c r="J74" t="s">
        <v>123</v>
      </c>
      <c r="K74" t="s">
        <v>146</v>
      </c>
    </row>
    <row r="75" spans="1:11" x14ac:dyDescent="0.25">
      <c r="A75">
        <v>101378</v>
      </c>
      <c r="B75" s="1">
        <v>40545</v>
      </c>
      <c r="C75" t="s">
        <v>57</v>
      </c>
      <c r="D75" t="s">
        <v>58</v>
      </c>
      <c r="E75">
        <v>5</v>
      </c>
      <c r="F75">
        <v>318.45</v>
      </c>
      <c r="G75" t="s">
        <v>20</v>
      </c>
      <c r="H75" t="s">
        <v>21</v>
      </c>
      <c r="I75">
        <v>1</v>
      </c>
      <c r="J75" t="s">
        <v>123</v>
      </c>
      <c r="K75" t="s">
        <v>146</v>
      </c>
    </row>
    <row r="76" spans="1:11" x14ac:dyDescent="0.25">
      <c r="A76">
        <v>101378</v>
      </c>
      <c r="B76" s="1">
        <v>40545</v>
      </c>
      <c r="C76" t="s">
        <v>83</v>
      </c>
      <c r="D76" t="s">
        <v>84</v>
      </c>
      <c r="E76">
        <v>1</v>
      </c>
      <c r="F76">
        <v>27980.22</v>
      </c>
      <c r="G76" t="s">
        <v>20</v>
      </c>
      <c r="H76" t="s">
        <v>21</v>
      </c>
      <c r="I76">
        <v>1</v>
      </c>
      <c r="J76" t="s">
        <v>123</v>
      </c>
      <c r="K76" t="s">
        <v>146</v>
      </c>
    </row>
    <row r="77" spans="1:11" x14ac:dyDescent="0.25">
      <c r="A77">
        <v>101379</v>
      </c>
      <c r="B77" s="1">
        <v>40546</v>
      </c>
      <c r="C77" t="s">
        <v>35</v>
      </c>
      <c r="D77" t="s">
        <v>36</v>
      </c>
      <c r="E77">
        <v>5</v>
      </c>
      <c r="F77">
        <v>2843.05</v>
      </c>
      <c r="G77" t="s">
        <v>20</v>
      </c>
      <c r="H77" t="s">
        <v>21</v>
      </c>
      <c r="I77">
        <v>1</v>
      </c>
      <c r="J77" t="s">
        <v>123</v>
      </c>
      <c r="K77" t="s">
        <v>146</v>
      </c>
    </row>
    <row r="78" spans="1:11" x14ac:dyDescent="0.25">
      <c r="A78">
        <v>101379</v>
      </c>
      <c r="B78" s="1">
        <v>40546</v>
      </c>
      <c r="C78" t="s">
        <v>37</v>
      </c>
      <c r="D78" t="s">
        <v>38</v>
      </c>
      <c r="E78">
        <v>1</v>
      </c>
      <c r="F78">
        <v>2255.33</v>
      </c>
      <c r="G78" t="s">
        <v>20</v>
      </c>
      <c r="H78" t="s">
        <v>21</v>
      </c>
      <c r="I78">
        <v>1</v>
      </c>
      <c r="J78" t="s">
        <v>123</v>
      </c>
      <c r="K78" t="s">
        <v>146</v>
      </c>
    </row>
    <row r="79" spans="1:11" x14ac:dyDescent="0.25">
      <c r="A79">
        <v>101381</v>
      </c>
      <c r="B79" s="1">
        <v>40546</v>
      </c>
      <c r="C79" t="s">
        <v>37</v>
      </c>
      <c r="D79" t="s">
        <v>38</v>
      </c>
      <c r="E79">
        <v>1</v>
      </c>
      <c r="F79">
        <v>2255.33</v>
      </c>
      <c r="G79" t="s">
        <v>20</v>
      </c>
      <c r="H79" t="s">
        <v>21</v>
      </c>
      <c r="I79">
        <v>1</v>
      </c>
      <c r="J79" t="s">
        <v>123</v>
      </c>
      <c r="K79" t="s">
        <v>147</v>
      </c>
    </row>
    <row r="80" spans="1:11" x14ac:dyDescent="0.25">
      <c r="A80">
        <v>101382</v>
      </c>
      <c r="B80" s="1">
        <v>40547</v>
      </c>
      <c r="C80" t="s">
        <v>35</v>
      </c>
      <c r="D80" t="s">
        <v>36</v>
      </c>
      <c r="E80">
        <v>8</v>
      </c>
      <c r="F80">
        <v>4548.88</v>
      </c>
      <c r="G80" t="s">
        <v>20</v>
      </c>
      <c r="H80" t="s">
        <v>21</v>
      </c>
      <c r="I80">
        <v>1</v>
      </c>
      <c r="J80" t="s">
        <v>123</v>
      </c>
      <c r="K80" t="s">
        <v>146</v>
      </c>
    </row>
    <row r="81" spans="1:11" x14ac:dyDescent="0.25">
      <c r="A81">
        <v>101382</v>
      </c>
      <c r="B81" s="1">
        <v>40547</v>
      </c>
      <c r="C81" t="s">
        <v>41</v>
      </c>
      <c r="D81" t="s">
        <v>42</v>
      </c>
      <c r="E81">
        <v>1</v>
      </c>
      <c r="F81">
        <v>2834.89</v>
      </c>
      <c r="G81" t="s">
        <v>20</v>
      </c>
      <c r="H81" t="s">
        <v>21</v>
      </c>
      <c r="I81">
        <v>1</v>
      </c>
      <c r="J81" t="s">
        <v>123</v>
      </c>
      <c r="K81" t="s">
        <v>146</v>
      </c>
    </row>
    <row r="82" spans="1:11" x14ac:dyDescent="0.25">
      <c r="A82">
        <v>101384</v>
      </c>
      <c r="B82" s="1">
        <v>40547</v>
      </c>
      <c r="C82" t="s">
        <v>41</v>
      </c>
      <c r="D82" t="s">
        <v>42</v>
      </c>
      <c r="E82">
        <v>1</v>
      </c>
      <c r="F82">
        <v>2834.89</v>
      </c>
      <c r="G82" t="s">
        <v>20</v>
      </c>
      <c r="H82" t="s">
        <v>21</v>
      </c>
      <c r="I82">
        <v>1</v>
      </c>
      <c r="J82" t="s">
        <v>123</v>
      </c>
      <c r="K82" t="s">
        <v>147</v>
      </c>
    </row>
    <row r="83" spans="1:11" x14ac:dyDescent="0.25">
      <c r="A83">
        <v>101388</v>
      </c>
      <c r="B83" s="1">
        <v>40548</v>
      </c>
      <c r="C83" t="s">
        <v>35</v>
      </c>
      <c r="D83" t="s">
        <v>36</v>
      </c>
      <c r="E83">
        <v>5</v>
      </c>
      <c r="F83">
        <v>2843.05</v>
      </c>
      <c r="G83" t="s">
        <v>20</v>
      </c>
      <c r="H83" t="s">
        <v>21</v>
      </c>
      <c r="I83">
        <v>1</v>
      </c>
      <c r="J83" t="s">
        <v>123</v>
      </c>
      <c r="K83" t="s">
        <v>146</v>
      </c>
    </row>
    <row r="84" spans="1:11" x14ac:dyDescent="0.25">
      <c r="A84">
        <v>101394</v>
      </c>
      <c r="B84" s="1">
        <v>40549</v>
      </c>
      <c r="C84" t="s">
        <v>37</v>
      </c>
      <c r="D84" t="s">
        <v>38</v>
      </c>
      <c r="E84">
        <v>4</v>
      </c>
      <c r="F84">
        <v>9021.32</v>
      </c>
      <c r="G84" t="s">
        <v>20</v>
      </c>
      <c r="H84" t="s">
        <v>21</v>
      </c>
      <c r="I84">
        <v>1</v>
      </c>
      <c r="J84" t="s">
        <v>123</v>
      </c>
      <c r="K84" t="s">
        <v>146</v>
      </c>
    </row>
    <row r="85" spans="1:11" x14ac:dyDescent="0.25">
      <c r="A85">
        <v>101397</v>
      </c>
      <c r="B85" s="1">
        <v>40549</v>
      </c>
      <c r="C85" t="s">
        <v>35</v>
      </c>
      <c r="D85" t="s">
        <v>36</v>
      </c>
      <c r="E85">
        <v>6</v>
      </c>
      <c r="F85">
        <v>9923.2199999999993</v>
      </c>
      <c r="G85" t="s">
        <v>20</v>
      </c>
      <c r="H85" t="s">
        <v>21</v>
      </c>
      <c r="I85">
        <v>1</v>
      </c>
      <c r="J85" t="s">
        <v>123</v>
      </c>
      <c r="K85" t="s">
        <v>146</v>
      </c>
    </row>
    <row r="86" spans="1:11" x14ac:dyDescent="0.25">
      <c r="A86">
        <v>101400</v>
      </c>
      <c r="B86" s="1">
        <v>40551</v>
      </c>
      <c r="C86" t="s">
        <v>35</v>
      </c>
      <c r="D86" t="s">
        <v>36</v>
      </c>
      <c r="E86">
        <v>17</v>
      </c>
      <c r="F86">
        <v>28115.79</v>
      </c>
      <c r="G86" t="s">
        <v>20</v>
      </c>
      <c r="H86" t="s">
        <v>21</v>
      </c>
      <c r="I86">
        <v>1</v>
      </c>
      <c r="J86" t="s">
        <v>123</v>
      </c>
      <c r="K86" t="s">
        <v>146</v>
      </c>
    </row>
    <row r="87" spans="1:11" x14ac:dyDescent="0.25">
      <c r="A87">
        <v>101400</v>
      </c>
      <c r="B87" s="1">
        <v>40551</v>
      </c>
      <c r="C87" t="s">
        <v>41</v>
      </c>
      <c r="D87" t="s">
        <v>42</v>
      </c>
      <c r="E87">
        <v>1</v>
      </c>
      <c r="F87">
        <v>2834.89</v>
      </c>
      <c r="G87" t="s">
        <v>20</v>
      </c>
      <c r="H87" t="s">
        <v>21</v>
      </c>
      <c r="I87">
        <v>1</v>
      </c>
      <c r="J87" t="s">
        <v>123</v>
      </c>
      <c r="K87" t="s">
        <v>146</v>
      </c>
    </row>
    <row r="88" spans="1:11" x14ac:dyDescent="0.25">
      <c r="A88">
        <v>101400</v>
      </c>
      <c r="B88" s="1">
        <v>40551</v>
      </c>
      <c r="C88" t="s">
        <v>55</v>
      </c>
      <c r="D88" t="s">
        <v>56</v>
      </c>
      <c r="E88">
        <v>1</v>
      </c>
      <c r="F88">
        <v>8602.5</v>
      </c>
      <c r="G88" t="s">
        <v>20</v>
      </c>
      <c r="H88" t="s">
        <v>21</v>
      </c>
      <c r="I88">
        <v>1</v>
      </c>
      <c r="J88" t="s">
        <v>123</v>
      </c>
      <c r="K88" t="s">
        <v>146</v>
      </c>
    </row>
    <row r="89" spans="1:11" x14ac:dyDescent="0.25">
      <c r="A89">
        <v>101404</v>
      </c>
      <c r="B89" s="1">
        <v>40551</v>
      </c>
      <c r="C89" t="s">
        <v>41</v>
      </c>
      <c r="D89" t="s">
        <v>42</v>
      </c>
      <c r="E89">
        <v>0</v>
      </c>
      <c r="F89">
        <v>2834.89</v>
      </c>
      <c r="G89" t="s">
        <v>20</v>
      </c>
      <c r="H89" t="s">
        <v>21</v>
      </c>
      <c r="I89">
        <v>1</v>
      </c>
      <c r="J89" t="s">
        <v>123</v>
      </c>
      <c r="K89" t="s">
        <v>146</v>
      </c>
    </row>
    <row r="90" spans="1:11" x14ac:dyDescent="0.25">
      <c r="A90">
        <v>101404</v>
      </c>
      <c r="B90" s="1">
        <v>40551</v>
      </c>
      <c r="C90" t="s">
        <v>55</v>
      </c>
      <c r="D90" t="s">
        <v>56</v>
      </c>
      <c r="E90">
        <v>0</v>
      </c>
      <c r="F90">
        <v>8602.5</v>
      </c>
      <c r="G90" t="s">
        <v>20</v>
      </c>
      <c r="H90" t="s">
        <v>21</v>
      </c>
      <c r="I90">
        <v>1</v>
      </c>
      <c r="J90" t="s">
        <v>123</v>
      </c>
      <c r="K90" t="s">
        <v>146</v>
      </c>
    </row>
    <row r="91" spans="1:11" x14ac:dyDescent="0.25">
      <c r="A91">
        <v>101407</v>
      </c>
      <c r="B91" s="1">
        <v>40551</v>
      </c>
      <c r="C91" t="s">
        <v>57</v>
      </c>
      <c r="D91" t="s">
        <v>58</v>
      </c>
      <c r="E91">
        <v>15</v>
      </c>
      <c r="F91">
        <v>955.35</v>
      </c>
      <c r="G91" t="s">
        <v>20</v>
      </c>
      <c r="H91" t="s">
        <v>21</v>
      </c>
      <c r="I91">
        <v>1</v>
      </c>
      <c r="J91" t="s">
        <v>123</v>
      </c>
      <c r="K91" t="s">
        <v>146</v>
      </c>
    </row>
    <row r="92" spans="1:11" x14ac:dyDescent="0.25">
      <c r="A92">
        <v>101408</v>
      </c>
      <c r="B92" s="1">
        <v>40552</v>
      </c>
      <c r="C92" t="s">
        <v>57</v>
      </c>
      <c r="D92" t="s">
        <v>58</v>
      </c>
      <c r="E92">
        <v>10</v>
      </c>
      <c r="F92">
        <v>636.9</v>
      </c>
      <c r="G92" t="s">
        <v>20</v>
      </c>
      <c r="H92" t="s">
        <v>21</v>
      </c>
      <c r="I92">
        <v>1</v>
      </c>
      <c r="J92" t="s">
        <v>123</v>
      </c>
      <c r="K92" t="s">
        <v>146</v>
      </c>
    </row>
    <row r="93" spans="1:11" x14ac:dyDescent="0.25">
      <c r="A93">
        <v>101409</v>
      </c>
      <c r="B93" s="1">
        <v>40552</v>
      </c>
      <c r="C93" t="s">
        <v>61</v>
      </c>
      <c r="D93" t="s">
        <v>62</v>
      </c>
      <c r="E93">
        <v>1</v>
      </c>
      <c r="F93">
        <v>7175</v>
      </c>
      <c r="G93" t="s">
        <v>20</v>
      </c>
      <c r="H93" t="s">
        <v>21</v>
      </c>
      <c r="I93">
        <v>1</v>
      </c>
      <c r="J93" t="s">
        <v>123</v>
      </c>
      <c r="K93" t="s">
        <v>146</v>
      </c>
    </row>
    <row r="94" spans="1:11" x14ac:dyDescent="0.25">
      <c r="A94">
        <v>101409</v>
      </c>
      <c r="B94" s="1">
        <v>40552</v>
      </c>
      <c r="C94" t="s">
        <v>41</v>
      </c>
      <c r="D94" t="s">
        <v>42</v>
      </c>
      <c r="E94">
        <v>1</v>
      </c>
      <c r="F94">
        <v>2834.89</v>
      </c>
      <c r="G94" t="s">
        <v>20</v>
      </c>
      <c r="H94" t="s">
        <v>21</v>
      </c>
      <c r="I94">
        <v>1</v>
      </c>
      <c r="J94" t="s">
        <v>123</v>
      </c>
      <c r="K94" t="s">
        <v>146</v>
      </c>
    </row>
    <row r="95" spans="1:11" x14ac:dyDescent="0.25">
      <c r="A95">
        <v>101411</v>
      </c>
      <c r="B95" s="1">
        <v>40552</v>
      </c>
      <c r="C95" t="s">
        <v>63</v>
      </c>
      <c r="D95" t="s">
        <v>64</v>
      </c>
      <c r="E95">
        <v>1</v>
      </c>
      <c r="F95">
        <v>5880</v>
      </c>
      <c r="G95" t="s">
        <v>20</v>
      </c>
      <c r="H95" t="s">
        <v>21</v>
      </c>
      <c r="I95">
        <v>1</v>
      </c>
      <c r="J95" t="s">
        <v>123</v>
      </c>
      <c r="K95" t="s">
        <v>146</v>
      </c>
    </row>
    <row r="96" spans="1:11" x14ac:dyDescent="0.25">
      <c r="A96">
        <v>101415</v>
      </c>
      <c r="B96" s="1">
        <v>40552</v>
      </c>
      <c r="C96" t="s">
        <v>35</v>
      </c>
      <c r="D96" t="s">
        <v>36</v>
      </c>
      <c r="E96">
        <v>5</v>
      </c>
      <c r="F96">
        <v>8269.35</v>
      </c>
      <c r="G96" t="s">
        <v>20</v>
      </c>
      <c r="H96" t="s">
        <v>21</v>
      </c>
      <c r="I96">
        <v>1</v>
      </c>
      <c r="J96" t="s">
        <v>123</v>
      </c>
      <c r="K96" t="s">
        <v>146</v>
      </c>
    </row>
    <row r="97" spans="1:11" x14ac:dyDescent="0.25">
      <c r="A97">
        <v>101418</v>
      </c>
      <c r="B97" s="1">
        <v>40553</v>
      </c>
      <c r="C97" t="s">
        <v>41</v>
      </c>
      <c r="D97" t="s">
        <v>42</v>
      </c>
      <c r="E97">
        <v>4</v>
      </c>
      <c r="F97">
        <v>11339.56</v>
      </c>
      <c r="G97" t="s">
        <v>20</v>
      </c>
      <c r="H97" t="s">
        <v>21</v>
      </c>
      <c r="I97">
        <v>1</v>
      </c>
      <c r="J97" t="s">
        <v>123</v>
      </c>
      <c r="K97" t="s">
        <v>147</v>
      </c>
    </row>
    <row r="98" spans="1:11" x14ac:dyDescent="0.25">
      <c r="A98">
        <v>101418</v>
      </c>
      <c r="B98" s="1">
        <v>40553</v>
      </c>
      <c r="C98" t="s">
        <v>55</v>
      </c>
      <c r="D98" t="s">
        <v>56</v>
      </c>
      <c r="E98">
        <v>2</v>
      </c>
      <c r="F98">
        <v>17205</v>
      </c>
      <c r="G98" t="s">
        <v>20</v>
      </c>
      <c r="H98" t="s">
        <v>21</v>
      </c>
      <c r="I98">
        <v>1</v>
      </c>
      <c r="J98" t="s">
        <v>123</v>
      </c>
      <c r="K98" t="s">
        <v>147</v>
      </c>
    </row>
    <row r="99" spans="1:11" x14ac:dyDescent="0.25">
      <c r="A99">
        <v>101419</v>
      </c>
      <c r="B99" s="1">
        <v>40553</v>
      </c>
      <c r="C99" t="s">
        <v>35</v>
      </c>
      <c r="D99" t="s">
        <v>36</v>
      </c>
      <c r="E99">
        <v>5</v>
      </c>
      <c r="F99">
        <v>8269.35</v>
      </c>
      <c r="G99" t="s">
        <v>20</v>
      </c>
      <c r="H99" t="s">
        <v>21</v>
      </c>
      <c r="I99">
        <v>1</v>
      </c>
      <c r="J99" t="s">
        <v>123</v>
      </c>
      <c r="K99" t="s">
        <v>146</v>
      </c>
    </row>
    <row r="100" spans="1:11" x14ac:dyDescent="0.25">
      <c r="A100">
        <v>101423</v>
      </c>
      <c r="B100" s="1">
        <v>40554</v>
      </c>
      <c r="C100" t="s">
        <v>35</v>
      </c>
      <c r="D100" t="s">
        <v>36</v>
      </c>
      <c r="E100">
        <v>6</v>
      </c>
      <c r="F100">
        <v>9923.2199999999993</v>
      </c>
      <c r="G100" t="s">
        <v>20</v>
      </c>
      <c r="H100" t="s">
        <v>21</v>
      </c>
      <c r="I100">
        <v>1</v>
      </c>
      <c r="J100" t="s">
        <v>123</v>
      </c>
      <c r="K100" t="s">
        <v>146</v>
      </c>
    </row>
    <row r="101" spans="1:11" x14ac:dyDescent="0.25">
      <c r="A101">
        <v>101433</v>
      </c>
      <c r="B101" s="1">
        <v>40555</v>
      </c>
      <c r="C101" t="s">
        <v>35</v>
      </c>
      <c r="D101" t="s">
        <v>36</v>
      </c>
      <c r="E101">
        <v>5</v>
      </c>
      <c r="F101">
        <v>8269.35</v>
      </c>
      <c r="G101" t="s">
        <v>20</v>
      </c>
      <c r="H101" t="s">
        <v>21</v>
      </c>
      <c r="I101">
        <v>1</v>
      </c>
      <c r="J101" t="s">
        <v>123</v>
      </c>
      <c r="K101" t="s">
        <v>146</v>
      </c>
    </row>
    <row r="102" spans="1:11" x14ac:dyDescent="0.25">
      <c r="A102">
        <v>101434</v>
      </c>
      <c r="B102" s="1">
        <v>40555</v>
      </c>
      <c r="C102" t="s">
        <v>41</v>
      </c>
      <c r="D102" t="s">
        <v>42</v>
      </c>
      <c r="E102">
        <v>1</v>
      </c>
      <c r="F102">
        <v>2834.89</v>
      </c>
      <c r="G102" t="s">
        <v>20</v>
      </c>
      <c r="H102" t="s">
        <v>21</v>
      </c>
      <c r="I102">
        <v>1</v>
      </c>
      <c r="J102" t="s">
        <v>123</v>
      </c>
      <c r="K102" t="s">
        <v>146</v>
      </c>
    </row>
    <row r="103" spans="1:11" x14ac:dyDescent="0.25">
      <c r="A103">
        <v>101438</v>
      </c>
      <c r="B103" s="1">
        <v>40556</v>
      </c>
      <c r="C103" t="s">
        <v>35</v>
      </c>
      <c r="D103" t="s">
        <v>36</v>
      </c>
      <c r="E103">
        <v>8</v>
      </c>
      <c r="F103">
        <v>13230.96</v>
      </c>
      <c r="G103" t="s">
        <v>20</v>
      </c>
      <c r="H103" t="s">
        <v>21</v>
      </c>
      <c r="I103">
        <v>1</v>
      </c>
      <c r="J103" t="s">
        <v>123</v>
      </c>
      <c r="K103" t="s">
        <v>146</v>
      </c>
    </row>
    <row r="104" spans="1:11" x14ac:dyDescent="0.25">
      <c r="A104">
        <v>101440</v>
      </c>
      <c r="B104" s="1">
        <v>40556</v>
      </c>
      <c r="C104" t="s">
        <v>57</v>
      </c>
      <c r="D104" t="s">
        <v>58</v>
      </c>
      <c r="E104">
        <v>3</v>
      </c>
      <c r="F104">
        <v>191.07</v>
      </c>
      <c r="G104" t="s">
        <v>20</v>
      </c>
      <c r="H104" t="s">
        <v>21</v>
      </c>
      <c r="I104">
        <v>1</v>
      </c>
      <c r="J104" t="s">
        <v>123</v>
      </c>
      <c r="K104" t="s">
        <v>147</v>
      </c>
    </row>
    <row r="105" spans="1:11" x14ac:dyDescent="0.25">
      <c r="A105">
        <v>101440</v>
      </c>
      <c r="B105" s="1">
        <v>40556</v>
      </c>
      <c r="C105" t="s">
        <v>41</v>
      </c>
      <c r="D105" t="s">
        <v>42</v>
      </c>
      <c r="E105">
        <v>2</v>
      </c>
      <c r="F105">
        <v>5669.78</v>
      </c>
      <c r="G105" t="s">
        <v>20</v>
      </c>
      <c r="H105" t="s">
        <v>21</v>
      </c>
      <c r="I105">
        <v>1</v>
      </c>
      <c r="J105" t="s">
        <v>123</v>
      </c>
      <c r="K105" t="s">
        <v>147</v>
      </c>
    </row>
    <row r="106" spans="1:11" x14ac:dyDescent="0.25">
      <c r="A106">
        <v>101444</v>
      </c>
      <c r="B106" s="1">
        <v>40558</v>
      </c>
      <c r="C106" t="s">
        <v>35</v>
      </c>
      <c r="D106" t="s">
        <v>36</v>
      </c>
      <c r="E106">
        <v>6</v>
      </c>
      <c r="F106">
        <v>9923.2199999999993</v>
      </c>
      <c r="G106" t="s">
        <v>20</v>
      </c>
      <c r="H106" t="s">
        <v>21</v>
      </c>
      <c r="I106">
        <v>1</v>
      </c>
      <c r="J106" t="s">
        <v>123</v>
      </c>
      <c r="K106" t="s">
        <v>146</v>
      </c>
    </row>
    <row r="107" spans="1:11" x14ac:dyDescent="0.25">
      <c r="A107">
        <v>101449</v>
      </c>
      <c r="B107" s="1">
        <v>40558</v>
      </c>
      <c r="C107" t="s">
        <v>77</v>
      </c>
      <c r="D107" t="s">
        <v>78</v>
      </c>
      <c r="E107">
        <v>20</v>
      </c>
      <c r="F107">
        <v>17200</v>
      </c>
      <c r="G107" t="s">
        <v>20</v>
      </c>
      <c r="H107" t="s">
        <v>21</v>
      </c>
      <c r="I107">
        <v>1</v>
      </c>
      <c r="J107" t="s">
        <v>123</v>
      </c>
      <c r="K107" t="s">
        <v>146</v>
      </c>
    </row>
    <row r="108" spans="1:11" x14ac:dyDescent="0.25">
      <c r="A108">
        <v>101452</v>
      </c>
      <c r="B108" s="1">
        <v>40559</v>
      </c>
      <c r="C108" t="s">
        <v>81</v>
      </c>
      <c r="D108" t="s">
        <v>82</v>
      </c>
      <c r="E108">
        <v>1</v>
      </c>
      <c r="F108">
        <v>8070.34</v>
      </c>
      <c r="G108" t="s">
        <v>20</v>
      </c>
      <c r="H108" t="s">
        <v>21</v>
      </c>
      <c r="I108">
        <v>1</v>
      </c>
      <c r="J108" t="s">
        <v>123</v>
      </c>
      <c r="K108" t="s">
        <v>146</v>
      </c>
    </row>
    <row r="109" spans="1:11" x14ac:dyDescent="0.25">
      <c r="A109">
        <v>101452</v>
      </c>
      <c r="B109" s="1">
        <v>40559</v>
      </c>
      <c r="C109" t="s">
        <v>37</v>
      </c>
      <c r="D109" t="s">
        <v>38</v>
      </c>
      <c r="E109">
        <v>2</v>
      </c>
      <c r="F109">
        <v>4510.66</v>
      </c>
      <c r="G109" t="s">
        <v>20</v>
      </c>
      <c r="H109" t="s">
        <v>21</v>
      </c>
      <c r="I109">
        <v>1</v>
      </c>
      <c r="J109" t="s">
        <v>123</v>
      </c>
      <c r="K109" t="s">
        <v>146</v>
      </c>
    </row>
    <row r="110" spans="1:11" x14ac:dyDescent="0.25">
      <c r="A110">
        <v>101454</v>
      </c>
      <c r="B110" s="1">
        <v>40559</v>
      </c>
      <c r="C110" t="s">
        <v>35</v>
      </c>
      <c r="D110" t="s">
        <v>36</v>
      </c>
      <c r="E110">
        <v>7</v>
      </c>
      <c r="F110">
        <v>11577.09</v>
      </c>
      <c r="G110" t="s">
        <v>20</v>
      </c>
      <c r="H110" t="s">
        <v>21</v>
      </c>
      <c r="I110">
        <v>1</v>
      </c>
      <c r="J110" t="s">
        <v>123</v>
      </c>
      <c r="K110" t="s">
        <v>146</v>
      </c>
    </row>
    <row r="111" spans="1:11" x14ac:dyDescent="0.25">
      <c r="A111">
        <v>101465</v>
      </c>
      <c r="B111" s="1">
        <v>40559</v>
      </c>
      <c r="C111" t="s">
        <v>83</v>
      </c>
      <c r="D111" t="s">
        <v>84</v>
      </c>
      <c r="E111">
        <v>1</v>
      </c>
      <c r="F111">
        <v>27980.22</v>
      </c>
      <c r="G111" t="s">
        <v>20</v>
      </c>
      <c r="H111" t="s">
        <v>21</v>
      </c>
      <c r="I111">
        <v>1</v>
      </c>
      <c r="J111" t="s">
        <v>123</v>
      </c>
      <c r="K111" t="s">
        <v>147</v>
      </c>
    </row>
    <row r="112" spans="1:11" x14ac:dyDescent="0.25">
      <c r="A112">
        <v>101467</v>
      </c>
      <c r="B112" s="1">
        <v>40559</v>
      </c>
      <c r="C112" t="s">
        <v>83</v>
      </c>
      <c r="D112" t="s">
        <v>84</v>
      </c>
      <c r="E112">
        <v>1</v>
      </c>
      <c r="F112">
        <v>27980.22</v>
      </c>
      <c r="G112" t="s">
        <v>20</v>
      </c>
      <c r="H112" t="s">
        <v>21</v>
      </c>
      <c r="I112">
        <v>1</v>
      </c>
      <c r="J112" t="s">
        <v>123</v>
      </c>
      <c r="K112" t="s">
        <v>146</v>
      </c>
    </row>
    <row r="113" spans="1:11" x14ac:dyDescent="0.25">
      <c r="A113">
        <v>101470</v>
      </c>
      <c r="B113" s="1">
        <v>40560</v>
      </c>
      <c r="C113" t="s">
        <v>35</v>
      </c>
      <c r="D113" t="s">
        <v>36</v>
      </c>
      <c r="E113">
        <v>6</v>
      </c>
      <c r="F113">
        <v>9923.2199999999993</v>
      </c>
      <c r="G113" t="s">
        <v>20</v>
      </c>
      <c r="H113" t="s">
        <v>21</v>
      </c>
      <c r="I113">
        <v>1</v>
      </c>
      <c r="J113" t="s">
        <v>123</v>
      </c>
      <c r="K113" t="s">
        <v>146</v>
      </c>
    </row>
    <row r="114" spans="1:11" x14ac:dyDescent="0.25">
      <c r="A114">
        <v>101471</v>
      </c>
      <c r="B114" s="1">
        <v>40560</v>
      </c>
      <c r="C114" t="s">
        <v>41</v>
      </c>
      <c r="D114" t="s">
        <v>42</v>
      </c>
      <c r="E114">
        <v>2</v>
      </c>
      <c r="F114">
        <v>5669.78</v>
      </c>
      <c r="G114" t="s">
        <v>20</v>
      </c>
      <c r="H114" t="s">
        <v>21</v>
      </c>
      <c r="I114">
        <v>1</v>
      </c>
      <c r="J114" t="s">
        <v>123</v>
      </c>
      <c r="K114" t="s">
        <v>146</v>
      </c>
    </row>
    <row r="115" spans="1:11" x14ac:dyDescent="0.25">
      <c r="A115">
        <v>101471</v>
      </c>
      <c r="B115" s="1">
        <v>40560</v>
      </c>
      <c r="C115" t="s">
        <v>55</v>
      </c>
      <c r="D115" t="s">
        <v>56</v>
      </c>
      <c r="E115">
        <v>1</v>
      </c>
      <c r="F115">
        <v>8602.5</v>
      </c>
      <c r="G115" t="s">
        <v>20</v>
      </c>
      <c r="H115" t="s">
        <v>21</v>
      </c>
      <c r="I115">
        <v>1</v>
      </c>
      <c r="J115" t="s">
        <v>123</v>
      </c>
      <c r="K115" t="s">
        <v>146</v>
      </c>
    </row>
    <row r="116" spans="1:11" x14ac:dyDescent="0.25">
      <c r="A116">
        <v>101475</v>
      </c>
      <c r="B116" s="1">
        <v>40560</v>
      </c>
      <c r="C116" t="s">
        <v>57</v>
      </c>
      <c r="D116" t="s">
        <v>58</v>
      </c>
      <c r="E116">
        <v>10</v>
      </c>
      <c r="F116">
        <v>636.9</v>
      </c>
      <c r="G116" t="s">
        <v>20</v>
      </c>
      <c r="H116" t="s">
        <v>21</v>
      </c>
      <c r="I116">
        <v>1</v>
      </c>
      <c r="J116" t="s">
        <v>123</v>
      </c>
      <c r="K116" t="s">
        <v>146</v>
      </c>
    </row>
    <row r="117" spans="1:11" x14ac:dyDescent="0.25">
      <c r="A117">
        <v>101478</v>
      </c>
      <c r="B117" s="1">
        <v>40561</v>
      </c>
      <c r="C117" t="s">
        <v>35</v>
      </c>
      <c r="D117" t="s">
        <v>36</v>
      </c>
      <c r="E117">
        <v>12</v>
      </c>
      <c r="F117">
        <v>19846.439999999999</v>
      </c>
      <c r="G117" t="s">
        <v>20</v>
      </c>
      <c r="H117" t="s">
        <v>21</v>
      </c>
      <c r="I117">
        <v>1</v>
      </c>
      <c r="J117" t="s">
        <v>123</v>
      </c>
      <c r="K117" t="s">
        <v>146</v>
      </c>
    </row>
    <row r="118" spans="1:11" x14ac:dyDescent="0.25">
      <c r="A118">
        <v>101479</v>
      </c>
      <c r="B118" s="1">
        <v>40561</v>
      </c>
      <c r="C118" t="s">
        <v>63</v>
      </c>
      <c r="D118" t="s">
        <v>64</v>
      </c>
      <c r="E118">
        <v>1</v>
      </c>
      <c r="F118">
        <v>5880</v>
      </c>
      <c r="G118" t="s">
        <v>20</v>
      </c>
      <c r="H118" t="s">
        <v>21</v>
      </c>
      <c r="I118">
        <v>1</v>
      </c>
      <c r="J118" t="s">
        <v>123</v>
      </c>
      <c r="K118" t="s">
        <v>146</v>
      </c>
    </row>
    <row r="119" spans="1:11" x14ac:dyDescent="0.25">
      <c r="A119">
        <v>101481</v>
      </c>
      <c r="B119" s="1">
        <v>40561</v>
      </c>
      <c r="C119" t="s">
        <v>85</v>
      </c>
      <c r="D119" t="s">
        <v>86</v>
      </c>
      <c r="E119">
        <v>1775</v>
      </c>
      <c r="F119">
        <v>49274</v>
      </c>
      <c r="G119" t="s">
        <v>20</v>
      </c>
      <c r="H119" t="s">
        <v>21</v>
      </c>
      <c r="I119">
        <v>1</v>
      </c>
      <c r="J119" t="s">
        <v>123</v>
      </c>
      <c r="K119" t="s">
        <v>146</v>
      </c>
    </row>
    <row r="120" spans="1:11" x14ac:dyDescent="0.25">
      <c r="A120">
        <v>101487</v>
      </c>
      <c r="B120" s="1">
        <v>40562</v>
      </c>
      <c r="C120" t="s">
        <v>41</v>
      </c>
      <c r="D120" t="s">
        <v>42</v>
      </c>
      <c r="E120">
        <v>1</v>
      </c>
      <c r="F120">
        <v>2834.89</v>
      </c>
      <c r="G120" t="s">
        <v>20</v>
      </c>
      <c r="H120" t="s">
        <v>21</v>
      </c>
      <c r="I120">
        <v>1</v>
      </c>
      <c r="J120" t="s">
        <v>123</v>
      </c>
      <c r="K120" t="s">
        <v>146</v>
      </c>
    </row>
    <row r="121" spans="1:11" x14ac:dyDescent="0.25">
      <c r="A121">
        <v>101487</v>
      </c>
      <c r="B121" s="1">
        <v>40562</v>
      </c>
      <c r="C121" t="s">
        <v>55</v>
      </c>
      <c r="D121" t="s">
        <v>56</v>
      </c>
      <c r="E121">
        <v>1</v>
      </c>
      <c r="F121">
        <v>8602.5</v>
      </c>
      <c r="G121" t="s">
        <v>20</v>
      </c>
      <c r="H121" t="s">
        <v>21</v>
      </c>
      <c r="I121">
        <v>1</v>
      </c>
      <c r="J121" t="s">
        <v>123</v>
      </c>
      <c r="K121" t="s">
        <v>146</v>
      </c>
    </row>
    <row r="122" spans="1:11" x14ac:dyDescent="0.25">
      <c r="A122">
        <v>101493</v>
      </c>
      <c r="B122" s="1">
        <v>40562</v>
      </c>
      <c r="C122" t="s">
        <v>35</v>
      </c>
      <c r="D122" t="s">
        <v>36</v>
      </c>
      <c r="E122">
        <v>7</v>
      </c>
      <c r="F122">
        <v>11577.09</v>
      </c>
      <c r="G122" t="s">
        <v>20</v>
      </c>
      <c r="H122" t="s">
        <v>21</v>
      </c>
      <c r="I122">
        <v>1</v>
      </c>
      <c r="J122" t="s">
        <v>123</v>
      </c>
      <c r="K122" t="s">
        <v>146</v>
      </c>
    </row>
    <row r="123" spans="1:11" x14ac:dyDescent="0.25">
      <c r="A123">
        <v>101494</v>
      </c>
      <c r="B123" s="1">
        <v>40562</v>
      </c>
      <c r="C123" t="s">
        <v>57</v>
      </c>
      <c r="D123" t="s">
        <v>58</v>
      </c>
      <c r="E123">
        <v>6</v>
      </c>
      <c r="F123">
        <v>382.14</v>
      </c>
      <c r="G123" t="s">
        <v>20</v>
      </c>
      <c r="H123" t="s">
        <v>21</v>
      </c>
      <c r="I123">
        <v>1</v>
      </c>
      <c r="J123" t="s">
        <v>123</v>
      </c>
      <c r="K123" t="s">
        <v>146</v>
      </c>
    </row>
    <row r="124" spans="1:11" x14ac:dyDescent="0.25">
      <c r="A124">
        <v>101495</v>
      </c>
      <c r="B124" s="1">
        <v>40563</v>
      </c>
      <c r="C124" t="s">
        <v>35</v>
      </c>
      <c r="D124" t="s">
        <v>36</v>
      </c>
      <c r="E124">
        <v>16</v>
      </c>
      <c r="F124">
        <v>26461.919999999998</v>
      </c>
      <c r="G124" t="s">
        <v>20</v>
      </c>
      <c r="H124" t="s">
        <v>21</v>
      </c>
      <c r="I124">
        <v>1</v>
      </c>
      <c r="J124" t="s">
        <v>123</v>
      </c>
      <c r="K124" t="s">
        <v>146</v>
      </c>
    </row>
    <row r="125" spans="1:11" x14ac:dyDescent="0.25">
      <c r="A125">
        <v>101505</v>
      </c>
      <c r="B125" s="1">
        <v>40563</v>
      </c>
      <c r="C125" t="s">
        <v>81</v>
      </c>
      <c r="D125" t="s">
        <v>82</v>
      </c>
      <c r="E125">
        <v>1</v>
      </c>
      <c r="F125">
        <v>8070.34</v>
      </c>
      <c r="G125" t="s">
        <v>20</v>
      </c>
      <c r="H125" t="s">
        <v>21</v>
      </c>
      <c r="I125">
        <v>1</v>
      </c>
      <c r="J125" t="s">
        <v>123</v>
      </c>
      <c r="K125" t="s">
        <v>147</v>
      </c>
    </row>
    <row r="126" spans="1:11" x14ac:dyDescent="0.25">
      <c r="A126">
        <v>101505</v>
      </c>
      <c r="B126" s="1">
        <v>40563</v>
      </c>
      <c r="C126" t="s">
        <v>37</v>
      </c>
      <c r="D126" t="s">
        <v>38</v>
      </c>
      <c r="E126">
        <v>1</v>
      </c>
      <c r="F126">
        <v>2255.33</v>
      </c>
      <c r="G126" t="s">
        <v>20</v>
      </c>
      <c r="H126" t="s">
        <v>21</v>
      </c>
      <c r="I126">
        <v>1</v>
      </c>
      <c r="J126" t="s">
        <v>123</v>
      </c>
      <c r="K126" t="s">
        <v>147</v>
      </c>
    </row>
    <row r="127" spans="1:11" x14ac:dyDescent="0.25">
      <c r="A127">
        <v>101500</v>
      </c>
      <c r="B127" s="1">
        <v>40563</v>
      </c>
      <c r="C127" t="s">
        <v>41</v>
      </c>
      <c r="D127" t="s">
        <v>42</v>
      </c>
      <c r="E127">
        <v>1</v>
      </c>
      <c r="F127">
        <v>2834.89</v>
      </c>
      <c r="G127" t="s">
        <v>20</v>
      </c>
      <c r="H127" t="s">
        <v>21</v>
      </c>
      <c r="I127">
        <v>1</v>
      </c>
      <c r="J127" t="s">
        <v>123</v>
      </c>
      <c r="K127" t="s">
        <v>146</v>
      </c>
    </row>
    <row r="128" spans="1:11" x14ac:dyDescent="0.25">
      <c r="A128">
        <v>101500</v>
      </c>
      <c r="B128" s="1">
        <v>40563</v>
      </c>
      <c r="C128" t="s">
        <v>55</v>
      </c>
      <c r="D128" t="s">
        <v>56</v>
      </c>
      <c r="E128">
        <v>1</v>
      </c>
      <c r="F128">
        <v>8602.5</v>
      </c>
      <c r="G128" t="s">
        <v>20</v>
      </c>
      <c r="H128" t="s">
        <v>21</v>
      </c>
      <c r="I128">
        <v>1</v>
      </c>
      <c r="J128" t="s">
        <v>123</v>
      </c>
      <c r="K128" t="s">
        <v>146</v>
      </c>
    </row>
    <row r="129" spans="1:11" x14ac:dyDescent="0.25">
      <c r="A129">
        <v>101502</v>
      </c>
      <c r="B129" s="1">
        <v>40563</v>
      </c>
      <c r="C129" t="s">
        <v>41</v>
      </c>
      <c r="D129" t="s">
        <v>42</v>
      </c>
      <c r="E129">
        <v>2</v>
      </c>
      <c r="F129">
        <v>5669.78</v>
      </c>
      <c r="G129" t="s">
        <v>20</v>
      </c>
      <c r="H129" t="s">
        <v>21</v>
      </c>
      <c r="I129">
        <v>1</v>
      </c>
      <c r="J129" t="s">
        <v>123</v>
      </c>
      <c r="K129" t="s">
        <v>147</v>
      </c>
    </row>
    <row r="130" spans="1:11" x14ac:dyDescent="0.25">
      <c r="A130">
        <v>101507</v>
      </c>
      <c r="B130" s="1">
        <v>40565</v>
      </c>
      <c r="C130" t="s">
        <v>35</v>
      </c>
      <c r="D130" t="s">
        <v>36</v>
      </c>
      <c r="E130">
        <v>6</v>
      </c>
      <c r="F130">
        <v>9923.2199999999993</v>
      </c>
      <c r="G130" t="s">
        <v>20</v>
      </c>
      <c r="H130" t="s">
        <v>21</v>
      </c>
      <c r="I130">
        <v>1</v>
      </c>
      <c r="J130" t="s">
        <v>123</v>
      </c>
      <c r="K130" t="s">
        <v>146</v>
      </c>
    </row>
    <row r="131" spans="1:11" x14ac:dyDescent="0.25">
      <c r="A131">
        <v>101508</v>
      </c>
      <c r="B131" s="1">
        <v>40565</v>
      </c>
      <c r="C131" t="s">
        <v>37</v>
      </c>
      <c r="D131" t="s">
        <v>38</v>
      </c>
      <c r="E131">
        <v>1</v>
      </c>
      <c r="F131">
        <v>2255.33</v>
      </c>
      <c r="G131" t="s">
        <v>20</v>
      </c>
      <c r="H131" t="s">
        <v>21</v>
      </c>
      <c r="I131">
        <v>1</v>
      </c>
      <c r="J131" t="s">
        <v>123</v>
      </c>
      <c r="K131" t="s">
        <v>146</v>
      </c>
    </row>
    <row r="132" spans="1:11" x14ac:dyDescent="0.25">
      <c r="A132">
        <v>101511</v>
      </c>
      <c r="B132" s="1">
        <v>40566</v>
      </c>
      <c r="C132" t="s">
        <v>35</v>
      </c>
      <c r="D132" t="s">
        <v>36</v>
      </c>
      <c r="E132">
        <v>7</v>
      </c>
      <c r="F132">
        <v>11577.09</v>
      </c>
      <c r="G132" t="s">
        <v>20</v>
      </c>
      <c r="H132" t="s">
        <v>21</v>
      </c>
      <c r="I132">
        <v>1</v>
      </c>
      <c r="J132" t="s">
        <v>123</v>
      </c>
      <c r="K132" t="s">
        <v>146</v>
      </c>
    </row>
    <row r="133" spans="1:11" x14ac:dyDescent="0.25">
      <c r="A133">
        <v>101517</v>
      </c>
      <c r="B133" s="1">
        <v>40567</v>
      </c>
      <c r="C133" t="s">
        <v>37</v>
      </c>
      <c r="D133" t="s">
        <v>38</v>
      </c>
      <c r="E133">
        <v>2</v>
      </c>
      <c r="F133">
        <v>4510.66</v>
      </c>
      <c r="G133" t="s">
        <v>20</v>
      </c>
      <c r="H133" t="s">
        <v>21</v>
      </c>
      <c r="I133">
        <v>1</v>
      </c>
      <c r="J133" t="s">
        <v>123</v>
      </c>
      <c r="K133" t="s">
        <v>146</v>
      </c>
    </row>
    <row r="134" spans="1:11" x14ac:dyDescent="0.25">
      <c r="A134">
        <v>101522</v>
      </c>
      <c r="B134" s="1">
        <v>40567</v>
      </c>
      <c r="C134" t="s">
        <v>35</v>
      </c>
      <c r="D134" t="s">
        <v>36</v>
      </c>
      <c r="E134">
        <v>4</v>
      </c>
      <c r="F134">
        <v>6615.48</v>
      </c>
      <c r="G134" t="s">
        <v>20</v>
      </c>
      <c r="H134" t="s">
        <v>21</v>
      </c>
      <c r="I134">
        <v>1</v>
      </c>
      <c r="J134" t="s">
        <v>123</v>
      </c>
      <c r="K134" t="s">
        <v>146</v>
      </c>
    </row>
    <row r="135" spans="1:11" x14ac:dyDescent="0.25">
      <c r="A135">
        <v>101531</v>
      </c>
      <c r="B135" s="1">
        <v>40567</v>
      </c>
      <c r="C135" t="s">
        <v>85</v>
      </c>
      <c r="D135" t="s">
        <v>86</v>
      </c>
      <c r="E135">
        <v>6225</v>
      </c>
      <c r="F135">
        <v>172806</v>
      </c>
      <c r="G135" t="s">
        <v>20</v>
      </c>
      <c r="H135" t="s">
        <v>21</v>
      </c>
      <c r="I135">
        <v>1</v>
      </c>
      <c r="J135" t="s">
        <v>123</v>
      </c>
      <c r="K135" t="s">
        <v>146</v>
      </c>
    </row>
    <row r="136" spans="1:11" x14ac:dyDescent="0.25">
      <c r="A136">
        <v>101532</v>
      </c>
      <c r="B136" s="1">
        <v>40568</v>
      </c>
      <c r="C136" t="s">
        <v>35</v>
      </c>
      <c r="D136" t="s">
        <v>36</v>
      </c>
      <c r="E136">
        <v>16</v>
      </c>
      <c r="F136">
        <v>26461.919999999998</v>
      </c>
      <c r="G136" t="s">
        <v>20</v>
      </c>
      <c r="H136" t="s">
        <v>21</v>
      </c>
      <c r="I136">
        <v>1</v>
      </c>
      <c r="J136" t="s">
        <v>123</v>
      </c>
      <c r="K136" t="s">
        <v>146</v>
      </c>
    </row>
    <row r="137" spans="1:11" x14ac:dyDescent="0.25">
      <c r="A137">
        <v>101534</v>
      </c>
      <c r="B137" s="1">
        <v>40568</v>
      </c>
      <c r="C137" t="s">
        <v>57</v>
      </c>
      <c r="D137" t="s">
        <v>58</v>
      </c>
      <c r="E137">
        <v>8</v>
      </c>
      <c r="F137">
        <v>509.52</v>
      </c>
      <c r="G137" t="s">
        <v>20</v>
      </c>
      <c r="H137" t="s">
        <v>21</v>
      </c>
      <c r="I137">
        <v>1</v>
      </c>
      <c r="J137" t="s">
        <v>123</v>
      </c>
      <c r="K137" t="s">
        <v>146</v>
      </c>
    </row>
    <row r="138" spans="1:11" x14ac:dyDescent="0.25">
      <c r="A138">
        <v>101534</v>
      </c>
      <c r="B138" s="1">
        <v>40568</v>
      </c>
      <c r="C138" t="s">
        <v>63</v>
      </c>
      <c r="D138" t="s">
        <v>64</v>
      </c>
      <c r="E138">
        <v>1</v>
      </c>
      <c r="F138">
        <v>5880</v>
      </c>
      <c r="G138" t="s">
        <v>20</v>
      </c>
      <c r="H138" t="s">
        <v>21</v>
      </c>
      <c r="I138">
        <v>1</v>
      </c>
      <c r="J138" t="s">
        <v>123</v>
      </c>
      <c r="K138" t="s">
        <v>146</v>
      </c>
    </row>
    <row r="139" spans="1:11" x14ac:dyDescent="0.25">
      <c r="A139">
        <v>101539</v>
      </c>
      <c r="B139" s="1">
        <v>40568</v>
      </c>
      <c r="C139" t="s">
        <v>63</v>
      </c>
      <c r="D139" t="s">
        <v>64</v>
      </c>
      <c r="E139">
        <v>1</v>
      </c>
      <c r="F139">
        <v>5880</v>
      </c>
      <c r="G139" t="s">
        <v>20</v>
      </c>
      <c r="H139" t="s">
        <v>21</v>
      </c>
      <c r="I139">
        <v>1</v>
      </c>
      <c r="J139" t="s">
        <v>123</v>
      </c>
      <c r="K139" t="s">
        <v>146</v>
      </c>
    </row>
    <row r="140" spans="1:11" x14ac:dyDescent="0.25">
      <c r="A140">
        <v>101540</v>
      </c>
      <c r="B140" s="1">
        <v>40569</v>
      </c>
      <c r="C140" t="s">
        <v>37</v>
      </c>
      <c r="D140" t="s">
        <v>38</v>
      </c>
      <c r="E140">
        <v>1</v>
      </c>
      <c r="F140">
        <v>2255.33</v>
      </c>
      <c r="G140" t="s">
        <v>20</v>
      </c>
      <c r="H140" t="s">
        <v>21</v>
      </c>
      <c r="I140">
        <v>1</v>
      </c>
      <c r="J140" t="s">
        <v>123</v>
      </c>
      <c r="K140" t="s">
        <v>146</v>
      </c>
    </row>
    <row r="141" spans="1:11" x14ac:dyDescent="0.25">
      <c r="A141">
        <v>101543</v>
      </c>
      <c r="B141" s="1">
        <v>40569</v>
      </c>
      <c r="C141" t="s">
        <v>35</v>
      </c>
      <c r="D141" t="s">
        <v>36</v>
      </c>
      <c r="E141">
        <v>16</v>
      </c>
      <c r="F141">
        <v>26461.919999999998</v>
      </c>
      <c r="G141" t="s">
        <v>20</v>
      </c>
      <c r="H141" t="s">
        <v>21</v>
      </c>
      <c r="I141">
        <v>1</v>
      </c>
      <c r="J141" t="s">
        <v>123</v>
      </c>
      <c r="K141" t="s">
        <v>146</v>
      </c>
    </row>
    <row r="142" spans="1:11" x14ac:dyDescent="0.25">
      <c r="A142">
        <v>101547</v>
      </c>
      <c r="B142" s="1">
        <v>40569</v>
      </c>
      <c r="C142" t="s">
        <v>41</v>
      </c>
      <c r="D142" t="s">
        <v>42</v>
      </c>
      <c r="E142">
        <v>2</v>
      </c>
      <c r="F142">
        <v>5669.78</v>
      </c>
      <c r="G142" t="s">
        <v>20</v>
      </c>
      <c r="H142" t="s">
        <v>21</v>
      </c>
      <c r="I142">
        <v>1</v>
      </c>
      <c r="J142" t="s">
        <v>123</v>
      </c>
      <c r="K142" t="s">
        <v>146</v>
      </c>
    </row>
    <row r="143" spans="1:11" x14ac:dyDescent="0.25">
      <c r="A143">
        <v>101547</v>
      </c>
      <c r="B143" s="1">
        <v>40569</v>
      </c>
      <c r="C143" t="s">
        <v>55</v>
      </c>
      <c r="D143" t="s">
        <v>56</v>
      </c>
      <c r="E143">
        <v>1</v>
      </c>
      <c r="F143">
        <v>8602.5</v>
      </c>
      <c r="G143" t="s">
        <v>20</v>
      </c>
      <c r="H143" t="s">
        <v>21</v>
      </c>
      <c r="I143">
        <v>1</v>
      </c>
      <c r="J143" t="s">
        <v>123</v>
      </c>
      <c r="K143" t="s">
        <v>146</v>
      </c>
    </row>
    <row r="144" spans="1:11" x14ac:dyDescent="0.25">
      <c r="A144">
        <v>101548</v>
      </c>
      <c r="B144" s="1">
        <v>40569</v>
      </c>
      <c r="C144" t="s">
        <v>61</v>
      </c>
      <c r="D144" t="s">
        <v>62</v>
      </c>
      <c r="E144">
        <v>1</v>
      </c>
      <c r="F144">
        <v>7175</v>
      </c>
      <c r="G144" t="s">
        <v>20</v>
      </c>
      <c r="H144" t="s">
        <v>21</v>
      </c>
      <c r="I144">
        <v>1</v>
      </c>
      <c r="J144" t="s">
        <v>123</v>
      </c>
      <c r="K144" t="s">
        <v>147</v>
      </c>
    </row>
    <row r="145" spans="1:11" x14ac:dyDescent="0.25">
      <c r="A145">
        <v>101548</v>
      </c>
      <c r="B145" s="1">
        <v>40569</v>
      </c>
      <c r="C145" t="s">
        <v>41</v>
      </c>
      <c r="D145" t="s">
        <v>42</v>
      </c>
      <c r="E145">
        <v>1</v>
      </c>
      <c r="F145">
        <v>2834.89</v>
      </c>
      <c r="G145" t="s">
        <v>20</v>
      </c>
      <c r="H145" t="s">
        <v>21</v>
      </c>
      <c r="I145">
        <v>1</v>
      </c>
      <c r="J145" t="s">
        <v>123</v>
      </c>
      <c r="K145" t="s">
        <v>147</v>
      </c>
    </row>
    <row r="146" spans="1:11" x14ac:dyDescent="0.25">
      <c r="A146">
        <v>101548</v>
      </c>
      <c r="B146" s="1">
        <v>40569</v>
      </c>
      <c r="C146" t="s">
        <v>55</v>
      </c>
      <c r="D146" t="s">
        <v>56</v>
      </c>
      <c r="E146">
        <v>1</v>
      </c>
      <c r="F146">
        <v>8602.5</v>
      </c>
      <c r="G146" t="s">
        <v>20</v>
      </c>
      <c r="H146" t="s">
        <v>21</v>
      </c>
      <c r="I146">
        <v>1</v>
      </c>
      <c r="J146" t="s">
        <v>123</v>
      </c>
      <c r="K146" t="s">
        <v>147</v>
      </c>
    </row>
    <row r="147" spans="1:11" x14ac:dyDescent="0.25">
      <c r="A147">
        <v>101549</v>
      </c>
      <c r="B147" s="1">
        <v>40569</v>
      </c>
      <c r="C147" t="s">
        <v>57</v>
      </c>
      <c r="D147" t="s">
        <v>58</v>
      </c>
      <c r="E147">
        <v>10</v>
      </c>
      <c r="F147">
        <v>636.9</v>
      </c>
      <c r="G147" t="s">
        <v>20</v>
      </c>
      <c r="H147" t="s">
        <v>21</v>
      </c>
      <c r="I147">
        <v>1</v>
      </c>
      <c r="J147" t="s">
        <v>123</v>
      </c>
      <c r="K147" t="s">
        <v>146</v>
      </c>
    </row>
    <row r="148" spans="1:11" x14ac:dyDescent="0.25">
      <c r="A148">
        <v>101555</v>
      </c>
      <c r="B148" s="1">
        <v>40570</v>
      </c>
      <c r="C148" t="s">
        <v>41</v>
      </c>
      <c r="D148" t="s">
        <v>42</v>
      </c>
      <c r="E148">
        <v>1</v>
      </c>
      <c r="F148">
        <v>2834.89</v>
      </c>
      <c r="G148" t="s">
        <v>20</v>
      </c>
      <c r="H148" t="s">
        <v>21</v>
      </c>
      <c r="I148">
        <v>1</v>
      </c>
      <c r="J148" t="s">
        <v>123</v>
      </c>
      <c r="K148" t="s">
        <v>147</v>
      </c>
    </row>
    <row r="149" spans="1:11" x14ac:dyDescent="0.25">
      <c r="A149">
        <v>101555</v>
      </c>
      <c r="B149" s="1">
        <v>40570</v>
      </c>
      <c r="C149" t="s">
        <v>55</v>
      </c>
      <c r="D149" t="s">
        <v>56</v>
      </c>
      <c r="E149">
        <v>1</v>
      </c>
      <c r="F149">
        <v>8602.5</v>
      </c>
      <c r="G149" t="s">
        <v>20</v>
      </c>
      <c r="H149" t="s">
        <v>21</v>
      </c>
      <c r="I149">
        <v>1</v>
      </c>
      <c r="J149" t="s">
        <v>123</v>
      </c>
      <c r="K149" t="s">
        <v>147</v>
      </c>
    </row>
    <row r="150" spans="1:11" x14ac:dyDescent="0.25">
      <c r="A150">
        <v>101557</v>
      </c>
      <c r="B150" s="1">
        <v>40570</v>
      </c>
      <c r="C150" t="s">
        <v>35</v>
      </c>
      <c r="D150" t="s">
        <v>36</v>
      </c>
      <c r="E150">
        <v>1</v>
      </c>
      <c r="F150">
        <v>1653.87</v>
      </c>
      <c r="G150" t="s">
        <v>20</v>
      </c>
      <c r="H150" t="s">
        <v>21</v>
      </c>
      <c r="I150">
        <v>1</v>
      </c>
      <c r="J150" t="s">
        <v>123</v>
      </c>
      <c r="K150" t="s">
        <v>146</v>
      </c>
    </row>
    <row r="151" spans="1:11" x14ac:dyDescent="0.25">
      <c r="A151">
        <v>101559</v>
      </c>
      <c r="B151" s="1">
        <v>40570</v>
      </c>
      <c r="C151" t="s">
        <v>57</v>
      </c>
      <c r="D151" t="s">
        <v>58</v>
      </c>
      <c r="E151">
        <v>2</v>
      </c>
      <c r="F151">
        <v>127.38</v>
      </c>
      <c r="G151" t="s">
        <v>20</v>
      </c>
      <c r="H151" t="s">
        <v>21</v>
      </c>
      <c r="I151">
        <v>1</v>
      </c>
      <c r="J151" t="s">
        <v>123</v>
      </c>
      <c r="K151" t="s">
        <v>147</v>
      </c>
    </row>
    <row r="152" spans="1:11" x14ac:dyDescent="0.25">
      <c r="A152">
        <v>101562</v>
      </c>
      <c r="B152" s="1">
        <v>40572</v>
      </c>
      <c r="C152" t="s">
        <v>35</v>
      </c>
      <c r="D152" t="s">
        <v>36</v>
      </c>
      <c r="E152">
        <v>7</v>
      </c>
      <c r="F152">
        <v>11577.09</v>
      </c>
      <c r="G152" t="s">
        <v>20</v>
      </c>
      <c r="H152" t="s">
        <v>21</v>
      </c>
      <c r="I152">
        <v>1</v>
      </c>
      <c r="J152" t="s">
        <v>123</v>
      </c>
      <c r="K152" t="s">
        <v>146</v>
      </c>
    </row>
    <row r="153" spans="1:11" x14ac:dyDescent="0.25">
      <c r="A153">
        <v>101564</v>
      </c>
      <c r="B153" s="1">
        <v>40572</v>
      </c>
      <c r="C153" t="s">
        <v>57</v>
      </c>
      <c r="D153" t="s">
        <v>58</v>
      </c>
      <c r="E153">
        <v>2</v>
      </c>
      <c r="F153">
        <v>127.38</v>
      </c>
      <c r="G153" t="s">
        <v>20</v>
      </c>
      <c r="H153" t="s">
        <v>21</v>
      </c>
      <c r="I153">
        <v>1</v>
      </c>
      <c r="J153" t="s">
        <v>123</v>
      </c>
      <c r="K153" t="s">
        <v>146</v>
      </c>
    </row>
    <row r="154" spans="1:11" x14ac:dyDescent="0.25">
      <c r="A154">
        <v>101571</v>
      </c>
      <c r="B154" s="1">
        <v>40573</v>
      </c>
      <c r="C154" t="s">
        <v>35</v>
      </c>
      <c r="D154" t="s">
        <v>36</v>
      </c>
      <c r="E154">
        <v>8</v>
      </c>
      <c r="F154">
        <v>13230.96</v>
      </c>
      <c r="G154" t="s">
        <v>20</v>
      </c>
      <c r="H154" t="s">
        <v>21</v>
      </c>
      <c r="I154">
        <v>1</v>
      </c>
      <c r="J154" t="s">
        <v>123</v>
      </c>
      <c r="K154" t="s">
        <v>146</v>
      </c>
    </row>
    <row r="155" spans="1:11" x14ac:dyDescent="0.25">
      <c r="A155">
        <v>101576</v>
      </c>
      <c r="B155" s="1">
        <v>40574</v>
      </c>
      <c r="C155" t="s">
        <v>41</v>
      </c>
      <c r="D155" t="s">
        <v>42</v>
      </c>
      <c r="E155">
        <v>1</v>
      </c>
      <c r="F155">
        <v>2834.89</v>
      </c>
      <c r="G155" t="s">
        <v>20</v>
      </c>
      <c r="H155" t="s">
        <v>21</v>
      </c>
      <c r="I155">
        <v>1</v>
      </c>
      <c r="J155" t="s">
        <v>123</v>
      </c>
      <c r="K155" t="s">
        <v>146</v>
      </c>
    </row>
    <row r="156" spans="1:11" x14ac:dyDescent="0.25">
      <c r="A156">
        <v>101578</v>
      </c>
      <c r="B156" s="1">
        <v>40574</v>
      </c>
      <c r="C156" t="s">
        <v>83</v>
      </c>
      <c r="D156" t="s">
        <v>84</v>
      </c>
      <c r="E156">
        <v>1</v>
      </c>
      <c r="F156">
        <v>27980.22</v>
      </c>
      <c r="G156" t="s">
        <v>20</v>
      </c>
      <c r="H156" t="s">
        <v>21</v>
      </c>
      <c r="I156">
        <v>1</v>
      </c>
      <c r="J156" t="s">
        <v>123</v>
      </c>
      <c r="K156" t="s">
        <v>147</v>
      </c>
    </row>
    <row r="157" spans="1:11" x14ac:dyDescent="0.25">
      <c r="A157">
        <v>101579</v>
      </c>
      <c r="B157" s="1">
        <v>40574</v>
      </c>
      <c r="C157" t="s">
        <v>35</v>
      </c>
      <c r="D157" t="s">
        <v>36</v>
      </c>
      <c r="E157">
        <v>6</v>
      </c>
      <c r="F157">
        <v>9923.2199999999993</v>
      </c>
      <c r="G157" t="s">
        <v>20</v>
      </c>
      <c r="H157" t="s">
        <v>21</v>
      </c>
      <c r="I157">
        <v>1</v>
      </c>
      <c r="J157" t="s">
        <v>123</v>
      </c>
      <c r="K157" t="s">
        <v>146</v>
      </c>
    </row>
    <row r="158" spans="1:11" x14ac:dyDescent="0.25">
      <c r="A158">
        <v>107197</v>
      </c>
      <c r="B158" s="1">
        <v>41276</v>
      </c>
      <c r="C158" t="s">
        <v>35</v>
      </c>
      <c r="D158" t="s">
        <v>36</v>
      </c>
      <c r="E158">
        <v>5</v>
      </c>
      <c r="F158">
        <v>12727.3</v>
      </c>
      <c r="G158" t="s">
        <v>20</v>
      </c>
      <c r="H158" t="s">
        <v>21</v>
      </c>
      <c r="I158">
        <v>1</v>
      </c>
      <c r="J158" t="s">
        <v>123</v>
      </c>
      <c r="K158" t="s">
        <v>146</v>
      </c>
    </row>
    <row r="159" spans="1:11" x14ac:dyDescent="0.25">
      <c r="A159">
        <v>107198</v>
      </c>
      <c r="B159" s="1">
        <v>41276</v>
      </c>
      <c r="C159" t="s">
        <v>83</v>
      </c>
      <c r="D159" t="s">
        <v>84</v>
      </c>
      <c r="E159">
        <v>1</v>
      </c>
      <c r="F159">
        <v>27982.5</v>
      </c>
      <c r="G159" t="s">
        <v>20</v>
      </c>
      <c r="H159" t="s">
        <v>21</v>
      </c>
      <c r="I159">
        <v>1</v>
      </c>
      <c r="J159" t="s">
        <v>123</v>
      </c>
      <c r="K159" t="s">
        <v>146</v>
      </c>
    </row>
    <row r="160" spans="1:11" x14ac:dyDescent="0.25">
      <c r="A160">
        <v>107206</v>
      </c>
      <c r="B160" s="1">
        <v>41277</v>
      </c>
      <c r="C160" t="s">
        <v>35</v>
      </c>
      <c r="D160" t="s">
        <v>36</v>
      </c>
      <c r="E160">
        <v>3</v>
      </c>
      <c r="F160">
        <v>7636.38</v>
      </c>
      <c r="G160" t="s">
        <v>20</v>
      </c>
      <c r="H160" t="s">
        <v>21</v>
      </c>
      <c r="I160">
        <v>1</v>
      </c>
      <c r="J160" t="s">
        <v>123</v>
      </c>
      <c r="K160" t="s">
        <v>146</v>
      </c>
    </row>
    <row r="161" spans="1:11" x14ac:dyDescent="0.25">
      <c r="A161">
        <v>107210</v>
      </c>
      <c r="B161" s="1">
        <v>41277</v>
      </c>
      <c r="C161" t="s">
        <v>41</v>
      </c>
      <c r="D161" t="s">
        <v>42</v>
      </c>
      <c r="E161">
        <v>2</v>
      </c>
      <c r="F161">
        <v>5648.66</v>
      </c>
      <c r="G161" t="s">
        <v>20</v>
      </c>
      <c r="H161" t="s">
        <v>21</v>
      </c>
      <c r="I161">
        <v>1</v>
      </c>
      <c r="J161" t="s">
        <v>123</v>
      </c>
      <c r="K161" t="s">
        <v>147</v>
      </c>
    </row>
    <row r="162" spans="1:11" x14ac:dyDescent="0.25">
      <c r="A162">
        <v>107210</v>
      </c>
      <c r="B162" s="1">
        <v>41277</v>
      </c>
      <c r="C162" t="s">
        <v>55</v>
      </c>
      <c r="D162" t="s">
        <v>56</v>
      </c>
      <c r="E162">
        <v>2</v>
      </c>
      <c r="F162">
        <v>19013.259999999998</v>
      </c>
      <c r="G162" t="s">
        <v>20</v>
      </c>
      <c r="H162" t="s">
        <v>21</v>
      </c>
      <c r="I162">
        <v>1</v>
      </c>
      <c r="J162" t="s">
        <v>123</v>
      </c>
      <c r="K162" t="s">
        <v>147</v>
      </c>
    </row>
    <row r="163" spans="1:11" x14ac:dyDescent="0.25">
      <c r="A163">
        <v>107219</v>
      </c>
      <c r="B163" s="1">
        <v>41279</v>
      </c>
      <c r="C163" t="s">
        <v>35</v>
      </c>
      <c r="D163" t="s">
        <v>36</v>
      </c>
      <c r="E163">
        <v>2</v>
      </c>
      <c r="F163">
        <v>5090.92</v>
      </c>
      <c r="G163" t="s">
        <v>20</v>
      </c>
      <c r="H163" t="s">
        <v>21</v>
      </c>
      <c r="I163">
        <v>1</v>
      </c>
      <c r="J163" t="s">
        <v>123</v>
      </c>
      <c r="K163" t="s">
        <v>146</v>
      </c>
    </row>
    <row r="164" spans="1:11" x14ac:dyDescent="0.25">
      <c r="A164">
        <v>107223</v>
      </c>
      <c r="B164" s="1">
        <v>41279</v>
      </c>
      <c r="C164" t="s">
        <v>61</v>
      </c>
      <c r="D164" t="s">
        <v>62</v>
      </c>
      <c r="E164">
        <v>1</v>
      </c>
      <c r="F164">
        <v>7175</v>
      </c>
      <c r="G164" t="s">
        <v>20</v>
      </c>
      <c r="H164" t="s">
        <v>21</v>
      </c>
      <c r="I164">
        <v>1</v>
      </c>
      <c r="J164" t="s">
        <v>123</v>
      </c>
      <c r="K164" t="s">
        <v>147</v>
      </c>
    </row>
    <row r="165" spans="1:11" x14ac:dyDescent="0.25">
      <c r="A165">
        <v>107226</v>
      </c>
      <c r="B165" s="1">
        <v>41280</v>
      </c>
      <c r="C165" t="s">
        <v>35</v>
      </c>
      <c r="D165" t="s">
        <v>36</v>
      </c>
      <c r="E165">
        <v>2</v>
      </c>
      <c r="F165">
        <v>5090.92</v>
      </c>
      <c r="G165" t="s">
        <v>20</v>
      </c>
      <c r="H165" t="s">
        <v>21</v>
      </c>
      <c r="I165">
        <v>1</v>
      </c>
      <c r="J165" t="s">
        <v>123</v>
      </c>
      <c r="K165" t="s">
        <v>146</v>
      </c>
    </row>
    <row r="166" spans="1:11" x14ac:dyDescent="0.25">
      <c r="A166">
        <v>107226</v>
      </c>
      <c r="B166" s="1">
        <v>41280</v>
      </c>
      <c r="C166" t="s">
        <v>63</v>
      </c>
      <c r="D166" t="s">
        <v>64</v>
      </c>
      <c r="E166">
        <v>1</v>
      </c>
      <c r="F166">
        <v>5537</v>
      </c>
      <c r="G166" t="s">
        <v>20</v>
      </c>
      <c r="H166" t="s">
        <v>21</v>
      </c>
      <c r="I166">
        <v>1</v>
      </c>
      <c r="J166" t="s">
        <v>123</v>
      </c>
      <c r="K166" t="s">
        <v>146</v>
      </c>
    </row>
    <row r="167" spans="1:11" x14ac:dyDescent="0.25">
      <c r="A167">
        <v>107227</v>
      </c>
      <c r="B167" s="1">
        <v>41280</v>
      </c>
      <c r="C167" t="s">
        <v>41</v>
      </c>
      <c r="D167" t="s">
        <v>42</v>
      </c>
      <c r="E167">
        <v>3</v>
      </c>
      <c r="F167">
        <v>8472.99</v>
      </c>
      <c r="G167" t="s">
        <v>20</v>
      </c>
      <c r="H167" t="s">
        <v>21</v>
      </c>
      <c r="I167">
        <v>1</v>
      </c>
      <c r="J167" t="s">
        <v>123</v>
      </c>
      <c r="K167" t="s">
        <v>147</v>
      </c>
    </row>
    <row r="168" spans="1:11" x14ac:dyDescent="0.25">
      <c r="A168">
        <v>107227</v>
      </c>
      <c r="B168" s="1">
        <v>41280</v>
      </c>
      <c r="C168" t="s">
        <v>55</v>
      </c>
      <c r="D168" t="s">
        <v>56</v>
      </c>
      <c r="E168">
        <v>2</v>
      </c>
      <c r="F168">
        <v>19013.259999999998</v>
      </c>
      <c r="G168" t="s">
        <v>20</v>
      </c>
      <c r="H168" t="s">
        <v>21</v>
      </c>
      <c r="I168">
        <v>1</v>
      </c>
      <c r="J168" t="s">
        <v>123</v>
      </c>
      <c r="K168" t="s">
        <v>147</v>
      </c>
    </row>
    <row r="169" spans="1:11" x14ac:dyDescent="0.25">
      <c r="A169">
        <v>107230</v>
      </c>
      <c r="B169" s="1">
        <v>41281</v>
      </c>
      <c r="C169" t="s">
        <v>57</v>
      </c>
      <c r="D169" t="s">
        <v>58</v>
      </c>
      <c r="E169">
        <v>36</v>
      </c>
      <c r="F169">
        <v>3854.52</v>
      </c>
      <c r="G169" t="s">
        <v>20</v>
      </c>
      <c r="H169" t="s">
        <v>21</v>
      </c>
      <c r="I169">
        <v>1</v>
      </c>
      <c r="J169" t="s">
        <v>123</v>
      </c>
      <c r="K169" t="s">
        <v>147</v>
      </c>
    </row>
    <row r="170" spans="1:11" x14ac:dyDescent="0.25">
      <c r="A170">
        <v>107230</v>
      </c>
      <c r="B170" s="1">
        <v>41281</v>
      </c>
      <c r="C170" t="s">
        <v>41</v>
      </c>
      <c r="D170" t="s">
        <v>42</v>
      </c>
      <c r="E170">
        <v>1</v>
      </c>
      <c r="F170">
        <v>2824.33</v>
      </c>
      <c r="G170" t="s">
        <v>20</v>
      </c>
      <c r="H170" t="s">
        <v>21</v>
      </c>
      <c r="I170">
        <v>1</v>
      </c>
      <c r="J170" t="s">
        <v>123</v>
      </c>
      <c r="K170" t="s">
        <v>147</v>
      </c>
    </row>
    <row r="171" spans="1:11" x14ac:dyDescent="0.25">
      <c r="A171">
        <v>107230</v>
      </c>
      <c r="B171" s="1">
        <v>41281</v>
      </c>
      <c r="C171" t="s">
        <v>55</v>
      </c>
      <c r="D171" t="s">
        <v>56</v>
      </c>
      <c r="E171">
        <v>1</v>
      </c>
      <c r="F171">
        <v>9506.6299999999992</v>
      </c>
      <c r="G171" t="s">
        <v>20</v>
      </c>
      <c r="H171" t="s">
        <v>21</v>
      </c>
      <c r="I171">
        <v>1</v>
      </c>
      <c r="J171" t="s">
        <v>123</v>
      </c>
      <c r="K171" t="s">
        <v>147</v>
      </c>
    </row>
    <row r="172" spans="1:11" x14ac:dyDescent="0.25">
      <c r="A172">
        <v>107231</v>
      </c>
      <c r="B172" s="1">
        <v>41281</v>
      </c>
      <c r="C172" t="s">
        <v>35</v>
      </c>
      <c r="D172" t="s">
        <v>36</v>
      </c>
      <c r="E172">
        <v>4</v>
      </c>
      <c r="F172">
        <v>10181.84</v>
      </c>
      <c r="G172" t="s">
        <v>20</v>
      </c>
      <c r="H172" t="s">
        <v>21</v>
      </c>
      <c r="I172">
        <v>1</v>
      </c>
      <c r="J172" t="s">
        <v>123</v>
      </c>
      <c r="K172" t="s">
        <v>146</v>
      </c>
    </row>
    <row r="173" spans="1:11" x14ac:dyDescent="0.25">
      <c r="A173">
        <v>107259</v>
      </c>
      <c r="B173" s="1">
        <v>41283</v>
      </c>
      <c r="C173" t="s">
        <v>35</v>
      </c>
      <c r="D173" t="s">
        <v>36</v>
      </c>
      <c r="E173">
        <v>3</v>
      </c>
      <c r="F173">
        <v>7636.38</v>
      </c>
      <c r="G173" t="s">
        <v>20</v>
      </c>
      <c r="H173" t="s">
        <v>21</v>
      </c>
      <c r="I173">
        <v>1</v>
      </c>
      <c r="J173" t="s">
        <v>123</v>
      </c>
      <c r="K173" t="s">
        <v>146</v>
      </c>
    </row>
    <row r="174" spans="1:11" x14ac:dyDescent="0.25">
      <c r="A174">
        <v>107262</v>
      </c>
      <c r="B174" s="1">
        <v>41283</v>
      </c>
      <c r="C174" t="s">
        <v>41</v>
      </c>
      <c r="D174" t="s">
        <v>42</v>
      </c>
      <c r="E174">
        <v>1</v>
      </c>
      <c r="F174">
        <v>2824.33</v>
      </c>
      <c r="G174" t="s">
        <v>20</v>
      </c>
      <c r="H174" t="s">
        <v>21</v>
      </c>
      <c r="I174">
        <v>1</v>
      </c>
      <c r="J174" t="s">
        <v>123</v>
      </c>
      <c r="K174" t="s">
        <v>146</v>
      </c>
    </row>
    <row r="175" spans="1:11" x14ac:dyDescent="0.25">
      <c r="A175">
        <v>107262</v>
      </c>
      <c r="B175" s="1">
        <v>41283</v>
      </c>
      <c r="C175" t="s">
        <v>55</v>
      </c>
      <c r="D175" t="s">
        <v>56</v>
      </c>
      <c r="E175">
        <v>1</v>
      </c>
      <c r="F175">
        <v>9506.6299999999992</v>
      </c>
      <c r="G175" t="s">
        <v>20</v>
      </c>
      <c r="H175" t="s">
        <v>21</v>
      </c>
      <c r="I175">
        <v>1</v>
      </c>
      <c r="J175" t="s">
        <v>123</v>
      </c>
      <c r="K175" t="s">
        <v>146</v>
      </c>
    </row>
    <row r="176" spans="1:11" x14ac:dyDescent="0.25">
      <c r="A176">
        <v>107267</v>
      </c>
      <c r="B176" s="1">
        <v>41284</v>
      </c>
      <c r="C176" t="s">
        <v>35</v>
      </c>
      <c r="D176" t="s">
        <v>36</v>
      </c>
      <c r="E176">
        <v>5</v>
      </c>
      <c r="F176">
        <v>12727.3</v>
      </c>
      <c r="G176" t="s">
        <v>20</v>
      </c>
      <c r="H176" t="s">
        <v>21</v>
      </c>
      <c r="I176">
        <v>1</v>
      </c>
      <c r="J176" t="s">
        <v>123</v>
      </c>
      <c r="K176" t="s">
        <v>146</v>
      </c>
    </row>
    <row r="177" spans="1:11" x14ac:dyDescent="0.25">
      <c r="A177">
        <v>107273</v>
      </c>
      <c r="B177" s="1">
        <v>41284</v>
      </c>
      <c r="C177" t="s">
        <v>57</v>
      </c>
      <c r="D177" t="s">
        <v>58</v>
      </c>
      <c r="E177">
        <v>2</v>
      </c>
      <c r="F177">
        <v>214.14</v>
      </c>
      <c r="G177" t="s">
        <v>20</v>
      </c>
      <c r="H177" t="s">
        <v>21</v>
      </c>
      <c r="I177">
        <v>1</v>
      </c>
      <c r="J177" t="s">
        <v>123</v>
      </c>
      <c r="K177" t="s">
        <v>146</v>
      </c>
    </row>
    <row r="178" spans="1:11" x14ac:dyDescent="0.25">
      <c r="A178">
        <v>107275</v>
      </c>
      <c r="B178" s="1">
        <v>41284</v>
      </c>
      <c r="C178" t="s">
        <v>41</v>
      </c>
      <c r="D178" t="s">
        <v>42</v>
      </c>
      <c r="E178">
        <v>1</v>
      </c>
      <c r="F178">
        <v>2824.33</v>
      </c>
      <c r="G178" t="s">
        <v>20</v>
      </c>
      <c r="H178" t="s">
        <v>21</v>
      </c>
      <c r="I178">
        <v>1</v>
      </c>
      <c r="J178" t="s">
        <v>123</v>
      </c>
      <c r="K178" t="s">
        <v>146</v>
      </c>
    </row>
    <row r="179" spans="1:11" x14ac:dyDescent="0.25">
      <c r="A179">
        <v>107275</v>
      </c>
      <c r="B179" s="1">
        <v>41284</v>
      </c>
      <c r="C179" t="s">
        <v>55</v>
      </c>
      <c r="D179" t="s">
        <v>56</v>
      </c>
      <c r="E179">
        <v>2</v>
      </c>
      <c r="F179">
        <v>19013.259999999998</v>
      </c>
      <c r="G179" t="s">
        <v>20</v>
      </c>
      <c r="H179" t="s">
        <v>21</v>
      </c>
      <c r="I179">
        <v>1</v>
      </c>
      <c r="J179" t="s">
        <v>123</v>
      </c>
      <c r="K179" t="s">
        <v>146</v>
      </c>
    </row>
    <row r="180" spans="1:11" x14ac:dyDescent="0.25">
      <c r="A180">
        <v>107276</v>
      </c>
      <c r="B180" s="1">
        <v>41284</v>
      </c>
      <c r="C180" t="s">
        <v>103</v>
      </c>
      <c r="D180" t="s">
        <v>104</v>
      </c>
      <c r="E180">
        <v>1</v>
      </c>
      <c r="F180">
        <v>4922.01</v>
      </c>
      <c r="G180" t="s">
        <v>20</v>
      </c>
      <c r="H180" t="s">
        <v>21</v>
      </c>
      <c r="I180">
        <v>1</v>
      </c>
      <c r="J180" t="s">
        <v>123</v>
      </c>
      <c r="K180" t="s">
        <v>146</v>
      </c>
    </row>
    <row r="181" spans="1:11" x14ac:dyDescent="0.25">
      <c r="A181">
        <v>107276</v>
      </c>
      <c r="B181" s="1">
        <v>41284</v>
      </c>
      <c r="C181" t="s">
        <v>63</v>
      </c>
      <c r="D181" t="s">
        <v>64</v>
      </c>
      <c r="E181">
        <v>1</v>
      </c>
      <c r="F181">
        <v>5537</v>
      </c>
      <c r="G181" t="s">
        <v>20</v>
      </c>
      <c r="H181" t="s">
        <v>21</v>
      </c>
      <c r="I181">
        <v>1</v>
      </c>
      <c r="J181" t="s">
        <v>123</v>
      </c>
      <c r="K181" t="s">
        <v>146</v>
      </c>
    </row>
    <row r="182" spans="1:11" x14ac:dyDescent="0.25">
      <c r="A182">
        <v>107279</v>
      </c>
      <c r="B182" s="1">
        <v>41284</v>
      </c>
      <c r="C182" t="s">
        <v>57</v>
      </c>
      <c r="D182" t="s">
        <v>58</v>
      </c>
      <c r="E182">
        <v>2</v>
      </c>
      <c r="F182">
        <v>214.14</v>
      </c>
      <c r="G182" t="s">
        <v>20</v>
      </c>
      <c r="H182" t="s">
        <v>21</v>
      </c>
      <c r="I182">
        <v>1</v>
      </c>
      <c r="J182" t="s">
        <v>123</v>
      </c>
      <c r="K182" t="s">
        <v>146</v>
      </c>
    </row>
    <row r="183" spans="1:11" x14ac:dyDescent="0.25">
      <c r="A183">
        <v>107282</v>
      </c>
      <c r="B183" s="1">
        <v>41286</v>
      </c>
      <c r="C183" t="s">
        <v>57</v>
      </c>
      <c r="D183" t="s">
        <v>58</v>
      </c>
      <c r="E183">
        <v>2</v>
      </c>
      <c r="F183">
        <v>214.14</v>
      </c>
      <c r="G183" t="s">
        <v>20</v>
      </c>
      <c r="H183" t="s">
        <v>21</v>
      </c>
      <c r="I183">
        <v>1</v>
      </c>
      <c r="J183" t="s">
        <v>123</v>
      </c>
      <c r="K183" t="s">
        <v>146</v>
      </c>
    </row>
    <row r="184" spans="1:11" x14ac:dyDescent="0.25">
      <c r="A184">
        <v>107285</v>
      </c>
      <c r="B184" s="1">
        <v>41286</v>
      </c>
      <c r="C184" t="s">
        <v>35</v>
      </c>
      <c r="D184" t="s">
        <v>36</v>
      </c>
      <c r="E184">
        <v>3</v>
      </c>
      <c r="F184">
        <v>7636.38</v>
      </c>
      <c r="G184" t="s">
        <v>20</v>
      </c>
      <c r="H184" t="s">
        <v>21</v>
      </c>
      <c r="I184">
        <v>1</v>
      </c>
      <c r="J184" t="s">
        <v>123</v>
      </c>
      <c r="K184" t="s">
        <v>146</v>
      </c>
    </row>
    <row r="185" spans="1:11" x14ac:dyDescent="0.25">
      <c r="A185">
        <v>107292</v>
      </c>
      <c r="B185" s="1">
        <v>41287</v>
      </c>
      <c r="C185" t="s">
        <v>35</v>
      </c>
      <c r="D185" t="s">
        <v>36</v>
      </c>
      <c r="E185">
        <v>1</v>
      </c>
      <c r="F185">
        <v>2545.46</v>
      </c>
      <c r="G185" t="s">
        <v>20</v>
      </c>
      <c r="H185" t="s">
        <v>21</v>
      </c>
      <c r="I185">
        <v>1</v>
      </c>
      <c r="J185" t="s">
        <v>123</v>
      </c>
      <c r="K185" t="s">
        <v>146</v>
      </c>
    </row>
    <row r="186" spans="1:11" x14ac:dyDescent="0.25">
      <c r="A186">
        <v>107293</v>
      </c>
      <c r="B186" s="1">
        <v>41287</v>
      </c>
      <c r="C186" t="s">
        <v>77</v>
      </c>
      <c r="D186" t="s">
        <v>78</v>
      </c>
      <c r="E186">
        <v>1</v>
      </c>
      <c r="F186">
        <v>17547.82</v>
      </c>
      <c r="G186" t="s">
        <v>20</v>
      </c>
      <c r="H186" t="s">
        <v>21</v>
      </c>
      <c r="I186">
        <v>1</v>
      </c>
      <c r="J186" t="s">
        <v>123</v>
      </c>
      <c r="K186" t="s">
        <v>146</v>
      </c>
    </row>
    <row r="187" spans="1:11" x14ac:dyDescent="0.25">
      <c r="A187">
        <v>107300</v>
      </c>
      <c r="B187" s="1">
        <v>41287</v>
      </c>
      <c r="C187" t="s">
        <v>61</v>
      </c>
      <c r="D187" t="s">
        <v>62</v>
      </c>
      <c r="E187">
        <v>1</v>
      </c>
      <c r="F187">
        <v>7175</v>
      </c>
      <c r="G187" t="s">
        <v>20</v>
      </c>
      <c r="H187" t="s">
        <v>21</v>
      </c>
      <c r="I187">
        <v>1</v>
      </c>
      <c r="J187" t="s">
        <v>123</v>
      </c>
      <c r="K187" t="s">
        <v>147</v>
      </c>
    </row>
    <row r="188" spans="1:11" x14ac:dyDescent="0.25">
      <c r="A188">
        <v>107302</v>
      </c>
      <c r="B188" s="1">
        <v>41288</v>
      </c>
      <c r="C188" t="s">
        <v>35</v>
      </c>
      <c r="D188" t="s">
        <v>36</v>
      </c>
      <c r="E188">
        <v>4</v>
      </c>
      <c r="F188">
        <v>10181.84</v>
      </c>
      <c r="G188" t="s">
        <v>20</v>
      </c>
      <c r="H188" t="s">
        <v>21</v>
      </c>
      <c r="I188">
        <v>1</v>
      </c>
      <c r="J188" t="s">
        <v>123</v>
      </c>
      <c r="K188" t="s">
        <v>146</v>
      </c>
    </row>
    <row r="189" spans="1:11" x14ac:dyDescent="0.25">
      <c r="A189">
        <v>107303</v>
      </c>
      <c r="B189" s="1">
        <v>41288</v>
      </c>
      <c r="C189" t="s">
        <v>41</v>
      </c>
      <c r="D189" t="s">
        <v>42</v>
      </c>
      <c r="E189">
        <v>1</v>
      </c>
      <c r="F189">
        <v>2824.33</v>
      </c>
      <c r="G189" t="s">
        <v>20</v>
      </c>
      <c r="H189" t="s">
        <v>21</v>
      </c>
      <c r="I189">
        <v>1</v>
      </c>
      <c r="J189" t="s">
        <v>123</v>
      </c>
      <c r="K189" t="s">
        <v>146</v>
      </c>
    </row>
    <row r="190" spans="1:11" x14ac:dyDescent="0.25">
      <c r="A190">
        <v>107303</v>
      </c>
      <c r="B190" s="1">
        <v>41288</v>
      </c>
      <c r="C190" t="s">
        <v>55</v>
      </c>
      <c r="D190" t="s">
        <v>56</v>
      </c>
      <c r="E190">
        <v>1</v>
      </c>
      <c r="F190">
        <v>9506.6299999999992</v>
      </c>
      <c r="G190" t="s">
        <v>20</v>
      </c>
      <c r="H190" t="s">
        <v>21</v>
      </c>
      <c r="I190">
        <v>1</v>
      </c>
      <c r="J190" t="s">
        <v>123</v>
      </c>
      <c r="K190" t="s">
        <v>146</v>
      </c>
    </row>
    <row r="191" spans="1:11" x14ac:dyDescent="0.25">
      <c r="A191">
        <v>107305</v>
      </c>
      <c r="B191" s="1">
        <v>41289</v>
      </c>
      <c r="C191" t="s">
        <v>57</v>
      </c>
      <c r="D191" t="s">
        <v>58</v>
      </c>
      <c r="E191">
        <v>24</v>
      </c>
      <c r="F191">
        <v>2569.6799999999998</v>
      </c>
      <c r="G191" t="s">
        <v>20</v>
      </c>
      <c r="H191" t="s">
        <v>21</v>
      </c>
      <c r="I191">
        <v>1</v>
      </c>
      <c r="J191" t="s">
        <v>123</v>
      </c>
      <c r="K191" t="s">
        <v>146</v>
      </c>
    </row>
    <row r="192" spans="1:11" x14ac:dyDescent="0.25">
      <c r="A192">
        <v>107306</v>
      </c>
      <c r="B192" s="1">
        <v>41289</v>
      </c>
      <c r="C192" t="s">
        <v>57</v>
      </c>
      <c r="D192" t="s">
        <v>58</v>
      </c>
      <c r="E192">
        <v>2</v>
      </c>
      <c r="F192">
        <v>214.14</v>
      </c>
      <c r="G192" t="s">
        <v>20</v>
      </c>
      <c r="H192" t="s">
        <v>21</v>
      </c>
      <c r="I192">
        <v>1</v>
      </c>
      <c r="J192" t="s">
        <v>123</v>
      </c>
      <c r="K192" t="s">
        <v>146</v>
      </c>
    </row>
    <row r="193" spans="1:11" x14ac:dyDescent="0.25">
      <c r="A193">
        <v>107307</v>
      </c>
      <c r="B193" s="1">
        <v>41289</v>
      </c>
      <c r="C193" t="s">
        <v>35</v>
      </c>
      <c r="D193" t="s">
        <v>36</v>
      </c>
      <c r="E193">
        <v>2</v>
      </c>
      <c r="F193">
        <v>5090.92</v>
      </c>
      <c r="G193" t="s">
        <v>20</v>
      </c>
      <c r="H193" t="s">
        <v>21</v>
      </c>
      <c r="I193">
        <v>1</v>
      </c>
      <c r="J193" t="s">
        <v>123</v>
      </c>
      <c r="K193" t="s">
        <v>146</v>
      </c>
    </row>
    <row r="194" spans="1:11" x14ac:dyDescent="0.25">
      <c r="A194">
        <v>107310</v>
      </c>
      <c r="B194" s="1">
        <v>41289</v>
      </c>
      <c r="C194" t="s">
        <v>83</v>
      </c>
      <c r="D194" t="s">
        <v>84</v>
      </c>
      <c r="E194">
        <v>1</v>
      </c>
      <c r="F194">
        <v>27982.5</v>
      </c>
      <c r="G194" t="s">
        <v>20</v>
      </c>
      <c r="H194" t="s">
        <v>21</v>
      </c>
      <c r="I194">
        <v>1</v>
      </c>
      <c r="J194" t="s">
        <v>123</v>
      </c>
      <c r="K194" t="s">
        <v>147</v>
      </c>
    </row>
    <row r="195" spans="1:11" x14ac:dyDescent="0.25">
      <c r="A195">
        <v>107321</v>
      </c>
      <c r="B195" s="1">
        <v>41290</v>
      </c>
      <c r="C195" t="s">
        <v>35</v>
      </c>
      <c r="D195" t="s">
        <v>36</v>
      </c>
      <c r="E195">
        <v>3</v>
      </c>
      <c r="F195">
        <v>7636.38</v>
      </c>
      <c r="G195" t="s">
        <v>20</v>
      </c>
      <c r="H195" t="s">
        <v>21</v>
      </c>
      <c r="I195">
        <v>1</v>
      </c>
      <c r="J195" t="s">
        <v>123</v>
      </c>
      <c r="K195" t="s">
        <v>146</v>
      </c>
    </row>
    <row r="196" spans="1:11" x14ac:dyDescent="0.25">
      <c r="A196">
        <v>107323</v>
      </c>
      <c r="B196" s="1">
        <v>41290</v>
      </c>
      <c r="C196" t="s">
        <v>105</v>
      </c>
      <c r="D196" t="s">
        <v>106</v>
      </c>
      <c r="E196">
        <v>1</v>
      </c>
      <c r="F196">
        <v>7250</v>
      </c>
      <c r="G196" t="s">
        <v>20</v>
      </c>
      <c r="H196" t="s">
        <v>21</v>
      </c>
      <c r="I196">
        <v>1</v>
      </c>
      <c r="J196" t="s">
        <v>123</v>
      </c>
      <c r="K196" t="s">
        <v>146</v>
      </c>
    </row>
    <row r="197" spans="1:11" x14ac:dyDescent="0.25">
      <c r="A197">
        <v>107330</v>
      </c>
      <c r="B197" s="1">
        <v>41291</v>
      </c>
      <c r="C197" t="s">
        <v>57</v>
      </c>
      <c r="D197" t="s">
        <v>58</v>
      </c>
      <c r="E197">
        <v>24</v>
      </c>
      <c r="F197">
        <v>2569.6799999999998</v>
      </c>
      <c r="G197" t="s">
        <v>20</v>
      </c>
      <c r="H197" t="s">
        <v>21</v>
      </c>
      <c r="I197">
        <v>1</v>
      </c>
      <c r="J197" t="s">
        <v>123</v>
      </c>
      <c r="K197" t="s">
        <v>146</v>
      </c>
    </row>
    <row r="198" spans="1:11" x14ac:dyDescent="0.25">
      <c r="A198">
        <v>107336</v>
      </c>
      <c r="B198" s="1">
        <v>41291</v>
      </c>
      <c r="C198" t="s">
        <v>41</v>
      </c>
      <c r="D198" t="s">
        <v>42</v>
      </c>
      <c r="E198">
        <v>2</v>
      </c>
      <c r="F198">
        <v>5648.66</v>
      </c>
      <c r="G198" t="s">
        <v>20</v>
      </c>
      <c r="H198" t="s">
        <v>21</v>
      </c>
      <c r="I198">
        <v>1</v>
      </c>
      <c r="J198" t="s">
        <v>123</v>
      </c>
      <c r="K198" t="s">
        <v>147</v>
      </c>
    </row>
    <row r="199" spans="1:11" x14ac:dyDescent="0.25">
      <c r="A199">
        <v>107336</v>
      </c>
      <c r="B199" s="1">
        <v>41291</v>
      </c>
      <c r="C199" t="s">
        <v>55</v>
      </c>
      <c r="D199" t="s">
        <v>56</v>
      </c>
      <c r="E199">
        <v>2</v>
      </c>
      <c r="F199">
        <v>19013.259999999998</v>
      </c>
      <c r="G199" t="s">
        <v>20</v>
      </c>
      <c r="H199" t="s">
        <v>21</v>
      </c>
      <c r="I199">
        <v>1</v>
      </c>
      <c r="J199" t="s">
        <v>123</v>
      </c>
      <c r="K199" t="s">
        <v>147</v>
      </c>
    </row>
    <row r="200" spans="1:11" x14ac:dyDescent="0.25">
      <c r="A200">
        <v>107337</v>
      </c>
      <c r="B200" s="1">
        <v>41291</v>
      </c>
      <c r="C200" t="s">
        <v>57</v>
      </c>
      <c r="D200" t="s">
        <v>58</v>
      </c>
      <c r="E200">
        <v>1</v>
      </c>
      <c r="F200">
        <v>107.07</v>
      </c>
      <c r="G200" t="s">
        <v>20</v>
      </c>
      <c r="H200" t="s">
        <v>21</v>
      </c>
      <c r="I200">
        <v>1</v>
      </c>
      <c r="J200" t="s">
        <v>123</v>
      </c>
      <c r="K200" t="s">
        <v>146</v>
      </c>
    </row>
    <row r="201" spans="1:11" x14ac:dyDescent="0.25">
      <c r="A201">
        <v>107340</v>
      </c>
      <c r="B201" s="1">
        <v>41293</v>
      </c>
      <c r="C201" t="s">
        <v>41</v>
      </c>
      <c r="D201" t="s">
        <v>42</v>
      </c>
      <c r="E201">
        <v>1</v>
      </c>
      <c r="F201">
        <v>2824.33</v>
      </c>
      <c r="G201" t="s">
        <v>20</v>
      </c>
      <c r="H201" t="s">
        <v>21</v>
      </c>
      <c r="I201">
        <v>1</v>
      </c>
      <c r="J201" t="s">
        <v>123</v>
      </c>
      <c r="K201" t="s">
        <v>146</v>
      </c>
    </row>
    <row r="202" spans="1:11" x14ac:dyDescent="0.25">
      <c r="A202">
        <v>107340</v>
      </c>
      <c r="B202" s="1">
        <v>41293</v>
      </c>
      <c r="C202" t="s">
        <v>55</v>
      </c>
      <c r="D202" t="s">
        <v>56</v>
      </c>
      <c r="E202">
        <v>1</v>
      </c>
      <c r="F202">
        <v>9506.6299999999992</v>
      </c>
      <c r="G202" t="s">
        <v>20</v>
      </c>
      <c r="H202" t="s">
        <v>21</v>
      </c>
      <c r="I202">
        <v>1</v>
      </c>
      <c r="J202" t="s">
        <v>123</v>
      </c>
      <c r="K202" t="s">
        <v>146</v>
      </c>
    </row>
    <row r="203" spans="1:11" x14ac:dyDescent="0.25">
      <c r="A203">
        <v>107342</v>
      </c>
      <c r="B203" s="1">
        <v>41293</v>
      </c>
      <c r="C203" t="s">
        <v>35</v>
      </c>
      <c r="D203" t="s">
        <v>36</v>
      </c>
      <c r="E203">
        <v>12</v>
      </c>
      <c r="F203">
        <v>30545.52</v>
      </c>
      <c r="G203" t="s">
        <v>20</v>
      </c>
      <c r="H203" t="s">
        <v>21</v>
      </c>
      <c r="I203">
        <v>1</v>
      </c>
      <c r="J203" t="s">
        <v>123</v>
      </c>
      <c r="K203" t="s">
        <v>146</v>
      </c>
    </row>
    <row r="204" spans="1:11" x14ac:dyDescent="0.25">
      <c r="A204">
        <v>107344</v>
      </c>
      <c r="B204" s="1">
        <v>41294</v>
      </c>
      <c r="C204" t="s">
        <v>83</v>
      </c>
      <c r="D204" t="s">
        <v>84</v>
      </c>
      <c r="E204">
        <v>1</v>
      </c>
      <c r="F204">
        <v>27982.5</v>
      </c>
      <c r="G204" t="s">
        <v>20</v>
      </c>
      <c r="H204" t="s">
        <v>21</v>
      </c>
      <c r="I204">
        <v>1</v>
      </c>
      <c r="J204" t="s">
        <v>123</v>
      </c>
      <c r="K204" t="s">
        <v>146</v>
      </c>
    </row>
    <row r="205" spans="1:11" x14ac:dyDescent="0.25">
      <c r="A205">
        <v>107345</v>
      </c>
      <c r="B205" s="1">
        <v>41294</v>
      </c>
      <c r="C205" t="s">
        <v>35</v>
      </c>
      <c r="D205" t="s">
        <v>36</v>
      </c>
      <c r="E205">
        <v>2</v>
      </c>
      <c r="F205">
        <v>5090.92</v>
      </c>
      <c r="G205" t="s">
        <v>20</v>
      </c>
      <c r="H205" t="s">
        <v>21</v>
      </c>
      <c r="I205">
        <v>1</v>
      </c>
      <c r="J205" t="s">
        <v>123</v>
      </c>
      <c r="K205" t="s">
        <v>146</v>
      </c>
    </row>
    <row r="206" spans="1:11" x14ac:dyDescent="0.25">
      <c r="A206">
        <v>107350</v>
      </c>
      <c r="B206" s="1">
        <v>41295</v>
      </c>
      <c r="C206" t="s">
        <v>35</v>
      </c>
      <c r="D206" t="s">
        <v>36</v>
      </c>
      <c r="E206">
        <v>3</v>
      </c>
      <c r="F206">
        <v>7636.38</v>
      </c>
      <c r="G206" t="s">
        <v>20</v>
      </c>
      <c r="H206" t="s">
        <v>21</v>
      </c>
      <c r="I206">
        <v>1</v>
      </c>
      <c r="J206" t="s">
        <v>123</v>
      </c>
      <c r="K206" t="s">
        <v>146</v>
      </c>
    </row>
    <row r="207" spans="1:11" x14ac:dyDescent="0.25">
      <c r="A207">
        <v>107351</v>
      </c>
      <c r="B207" s="1">
        <v>41295</v>
      </c>
      <c r="C207" t="s">
        <v>57</v>
      </c>
      <c r="D207" t="s">
        <v>58</v>
      </c>
      <c r="E207">
        <v>12</v>
      </c>
      <c r="F207">
        <v>1284.8399999999999</v>
      </c>
      <c r="G207" t="s">
        <v>20</v>
      </c>
      <c r="H207" t="s">
        <v>21</v>
      </c>
      <c r="I207">
        <v>1</v>
      </c>
      <c r="J207" t="s">
        <v>123</v>
      </c>
      <c r="K207" t="s">
        <v>146</v>
      </c>
    </row>
    <row r="208" spans="1:11" x14ac:dyDescent="0.25">
      <c r="A208">
        <v>107360</v>
      </c>
      <c r="B208" s="1">
        <v>41296</v>
      </c>
      <c r="C208" t="s">
        <v>35</v>
      </c>
      <c r="D208" t="s">
        <v>36</v>
      </c>
      <c r="E208">
        <v>4</v>
      </c>
      <c r="F208">
        <v>10181.84</v>
      </c>
      <c r="G208" t="s">
        <v>20</v>
      </c>
      <c r="H208" t="s">
        <v>21</v>
      </c>
      <c r="I208">
        <v>1</v>
      </c>
      <c r="J208" t="s">
        <v>123</v>
      </c>
      <c r="K208" t="s">
        <v>146</v>
      </c>
    </row>
    <row r="209" spans="1:11" x14ac:dyDescent="0.25">
      <c r="A209">
        <v>107386</v>
      </c>
      <c r="B209" s="1">
        <v>41296</v>
      </c>
      <c r="C209" t="s">
        <v>41</v>
      </c>
      <c r="D209" t="s">
        <v>42</v>
      </c>
      <c r="E209">
        <v>2</v>
      </c>
      <c r="F209">
        <v>5648.66</v>
      </c>
      <c r="G209" t="s">
        <v>20</v>
      </c>
      <c r="H209" t="s">
        <v>21</v>
      </c>
      <c r="I209">
        <v>1</v>
      </c>
      <c r="J209" t="s">
        <v>123</v>
      </c>
      <c r="K209" t="s">
        <v>147</v>
      </c>
    </row>
    <row r="210" spans="1:11" x14ac:dyDescent="0.25">
      <c r="A210">
        <v>107386</v>
      </c>
      <c r="B210" s="1">
        <v>41296</v>
      </c>
      <c r="C210" t="s">
        <v>55</v>
      </c>
      <c r="D210" t="s">
        <v>56</v>
      </c>
      <c r="E210">
        <v>2</v>
      </c>
      <c r="F210">
        <v>19013.259999999998</v>
      </c>
      <c r="G210" t="s">
        <v>20</v>
      </c>
      <c r="H210" t="s">
        <v>21</v>
      </c>
      <c r="I210">
        <v>1</v>
      </c>
      <c r="J210" t="s">
        <v>123</v>
      </c>
      <c r="K210" t="s">
        <v>147</v>
      </c>
    </row>
    <row r="211" spans="1:11" x14ac:dyDescent="0.25">
      <c r="A211">
        <v>107388</v>
      </c>
      <c r="B211" s="1">
        <v>41296</v>
      </c>
      <c r="C211" t="s">
        <v>61</v>
      </c>
      <c r="D211" t="s">
        <v>62</v>
      </c>
      <c r="E211">
        <v>1</v>
      </c>
      <c r="F211">
        <v>7175</v>
      </c>
      <c r="G211" t="s">
        <v>20</v>
      </c>
      <c r="H211" t="s">
        <v>21</v>
      </c>
      <c r="I211">
        <v>1</v>
      </c>
      <c r="J211" t="s">
        <v>123</v>
      </c>
      <c r="K211" t="s">
        <v>147</v>
      </c>
    </row>
    <row r="212" spans="1:11" x14ac:dyDescent="0.25">
      <c r="A212">
        <v>107392</v>
      </c>
      <c r="B212" s="1">
        <v>41297</v>
      </c>
      <c r="C212" t="s">
        <v>35</v>
      </c>
      <c r="D212" t="s">
        <v>36</v>
      </c>
      <c r="E212">
        <v>2</v>
      </c>
      <c r="F212">
        <v>5090.92</v>
      </c>
      <c r="G212" t="s">
        <v>20</v>
      </c>
      <c r="H212" t="s">
        <v>21</v>
      </c>
      <c r="I212">
        <v>1</v>
      </c>
      <c r="J212" t="s">
        <v>123</v>
      </c>
      <c r="K212" t="s">
        <v>146</v>
      </c>
    </row>
    <row r="213" spans="1:11" x14ac:dyDescent="0.25">
      <c r="A213">
        <v>107394</v>
      </c>
      <c r="B213" s="1">
        <v>41297</v>
      </c>
      <c r="C213" t="s">
        <v>300</v>
      </c>
      <c r="D213" t="s">
        <v>301</v>
      </c>
      <c r="E213">
        <v>1</v>
      </c>
      <c r="F213">
        <v>50</v>
      </c>
      <c r="G213" t="s">
        <v>20</v>
      </c>
      <c r="H213" t="s">
        <v>21</v>
      </c>
      <c r="I213">
        <v>1</v>
      </c>
      <c r="J213" t="s">
        <v>123</v>
      </c>
      <c r="K213" t="s">
        <v>147</v>
      </c>
    </row>
    <row r="214" spans="1:11" x14ac:dyDescent="0.25">
      <c r="A214">
        <v>107398</v>
      </c>
      <c r="B214" s="1">
        <v>41297</v>
      </c>
      <c r="C214" t="s">
        <v>41</v>
      </c>
      <c r="D214" t="s">
        <v>42</v>
      </c>
      <c r="E214">
        <v>2</v>
      </c>
      <c r="F214">
        <v>5648.66</v>
      </c>
      <c r="G214" t="s">
        <v>20</v>
      </c>
      <c r="H214" t="s">
        <v>21</v>
      </c>
      <c r="I214">
        <v>1</v>
      </c>
      <c r="J214" t="s">
        <v>123</v>
      </c>
      <c r="K214" t="s">
        <v>147</v>
      </c>
    </row>
    <row r="215" spans="1:11" x14ac:dyDescent="0.25">
      <c r="A215">
        <v>107398</v>
      </c>
      <c r="B215" s="1">
        <v>41297</v>
      </c>
      <c r="C215" t="s">
        <v>55</v>
      </c>
      <c r="D215" t="s">
        <v>56</v>
      </c>
      <c r="E215">
        <v>2</v>
      </c>
      <c r="F215">
        <v>19013.259999999998</v>
      </c>
      <c r="G215" t="s">
        <v>20</v>
      </c>
      <c r="H215" t="s">
        <v>21</v>
      </c>
      <c r="I215">
        <v>1</v>
      </c>
      <c r="J215" t="s">
        <v>123</v>
      </c>
      <c r="K215" t="s">
        <v>147</v>
      </c>
    </row>
    <row r="216" spans="1:11" x14ac:dyDescent="0.25">
      <c r="A216">
        <v>107408</v>
      </c>
      <c r="B216" s="1">
        <v>41301</v>
      </c>
      <c r="C216" t="s">
        <v>35</v>
      </c>
      <c r="D216" t="s">
        <v>36</v>
      </c>
      <c r="E216">
        <v>3</v>
      </c>
      <c r="F216">
        <v>7636.38</v>
      </c>
      <c r="G216" t="s">
        <v>20</v>
      </c>
      <c r="H216" t="s">
        <v>21</v>
      </c>
      <c r="I216">
        <v>1</v>
      </c>
      <c r="J216" t="s">
        <v>123</v>
      </c>
      <c r="K216" t="s">
        <v>146</v>
      </c>
    </row>
    <row r="217" spans="1:11" x14ac:dyDescent="0.25">
      <c r="A217">
        <v>107420</v>
      </c>
      <c r="B217" s="1">
        <v>41301</v>
      </c>
      <c r="C217" t="s">
        <v>57</v>
      </c>
      <c r="D217" t="s">
        <v>58</v>
      </c>
      <c r="E217">
        <v>2</v>
      </c>
      <c r="F217">
        <v>214.14</v>
      </c>
      <c r="G217" t="s">
        <v>20</v>
      </c>
      <c r="H217" t="s">
        <v>21</v>
      </c>
      <c r="I217">
        <v>1</v>
      </c>
      <c r="J217" t="s">
        <v>123</v>
      </c>
      <c r="K217" t="s">
        <v>147</v>
      </c>
    </row>
    <row r="218" spans="1:11" x14ac:dyDescent="0.25">
      <c r="A218">
        <v>107422</v>
      </c>
      <c r="B218" s="1">
        <v>41302</v>
      </c>
      <c r="C218" t="s">
        <v>35</v>
      </c>
      <c r="D218" t="s">
        <v>36</v>
      </c>
      <c r="E218">
        <v>3</v>
      </c>
      <c r="F218">
        <v>7636.38</v>
      </c>
      <c r="G218" t="s">
        <v>20</v>
      </c>
      <c r="H218" t="s">
        <v>21</v>
      </c>
      <c r="I218">
        <v>1</v>
      </c>
      <c r="J218" t="s">
        <v>123</v>
      </c>
      <c r="K218" t="s">
        <v>146</v>
      </c>
    </row>
    <row r="219" spans="1:11" x14ac:dyDescent="0.25">
      <c r="A219">
        <v>107496</v>
      </c>
      <c r="B219" s="1">
        <v>41302</v>
      </c>
      <c r="C219" t="s">
        <v>300</v>
      </c>
      <c r="D219" t="s">
        <v>301</v>
      </c>
      <c r="E219">
        <v>2</v>
      </c>
      <c r="F219">
        <v>100</v>
      </c>
      <c r="G219" t="s">
        <v>20</v>
      </c>
      <c r="H219" t="s">
        <v>21</v>
      </c>
      <c r="I219">
        <v>1</v>
      </c>
      <c r="J219" t="s">
        <v>123</v>
      </c>
      <c r="K219" t="s">
        <v>146</v>
      </c>
    </row>
    <row r="220" spans="1:11" x14ac:dyDescent="0.25">
      <c r="A220">
        <v>107509</v>
      </c>
      <c r="B220" s="1">
        <v>41304</v>
      </c>
      <c r="C220" t="s">
        <v>35</v>
      </c>
      <c r="D220" t="s">
        <v>36</v>
      </c>
      <c r="E220">
        <v>9</v>
      </c>
      <c r="F220">
        <v>22909.14</v>
      </c>
      <c r="G220" t="s">
        <v>20</v>
      </c>
      <c r="H220" t="s">
        <v>21</v>
      </c>
      <c r="I220">
        <v>1</v>
      </c>
      <c r="J220" t="s">
        <v>123</v>
      </c>
      <c r="K220" t="s">
        <v>146</v>
      </c>
    </row>
    <row r="221" spans="1:11" x14ac:dyDescent="0.25">
      <c r="A221">
        <v>107511</v>
      </c>
      <c r="B221" s="1">
        <v>41304</v>
      </c>
      <c r="C221" t="s">
        <v>57</v>
      </c>
      <c r="D221" t="s">
        <v>58</v>
      </c>
      <c r="E221">
        <v>12</v>
      </c>
      <c r="F221">
        <v>1284.8399999999999</v>
      </c>
      <c r="G221" t="s">
        <v>20</v>
      </c>
      <c r="H221" t="s">
        <v>21</v>
      </c>
      <c r="I221">
        <v>1</v>
      </c>
      <c r="J221" t="s">
        <v>123</v>
      </c>
      <c r="K221" t="s">
        <v>146</v>
      </c>
    </row>
    <row r="222" spans="1:11" x14ac:dyDescent="0.25">
      <c r="A222">
        <v>107511</v>
      </c>
      <c r="B222" s="1">
        <v>41304</v>
      </c>
      <c r="C222" t="s">
        <v>41</v>
      </c>
      <c r="D222" t="s">
        <v>42</v>
      </c>
      <c r="E222">
        <v>1</v>
      </c>
      <c r="F222">
        <v>2823.96</v>
      </c>
      <c r="G222" t="s">
        <v>20</v>
      </c>
      <c r="H222" t="s">
        <v>21</v>
      </c>
      <c r="I222">
        <v>1</v>
      </c>
      <c r="J222" t="s">
        <v>123</v>
      </c>
      <c r="K222" t="s">
        <v>146</v>
      </c>
    </row>
    <row r="223" spans="1:11" x14ac:dyDescent="0.25">
      <c r="A223">
        <v>107511</v>
      </c>
      <c r="B223" s="1">
        <v>41304</v>
      </c>
      <c r="C223" t="s">
        <v>55</v>
      </c>
      <c r="D223" t="s">
        <v>56</v>
      </c>
      <c r="E223">
        <v>1</v>
      </c>
      <c r="F223">
        <v>9506.6299999999992</v>
      </c>
      <c r="G223" t="s">
        <v>20</v>
      </c>
      <c r="H223" t="s">
        <v>21</v>
      </c>
      <c r="I223">
        <v>1</v>
      </c>
      <c r="J223" t="s">
        <v>123</v>
      </c>
      <c r="K223" t="s">
        <v>146</v>
      </c>
    </row>
    <row r="224" spans="1:11" x14ac:dyDescent="0.25">
      <c r="A224">
        <v>107520</v>
      </c>
      <c r="B224" s="1">
        <v>41305</v>
      </c>
      <c r="C224" t="s">
        <v>35</v>
      </c>
      <c r="D224" t="s">
        <v>36</v>
      </c>
      <c r="E224">
        <v>6</v>
      </c>
      <c r="F224">
        <v>15272.76</v>
      </c>
      <c r="G224" t="s">
        <v>20</v>
      </c>
      <c r="H224" t="s">
        <v>21</v>
      </c>
      <c r="I224">
        <v>1</v>
      </c>
      <c r="J224" t="s">
        <v>123</v>
      </c>
      <c r="K224" t="s">
        <v>146</v>
      </c>
    </row>
    <row r="225" spans="1:11" x14ac:dyDescent="0.25">
      <c r="A225">
        <v>107521</v>
      </c>
      <c r="B225" s="1">
        <v>41305</v>
      </c>
      <c r="C225" t="s">
        <v>83</v>
      </c>
      <c r="D225" t="s">
        <v>84</v>
      </c>
      <c r="E225">
        <v>1</v>
      </c>
      <c r="F225">
        <v>27982.5</v>
      </c>
      <c r="G225" t="s">
        <v>20</v>
      </c>
      <c r="H225" t="s">
        <v>21</v>
      </c>
      <c r="I225">
        <v>1</v>
      </c>
      <c r="J225" t="s">
        <v>123</v>
      </c>
      <c r="K225" t="s">
        <v>147</v>
      </c>
    </row>
    <row r="226" spans="1:11" x14ac:dyDescent="0.25">
      <c r="A226">
        <v>107523</v>
      </c>
      <c r="B226" s="1">
        <v>41305</v>
      </c>
      <c r="C226" t="s">
        <v>41</v>
      </c>
      <c r="D226" t="s">
        <v>42</v>
      </c>
      <c r="E226">
        <v>2</v>
      </c>
      <c r="F226">
        <v>5647.92</v>
      </c>
      <c r="G226" t="s">
        <v>20</v>
      </c>
      <c r="H226" t="s">
        <v>21</v>
      </c>
      <c r="I226">
        <v>1</v>
      </c>
      <c r="J226" t="s">
        <v>123</v>
      </c>
      <c r="K226" t="s">
        <v>147</v>
      </c>
    </row>
    <row r="227" spans="1:11" x14ac:dyDescent="0.25">
      <c r="A227">
        <v>107523</v>
      </c>
      <c r="B227" s="1">
        <v>41305</v>
      </c>
      <c r="C227" t="s">
        <v>55</v>
      </c>
      <c r="D227" t="s">
        <v>56</v>
      </c>
      <c r="E227">
        <v>2</v>
      </c>
      <c r="F227">
        <v>19013.259999999998</v>
      </c>
      <c r="G227" t="s">
        <v>20</v>
      </c>
      <c r="H227" t="s">
        <v>21</v>
      </c>
      <c r="I227">
        <v>1</v>
      </c>
      <c r="J227" t="s">
        <v>123</v>
      </c>
      <c r="K227" t="s">
        <v>147</v>
      </c>
    </row>
    <row r="228" spans="1:11" x14ac:dyDescent="0.25">
      <c r="A228">
        <v>107613</v>
      </c>
      <c r="B228" s="1">
        <v>41305</v>
      </c>
      <c r="C228" t="s">
        <v>85</v>
      </c>
      <c r="D228" t="s">
        <v>86</v>
      </c>
      <c r="E228">
        <v>214</v>
      </c>
      <c r="F228">
        <v>5568.28</v>
      </c>
      <c r="G228" t="s">
        <v>20</v>
      </c>
      <c r="H228" t="s">
        <v>21</v>
      </c>
      <c r="I228">
        <v>1</v>
      </c>
      <c r="J228" t="s">
        <v>123</v>
      </c>
      <c r="K228" t="s">
        <v>146</v>
      </c>
    </row>
    <row r="229" spans="1:11" x14ac:dyDescent="0.25">
      <c r="A229">
        <v>107646</v>
      </c>
      <c r="B229" s="1">
        <v>41303</v>
      </c>
      <c r="C229" t="s">
        <v>35</v>
      </c>
      <c r="D229" t="s">
        <v>36</v>
      </c>
      <c r="E229">
        <v>3</v>
      </c>
      <c r="F229">
        <v>7636.38</v>
      </c>
      <c r="G229" t="s">
        <v>20</v>
      </c>
      <c r="H229" t="s">
        <v>21</v>
      </c>
      <c r="I229">
        <v>1</v>
      </c>
      <c r="J229" t="s">
        <v>123</v>
      </c>
      <c r="K229" t="s">
        <v>146</v>
      </c>
    </row>
    <row r="230" spans="1:11" x14ac:dyDescent="0.25">
      <c r="A230">
        <v>107761</v>
      </c>
      <c r="B230" s="1">
        <v>41282</v>
      </c>
      <c r="C230" t="s">
        <v>35</v>
      </c>
      <c r="D230" t="s">
        <v>36</v>
      </c>
      <c r="E230">
        <v>4</v>
      </c>
      <c r="F230">
        <v>10181.84</v>
      </c>
      <c r="G230" t="s">
        <v>20</v>
      </c>
      <c r="H230" t="s">
        <v>21</v>
      </c>
      <c r="I230">
        <v>1</v>
      </c>
      <c r="J230" t="s">
        <v>123</v>
      </c>
      <c r="K230" t="s">
        <v>146</v>
      </c>
    </row>
    <row r="231" spans="1:11" x14ac:dyDescent="0.25">
      <c r="A231">
        <v>108053</v>
      </c>
      <c r="B231" s="1">
        <v>41305</v>
      </c>
      <c r="C231" t="s">
        <v>85</v>
      </c>
      <c r="D231" t="s">
        <v>86</v>
      </c>
      <c r="E231">
        <v>5350</v>
      </c>
      <c r="F231">
        <v>137709</v>
      </c>
      <c r="G231" t="s">
        <v>20</v>
      </c>
      <c r="H231" t="s">
        <v>21</v>
      </c>
      <c r="I231">
        <v>1</v>
      </c>
      <c r="J231" t="s">
        <v>123</v>
      </c>
      <c r="K231" t="s">
        <v>146</v>
      </c>
    </row>
    <row r="232" spans="1:11" x14ac:dyDescent="0.25">
      <c r="A232">
        <v>101378</v>
      </c>
      <c r="B232" s="1">
        <v>40545</v>
      </c>
      <c r="C232" t="s">
        <v>14</v>
      </c>
      <c r="D232" t="s">
        <v>15</v>
      </c>
      <c r="E232">
        <v>1</v>
      </c>
      <c r="F232">
        <v>91.17</v>
      </c>
      <c r="G232" t="s">
        <v>20</v>
      </c>
      <c r="H232" t="s">
        <v>21</v>
      </c>
      <c r="I232">
        <v>1</v>
      </c>
      <c r="J232" t="s">
        <v>127</v>
      </c>
      <c r="K232" t="s">
        <v>146</v>
      </c>
    </row>
    <row r="233" spans="1:11" x14ac:dyDescent="0.25">
      <c r="A233">
        <v>101381</v>
      </c>
      <c r="B233" s="1">
        <v>40546</v>
      </c>
      <c r="C233" t="s">
        <v>14</v>
      </c>
      <c r="D233" t="s">
        <v>15</v>
      </c>
      <c r="E233">
        <v>1</v>
      </c>
      <c r="F233">
        <v>91.17</v>
      </c>
      <c r="G233" t="s">
        <v>20</v>
      </c>
      <c r="H233" t="s">
        <v>21</v>
      </c>
      <c r="I233">
        <v>1</v>
      </c>
      <c r="J233" t="s">
        <v>127</v>
      </c>
      <c r="K233" t="s">
        <v>147</v>
      </c>
    </row>
    <row r="234" spans="1:11" x14ac:dyDescent="0.25">
      <c r="A234">
        <v>101393</v>
      </c>
      <c r="B234" s="1">
        <v>40548</v>
      </c>
      <c r="C234" t="s">
        <v>51</v>
      </c>
      <c r="D234" t="s">
        <v>52</v>
      </c>
      <c r="E234">
        <v>1</v>
      </c>
      <c r="F234">
        <v>96.55</v>
      </c>
      <c r="G234" t="s">
        <v>20</v>
      </c>
      <c r="H234" t="s">
        <v>21</v>
      </c>
      <c r="I234">
        <v>1</v>
      </c>
      <c r="J234" t="s">
        <v>127</v>
      </c>
      <c r="K234" t="s">
        <v>147</v>
      </c>
    </row>
    <row r="235" spans="1:11" x14ac:dyDescent="0.25">
      <c r="A235">
        <v>101407</v>
      </c>
      <c r="B235" s="1">
        <v>40551</v>
      </c>
      <c r="C235" t="s">
        <v>59</v>
      </c>
      <c r="D235" t="s">
        <v>60</v>
      </c>
      <c r="E235">
        <v>4</v>
      </c>
      <c r="F235">
        <v>103.72</v>
      </c>
      <c r="G235" t="s">
        <v>20</v>
      </c>
      <c r="H235" t="s">
        <v>21</v>
      </c>
      <c r="I235">
        <v>1</v>
      </c>
      <c r="J235" t="s">
        <v>127</v>
      </c>
      <c r="K235" t="s">
        <v>146</v>
      </c>
    </row>
    <row r="236" spans="1:11" x14ac:dyDescent="0.25">
      <c r="A236">
        <v>101407</v>
      </c>
      <c r="B236" s="1">
        <v>40551</v>
      </c>
      <c r="C236" t="s">
        <v>14</v>
      </c>
      <c r="D236" t="s">
        <v>15</v>
      </c>
      <c r="E236">
        <v>10</v>
      </c>
      <c r="F236">
        <v>911.7</v>
      </c>
      <c r="G236" t="s">
        <v>20</v>
      </c>
      <c r="H236" t="s">
        <v>21</v>
      </c>
      <c r="I236">
        <v>1</v>
      </c>
      <c r="J236" t="s">
        <v>127</v>
      </c>
      <c r="K236" t="s">
        <v>146</v>
      </c>
    </row>
    <row r="237" spans="1:11" x14ac:dyDescent="0.25">
      <c r="A237">
        <v>101408</v>
      </c>
      <c r="B237" s="1">
        <v>40552</v>
      </c>
      <c r="C237" t="s">
        <v>59</v>
      </c>
      <c r="D237" t="s">
        <v>60</v>
      </c>
      <c r="E237">
        <v>4</v>
      </c>
      <c r="F237">
        <v>103.72</v>
      </c>
      <c r="G237" t="s">
        <v>20</v>
      </c>
      <c r="H237" t="s">
        <v>21</v>
      </c>
      <c r="I237">
        <v>1</v>
      </c>
      <c r="J237" t="s">
        <v>127</v>
      </c>
      <c r="K237" t="s">
        <v>146</v>
      </c>
    </row>
    <row r="238" spans="1:11" x14ac:dyDescent="0.25">
      <c r="A238">
        <v>101408</v>
      </c>
      <c r="B238" s="1">
        <v>40552</v>
      </c>
      <c r="C238" t="s">
        <v>14</v>
      </c>
      <c r="D238" t="s">
        <v>15</v>
      </c>
      <c r="E238">
        <v>8</v>
      </c>
      <c r="F238">
        <v>729.36</v>
      </c>
      <c r="G238" t="s">
        <v>20</v>
      </c>
      <c r="H238" t="s">
        <v>21</v>
      </c>
      <c r="I238">
        <v>1</v>
      </c>
      <c r="J238" t="s">
        <v>127</v>
      </c>
      <c r="K238" t="s">
        <v>146</v>
      </c>
    </row>
    <row r="239" spans="1:11" x14ac:dyDescent="0.25">
      <c r="A239">
        <v>101423</v>
      </c>
      <c r="B239" s="1">
        <v>40554</v>
      </c>
      <c r="C239" t="s">
        <v>67</v>
      </c>
      <c r="D239" t="s">
        <v>68</v>
      </c>
      <c r="E239">
        <v>1</v>
      </c>
      <c r="F239">
        <v>47.84</v>
      </c>
      <c r="G239" t="s">
        <v>20</v>
      </c>
      <c r="H239" t="s">
        <v>21</v>
      </c>
      <c r="I239">
        <v>1</v>
      </c>
      <c r="J239" t="s">
        <v>127</v>
      </c>
      <c r="K239" t="s">
        <v>146</v>
      </c>
    </row>
    <row r="240" spans="1:11" x14ac:dyDescent="0.25">
      <c r="A240">
        <v>101423</v>
      </c>
      <c r="B240" s="1">
        <v>40554</v>
      </c>
      <c r="C240" t="s">
        <v>65</v>
      </c>
      <c r="D240" t="s">
        <v>66</v>
      </c>
      <c r="E240">
        <v>1</v>
      </c>
      <c r="F240">
        <v>135.76</v>
      </c>
      <c r="G240" t="s">
        <v>20</v>
      </c>
      <c r="H240" t="s">
        <v>21</v>
      </c>
      <c r="I240">
        <v>1</v>
      </c>
      <c r="J240" t="s">
        <v>127</v>
      </c>
      <c r="K240" t="s">
        <v>146</v>
      </c>
    </row>
    <row r="241" spans="1:11" x14ac:dyDescent="0.25">
      <c r="A241">
        <v>101427</v>
      </c>
      <c r="B241" s="1">
        <v>40554</v>
      </c>
      <c r="C241" t="s">
        <v>71</v>
      </c>
      <c r="D241" t="s">
        <v>72</v>
      </c>
      <c r="E241">
        <v>2</v>
      </c>
      <c r="F241">
        <v>96.62</v>
      </c>
      <c r="G241" t="s">
        <v>20</v>
      </c>
      <c r="H241" t="s">
        <v>21</v>
      </c>
      <c r="I241">
        <v>1</v>
      </c>
      <c r="J241" t="s">
        <v>127</v>
      </c>
      <c r="K241" t="s">
        <v>146</v>
      </c>
    </row>
    <row r="242" spans="1:11" x14ac:dyDescent="0.25">
      <c r="A242">
        <v>101427</v>
      </c>
      <c r="B242" s="1">
        <v>40554</v>
      </c>
      <c r="C242" t="s">
        <v>10</v>
      </c>
      <c r="D242" t="s">
        <v>11</v>
      </c>
      <c r="E242">
        <v>6</v>
      </c>
      <c r="F242">
        <v>240.9</v>
      </c>
      <c r="G242" t="s">
        <v>20</v>
      </c>
      <c r="H242" t="s">
        <v>21</v>
      </c>
      <c r="I242">
        <v>1</v>
      </c>
      <c r="J242" t="s">
        <v>127</v>
      </c>
      <c r="K242" t="s">
        <v>146</v>
      </c>
    </row>
    <row r="243" spans="1:11" x14ac:dyDescent="0.25">
      <c r="A243">
        <v>101427</v>
      </c>
      <c r="B243" s="1">
        <v>40554</v>
      </c>
      <c r="C243" t="s">
        <v>73</v>
      </c>
      <c r="D243" t="s">
        <v>74</v>
      </c>
      <c r="E243">
        <v>6</v>
      </c>
      <c r="F243">
        <v>630</v>
      </c>
      <c r="G243" t="s">
        <v>20</v>
      </c>
      <c r="H243" t="s">
        <v>21</v>
      </c>
      <c r="I243">
        <v>1</v>
      </c>
      <c r="J243" t="s">
        <v>127</v>
      </c>
      <c r="K243" t="s">
        <v>146</v>
      </c>
    </row>
    <row r="244" spans="1:11" x14ac:dyDescent="0.25">
      <c r="A244">
        <v>101427</v>
      </c>
      <c r="B244" s="1">
        <v>40554</v>
      </c>
      <c r="C244" t="s">
        <v>14</v>
      </c>
      <c r="D244" t="s">
        <v>15</v>
      </c>
      <c r="E244">
        <v>1</v>
      </c>
      <c r="F244">
        <v>91.17</v>
      </c>
      <c r="G244" t="s">
        <v>20</v>
      </c>
      <c r="H244" t="s">
        <v>21</v>
      </c>
      <c r="I244">
        <v>1</v>
      </c>
      <c r="J244" t="s">
        <v>127</v>
      </c>
      <c r="K244" t="s">
        <v>146</v>
      </c>
    </row>
    <row r="245" spans="1:11" x14ac:dyDescent="0.25">
      <c r="A245">
        <v>101431</v>
      </c>
      <c r="B245" s="1">
        <v>40555</v>
      </c>
      <c r="C245" t="s">
        <v>10</v>
      </c>
      <c r="D245" t="s">
        <v>11</v>
      </c>
      <c r="E245">
        <v>1</v>
      </c>
      <c r="F245">
        <v>40.15</v>
      </c>
      <c r="G245" t="s">
        <v>20</v>
      </c>
      <c r="H245" t="s">
        <v>21</v>
      </c>
      <c r="I245">
        <v>1</v>
      </c>
      <c r="J245" t="s">
        <v>127</v>
      </c>
      <c r="K245" t="s">
        <v>147</v>
      </c>
    </row>
    <row r="246" spans="1:11" x14ac:dyDescent="0.25">
      <c r="A246">
        <v>101431</v>
      </c>
      <c r="B246" s="1">
        <v>40555</v>
      </c>
      <c r="C246" t="s">
        <v>14</v>
      </c>
      <c r="D246" t="s">
        <v>15</v>
      </c>
      <c r="E246">
        <v>2</v>
      </c>
      <c r="F246">
        <v>182.34</v>
      </c>
      <c r="G246" t="s">
        <v>20</v>
      </c>
      <c r="H246" t="s">
        <v>21</v>
      </c>
      <c r="I246">
        <v>1</v>
      </c>
      <c r="J246" t="s">
        <v>127</v>
      </c>
      <c r="K246" t="s">
        <v>147</v>
      </c>
    </row>
    <row r="247" spans="1:11" x14ac:dyDescent="0.25">
      <c r="A247">
        <v>101438</v>
      </c>
      <c r="B247" s="1">
        <v>40556</v>
      </c>
      <c r="C247" t="s">
        <v>10</v>
      </c>
      <c r="D247" t="s">
        <v>11</v>
      </c>
      <c r="E247">
        <v>4</v>
      </c>
      <c r="F247">
        <v>160.6</v>
      </c>
      <c r="G247" t="s">
        <v>20</v>
      </c>
      <c r="H247" t="s">
        <v>21</v>
      </c>
      <c r="I247">
        <v>1</v>
      </c>
      <c r="J247" t="s">
        <v>127</v>
      </c>
      <c r="K247" t="s">
        <v>146</v>
      </c>
    </row>
    <row r="248" spans="1:11" x14ac:dyDescent="0.25">
      <c r="A248">
        <v>101438</v>
      </c>
      <c r="B248" s="1">
        <v>40556</v>
      </c>
      <c r="C248" t="s">
        <v>73</v>
      </c>
      <c r="D248" t="s">
        <v>74</v>
      </c>
      <c r="E248">
        <v>12</v>
      </c>
      <c r="F248">
        <v>1260</v>
      </c>
      <c r="G248" t="s">
        <v>20</v>
      </c>
      <c r="H248" t="s">
        <v>21</v>
      </c>
      <c r="I248">
        <v>1</v>
      </c>
      <c r="J248" t="s">
        <v>127</v>
      </c>
      <c r="K248" t="s">
        <v>146</v>
      </c>
    </row>
    <row r="249" spans="1:11" x14ac:dyDescent="0.25">
      <c r="A249">
        <v>101438</v>
      </c>
      <c r="B249" s="1">
        <v>40556</v>
      </c>
      <c r="C249" t="s">
        <v>14</v>
      </c>
      <c r="D249" t="s">
        <v>15</v>
      </c>
      <c r="E249">
        <v>3</v>
      </c>
      <c r="F249">
        <v>273.51</v>
      </c>
      <c r="G249" t="s">
        <v>20</v>
      </c>
      <c r="H249" t="s">
        <v>21</v>
      </c>
      <c r="I249">
        <v>1</v>
      </c>
      <c r="J249" t="s">
        <v>127</v>
      </c>
      <c r="K249" t="s">
        <v>146</v>
      </c>
    </row>
    <row r="250" spans="1:11" x14ac:dyDescent="0.25">
      <c r="A250">
        <v>101440</v>
      </c>
      <c r="B250" s="1">
        <v>40556</v>
      </c>
      <c r="C250" t="s">
        <v>14</v>
      </c>
      <c r="D250" t="s">
        <v>15</v>
      </c>
      <c r="E250">
        <v>2</v>
      </c>
      <c r="F250">
        <v>182.34</v>
      </c>
      <c r="G250" t="s">
        <v>20</v>
      </c>
      <c r="H250" t="s">
        <v>21</v>
      </c>
      <c r="I250">
        <v>1</v>
      </c>
      <c r="J250" t="s">
        <v>127</v>
      </c>
      <c r="K250" t="s">
        <v>147</v>
      </c>
    </row>
    <row r="251" spans="1:11" x14ac:dyDescent="0.25">
      <c r="A251">
        <v>101441</v>
      </c>
      <c r="B251" s="1">
        <v>40557</v>
      </c>
      <c r="C251" t="s">
        <v>73</v>
      </c>
      <c r="D251" t="s">
        <v>74</v>
      </c>
      <c r="E251">
        <v>10</v>
      </c>
      <c r="F251">
        <v>1050</v>
      </c>
      <c r="G251" t="s">
        <v>20</v>
      </c>
      <c r="H251" t="s">
        <v>21</v>
      </c>
      <c r="I251">
        <v>1</v>
      </c>
      <c r="J251" t="s">
        <v>127</v>
      </c>
      <c r="K251" t="s">
        <v>146</v>
      </c>
    </row>
    <row r="252" spans="1:11" x14ac:dyDescent="0.25">
      <c r="A252">
        <v>101441</v>
      </c>
      <c r="B252" s="1">
        <v>40557</v>
      </c>
      <c r="C252" t="s">
        <v>14</v>
      </c>
      <c r="D252" t="s">
        <v>15</v>
      </c>
      <c r="E252">
        <v>4</v>
      </c>
      <c r="F252">
        <v>364.68</v>
      </c>
      <c r="G252" t="s">
        <v>20</v>
      </c>
      <c r="H252" t="s">
        <v>21</v>
      </c>
      <c r="I252">
        <v>1</v>
      </c>
      <c r="J252" t="s">
        <v>127</v>
      </c>
      <c r="K252" t="s">
        <v>146</v>
      </c>
    </row>
    <row r="253" spans="1:11" x14ac:dyDescent="0.25">
      <c r="A253">
        <v>101455</v>
      </c>
      <c r="B253" s="1">
        <v>40559</v>
      </c>
      <c r="C253" t="s">
        <v>10</v>
      </c>
      <c r="D253" t="s">
        <v>11</v>
      </c>
      <c r="E253">
        <v>2</v>
      </c>
      <c r="F253">
        <v>80.3</v>
      </c>
      <c r="G253" t="s">
        <v>20</v>
      </c>
      <c r="H253" t="s">
        <v>21</v>
      </c>
      <c r="I253">
        <v>1</v>
      </c>
      <c r="J253" t="s">
        <v>127</v>
      </c>
      <c r="K253" t="s">
        <v>146</v>
      </c>
    </row>
    <row r="254" spans="1:11" x14ac:dyDescent="0.25">
      <c r="A254">
        <v>101457</v>
      </c>
      <c r="B254" s="1">
        <v>40559</v>
      </c>
      <c r="C254" t="s">
        <v>10</v>
      </c>
      <c r="D254" t="s">
        <v>11</v>
      </c>
      <c r="E254">
        <v>1</v>
      </c>
      <c r="F254">
        <v>40.15</v>
      </c>
      <c r="G254" t="s">
        <v>20</v>
      </c>
      <c r="H254" t="s">
        <v>21</v>
      </c>
      <c r="I254">
        <v>1</v>
      </c>
      <c r="J254" t="s">
        <v>127</v>
      </c>
      <c r="K254" t="s">
        <v>147</v>
      </c>
    </row>
    <row r="255" spans="1:11" x14ac:dyDescent="0.25">
      <c r="A255">
        <v>101457</v>
      </c>
      <c r="B255" s="1">
        <v>40559</v>
      </c>
      <c r="C255" t="s">
        <v>73</v>
      </c>
      <c r="D255" t="s">
        <v>74</v>
      </c>
      <c r="E255">
        <v>1</v>
      </c>
      <c r="F255">
        <v>105</v>
      </c>
      <c r="G255" t="s">
        <v>20</v>
      </c>
      <c r="H255" t="s">
        <v>21</v>
      </c>
      <c r="I255">
        <v>1</v>
      </c>
      <c r="J255" t="s">
        <v>127</v>
      </c>
      <c r="K255" t="s">
        <v>147</v>
      </c>
    </row>
    <row r="256" spans="1:11" x14ac:dyDescent="0.25">
      <c r="A256">
        <v>101472</v>
      </c>
      <c r="B256" s="1">
        <v>40560</v>
      </c>
      <c r="C256" t="s">
        <v>10</v>
      </c>
      <c r="D256" t="s">
        <v>11</v>
      </c>
      <c r="E256">
        <v>2</v>
      </c>
      <c r="F256">
        <v>80.3</v>
      </c>
      <c r="G256" t="s">
        <v>20</v>
      </c>
      <c r="H256" t="s">
        <v>21</v>
      </c>
      <c r="I256">
        <v>1</v>
      </c>
      <c r="J256" t="s">
        <v>127</v>
      </c>
      <c r="K256" t="s">
        <v>146</v>
      </c>
    </row>
    <row r="257" spans="1:11" x14ac:dyDescent="0.25">
      <c r="A257">
        <v>101479</v>
      </c>
      <c r="B257" s="1">
        <v>40561</v>
      </c>
      <c r="C257" t="s">
        <v>10</v>
      </c>
      <c r="D257" t="s">
        <v>11</v>
      </c>
      <c r="E257">
        <v>6</v>
      </c>
      <c r="F257">
        <v>240.9</v>
      </c>
      <c r="G257" t="s">
        <v>20</v>
      </c>
      <c r="H257" t="s">
        <v>21</v>
      </c>
      <c r="I257">
        <v>1</v>
      </c>
      <c r="J257" t="s">
        <v>127</v>
      </c>
      <c r="K257" t="s">
        <v>146</v>
      </c>
    </row>
    <row r="258" spans="1:11" x14ac:dyDescent="0.25">
      <c r="A258">
        <v>101494</v>
      </c>
      <c r="B258" s="1">
        <v>40562</v>
      </c>
      <c r="C258" t="s">
        <v>14</v>
      </c>
      <c r="D258" t="s">
        <v>15</v>
      </c>
      <c r="E258">
        <v>1</v>
      </c>
      <c r="F258">
        <v>91.17</v>
      </c>
      <c r="G258" t="s">
        <v>20</v>
      </c>
      <c r="H258" t="s">
        <v>21</v>
      </c>
      <c r="I258">
        <v>1</v>
      </c>
      <c r="J258" t="s">
        <v>127</v>
      </c>
      <c r="K258" t="s">
        <v>146</v>
      </c>
    </row>
    <row r="259" spans="1:11" x14ac:dyDescent="0.25">
      <c r="A259">
        <v>101496</v>
      </c>
      <c r="B259" s="1">
        <v>40563</v>
      </c>
      <c r="C259" t="s">
        <v>10</v>
      </c>
      <c r="D259" t="s">
        <v>11</v>
      </c>
      <c r="E259">
        <v>2</v>
      </c>
      <c r="F259">
        <v>80.3</v>
      </c>
      <c r="G259" t="s">
        <v>20</v>
      </c>
      <c r="H259" t="s">
        <v>21</v>
      </c>
      <c r="I259">
        <v>1</v>
      </c>
      <c r="J259" t="s">
        <v>127</v>
      </c>
      <c r="K259" t="s">
        <v>147</v>
      </c>
    </row>
    <row r="260" spans="1:11" x14ac:dyDescent="0.25">
      <c r="A260">
        <v>101496</v>
      </c>
      <c r="B260" s="1">
        <v>40563</v>
      </c>
      <c r="C260" t="s">
        <v>73</v>
      </c>
      <c r="D260" t="s">
        <v>74</v>
      </c>
      <c r="E260">
        <v>2</v>
      </c>
      <c r="F260">
        <v>210</v>
      </c>
      <c r="G260" t="s">
        <v>20</v>
      </c>
      <c r="H260" t="s">
        <v>21</v>
      </c>
      <c r="I260">
        <v>1</v>
      </c>
      <c r="J260" t="s">
        <v>127</v>
      </c>
      <c r="K260" t="s">
        <v>147</v>
      </c>
    </row>
    <row r="261" spans="1:11" x14ac:dyDescent="0.25">
      <c r="A261">
        <v>101496</v>
      </c>
      <c r="B261" s="1">
        <v>40563</v>
      </c>
      <c r="C261" t="s">
        <v>14</v>
      </c>
      <c r="D261" t="s">
        <v>15</v>
      </c>
      <c r="E261">
        <v>2</v>
      </c>
      <c r="F261">
        <v>182.34</v>
      </c>
      <c r="G261" t="s">
        <v>20</v>
      </c>
      <c r="H261" t="s">
        <v>21</v>
      </c>
      <c r="I261">
        <v>1</v>
      </c>
      <c r="J261" t="s">
        <v>127</v>
      </c>
      <c r="K261" t="s">
        <v>147</v>
      </c>
    </row>
    <row r="262" spans="1:11" x14ac:dyDescent="0.25">
      <c r="A262">
        <v>101505</v>
      </c>
      <c r="B262" s="1">
        <v>40563</v>
      </c>
      <c r="C262" t="s">
        <v>10</v>
      </c>
      <c r="D262" t="s">
        <v>11</v>
      </c>
      <c r="E262">
        <v>1</v>
      </c>
      <c r="F262">
        <v>40.15</v>
      </c>
      <c r="G262" t="s">
        <v>20</v>
      </c>
      <c r="H262" t="s">
        <v>21</v>
      </c>
      <c r="I262">
        <v>1</v>
      </c>
      <c r="J262" t="s">
        <v>127</v>
      </c>
      <c r="K262" t="s">
        <v>147</v>
      </c>
    </row>
    <row r="263" spans="1:11" x14ac:dyDescent="0.25">
      <c r="A263">
        <v>101505</v>
      </c>
      <c r="B263" s="1">
        <v>40563</v>
      </c>
      <c r="C263" t="s">
        <v>73</v>
      </c>
      <c r="D263" t="s">
        <v>74</v>
      </c>
      <c r="E263">
        <v>1</v>
      </c>
      <c r="F263">
        <v>105</v>
      </c>
      <c r="G263" t="s">
        <v>20</v>
      </c>
      <c r="H263" t="s">
        <v>21</v>
      </c>
      <c r="I263">
        <v>1</v>
      </c>
      <c r="J263" t="s">
        <v>127</v>
      </c>
      <c r="K263" t="s">
        <v>147</v>
      </c>
    </row>
    <row r="264" spans="1:11" x14ac:dyDescent="0.25">
      <c r="A264">
        <v>101505</v>
      </c>
      <c r="B264" s="1">
        <v>40563</v>
      </c>
      <c r="C264" t="s">
        <v>14</v>
      </c>
      <c r="D264" t="s">
        <v>15</v>
      </c>
      <c r="E264">
        <v>5</v>
      </c>
      <c r="F264">
        <v>455.85</v>
      </c>
      <c r="G264" t="s">
        <v>20</v>
      </c>
      <c r="H264" t="s">
        <v>21</v>
      </c>
      <c r="I264">
        <v>1</v>
      </c>
      <c r="J264" t="s">
        <v>127</v>
      </c>
      <c r="K264" t="s">
        <v>147</v>
      </c>
    </row>
    <row r="265" spans="1:11" x14ac:dyDescent="0.25">
      <c r="A265">
        <v>101506</v>
      </c>
      <c r="B265" s="1">
        <v>40565</v>
      </c>
      <c r="C265" t="s">
        <v>93</v>
      </c>
      <c r="D265" t="s">
        <v>94</v>
      </c>
      <c r="E265">
        <v>24</v>
      </c>
      <c r="F265">
        <v>1184.8800000000001</v>
      </c>
      <c r="G265" t="s">
        <v>20</v>
      </c>
      <c r="H265" t="s">
        <v>21</v>
      </c>
      <c r="I265">
        <v>1</v>
      </c>
      <c r="J265" t="s">
        <v>127</v>
      </c>
      <c r="K265" t="s">
        <v>146</v>
      </c>
    </row>
    <row r="266" spans="1:11" x14ac:dyDescent="0.25">
      <c r="A266">
        <v>101509</v>
      </c>
      <c r="B266" s="1">
        <v>40565</v>
      </c>
      <c r="C266" t="s">
        <v>95</v>
      </c>
      <c r="D266" t="s">
        <v>96</v>
      </c>
      <c r="E266">
        <v>2.5</v>
      </c>
      <c r="F266">
        <v>3500</v>
      </c>
      <c r="G266" t="s">
        <v>20</v>
      </c>
      <c r="H266" t="s">
        <v>21</v>
      </c>
      <c r="I266">
        <v>1</v>
      </c>
      <c r="J266" t="s">
        <v>127</v>
      </c>
      <c r="K266" t="s">
        <v>146</v>
      </c>
    </row>
    <row r="267" spans="1:11" x14ac:dyDescent="0.25">
      <c r="A267">
        <v>101531</v>
      </c>
      <c r="B267" s="1">
        <v>40567</v>
      </c>
      <c r="C267" t="s">
        <v>93</v>
      </c>
      <c r="D267" t="s">
        <v>94</v>
      </c>
      <c r="E267">
        <v>1</v>
      </c>
      <c r="F267">
        <v>49.37</v>
      </c>
      <c r="G267" t="s">
        <v>20</v>
      </c>
      <c r="H267" t="s">
        <v>21</v>
      </c>
      <c r="I267">
        <v>1</v>
      </c>
      <c r="J267" t="s">
        <v>127</v>
      </c>
      <c r="K267" t="s">
        <v>146</v>
      </c>
    </row>
    <row r="268" spans="1:11" x14ac:dyDescent="0.25">
      <c r="A268">
        <v>101533</v>
      </c>
      <c r="B268" s="1">
        <v>40568</v>
      </c>
      <c r="C268" t="s">
        <v>73</v>
      </c>
      <c r="D268" t="s">
        <v>74</v>
      </c>
      <c r="E268">
        <v>12</v>
      </c>
      <c r="F268">
        <v>1260</v>
      </c>
      <c r="G268" t="s">
        <v>20</v>
      </c>
      <c r="H268" t="s">
        <v>21</v>
      </c>
      <c r="I268">
        <v>1</v>
      </c>
      <c r="J268" t="s">
        <v>127</v>
      </c>
      <c r="K268" t="s">
        <v>146</v>
      </c>
    </row>
    <row r="269" spans="1:11" x14ac:dyDescent="0.25">
      <c r="A269">
        <v>101533</v>
      </c>
      <c r="B269" s="1">
        <v>40568</v>
      </c>
      <c r="C269" t="s">
        <v>14</v>
      </c>
      <c r="D269" t="s">
        <v>15</v>
      </c>
      <c r="E269">
        <v>2</v>
      </c>
      <c r="F269">
        <v>182.34</v>
      </c>
      <c r="G269" t="s">
        <v>20</v>
      </c>
      <c r="H269" t="s">
        <v>21</v>
      </c>
      <c r="I269">
        <v>1</v>
      </c>
      <c r="J269" t="s">
        <v>127</v>
      </c>
      <c r="K269" t="s">
        <v>146</v>
      </c>
    </row>
    <row r="270" spans="1:11" x14ac:dyDescent="0.25">
      <c r="A270">
        <v>101539</v>
      </c>
      <c r="B270" s="1">
        <v>40568</v>
      </c>
      <c r="C270" t="s">
        <v>14</v>
      </c>
      <c r="D270" t="s">
        <v>15</v>
      </c>
      <c r="E270">
        <v>1</v>
      </c>
      <c r="F270">
        <v>91.17</v>
      </c>
      <c r="G270" t="s">
        <v>20</v>
      </c>
      <c r="H270" t="s">
        <v>21</v>
      </c>
      <c r="I270">
        <v>1</v>
      </c>
      <c r="J270" t="s">
        <v>127</v>
      </c>
      <c r="K270" t="s">
        <v>146</v>
      </c>
    </row>
    <row r="271" spans="1:11" x14ac:dyDescent="0.25">
      <c r="A271">
        <v>101549</v>
      </c>
      <c r="B271" s="1">
        <v>40569</v>
      </c>
      <c r="C271" t="s">
        <v>14</v>
      </c>
      <c r="D271" t="s">
        <v>15</v>
      </c>
      <c r="E271">
        <v>5</v>
      </c>
      <c r="F271">
        <v>455.85</v>
      </c>
      <c r="G271" t="s">
        <v>20</v>
      </c>
      <c r="H271" t="s">
        <v>21</v>
      </c>
      <c r="I271">
        <v>1</v>
      </c>
      <c r="J271" t="s">
        <v>127</v>
      </c>
      <c r="K271" t="s">
        <v>146</v>
      </c>
    </row>
    <row r="272" spans="1:11" x14ac:dyDescent="0.25">
      <c r="A272">
        <v>101559</v>
      </c>
      <c r="B272" s="1">
        <v>40570</v>
      </c>
      <c r="C272" t="s">
        <v>10</v>
      </c>
      <c r="D272" t="s">
        <v>11</v>
      </c>
      <c r="E272">
        <v>2</v>
      </c>
      <c r="F272">
        <v>80.3</v>
      </c>
      <c r="G272" t="s">
        <v>20</v>
      </c>
      <c r="H272" t="s">
        <v>21</v>
      </c>
      <c r="I272">
        <v>1</v>
      </c>
      <c r="J272" t="s">
        <v>127</v>
      </c>
      <c r="K272" t="s">
        <v>147</v>
      </c>
    </row>
    <row r="273" spans="1:11" x14ac:dyDescent="0.25">
      <c r="A273">
        <v>101559</v>
      </c>
      <c r="B273" s="1">
        <v>40570</v>
      </c>
      <c r="C273" t="s">
        <v>73</v>
      </c>
      <c r="D273" t="s">
        <v>74</v>
      </c>
      <c r="E273">
        <v>2</v>
      </c>
      <c r="F273">
        <v>210</v>
      </c>
      <c r="G273" t="s">
        <v>20</v>
      </c>
      <c r="H273" t="s">
        <v>21</v>
      </c>
      <c r="I273">
        <v>1</v>
      </c>
      <c r="J273" t="s">
        <v>127</v>
      </c>
      <c r="K273" t="s">
        <v>147</v>
      </c>
    </row>
    <row r="274" spans="1:11" x14ac:dyDescent="0.25">
      <c r="A274">
        <v>101559</v>
      </c>
      <c r="B274" s="1">
        <v>40570</v>
      </c>
      <c r="C274" t="s">
        <v>14</v>
      </c>
      <c r="D274" t="s">
        <v>15</v>
      </c>
      <c r="E274">
        <v>2</v>
      </c>
      <c r="F274">
        <v>182.34</v>
      </c>
      <c r="G274" t="s">
        <v>20</v>
      </c>
      <c r="H274" t="s">
        <v>21</v>
      </c>
      <c r="I274">
        <v>1</v>
      </c>
      <c r="J274" t="s">
        <v>127</v>
      </c>
      <c r="K274" t="s">
        <v>147</v>
      </c>
    </row>
    <row r="275" spans="1:11" x14ac:dyDescent="0.25">
      <c r="A275">
        <v>107200</v>
      </c>
      <c r="B275" s="1">
        <v>41276</v>
      </c>
      <c r="C275" t="s">
        <v>154</v>
      </c>
      <c r="D275" t="s">
        <v>155</v>
      </c>
      <c r="E275">
        <v>1</v>
      </c>
      <c r="F275">
        <v>670</v>
      </c>
      <c r="G275" t="s">
        <v>20</v>
      </c>
      <c r="H275" t="s">
        <v>21</v>
      </c>
      <c r="I275">
        <v>1</v>
      </c>
      <c r="J275" t="s">
        <v>127</v>
      </c>
      <c r="K275" t="s">
        <v>147</v>
      </c>
    </row>
    <row r="276" spans="1:11" x14ac:dyDescent="0.25">
      <c r="A276">
        <v>107212</v>
      </c>
      <c r="B276" s="1">
        <v>41277</v>
      </c>
      <c r="C276" t="s">
        <v>255</v>
      </c>
      <c r="D276" t="s">
        <v>256</v>
      </c>
      <c r="E276">
        <v>2</v>
      </c>
      <c r="F276">
        <v>104.84</v>
      </c>
      <c r="G276" t="s">
        <v>20</v>
      </c>
      <c r="H276" t="s">
        <v>21</v>
      </c>
      <c r="I276">
        <v>1</v>
      </c>
      <c r="J276" t="s">
        <v>127</v>
      </c>
      <c r="K276" t="s">
        <v>147</v>
      </c>
    </row>
    <row r="277" spans="1:11" x14ac:dyDescent="0.25">
      <c r="A277">
        <v>107212</v>
      </c>
      <c r="B277" s="1">
        <v>41277</v>
      </c>
      <c r="C277" t="s">
        <v>14</v>
      </c>
      <c r="D277" t="s">
        <v>15</v>
      </c>
      <c r="E277">
        <v>3</v>
      </c>
      <c r="F277">
        <v>153.87</v>
      </c>
      <c r="G277" t="s">
        <v>20</v>
      </c>
      <c r="H277" t="s">
        <v>21</v>
      </c>
      <c r="I277">
        <v>1</v>
      </c>
      <c r="J277" t="s">
        <v>127</v>
      </c>
      <c r="K277" t="s">
        <v>147</v>
      </c>
    </row>
    <row r="278" spans="1:11" x14ac:dyDescent="0.25">
      <c r="A278">
        <v>107213</v>
      </c>
      <c r="B278" s="1">
        <v>41279</v>
      </c>
      <c r="C278" t="s">
        <v>255</v>
      </c>
      <c r="D278" t="s">
        <v>256</v>
      </c>
      <c r="E278">
        <v>12</v>
      </c>
      <c r="F278">
        <v>629.04</v>
      </c>
      <c r="G278" t="s">
        <v>20</v>
      </c>
      <c r="H278" t="s">
        <v>21</v>
      </c>
      <c r="I278">
        <v>1</v>
      </c>
      <c r="J278" t="s">
        <v>127</v>
      </c>
      <c r="K278" t="s">
        <v>146</v>
      </c>
    </row>
    <row r="279" spans="1:11" x14ac:dyDescent="0.25">
      <c r="A279">
        <v>107213</v>
      </c>
      <c r="B279" s="1">
        <v>41279</v>
      </c>
      <c r="C279" t="s">
        <v>154</v>
      </c>
      <c r="D279" t="s">
        <v>155</v>
      </c>
      <c r="E279">
        <v>6</v>
      </c>
      <c r="F279">
        <v>4020</v>
      </c>
      <c r="G279" t="s">
        <v>20</v>
      </c>
      <c r="H279" t="s">
        <v>21</v>
      </c>
      <c r="I279">
        <v>1</v>
      </c>
      <c r="J279" t="s">
        <v>127</v>
      </c>
      <c r="K279" t="s">
        <v>146</v>
      </c>
    </row>
    <row r="280" spans="1:11" x14ac:dyDescent="0.25">
      <c r="A280">
        <v>107213</v>
      </c>
      <c r="B280" s="1">
        <v>41279</v>
      </c>
      <c r="C280" t="s">
        <v>14</v>
      </c>
      <c r="D280" t="s">
        <v>15</v>
      </c>
      <c r="E280">
        <v>5</v>
      </c>
      <c r="F280">
        <v>256.45</v>
      </c>
      <c r="G280" t="s">
        <v>20</v>
      </c>
      <c r="H280" t="s">
        <v>21</v>
      </c>
      <c r="I280">
        <v>1</v>
      </c>
      <c r="J280" t="s">
        <v>127</v>
      </c>
      <c r="K280" t="s">
        <v>146</v>
      </c>
    </row>
    <row r="281" spans="1:11" x14ac:dyDescent="0.25">
      <c r="A281">
        <v>107230</v>
      </c>
      <c r="B281" s="1">
        <v>41281</v>
      </c>
      <c r="C281" t="s">
        <v>255</v>
      </c>
      <c r="D281" t="s">
        <v>256</v>
      </c>
      <c r="E281">
        <v>12</v>
      </c>
      <c r="F281">
        <v>629.04</v>
      </c>
      <c r="G281" t="s">
        <v>20</v>
      </c>
      <c r="H281" t="s">
        <v>21</v>
      </c>
      <c r="I281">
        <v>1</v>
      </c>
      <c r="J281" t="s">
        <v>127</v>
      </c>
      <c r="K281" t="s">
        <v>147</v>
      </c>
    </row>
    <row r="282" spans="1:11" x14ac:dyDescent="0.25">
      <c r="A282">
        <v>107230</v>
      </c>
      <c r="B282" s="1">
        <v>41281</v>
      </c>
      <c r="C282" t="s">
        <v>12</v>
      </c>
      <c r="D282" t="s">
        <v>13</v>
      </c>
      <c r="E282">
        <v>12</v>
      </c>
      <c r="F282">
        <v>814.2</v>
      </c>
      <c r="G282" t="s">
        <v>20</v>
      </c>
      <c r="H282" t="s">
        <v>21</v>
      </c>
      <c r="I282">
        <v>1</v>
      </c>
      <c r="J282" t="s">
        <v>127</v>
      </c>
      <c r="K282" t="s">
        <v>147</v>
      </c>
    </row>
    <row r="283" spans="1:11" x14ac:dyDescent="0.25">
      <c r="A283">
        <v>107230</v>
      </c>
      <c r="B283" s="1">
        <v>41281</v>
      </c>
      <c r="C283" t="s">
        <v>14</v>
      </c>
      <c r="D283" t="s">
        <v>15</v>
      </c>
      <c r="E283">
        <v>24</v>
      </c>
      <c r="F283">
        <v>1230.96</v>
      </c>
      <c r="G283" t="s">
        <v>20</v>
      </c>
      <c r="H283" t="s">
        <v>21</v>
      </c>
      <c r="I283">
        <v>1</v>
      </c>
      <c r="J283" t="s">
        <v>127</v>
      </c>
      <c r="K283" t="s">
        <v>147</v>
      </c>
    </row>
    <row r="284" spans="1:11" x14ac:dyDescent="0.25">
      <c r="A284">
        <v>107244</v>
      </c>
      <c r="B284" s="1">
        <v>41282</v>
      </c>
      <c r="C284" t="s">
        <v>67</v>
      </c>
      <c r="D284" t="s">
        <v>68</v>
      </c>
      <c r="E284">
        <v>1</v>
      </c>
      <c r="F284">
        <v>47.96</v>
      </c>
      <c r="G284" t="s">
        <v>20</v>
      </c>
      <c r="H284" t="s">
        <v>21</v>
      </c>
      <c r="I284">
        <v>1</v>
      </c>
      <c r="J284" t="s">
        <v>127</v>
      </c>
      <c r="K284" t="s">
        <v>147</v>
      </c>
    </row>
    <row r="285" spans="1:11" x14ac:dyDescent="0.25">
      <c r="A285">
        <v>107244</v>
      </c>
      <c r="B285" s="1">
        <v>41282</v>
      </c>
      <c r="C285" t="s">
        <v>65</v>
      </c>
      <c r="D285" t="s">
        <v>66</v>
      </c>
      <c r="E285">
        <v>2</v>
      </c>
      <c r="F285">
        <v>230</v>
      </c>
      <c r="G285" t="s">
        <v>20</v>
      </c>
      <c r="H285" t="s">
        <v>21</v>
      </c>
      <c r="I285">
        <v>1</v>
      </c>
      <c r="J285" t="s">
        <v>127</v>
      </c>
      <c r="K285" t="s">
        <v>147</v>
      </c>
    </row>
    <row r="286" spans="1:11" x14ac:dyDescent="0.25">
      <c r="A286">
        <v>107247</v>
      </c>
      <c r="B286" s="1">
        <v>41282</v>
      </c>
      <c r="C286" t="s">
        <v>67</v>
      </c>
      <c r="D286" t="s">
        <v>68</v>
      </c>
      <c r="E286">
        <v>2</v>
      </c>
      <c r="F286">
        <v>95.92</v>
      </c>
      <c r="G286" t="s">
        <v>20</v>
      </c>
      <c r="H286" t="s">
        <v>21</v>
      </c>
      <c r="I286">
        <v>1</v>
      </c>
      <c r="J286" t="s">
        <v>127</v>
      </c>
      <c r="K286" t="s">
        <v>146</v>
      </c>
    </row>
    <row r="287" spans="1:11" x14ac:dyDescent="0.25">
      <c r="A287">
        <v>107247</v>
      </c>
      <c r="B287" s="1">
        <v>41282</v>
      </c>
      <c r="C287" t="s">
        <v>8</v>
      </c>
      <c r="D287" t="s">
        <v>9</v>
      </c>
      <c r="E287">
        <v>1</v>
      </c>
      <c r="F287">
        <v>74.66</v>
      </c>
      <c r="G287" t="s">
        <v>20</v>
      </c>
      <c r="H287" t="s">
        <v>21</v>
      </c>
      <c r="I287">
        <v>1</v>
      </c>
      <c r="J287" t="s">
        <v>127</v>
      </c>
      <c r="K287" t="s">
        <v>146</v>
      </c>
    </row>
    <row r="288" spans="1:11" x14ac:dyDescent="0.25">
      <c r="A288">
        <v>107247</v>
      </c>
      <c r="B288" s="1">
        <v>41282</v>
      </c>
      <c r="C288" t="s">
        <v>65</v>
      </c>
      <c r="D288" t="s">
        <v>66</v>
      </c>
      <c r="E288">
        <v>1</v>
      </c>
      <c r="F288">
        <v>115</v>
      </c>
      <c r="G288" t="s">
        <v>20</v>
      </c>
      <c r="H288" t="s">
        <v>21</v>
      </c>
      <c r="I288">
        <v>1</v>
      </c>
      <c r="J288" t="s">
        <v>127</v>
      </c>
      <c r="K288" t="s">
        <v>146</v>
      </c>
    </row>
    <row r="289" spans="1:11" x14ac:dyDescent="0.25">
      <c r="A289">
        <v>107256</v>
      </c>
      <c r="B289" s="1">
        <v>41282</v>
      </c>
      <c r="C289" t="s">
        <v>93</v>
      </c>
      <c r="D289" t="s">
        <v>94</v>
      </c>
      <c r="E289">
        <v>2</v>
      </c>
      <c r="F289">
        <v>102.6</v>
      </c>
      <c r="G289" t="s">
        <v>20</v>
      </c>
      <c r="H289" t="s">
        <v>21</v>
      </c>
      <c r="I289">
        <v>1</v>
      </c>
      <c r="J289" t="s">
        <v>127</v>
      </c>
      <c r="K289" t="s">
        <v>147</v>
      </c>
    </row>
    <row r="290" spans="1:11" x14ac:dyDescent="0.25">
      <c r="A290">
        <v>107260</v>
      </c>
      <c r="B290" s="1">
        <v>41283</v>
      </c>
      <c r="C290" t="s">
        <v>203</v>
      </c>
      <c r="D290" t="s">
        <v>204</v>
      </c>
      <c r="E290">
        <v>40</v>
      </c>
      <c r="F290">
        <v>6123.6</v>
      </c>
      <c r="G290" t="s">
        <v>20</v>
      </c>
      <c r="H290" t="s">
        <v>21</v>
      </c>
      <c r="I290">
        <v>1</v>
      </c>
      <c r="J290" t="s">
        <v>127</v>
      </c>
      <c r="K290" t="s">
        <v>146</v>
      </c>
    </row>
    <row r="291" spans="1:11" x14ac:dyDescent="0.25">
      <c r="A291">
        <v>107268</v>
      </c>
      <c r="B291" s="1">
        <v>41284</v>
      </c>
      <c r="C291" t="s">
        <v>65</v>
      </c>
      <c r="D291" t="s">
        <v>66</v>
      </c>
      <c r="E291">
        <v>1</v>
      </c>
      <c r="F291">
        <v>115</v>
      </c>
      <c r="G291" t="s">
        <v>20</v>
      </c>
      <c r="H291" t="s">
        <v>21</v>
      </c>
      <c r="I291">
        <v>1</v>
      </c>
      <c r="J291" t="s">
        <v>127</v>
      </c>
      <c r="K291" t="s">
        <v>146</v>
      </c>
    </row>
    <row r="292" spans="1:11" x14ac:dyDescent="0.25">
      <c r="A292">
        <v>107273</v>
      </c>
      <c r="B292" s="1">
        <v>41284</v>
      </c>
      <c r="C292" t="s">
        <v>255</v>
      </c>
      <c r="D292" t="s">
        <v>256</v>
      </c>
      <c r="E292">
        <v>2</v>
      </c>
      <c r="F292">
        <v>104.84</v>
      </c>
      <c r="G292" t="s">
        <v>20</v>
      </c>
      <c r="H292" t="s">
        <v>21</v>
      </c>
      <c r="I292">
        <v>1</v>
      </c>
      <c r="J292" t="s">
        <v>127</v>
      </c>
      <c r="K292" t="s">
        <v>146</v>
      </c>
    </row>
    <row r="293" spans="1:11" x14ac:dyDescent="0.25">
      <c r="A293">
        <v>107273</v>
      </c>
      <c r="B293" s="1">
        <v>41284</v>
      </c>
      <c r="C293" t="s">
        <v>12</v>
      </c>
      <c r="D293" t="s">
        <v>13</v>
      </c>
      <c r="E293">
        <v>2</v>
      </c>
      <c r="F293">
        <v>135.69999999999999</v>
      </c>
      <c r="G293" t="s">
        <v>20</v>
      </c>
      <c r="H293" t="s">
        <v>21</v>
      </c>
      <c r="I293">
        <v>1</v>
      </c>
      <c r="J293" t="s">
        <v>127</v>
      </c>
      <c r="K293" t="s">
        <v>146</v>
      </c>
    </row>
    <row r="294" spans="1:11" x14ac:dyDescent="0.25">
      <c r="A294">
        <v>107273</v>
      </c>
      <c r="B294" s="1">
        <v>41284</v>
      </c>
      <c r="C294" t="s">
        <v>14</v>
      </c>
      <c r="D294" t="s">
        <v>15</v>
      </c>
      <c r="E294">
        <v>2</v>
      </c>
      <c r="F294">
        <v>102.58</v>
      </c>
      <c r="G294" t="s">
        <v>20</v>
      </c>
      <c r="H294" t="s">
        <v>21</v>
      </c>
      <c r="I294">
        <v>1</v>
      </c>
      <c r="J294" t="s">
        <v>127</v>
      </c>
      <c r="K294" t="s">
        <v>146</v>
      </c>
    </row>
    <row r="295" spans="1:11" x14ac:dyDescent="0.25">
      <c r="A295">
        <v>107275</v>
      </c>
      <c r="B295" s="1">
        <v>41284</v>
      </c>
      <c r="C295" t="s">
        <v>203</v>
      </c>
      <c r="D295" t="s">
        <v>204</v>
      </c>
      <c r="E295">
        <v>1</v>
      </c>
      <c r="F295">
        <v>153.09</v>
      </c>
      <c r="G295" t="s">
        <v>20</v>
      </c>
      <c r="H295" t="s">
        <v>21</v>
      </c>
      <c r="I295">
        <v>1</v>
      </c>
      <c r="J295" t="s">
        <v>127</v>
      </c>
      <c r="K295" t="s">
        <v>146</v>
      </c>
    </row>
    <row r="296" spans="1:11" x14ac:dyDescent="0.25">
      <c r="A296">
        <v>107275</v>
      </c>
      <c r="B296" s="1">
        <v>41284</v>
      </c>
      <c r="C296" t="s">
        <v>255</v>
      </c>
      <c r="D296" t="s">
        <v>256</v>
      </c>
      <c r="E296">
        <v>12</v>
      </c>
      <c r="F296">
        <v>629.04</v>
      </c>
      <c r="G296" t="s">
        <v>20</v>
      </c>
      <c r="H296" t="s">
        <v>21</v>
      </c>
      <c r="I296">
        <v>1</v>
      </c>
      <c r="J296" t="s">
        <v>127</v>
      </c>
      <c r="K296" t="s">
        <v>146</v>
      </c>
    </row>
    <row r="297" spans="1:11" x14ac:dyDescent="0.25">
      <c r="A297">
        <v>107275</v>
      </c>
      <c r="B297" s="1">
        <v>41284</v>
      </c>
      <c r="C297" t="s">
        <v>12</v>
      </c>
      <c r="D297" t="s">
        <v>13</v>
      </c>
      <c r="E297">
        <v>12</v>
      </c>
      <c r="F297">
        <v>814.2</v>
      </c>
      <c r="G297" t="s">
        <v>20</v>
      </c>
      <c r="H297" t="s">
        <v>21</v>
      </c>
      <c r="I297">
        <v>1</v>
      </c>
      <c r="J297" t="s">
        <v>127</v>
      </c>
      <c r="K297" t="s">
        <v>146</v>
      </c>
    </row>
    <row r="298" spans="1:11" x14ac:dyDescent="0.25">
      <c r="A298">
        <v>107275</v>
      </c>
      <c r="B298" s="1">
        <v>41284</v>
      </c>
      <c r="C298" t="s">
        <v>14</v>
      </c>
      <c r="D298" t="s">
        <v>15</v>
      </c>
      <c r="E298">
        <v>24</v>
      </c>
      <c r="F298">
        <v>1230.96</v>
      </c>
      <c r="G298" t="s">
        <v>20</v>
      </c>
      <c r="H298" t="s">
        <v>21</v>
      </c>
      <c r="I298">
        <v>1</v>
      </c>
      <c r="J298" t="s">
        <v>127</v>
      </c>
      <c r="K298" t="s">
        <v>146</v>
      </c>
    </row>
    <row r="299" spans="1:11" x14ac:dyDescent="0.25">
      <c r="A299">
        <v>107279</v>
      </c>
      <c r="B299" s="1">
        <v>41284</v>
      </c>
      <c r="C299" t="s">
        <v>255</v>
      </c>
      <c r="D299" t="s">
        <v>256</v>
      </c>
      <c r="E299">
        <v>2</v>
      </c>
      <c r="F299">
        <v>104.84</v>
      </c>
      <c r="G299" t="s">
        <v>20</v>
      </c>
      <c r="H299" t="s">
        <v>21</v>
      </c>
      <c r="I299">
        <v>1</v>
      </c>
      <c r="J299" t="s">
        <v>127</v>
      </c>
      <c r="K299" t="s">
        <v>146</v>
      </c>
    </row>
    <row r="300" spans="1:11" x14ac:dyDescent="0.25">
      <c r="A300">
        <v>107279</v>
      </c>
      <c r="B300" s="1">
        <v>41284</v>
      </c>
      <c r="C300" t="s">
        <v>12</v>
      </c>
      <c r="D300" t="s">
        <v>13</v>
      </c>
      <c r="E300">
        <v>2</v>
      </c>
      <c r="F300">
        <v>135.69999999999999</v>
      </c>
      <c r="G300" t="s">
        <v>20</v>
      </c>
      <c r="H300" t="s">
        <v>21</v>
      </c>
      <c r="I300">
        <v>1</v>
      </c>
      <c r="J300" t="s">
        <v>127</v>
      </c>
      <c r="K300" t="s">
        <v>146</v>
      </c>
    </row>
    <row r="301" spans="1:11" x14ac:dyDescent="0.25">
      <c r="A301">
        <v>107279</v>
      </c>
      <c r="B301" s="1">
        <v>41284</v>
      </c>
      <c r="C301" t="s">
        <v>154</v>
      </c>
      <c r="D301" t="s">
        <v>155</v>
      </c>
      <c r="E301">
        <v>1</v>
      </c>
      <c r="F301">
        <v>670</v>
      </c>
      <c r="G301" t="s">
        <v>20</v>
      </c>
      <c r="H301" t="s">
        <v>21</v>
      </c>
      <c r="I301">
        <v>1</v>
      </c>
      <c r="J301" t="s">
        <v>127</v>
      </c>
      <c r="K301" t="s">
        <v>146</v>
      </c>
    </row>
    <row r="302" spans="1:11" x14ac:dyDescent="0.25">
      <c r="A302">
        <v>107279</v>
      </c>
      <c r="B302" s="1">
        <v>41284</v>
      </c>
      <c r="C302" t="s">
        <v>14</v>
      </c>
      <c r="D302" t="s">
        <v>15</v>
      </c>
      <c r="E302">
        <v>3</v>
      </c>
      <c r="F302">
        <v>153.87</v>
      </c>
      <c r="G302" t="s">
        <v>20</v>
      </c>
      <c r="H302" t="s">
        <v>21</v>
      </c>
      <c r="I302">
        <v>1</v>
      </c>
      <c r="J302" t="s">
        <v>127</v>
      </c>
      <c r="K302" t="s">
        <v>146</v>
      </c>
    </row>
    <row r="303" spans="1:11" x14ac:dyDescent="0.25">
      <c r="A303">
        <v>107282</v>
      </c>
      <c r="B303" s="1">
        <v>41286</v>
      </c>
      <c r="C303" t="s">
        <v>255</v>
      </c>
      <c r="D303" t="s">
        <v>256</v>
      </c>
      <c r="E303">
        <v>8</v>
      </c>
      <c r="F303">
        <v>419.36</v>
      </c>
      <c r="G303" t="s">
        <v>20</v>
      </c>
      <c r="H303" t="s">
        <v>21</v>
      </c>
      <c r="I303">
        <v>1</v>
      </c>
      <c r="J303" t="s">
        <v>127</v>
      </c>
      <c r="K303" t="s">
        <v>146</v>
      </c>
    </row>
    <row r="304" spans="1:11" x14ac:dyDescent="0.25">
      <c r="A304">
        <v>107282</v>
      </c>
      <c r="B304" s="1">
        <v>41286</v>
      </c>
      <c r="C304" t="s">
        <v>12</v>
      </c>
      <c r="D304" t="s">
        <v>13</v>
      </c>
      <c r="E304">
        <v>12</v>
      </c>
      <c r="F304">
        <v>814.2</v>
      </c>
      <c r="G304" t="s">
        <v>20</v>
      </c>
      <c r="H304" t="s">
        <v>21</v>
      </c>
      <c r="I304">
        <v>1</v>
      </c>
      <c r="J304" t="s">
        <v>127</v>
      </c>
      <c r="K304" t="s">
        <v>146</v>
      </c>
    </row>
    <row r="305" spans="1:11" x14ac:dyDescent="0.25">
      <c r="A305">
        <v>107282</v>
      </c>
      <c r="B305" s="1">
        <v>41286</v>
      </c>
      <c r="C305" t="s">
        <v>154</v>
      </c>
      <c r="D305" t="s">
        <v>155</v>
      </c>
      <c r="E305">
        <v>6</v>
      </c>
      <c r="F305">
        <v>4020</v>
      </c>
      <c r="G305" t="s">
        <v>20</v>
      </c>
      <c r="H305" t="s">
        <v>21</v>
      </c>
      <c r="I305">
        <v>1</v>
      </c>
      <c r="J305" t="s">
        <v>127</v>
      </c>
      <c r="K305" t="s">
        <v>146</v>
      </c>
    </row>
    <row r="306" spans="1:11" x14ac:dyDescent="0.25">
      <c r="A306">
        <v>107282</v>
      </c>
      <c r="B306" s="1">
        <v>41286</v>
      </c>
      <c r="C306" t="s">
        <v>14</v>
      </c>
      <c r="D306" t="s">
        <v>15</v>
      </c>
      <c r="E306">
        <v>24</v>
      </c>
      <c r="F306">
        <v>1230.96</v>
      </c>
      <c r="G306" t="s">
        <v>20</v>
      </c>
      <c r="H306" t="s">
        <v>21</v>
      </c>
      <c r="I306">
        <v>1</v>
      </c>
      <c r="J306" t="s">
        <v>127</v>
      </c>
      <c r="K306" t="s">
        <v>146</v>
      </c>
    </row>
    <row r="307" spans="1:11" x14ac:dyDescent="0.25">
      <c r="A307">
        <v>107291</v>
      </c>
      <c r="B307" s="1">
        <v>41287</v>
      </c>
      <c r="C307" t="s">
        <v>93</v>
      </c>
      <c r="D307" t="s">
        <v>94</v>
      </c>
      <c r="E307">
        <v>48</v>
      </c>
      <c r="F307">
        <v>2462.4</v>
      </c>
      <c r="G307" t="s">
        <v>20</v>
      </c>
      <c r="H307" t="s">
        <v>21</v>
      </c>
      <c r="I307">
        <v>1</v>
      </c>
      <c r="J307" t="s">
        <v>127</v>
      </c>
      <c r="K307" t="s">
        <v>146</v>
      </c>
    </row>
    <row r="308" spans="1:11" x14ac:dyDescent="0.25">
      <c r="A308">
        <v>107305</v>
      </c>
      <c r="B308" s="1">
        <v>41289</v>
      </c>
      <c r="C308" t="s">
        <v>255</v>
      </c>
      <c r="D308" t="s">
        <v>256</v>
      </c>
      <c r="E308">
        <v>12</v>
      </c>
      <c r="F308">
        <v>629.04</v>
      </c>
      <c r="G308" t="s">
        <v>20</v>
      </c>
      <c r="H308" t="s">
        <v>21</v>
      </c>
      <c r="I308">
        <v>1</v>
      </c>
      <c r="J308" t="s">
        <v>127</v>
      </c>
      <c r="K308" t="s">
        <v>146</v>
      </c>
    </row>
    <row r="309" spans="1:11" x14ac:dyDescent="0.25">
      <c r="A309">
        <v>107305</v>
      </c>
      <c r="B309" s="1">
        <v>41289</v>
      </c>
      <c r="C309" t="s">
        <v>12</v>
      </c>
      <c r="D309" t="s">
        <v>13</v>
      </c>
      <c r="E309">
        <v>12</v>
      </c>
      <c r="F309">
        <v>814.2</v>
      </c>
      <c r="G309" t="s">
        <v>20</v>
      </c>
      <c r="H309" t="s">
        <v>21</v>
      </c>
      <c r="I309">
        <v>1</v>
      </c>
      <c r="J309" t="s">
        <v>127</v>
      </c>
      <c r="K309" t="s">
        <v>146</v>
      </c>
    </row>
    <row r="310" spans="1:11" x14ac:dyDescent="0.25">
      <c r="A310">
        <v>107305</v>
      </c>
      <c r="B310" s="1">
        <v>41289</v>
      </c>
      <c r="C310" t="s">
        <v>14</v>
      </c>
      <c r="D310" t="s">
        <v>15</v>
      </c>
      <c r="E310">
        <v>24</v>
      </c>
      <c r="F310">
        <v>1230.96</v>
      </c>
      <c r="G310" t="s">
        <v>20</v>
      </c>
      <c r="H310" t="s">
        <v>21</v>
      </c>
      <c r="I310">
        <v>1</v>
      </c>
      <c r="J310" t="s">
        <v>127</v>
      </c>
      <c r="K310" t="s">
        <v>146</v>
      </c>
    </row>
    <row r="311" spans="1:11" x14ac:dyDescent="0.25">
      <c r="A311">
        <v>107309</v>
      </c>
      <c r="B311" s="1">
        <v>41289</v>
      </c>
      <c r="C311" t="s">
        <v>255</v>
      </c>
      <c r="D311" t="s">
        <v>256</v>
      </c>
      <c r="E311">
        <v>2</v>
      </c>
      <c r="F311">
        <v>104.84</v>
      </c>
      <c r="G311" t="s">
        <v>20</v>
      </c>
      <c r="H311" t="s">
        <v>21</v>
      </c>
      <c r="I311">
        <v>1</v>
      </c>
      <c r="J311" t="s">
        <v>127</v>
      </c>
      <c r="K311" t="s">
        <v>147</v>
      </c>
    </row>
    <row r="312" spans="1:11" x14ac:dyDescent="0.25">
      <c r="A312">
        <v>107309</v>
      </c>
      <c r="B312" s="1">
        <v>41289</v>
      </c>
      <c r="C312" t="s">
        <v>154</v>
      </c>
      <c r="D312" t="s">
        <v>155</v>
      </c>
      <c r="E312">
        <v>1</v>
      </c>
      <c r="F312">
        <v>670</v>
      </c>
      <c r="G312" t="s">
        <v>20</v>
      </c>
      <c r="H312" t="s">
        <v>21</v>
      </c>
      <c r="I312">
        <v>1</v>
      </c>
      <c r="J312" t="s">
        <v>127</v>
      </c>
      <c r="K312" t="s">
        <v>147</v>
      </c>
    </row>
    <row r="313" spans="1:11" x14ac:dyDescent="0.25">
      <c r="A313">
        <v>107319</v>
      </c>
      <c r="B313" s="1">
        <v>41290</v>
      </c>
      <c r="C313" t="s">
        <v>67</v>
      </c>
      <c r="D313" t="s">
        <v>68</v>
      </c>
      <c r="E313">
        <v>1</v>
      </c>
      <c r="F313">
        <v>47.96</v>
      </c>
      <c r="G313" t="s">
        <v>20</v>
      </c>
      <c r="H313" t="s">
        <v>21</v>
      </c>
      <c r="I313">
        <v>1</v>
      </c>
      <c r="J313" t="s">
        <v>127</v>
      </c>
      <c r="K313" t="s">
        <v>147</v>
      </c>
    </row>
    <row r="314" spans="1:11" x14ac:dyDescent="0.25">
      <c r="A314">
        <v>107320</v>
      </c>
      <c r="B314" s="1">
        <v>41290</v>
      </c>
      <c r="C314" t="s">
        <v>203</v>
      </c>
      <c r="D314" t="s">
        <v>204</v>
      </c>
      <c r="E314">
        <v>40</v>
      </c>
      <c r="F314">
        <v>6123.6</v>
      </c>
      <c r="G314" t="s">
        <v>20</v>
      </c>
      <c r="H314" t="s">
        <v>21</v>
      </c>
      <c r="I314">
        <v>1</v>
      </c>
      <c r="J314" t="s">
        <v>127</v>
      </c>
      <c r="K314" t="s">
        <v>146</v>
      </c>
    </row>
    <row r="315" spans="1:11" x14ac:dyDescent="0.25">
      <c r="A315">
        <v>107320</v>
      </c>
      <c r="B315" s="1">
        <v>41290</v>
      </c>
      <c r="C315" t="s">
        <v>296</v>
      </c>
      <c r="D315" t="s">
        <v>297</v>
      </c>
      <c r="E315">
        <v>1</v>
      </c>
      <c r="F315">
        <v>55</v>
      </c>
      <c r="G315" t="s">
        <v>20</v>
      </c>
      <c r="H315" t="s">
        <v>21</v>
      </c>
      <c r="I315">
        <v>1</v>
      </c>
      <c r="J315" t="s">
        <v>127</v>
      </c>
      <c r="K315" t="s">
        <v>146</v>
      </c>
    </row>
    <row r="316" spans="1:11" x14ac:dyDescent="0.25">
      <c r="A316">
        <v>107336</v>
      </c>
      <c r="B316" s="1">
        <v>41291</v>
      </c>
      <c r="C316" t="s">
        <v>255</v>
      </c>
      <c r="D316" t="s">
        <v>256</v>
      </c>
      <c r="E316">
        <v>4</v>
      </c>
      <c r="F316">
        <v>209.68</v>
      </c>
      <c r="G316" t="s">
        <v>20</v>
      </c>
      <c r="H316" t="s">
        <v>21</v>
      </c>
      <c r="I316">
        <v>1</v>
      </c>
      <c r="J316" t="s">
        <v>127</v>
      </c>
      <c r="K316" t="s">
        <v>147</v>
      </c>
    </row>
    <row r="317" spans="1:11" x14ac:dyDescent="0.25">
      <c r="A317">
        <v>107336</v>
      </c>
      <c r="B317" s="1">
        <v>41291</v>
      </c>
      <c r="C317" t="s">
        <v>12</v>
      </c>
      <c r="D317" t="s">
        <v>13</v>
      </c>
      <c r="E317">
        <v>4</v>
      </c>
      <c r="F317">
        <v>271.39999999999998</v>
      </c>
      <c r="G317" t="s">
        <v>20</v>
      </c>
      <c r="H317" t="s">
        <v>21</v>
      </c>
      <c r="I317">
        <v>1</v>
      </c>
      <c r="J317" t="s">
        <v>127</v>
      </c>
      <c r="K317" t="s">
        <v>147</v>
      </c>
    </row>
    <row r="318" spans="1:11" x14ac:dyDescent="0.25">
      <c r="A318">
        <v>107336</v>
      </c>
      <c r="B318" s="1">
        <v>41291</v>
      </c>
      <c r="C318" t="s">
        <v>14</v>
      </c>
      <c r="D318" t="s">
        <v>15</v>
      </c>
      <c r="E318">
        <v>2</v>
      </c>
      <c r="F318">
        <v>102.58</v>
      </c>
      <c r="G318" t="s">
        <v>20</v>
      </c>
      <c r="H318" t="s">
        <v>21</v>
      </c>
      <c r="I318">
        <v>1</v>
      </c>
      <c r="J318" t="s">
        <v>127</v>
      </c>
      <c r="K318" t="s">
        <v>147</v>
      </c>
    </row>
    <row r="319" spans="1:11" x14ac:dyDescent="0.25">
      <c r="A319">
        <v>107337</v>
      </c>
      <c r="B319" s="1">
        <v>41291</v>
      </c>
      <c r="C319" t="s">
        <v>255</v>
      </c>
      <c r="D319" t="s">
        <v>256</v>
      </c>
      <c r="E319">
        <v>3</v>
      </c>
      <c r="F319">
        <v>157.26</v>
      </c>
      <c r="G319" t="s">
        <v>20</v>
      </c>
      <c r="H319" t="s">
        <v>21</v>
      </c>
      <c r="I319">
        <v>1</v>
      </c>
      <c r="J319" t="s">
        <v>127</v>
      </c>
      <c r="K319" t="s">
        <v>146</v>
      </c>
    </row>
    <row r="320" spans="1:11" x14ac:dyDescent="0.25">
      <c r="A320">
        <v>107337</v>
      </c>
      <c r="B320" s="1">
        <v>41291</v>
      </c>
      <c r="C320" t="s">
        <v>12</v>
      </c>
      <c r="D320" t="s">
        <v>13</v>
      </c>
      <c r="E320">
        <v>2</v>
      </c>
      <c r="F320">
        <v>135.69999999999999</v>
      </c>
      <c r="G320" t="s">
        <v>20</v>
      </c>
      <c r="H320" t="s">
        <v>21</v>
      </c>
      <c r="I320">
        <v>1</v>
      </c>
      <c r="J320" t="s">
        <v>127</v>
      </c>
      <c r="K320" t="s">
        <v>146</v>
      </c>
    </row>
    <row r="321" spans="1:11" x14ac:dyDescent="0.25">
      <c r="A321">
        <v>107337</v>
      </c>
      <c r="B321" s="1">
        <v>41291</v>
      </c>
      <c r="C321" t="s">
        <v>14</v>
      </c>
      <c r="D321" t="s">
        <v>15</v>
      </c>
      <c r="E321">
        <v>5</v>
      </c>
      <c r="F321">
        <v>256.45</v>
      </c>
      <c r="G321" t="s">
        <v>20</v>
      </c>
      <c r="H321" t="s">
        <v>21</v>
      </c>
      <c r="I321">
        <v>1</v>
      </c>
      <c r="J321" t="s">
        <v>127</v>
      </c>
      <c r="K321" t="s">
        <v>146</v>
      </c>
    </row>
    <row r="322" spans="1:11" x14ac:dyDescent="0.25">
      <c r="A322">
        <v>107346</v>
      </c>
      <c r="B322" s="1">
        <v>41294</v>
      </c>
      <c r="C322" t="s">
        <v>255</v>
      </c>
      <c r="D322" t="s">
        <v>256</v>
      </c>
      <c r="E322">
        <v>16</v>
      </c>
      <c r="F322">
        <v>838.72</v>
      </c>
      <c r="G322" t="s">
        <v>20</v>
      </c>
      <c r="H322" t="s">
        <v>21</v>
      </c>
      <c r="I322">
        <v>1</v>
      </c>
      <c r="J322" t="s">
        <v>127</v>
      </c>
      <c r="K322" t="s">
        <v>147</v>
      </c>
    </row>
    <row r="323" spans="1:11" x14ac:dyDescent="0.25">
      <c r="A323">
        <v>107412</v>
      </c>
      <c r="B323" s="1">
        <v>41301</v>
      </c>
      <c r="C323" t="s">
        <v>154</v>
      </c>
      <c r="D323" t="s">
        <v>155</v>
      </c>
      <c r="E323">
        <v>6</v>
      </c>
      <c r="F323">
        <v>4020</v>
      </c>
      <c r="G323" t="s">
        <v>20</v>
      </c>
      <c r="H323" t="s">
        <v>21</v>
      </c>
      <c r="I323">
        <v>1</v>
      </c>
      <c r="J323" t="s">
        <v>127</v>
      </c>
      <c r="K323" t="s">
        <v>146</v>
      </c>
    </row>
    <row r="324" spans="1:11" x14ac:dyDescent="0.25">
      <c r="A324">
        <v>107420</v>
      </c>
      <c r="B324" s="1">
        <v>41301</v>
      </c>
      <c r="C324" t="s">
        <v>14</v>
      </c>
      <c r="D324" t="s">
        <v>15</v>
      </c>
      <c r="E324">
        <v>1</v>
      </c>
      <c r="F324">
        <v>51.29</v>
      </c>
      <c r="G324" t="s">
        <v>20</v>
      </c>
      <c r="H324" t="s">
        <v>21</v>
      </c>
      <c r="I324">
        <v>1</v>
      </c>
      <c r="J324" t="s">
        <v>127</v>
      </c>
      <c r="K324" t="s">
        <v>147</v>
      </c>
    </row>
    <row r="325" spans="1:11" x14ac:dyDescent="0.25">
      <c r="A325">
        <v>107506</v>
      </c>
      <c r="B325" s="1">
        <v>41303</v>
      </c>
      <c r="C325" t="s">
        <v>14</v>
      </c>
      <c r="D325" t="s">
        <v>15</v>
      </c>
      <c r="E325">
        <v>6</v>
      </c>
      <c r="F325">
        <v>307.74</v>
      </c>
      <c r="G325" t="s">
        <v>20</v>
      </c>
      <c r="H325" t="s">
        <v>21</v>
      </c>
      <c r="I325">
        <v>1</v>
      </c>
      <c r="J325" t="s">
        <v>127</v>
      </c>
      <c r="K325" t="s">
        <v>146</v>
      </c>
    </row>
    <row r="326" spans="1:11" x14ac:dyDescent="0.25">
      <c r="A326">
        <v>107511</v>
      </c>
      <c r="B326" s="1">
        <v>41304</v>
      </c>
      <c r="C326" t="s">
        <v>255</v>
      </c>
      <c r="D326" t="s">
        <v>256</v>
      </c>
      <c r="E326">
        <v>16</v>
      </c>
      <c r="F326">
        <v>838.72</v>
      </c>
      <c r="G326" t="s">
        <v>20</v>
      </c>
      <c r="H326" t="s">
        <v>21</v>
      </c>
      <c r="I326">
        <v>1</v>
      </c>
      <c r="J326" t="s">
        <v>127</v>
      </c>
      <c r="K326" t="s">
        <v>146</v>
      </c>
    </row>
    <row r="327" spans="1:11" x14ac:dyDescent="0.25">
      <c r="A327">
        <v>107511</v>
      </c>
      <c r="B327" s="1">
        <v>41304</v>
      </c>
      <c r="C327" t="s">
        <v>12</v>
      </c>
      <c r="D327" t="s">
        <v>13</v>
      </c>
      <c r="E327">
        <v>12</v>
      </c>
      <c r="F327">
        <v>814.2</v>
      </c>
      <c r="G327" t="s">
        <v>20</v>
      </c>
      <c r="H327" t="s">
        <v>21</v>
      </c>
      <c r="I327">
        <v>1</v>
      </c>
      <c r="J327" t="s">
        <v>127</v>
      </c>
      <c r="K327" t="s">
        <v>146</v>
      </c>
    </row>
    <row r="328" spans="1:11" x14ac:dyDescent="0.25">
      <c r="A328">
        <v>107511</v>
      </c>
      <c r="B328" s="1">
        <v>41304</v>
      </c>
      <c r="C328" t="s">
        <v>14</v>
      </c>
      <c r="D328" t="s">
        <v>15</v>
      </c>
      <c r="E328">
        <v>24</v>
      </c>
      <c r="F328">
        <v>1230.96</v>
      </c>
      <c r="G328" t="s">
        <v>20</v>
      </c>
      <c r="H328" t="s">
        <v>21</v>
      </c>
      <c r="I328">
        <v>1</v>
      </c>
      <c r="J328" t="s">
        <v>127</v>
      </c>
      <c r="K328" t="s">
        <v>146</v>
      </c>
    </row>
    <row r="329" spans="1:11" x14ac:dyDescent="0.25">
      <c r="A329">
        <v>107515</v>
      </c>
      <c r="B329" s="1">
        <v>41304</v>
      </c>
      <c r="C329" t="s">
        <v>12</v>
      </c>
      <c r="D329" t="s">
        <v>13</v>
      </c>
      <c r="E329">
        <v>5</v>
      </c>
      <c r="F329">
        <v>339.25</v>
      </c>
      <c r="G329" t="s">
        <v>20</v>
      </c>
      <c r="H329" t="s">
        <v>21</v>
      </c>
      <c r="I329">
        <v>1</v>
      </c>
      <c r="J329" t="s">
        <v>127</v>
      </c>
      <c r="K329" t="s">
        <v>146</v>
      </c>
    </row>
    <row r="330" spans="1:11" x14ac:dyDescent="0.25">
      <c r="A330">
        <v>107515</v>
      </c>
      <c r="B330" s="1">
        <v>41304</v>
      </c>
      <c r="C330" t="s">
        <v>14</v>
      </c>
      <c r="D330" t="s">
        <v>15</v>
      </c>
      <c r="E330">
        <v>5</v>
      </c>
      <c r="F330">
        <v>256.45</v>
      </c>
      <c r="G330" t="s">
        <v>20</v>
      </c>
      <c r="H330" t="s">
        <v>21</v>
      </c>
      <c r="I330">
        <v>1</v>
      </c>
      <c r="J330" t="s">
        <v>127</v>
      </c>
      <c r="K330" t="s">
        <v>146</v>
      </c>
    </row>
    <row r="331" spans="1:11" x14ac:dyDescent="0.25">
      <c r="A331">
        <v>107519</v>
      </c>
      <c r="B331" s="1">
        <v>41304</v>
      </c>
      <c r="C331" t="s">
        <v>14</v>
      </c>
      <c r="D331" t="s">
        <v>15</v>
      </c>
      <c r="E331">
        <v>5</v>
      </c>
      <c r="F331">
        <v>256.45</v>
      </c>
      <c r="G331" t="s">
        <v>20</v>
      </c>
      <c r="H331" t="s">
        <v>21</v>
      </c>
      <c r="I331">
        <v>1</v>
      </c>
      <c r="J331" t="s">
        <v>127</v>
      </c>
      <c r="K331" t="s">
        <v>147</v>
      </c>
    </row>
    <row r="332" spans="1:11" x14ac:dyDescent="0.25">
      <c r="A332">
        <v>107521</v>
      </c>
      <c r="B332" s="1">
        <v>41305</v>
      </c>
      <c r="C332" t="s">
        <v>154</v>
      </c>
      <c r="D332" t="s">
        <v>155</v>
      </c>
      <c r="E332">
        <v>1</v>
      </c>
      <c r="F332">
        <v>670</v>
      </c>
      <c r="G332" t="s">
        <v>20</v>
      </c>
      <c r="H332" t="s">
        <v>21</v>
      </c>
      <c r="I332">
        <v>1</v>
      </c>
      <c r="J332" t="s">
        <v>127</v>
      </c>
      <c r="K332" t="s">
        <v>147</v>
      </c>
    </row>
    <row r="333" spans="1:11" x14ac:dyDescent="0.25">
      <c r="A333">
        <v>107523</v>
      </c>
      <c r="B333" s="1">
        <v>41305</v>
      </c>
      <c r="C333" t="s">
        <v>255</v>
      </c>
      <c r="D333" t="s">
        <v>256</v>
      </c>
      <c r="E333">
        <v>8</v>
      </c>
      <c r="F333">
        <v>419.36</v>
      </c>
      <c r="G333" t="s">
        <v>20</v>
      </c>
      <c r="H333" t="s">
        <v>21</v>
      </c>
      <c r="I333">
        <v>1</v>
      </c>
      <c r="J333" t="s">
        <v>127</v>
      </c>
      <c r="K333" t="s">
        <v>147</v>
      </c>
    </row>
    <row r="334" spans="1:11" x14ac:dyDescent="0.25">
      <c r="A334">
        <v>107208</v>
      </c>
      <c r="B334" s="1">
        <v>41277</v>
      </c>
      <c r="C334" t="s">
        <v>273</v>
      </c>
      <c r="D334" t="s">
        <v>274</v>
      </c>
      <c r="E334">
        <v>1</v>
      </c>
      <c r="F334">
        <v>200</v>
      </c>
      <c r="G334" t="s">
        <v>20</v>
      </c>
      <c r="H334" t="s">
        <v>21</v>
      </c>
      <c r="I334">
        <v>1</v>
      </c>
      <c r="J334" t="s">
        <v>275</v>
      </c>
      <c r="K334" t="s">
        <v>147</v>
      </c>
    </row>
    <row r="335" spans="1:11" x14ac:dyDescent="0.25">
      <c r="A335">
        <v>107263</v>
      </c>
      <c r="B335" s="1">
        <v>41283</v>
      </c>
      <c r="C335" t="s">
        <v>273</v>
      </c>
      <c r="D335" t="s">
        <v>274</v>
      </c>
      <c r="E335">
        <v>1</v>
      </c>
      <c r="F335">
        <v>200</v>
      </c>
      <c r="G335" t="s">
        <v>20</v>
      </c>
      <c r="H335" t="s">
        <v>21</v>
      </c>
      <c r="I335">
        <v>1</v>
      </c>
      <c r="J335" t="s">
        <v>275</v>
      </c>
      <c r="K335" t="s">
        <v>147</v>
      </c>
    </row>
    <row r="336" spans="1:11" x14ac:dyDescent="0.25">
      <c r="A336">
        <v>107269</v>
      </c>
      <c r="B336" s="1">
        <v>41284</v>
      </c>
      <c r="C336" t="s">
        <v>273</v>
      </c>
      <c r="D336" t="s">
        <v>274</v>
      </c>
      <c r="E336">
        <v>1</v>
      </c>
      <c r="F336">
        <v>200</v>
      </c>
      <c r="G336" t="s">
        <v>20</v>
      </c>
      <c r="H336" t="s">
        <v>21</v>
      </c>
      <c r="I336">
        <v>1</v>
      </c>
      <c r="J336" t="s">
        <v>275</v>
      </c>
      <c r="K336" t="s">
        <v>146</v>
      </c>
    </row>
    <row r="337" spans="1:11" x14ac:dyDescent="0.25">
      <c r="A337">
        <v>107290</v>
      </c>
      <c r="B337" s="1">
        <v>41286</v>
      </c>
      <c r="C337" t="s">
        <v>273</v>
      </c>
      <c r="D337" t="s">
        <v>274</v>
      </c>
      <c r="E337">
        <v>1</v>
      </c>
      <c r="F337">
        <v>200</v>
      </c>
      <c r="G337" t="s">
        <v>20</v>
      </c>
      <c r="H337" t="s">
        <v>21</v>
      </c>
      <c r="I337">
        <v>1</v>
      </c>
      <c r="J337" t="s">
        <v>275</v>
      </c>
      <c r="K337" t="s">
        <v>147</v>
      </c>
    </row>
    <row r="338" spans="1:11" x14ac:dyDescent="0.25">
      <c r="A338">
        <v>107298</v>
      </c>
      <c r="B338" s="1">
        <v>41287</v>
      </c>
      <c r="C338" t="s">
        <v>273</v>
      </c>
      <c r="D338" t="s">
        <v>274</v>
      </c>
      <c r="E338">
        <v>1</v>
      </c>
      <c r="F338">
        <v>200</v>
      </c>
      <c r="G338" t="s">
        <v>20</v>
      </c>
      <c r="H338" t="s">
        <v>21</v>
      </c>
      <c r="I338">
        <v>1</v>
      </c>
      <c r="J338" t="s">
        <v>275</v>
      </c>
      <c r="K338" t="s">
        <v>146</v>
      </c>
    </row>
    <row r="339" spans="1:11" x14ac:dyDescent="0.25">
      <c r="A339">
        <v>107304</v>
      </c>
      <c r="B339" s="1">
        <v>41288</v>
      </c>
      <c r="C339" t="s">
        <v>273</v>
      </c>
      <c r="D339" t="s">
        <v>274</v>
      </c>
      <c r="E339">
        <v>1</v>
      </c>
      <c r="F339">
        <v>200</v>
      </c>
      <c r="G339" t="s">
        <v>20</v>
      </c>
      <c r="H339" t="s">
        <v>21</v>
      </c>
      <c r="I339">
        <v>1</v>
      </c>
      <c r="J339" t="s">
        <v>275</v>
      </c>
      <c r="K339" t="s">
        <v>146</v>
      </c>
    </row>
    <row r="340" spans="1:11" x14ac:dyDescent="0.25">
      <c r="A340">
        <v>107315</v>
      </c>
      <c r="B340" s="1">
        <v>41289</v>
      </c>
      <c r="C340" t="s">
        <v>273</v>
      </c>
      <c r="D340" t="s">
        <v>274</v>
      </c>
      <c r="E340">
        <v>1</v>
      </c>
      <c r="F340">
        <v>200</v>
      </c>
      <c r="G340" t="s">
        <v>20</v>
      </c>
      <c r="H340" t="s">
        <v>21</v>
      </c>
      <c r="I340">
        <v>1</v>
      </c>
      <c r="J340" t="s">
        <v>275</v>
      </c>
      <c r="K340" t="s">
        <v>147</v>
      </c>
    </row>
    <row r="341" spans="1:11" x14ac:dyDescent="0.25">
      <c r="A341">
        <v>107318</v>
      </c>
      <c r="B341" s="1">
        <v>41290</v>
      </c>
      <c r="C341" t="s">
        <v>273</v>
      </c>
      <c r="D341" t="s">
        <v>274</v>
      </c>
      <c r="E341">
        <v>1</v>
      </c>
      <c r="F341">
        <v>200</v>
      </c>
      <c r="G341" t="s">
        <v>20</v>
      </c>
      <c r="H341" t="s">
        <v>21</v>
      </c>
      <c r="I341">
        <v>1</v>
      </c>
      <c r="J341" t="s">
        <v>275</v>
      </c>
      <c r="K341" t="s">
        <v>147</v>
      </c>
    </row>
    <row r="342" spans="1:11" x14ac:dyDescent="0.25">
      <c r="A342">
        <v>107326</v>
      </c>
      <c r="B342" s="1">
        <v>41290</v>
      </c>
      <c r="C342" t="s">
        <v>273</v>
      </c>
      <c r="D342" t="s">
        <v>274</v>
      </c>
      <c r="E342">
        <v>1</v>
      </c>
      <c r="F342">
        <v>200</v>
      </c>
      <c r="G342" t="s">
        <v>20</v>
      </c>
      <c r="H342" t="s">
        <v>21</v>
      </c>
      <c r="I342">
        <v>1</v>
      </c>
      <c r="J342" t="s">
        <v>275</v>
      </c>
      <c r="K342" t="s">
        <v>146</v>
      </c>
    </row>
    <row r="343" spans="1:11" x14ac:dyDescent="0.25">
      <c r="A343">
        <v>107328</v>
      </c>
      <c r="B343" s="1">
        <v>41291</v>
      </c>
      <c r="C343" t="s">
        <v>273</v>
      </c>
      <c r="D343" t="s">
        <v>274</v>
      </c>
      <c r="E343">
        <v>1</v>
      </c>
      <c r="F343">
        <v>200</v>
      </c>
      <c r="G343" t="s">
        <v>20</v>
      </c>
      <c r="H343" t="s">
        <v>21</v>
      </c>
      <c r="I343">
        <v>1</v>
      </c>
      <c r="J343" t="s">
        <v>275</v>
      </c>
      <c r="K343" t="s">
        <v>147</v>
      </c>
    </row>
    <row r="344" spans="1:11" x14ac:dyDescent="0.25">
      <c r="A344">
        <v>107333</v>
      </c>
      <c r="B344" s="1">
        <v>41291</v>
      </c>
      <c r="C344" t="s">
        <v>273</v>
      </c>
      <c r="D344" t="s">
        <v>274</v>
      </c>
      <c r="E344">
        <v>1</v>
      </c>
      <c r="F344">
        <v>200</v>
      </c>
      <c r="G344" t="s">
        <v>20</v>
      </c>
      <c r="H344" t="s">
        <v>21</v>
      </c>
      <c r="I344">
        <v>1</v>
      </c>
      <c r="J344" t="s">
        <v>275</v>
      </c>
      <c r="K344" t="s">
        <v>147</v>
      </c>
    </row>
    <row r="345" spans="1:11" x14ac:dyDescent="0.25">
      <c r="A345">
        <v>107338</v>
      </c>
      <c r="B345" s="1">
        <v>41293</v>
      </c>
      <c r="C345" t="s">
        <v>273</v>
      </c>
      <c r="D345" t="s">
        <v>274</v>
      </c>
      <c r="E345">
        <v>1</v>
      </c>
      <c r="F345">
        <v>200</v>
      </c>
      <c r="G345" t="s">
        <v>20</v>
      </c>
      <c r="H345" t="s">
        <v>21</v>
      </c>
      <c r="I345">
        <v>1</v>
      </c>
      <c r="J345" t="s">
        <v>275</v>
      </c>
      <c r="K345" t="s">
        <v>147</v>
      </c>
    </row>
    <row r="346" spans="1:11" x14ac:dyDescent="0.25">
      <c r="A346">
        <v>107343</v>
      </c>
      <c r="B346" s="1">
        <v>41294</v>
      </c>
      <c r="C346" t="s">
        <v>273</v>
      </c>
      <c r="D346" t="s">
        <v>274</v>
      </c>
      <c r="E346">
        <v>1</v>
      </c>
      <c r="F346">
        <v>200</v>
      </c>
      <c r="G346" t="s">
        <v>20</v>
      </c>
      <c r="H346" t="s">
        <v>21</v>
      </c>
      <c r="I346">
        <v>1</v>
      </c>
      <c r="J346" t="s">
        <v>275</v>
      </c>
      <c r="K346" t="s">
        <v>147</v>
      </c>
    </row>
    <row r="347" spans="1:11" x14ac:dyDescent="0.25">
      <c r="A347">
        <v>107352</v>
      </c>
      <c r="B347" s="1">
        <v>41295</v>
      </c>
      <c r="C347" t="s">
        <v>273</v>
      </c>
      <c r="D347" t="s">
        <v>274</v>
      </c>
      <c r="E347">
        <v>1</v>
      </c>
      <c r="F347">
        <v>200</v>
      </c>
      <c r="G347" t="s">
        <v>20</v>
      </c>
      <c r="H347" t="s">
        <v>21</v>
      </c>
      <c r="I347">
        <v>1</v>
      </c>
      <c r="J347" t="s">
        <v>275</v>
      </c>
      <c r="K347" t="s">
        <v>147</v>
      </c>
    </row>
    <row r="348" spans="1:11" x14ac:dyDescent="0.25">
      <c r="A348">
        <v>107385</v>
      </c>
      <c r="B348" s="1">
        <v>41296</v>
      </c>
      <c r="C348" t="s">
        <v>273</v>
      </c>
      <c r="D348" t="s">
        <v>274</v>
      </c>
      <c r="E348">
        <v>1</v>
      </c>
      <c r="F348">
        <v>200</v>
      </c>
      <c r="G348" t="s">
        <v>20</v>
      </c>
      <c r="H348" t="s">
        <v>21</v>
      </c>
      <c r="I348">
        <v>1</v>
      </c>
      <c r="J348" t="s">
        <v>275</v>
      </c>
      <c r="K348" t="s">
        <v>147</v>
      </c>
    </row>
    <row r="349" spans="1:11" x14ac:dyDescent="0.25">
      <c r="A349">
        <v>107393</v>
      </c>
      <c r="B349" s="1">
        <v>41297</v>
      </c>
      <c r="C349" t="s">
        <v>273</v>
      </c>
      <c r="D349" t="s">
        <v>274</v>
      </c>
      <c r="E349">
        <v>1</v>
      </c>
      <c r="F349">
        <v>200</v>
      </c>
      <c r="G349" t="s">
        <v>20</v>
      </c>
      <c r="H349" t="s">
        <v>21</v>
      </c>
      <c r="I349">
        <v>1</v>
      </c>
      <c r="J349" t="s">
        <v>275</v>
      </c>
      <c r="K349" t="s">
        <v>147</v>
      </c>
    </row>
    <row r="350" spans="1:11" x14ac:dyDescent="0.25">
      <c r="A350">
        <v>107401</v>
      </c>
      <c r="B350" s="1">
        <v>41300</v>
      </c>
      <c r="C350" t="s">
        <v>273</v>
      </c>
      <c r="D350" t="s">
        <v>274</v>
      </c>
      <c r="E350">
        <v>1</v>
      </c>
      <c r="F350">
        <v>200</v>
      </c>
      <c r="G350" t="s">
        <v>20</v>
      </c>
      <c r="H350" t="s">
        <v>21</v>
      </c>
      <c r="I350">
        <v>1</v>
      </c>
      <c r="J350" t="s">
        <v>275</v>
      </c>
      <c r="K350" t="s">
        <v>147</v>
      </c>
    </row>
    <row r="351" spans="1:11" x14ac:dyDescent="0.25">
      <c r="A351">
        <v>107403</v>
      </c>
      <c r="B351" s="1">
        <v>41300</v>
      </c>
      <c r="C351" t="s">
        <v>273</v>
      </c>
      <c r="D351" t="s">
        <v>274</v>
      </c>
      <c r="E351">
        <v>1</v>
      </c>
      <c r="F351">
        <v>200</v>
      </c>
      <c r="G351" t="s">
        <v>20</v>
      </c>
      <c r="H351" t="s">
        <v>21</v>
      </c>
      <c r="I351">
        <v>1</v>
      </c>
      <c r="J351" t="s">
        <v>275</v>
      </c>
      <c r="K351" t="s">
        <v>147</v>
      </c>
    </row>
    <row r="352" spans="1:11" x14ac:dyDescent="0.25">
      <c r="A352">
        <v>107424</v>
      </c>
      <c r="B352" s="1">
        <v>41302</v>
      </c>
      <c r="C352" t="s">
        <v>273</v>
      </c>
      <c r="D352" t="s">
        <v>274</v>
      </c>
      <c r="E352">
        <v>1</v>
      </c>
      <c r="F352">
        <v>200</v>
      </c>
      <c r="G352" t="s">
        <v>20</v>
      </c>
      <c r="H352" t="s">
        <v>21</v>
      </c>
      <c r="I352">
        <v>1</v>
      </c>
      <c r="J352" t="s">
        <v>275</v>
      </c>
      <c r="K352" t="s">
        <v>147</v>
      </c>
    </row>
    <row r="353" spans="1:11" x14ac:dyDescent="0.25">
      <c r="A353">
        <v>107490</v>
      </c>
      <c r="B353" s="1">
        <v>41302</v>
      </c>
      <c r="C353" t="s">
        <v>273</v>
      </c>
      <c r="D353" t="s">
        <v>274</v>
      </c>
      <c r="E353">
        <v>1</v>
      </c>
      <c r="F353">
        <v>200</v>
      </c>
      <c r="G353" t="s">
        <v>20</v>
      </c>
      <c r="H353" t="s">
        <v>21</v>
      </c>
      <c r="I353">
        <v>1</v>
      </c>
      <c r="J353" t="s">
        <v>275</v>
      </c>
      <c r="K353" t="s">
        <v>147</v>
      </c>
    </row>
    <row r="354" spans="1:11" x14ac:dyDescent="0.25">
      <c r="A354">
        <v>107499</v>
      </c>
      <c r="B354" s="1">
        <v>41302</v>
      </c>
      <c r="C354" t="s">
        <v>273</v>
      </c>
      <c r="D354" t="s">
        <v>274</v>
      </c>
      <c r="E354">
        <v>1</v>
      </c>
      <c r="F354">
        <v>200</v>
      </c>
      <c r="G354" t="s">
        <v>20</v>
      </c>
      <c r="H354" t="s">
        <v>21</v>
      </c>
      <c r="I354">
        <v>1</v>
      </c>
      <c r="J354" t="s">
        <v>275</v>
      </c>
      <c r="K354" t="s">
        <v>147</v>
      </c>
    </row>
    <row r="355" spans="1:11" x14ac:dyDescent="0.25">
      <c r="A355">
        <v>107507</v>
      </c>
      <c r="B355" s="1">
        <v>41303</v>
      </c>
      <c r="C355" t="s">
        <v>273</v>
      </c>
      <c r="D355" t="s">
        <v>274</v>
      </c>
      <c r="E355">
        <v>1</v>
      </c>
      <c r="F355">
        <v>200</v>
      </c>
      <c r="G355" t="s">
        <v>20</v>
      </c>
      <c r="H355" t="s">
        <v>21</v>
      </c>
      <c r="I355">
        <v>1</v>
      </c>
      <c r="J355" t="s">
        <v>275</v>
      </c>
      <c r="K355" t="s">
        <v>147</v>
      </c>
    </row>
    <row r="356" spans="1:11" x14ac:dyDescent="0.25">
      <c r="A356">
        <v>107513</v>
      </c>
      <c r="B356" s="1">
        <v>41304</v>
      </c>
      <c r="C356" t="s">
        <v>273</v>
      </c>
      <c r="D356" t="s">
        <v>274</v>
      </c>
      <c r="E356">
        <v>1</v>
      </c>
      <c r="F356">
        <v>200</v>
      </c>
      <c r="G356" t="s">
        <v>20</v>
      </c>
      <c r="H356" t="s">
        <v>21</v>
      </c>
      <c r="I356">
        <v>1</v>
      </c>
      <c r="J356" t="s">
        <v>275</v>
      </c>
      <c r="K356" t="s">
        <v>147</v>
      </c>
    </row>
    <row r="357" spans="1:11" x14ac:dyDescent="0.25">
      <c r="A357">
        <v>107522</v>
      </c>
      <c r="B357" s="1">
        <v>41305</v>
      </c>
      <c r="C357" t="s">
        <v>273</v>
      </c>
      <c r="D357" t="s">
        <v>274</v>
      </c>
      <c r="E357">
        <v>1</v>
      </c>
      <c r="F357">
        <v>200</v>
      </c>
      <c r="G357" t="s">
        <v>20</v>
      </c>
      <c r="H357" t="s">
        <v>21</v>
      </c>
      <c r="I357">
        <v>1</v>
      </c>
      <c r="J357" t="s">
        <v>275</v>
      </c>
      <c r="K357" t="s">
        <v>147</v>
      </c>
    </row>
    <row r="358" spans="1:11" hidden="1" x14ac:dyDescent="0.25">
      <c r="A358">
        <v>101587</v>
      </c>
      <c r="B358" s="1">
        <v>40575</v>
      </c>
      <c r="C358" t="s">
        <v>57</v>
      </c>
      <c r="D358" t="s">
        <v>58</v>
      </c>
      <c r="E358">
        <v>20</v>
      </c>
      <c r="F358">
        <v>1273.8</v>
      </c>
      <c r="G358" t="s">
        <v>20</v>
      </c>
      <c r="H358" t="s">
        <v>21</v>
      </c>
      <c r="I358">
        <v>2</v>
      </c>
      <c r="J358" t="s">
        <v>123</v>
      </c>
      <c r="K358" t="s">
        <v>146</v>
      </c>
    </row>
    <row r="359" spans="1:11" hidden="1" x14ac:dyDescent="0.25">
      <c r="A359">
        <v>101587</v>
      </c>
      <c r="B359" s="1">
        <v>40575</v>
      </c>
      <c r="C359" t="s">
        <v>14</v>
      </c>
      <c r="D359" t="s">
        <v>15</v>
      </c>
      <c r="E359">
        <v>4</v>
      </c>
      <c r="F359">
        <v>364.68</v>
      </c>
      <c r="G359" t="s">
        <v>20</v>
      </c>
      <c r="H359" t="s">
        <v>21</v>
      </c>
      <c r="I359">
        <v>2</v>
      </c>
      <c r="J359" t="s">
        <v>127</v>
      </c>
      <c r="K359" t="s">
        <v>146</v>
      </c>
    </row>
    <row r="360" spans="1:11" hidden="1" x14ac:dyDescent="0.25">
      <c r="A360">
        <v>101591</v>
      </c>
      <c r="B360" s="1">
        <v>40575</v>
      </c>
      <c r="C360" t="s">
        <v>103</v>
      </c>
      <c r="D360" t="s">
        <v>104</v>
      </c>
      <c r="E360">
        <v>1</v>
      </c>
      <c r="F360">
        <v>4892.38</v>
      </c>
      <c r="G360" t="s">
        <v>20</v>
      </c>
      <c r="H360" t="s">
        <v>21</v>
      </c>
      <c r="I360">
        <v>2</v>
      </c>
      <c r="J360" t="s">
        <v>123</v>
      </c>
      <c r="K360" t="s">
        <v>146</v>
      </c>
    </row>
    <row r="361" spans="1:11" hidden="1" x14ac:dyDescent="0.25">
      <c r="A361">
        <v>101591</v>
      </c>
      <c r="B361" s="1">
        <v>40575</v>
      </c>
      <c r="C361" t="s">
        <v>63</v>
      </c>
      <c r="D361" t="s">
        <v>64</v>
      </c>
      <c r="E361">
        <v>1</v>
      </c>
      <c r="F361">
        <v>5880</v>
      </c>
      <c r="G361" t="s">
        <v>20</v>
      </c>
      <c r="H361" t="s">
        <v>21</v>
      </c>
      <c r="I361">
        <v>2</v>
      </c>
      <c r="J361" t="s">
        <v>123</v>
      </c>
      <c r="K361" t="s">
        <v>146</v>
      </c>
    </row>
    <row r="362" spans="1:11" hidden="1" x14ac:dyDescent="0.25">
      <c r="A362">
        <v>101592</v>
      </c>
      <c r="B362" s="1">
        <v>40575</v>
      </c>
      <c r="C362" t="s">
        <v>35</v>
      </c>
      <c r="D362" t="s">
        <v>36</v>
      </c>
      <c r="E362">
        <v>5</v>
      </c>
      <c r="F362">
        <v>8269.35</v>
      </c>
      <c r="G362" t="s">
        <v>20</v>
      </c>
      <c r="H362" t="s">
        <v>21</v>
      </c>
      <c r="I362">
        <v>2</v>
      </c>
      <c r="J362" t="s">
        <v>123</v>
      </c>
      <c r="K362" t="s">
        <v>146</v>
      </c>
    </row>
    <row r="363" spans="1:11" hidden="1" x14ac:dyDescent="0.25">
      <c r="A363">
        <v>101593</v>
      </c>
      <c r="B363" s="1">
        <v>40575</v>
      </c>
      <c r="C363" t="s">
        <v>79</v>
      </c>
      <c r="D363" t="s">
        <v>80</v>
      </c>
      <c r="E363">
        <v>1</v>
      </c>
      <c r="F363">
        <v>84.02</v>
      </c>
      <c r="G363" t="s">
        <v>20</v>
      </c>
      <c r="H363" t="s">
        <v>21</v>
      </c>
      <c r="I363">
        <v>2</v>
      </c>
      <c r="J363" t="s">
        <v>130</v>
      </c>
      <c r="K363" t="s">
        <v>146</v>
      </c>
    </row>
    <row r="364" spans="1:11" hidden="1" x14ac:dyDescent="0.25">
      <c r="A364">
        <v>101596</v>
      </c>
      <c r="B364" s="1">
        <v>40575</v>
      </c>
      <c r="C364" t="s">
        <v>41</v>
      </c>
      <c r="D364" t="s">
        <v>42</v>
      </c>
      <c r="E364">
        <v>1</v>
      </c>
      <c r="F364">
        <v>2834.89</v>
      </c>
      <c r="G364" t="s">
        <v>20</v>
      </c>
      <c r="H364" t="s">
        <v>21</v>
      </c>
      <c r="I364">
        <v>2</v>
      </c>
      <c r="J364" t="s">
        <v>123</v>
      </c>
      <c r="K364" t="s">
        <v>147</v>
      </c>
    </row>
    <row r="365" spans="1:11" hidden="1" x14ac:dyDescent="0.25">
      <c r="A365">
        <v>101596</v>
      </c>
      <c r="B365" s="1">
        <v>40575</v>
      </c>
      <c r="C365" t="s">
        <v>55</v>
      </c>
      <c r="D365" t="s">
        <v>56</v>
      </c>
      <c r="E365">
        <v>1</v>
      </c>
      <c r="F365">
        <v>8602.5</v>
      </c>
      <c r="G365" t="s">
        <v>20</v>
      </c>
      <c r="H365" t="s">
        <v>21</v>
      </c>
      <c r="I365">
        <v>2</v>
      </c>
      <c r="J365" t="s">
        <v>123</v>
      </c>
      <c r="K365" t="s">
        <v>147</v>
      </c>
    </row>
    <row r="366" spans="1:11" hidden="1" x14ac:dyDescent="0.25">
      <c r="A366">
        <v>101597</v>
      </c>
      <c r="B366" s="1">
        <v>40575</v>
      </c>
      <c r="C366" t="s">
        <v>57</v>
      </c>
      <c r="D366" t="s">
        <v>58</v>
      </c>
      <c r="E366">
        <v>2</v>
      </c>
      <c r="F366">
        <v>127.38</v>
      </c>
      <c r="G366" t="s">
        <v>20</v>
      </c>
      <c r="H366" t="s">
        <v>21</v>
      </c>
      <c r="I366">
        <v>2</v>
      </c>
      <c r="J366" t="s">
        <v>123</v>
      </c>
      <c r="K366" t="s">
        <v>147</v>
      </c>
    </row>
    <row r="367" spans="1:11" hidden="1" x14ac:dyDescent="0.25">
      <c r="A367">
        <v>101597</v>
      </c>
      <c r="B367" s="1">
        <v>40575</v>
      </c>
      <c r="C367" t="s">
        <v>10</v>
      </c>
      <c r="D367" t="s">
        <v>11</v>
      </c>
      <c r="E367">
        <v>1</v>
      </c>
      <c r="F367">
        <v>40.15</v>
      </c>
      <c r="G367" t="s">
        <v>20</v>
      </c>
      <c r="H367" t="s">
        <v>21</v>
      </c>
      <c r="I367">
        <v>2</v>
      </c>
      <c r="J367" t="s">
        <v>127</v>
      </c>
      <c r="K367" t="s">
        <v>147</v>
      </c>
    </row>
    <row r="368" spans="1:11" hidden="1" x14ac:dyDescent="0.25">
      <c r="A368">
        <v>101597</v>
      </c>
      <c r="B368" s="1">
        <v>40575</v>
      </c>
      <c r="C368" t="s">
        <v>14</v>
      </c>
      <c r="D368" t="s">
        <v>15</v>
      </c>
      <c r="E368">
        <v>2</v>
      </c>
      <c r="F368">
        <v>182.34</v>
      </c>
      <c r="G368" t="s">
        <v>20</v>
      </c>
      <c r="H368" t="s">
        <v>21</v>
      </c>
      <c r="I368">
        <v>2</v>
      </c>
      <c r="J368" t="s">
        <v>127</v>
      </c>
      <c r="K368" t="s">
        <v>147</v>
      </c>
    </row>
    <row r="369" spans="1:11" hidden="1" x14ac:dyDescent="0.25">
      <c r="A369">
        <v>101598</v>
      </c>
      <c r="B369" s="1">
        <v>40575</v>
      </c>
      <c r="C369" t="s">
        <v>14</v>
      </c>
      <c r="D369" t="s">
        <v>15</v>
      </c>
      <c r="E369">
        <v>1</v>
      </c>
      <c r="F369">
        <v>91.17</v>
      </c>
      <c r="G369" t="s">
        <v>20</v>
      </c>
      <c r="H369" t="s">
        <v>21</v>
      </c>
      <c r="I369">
        <v>2</v>
      </c>
      <c r="J369" t="s">
        <v>127</v>
      </c>
      <c r="K369" t="s">
        <v>147</v>
      </c>
    </row>
    <row r="370" spans="1:11" hidden="1" x14ac:dyDescent="0.25">
      <c r="A370">
        <v>101598</v>
      </c>
      <c r="B370" s="1">
        <v>40575</v>
      </c>
      <c r="C370" t="s">
        <v>67</v>
      </c>
      <c r="D370" t="s">
        <v>68</v>
      </c>
      <c r="E370">
        <v>2</v>
      </c>
      <c r="F370">
        <v>95.68</v>
      </c>
      <c r="G370" t="s">
        <v>20</v>
      </c>
      <c r="H370" t="s">
        <v>21</v>
      </c>
      <c r="I370">
        <v>2</v>
      </c>
      <c r="J370" t="s">
        <v>127</v>
      </c>
      <c r="K370" t="s">
        <v>147</v>
      </c>
    </row>
    <row r="371" spans="1:11" hidden="1" x14ac:dyDescent="0.25">
      <c r="A371">
        <v>101598</v>
      </c>
      <c r="B371" s="1">
        <v>40575</v>
      </c>
      <c r="C371" t="s">
        <v>8</v>
      </c>
      <c r="D371" t="s">
        <v>9</v>
      </c>
      <c r="E371">
        <v>2</v>
      </c>
      <c r="F371">
        <v>110.58</v>
      </c>
      <c r="G371" t="s">
        <v>20</v>
      </c>
      <c r="H371" t="s">
        <v>21</v>
      </c>
      <c r="I371">
        <v>2</v>
      </c>
      <c r="J371" t="s">
        <v>127</v>
      </c>
      <c r="K371" t="s">
        <v>147</v>
      </c>
    </row>
    <row r="372" spans="1:11" hidden="1" x14ac:dyDescent="0.25">
      <c r="A372">
        <v>101599</v>
      </c>
      <c r="B372" s="1">
        <v>40575</v>
      </c>
      <c r="C372" t="s">
        <v>105</v>
      </c>
      <c r="D372" t="s">
        <v>106</v>
      </c>
      <c r="E372">
        <v>1</v>
      </c>
      <c r="F372">
        <v>8750</v>
      </c>
      <c r="G372" t="s">
        <v>20</v>
      </c>
      <c r="H372" t="s">
        <v>21</v>
      </c>
      <c r="I372">
        <v>2</v>
      </c>
      <c r="J372" t="s">
        <v>123</v>
      </c>
      <c r="K372" t="s">
        <v>147</v>
      </c>
    </row>
    <row r="373" spans="1:11" hidden="1" x14ac:dyDescent="0.25">
      <c r="A373">
        <v>101599</v>
      </c>
      <c r="B373" s="1">
        <v>40575</v>
      </c>
      <c r="C373" t="s">
        <v>67</v>
      </c>
      <c r="D373" t="s">
        <v>68</v>
      </c>
      <c r="E373">
        <v>1</v>
      </c>
      <c r="F373">
        <v>47.84</v>
      </c>
      <c r="G373" t="s">
        <v>20</v>
      </c>
      <c r="H373" t="s">
        <v>21</v>
      </c>
      <c r="I373">
        <v>2</v>
      </c>
      <c r="J373" t="s">
        <v>127</v>
      </c>
      <c r="K373" t="s">
        <v>147</v>
      </c>
    </row>
    <row r="374" spans="1:11" hidden="1" x14ac:dyDescent="0.25">
      <c r="A374">
        <v>101599</v>
      </c>
      <c r="B374" s="1">
        <v>40575</v>
      </c>
      <c r="C374" t="s">
        <v>8</v>
      </c>
      <c r="D374" t="s">
        <v>9</v>
      </c>
      <c r="E374">
        <v>1</v>
      </c>
      <c r="F374">
        <v>55.29</v>
      </c>
      <c r="G374" t="s">
        <v>20</v>
      </c>
      <c r="H374" t="s">
        <v>21</v>
      </c>
      <c r="I374">
        <v>2</v>
      </c>
      <c r="J374" t="s">
        <v>127</v>
      </c>
      <c r="K374" t="s">
        <v>147</v>
      </c>
    </row>
    <row r="375" spans="1:11" hidden="1" x14ac:dyDescent="0.25">
      <c r="A375">
        <v>101600</v>
      </c>
      <c r="B375" s="1">
        <v>40576</v>
      </c>
      <c r="C375" t="s">
        <v>35</v>
      </c>
      <c r="D375" t="s">
        <v>36</v>
      </c>
      <c r="E375">
        <v>12</v>
      </c>
      <c r="F375">
        <v>19846.439999999999</v>
      </c>
      <c r="G375" t="s">
        <v>20</v>
      </c>
      <c r="H375" t="s">
        <v>21</v>
      </c>
      <c r="I375">
        <v>2</v>
      </c>
      <c r="J375" t="s">
        <v>123</v>
      </c>
      <c r="K375" t="s">
        <v>146</v>
      </c>
    </row>
    <row r="376" spans="1:11" hidden="1" x14ac:dyDescent="0.25">
      <c r="A376">
        <v>101601</v>
      </c>
      <c r="B376" s="1">
        <v>40576</v>
      </c>
      <c r="C376" t="s">
        <v>37</v>
      </c>
      <c r="D376" t="s">
        <v>38</v>
      </c>
      <c r="E376">
        <v>1</v>
      </c>
      <c r="F376">
        <v>2255.33</v>
      </c>
      <c r="G376" t="s">
        <v>20</v>
      </c>
      <c r="H376" t="s">
        <v>21</v>
      </c>
      <c r="I376">
        <v>2</v>
      </c>
      <c r="J376" t="s">
        <v>123</v>
      </c>
      <c r="K376" t="s">
        <v>146</v>
      </c>
    </row>
    <row r="377" spans="1:11" hidden="1" x14ac:dyDescent="0.25">
      <c r="A377">
        <v>101606</v>
      </c>
      <c r="B377" s="1">
        <v>40577</v>
      </c>
      <c r="C377" t="s">
        <v>83</v>
      </c>
      <c r="D377" t="s">
        <v>84</v>
      </c>
      <c r="E377">
        <v>1</v>
      </c>
      <c r="F377">
        <v>27980.22</v>
      </c>
      <c r="G377" t="s">
        <v>20</v>
      </c>
      <c r="H377" t="s">
        <v>21</v>
      </c>
      <c r="I377">
        <v>2</v>
      </c>
      <c r="J377" t="s">
        <v>123</v>
      </c>
      <c r="K377" t="s">
        <v>146</v>
      </c>
    </row>
    <row r="378" spans="1:11" hidden="1" x14ac:dyDescent="0.25">
      <c r="A378">
        <v>101609</v>
      </c>
      <c r="B378" s="1">
        <v>40577</v>
      </c>
      <c r="C378" t="s">
        <v>35</v>
      </c>
      <c r="D378" t="s">
        <v>36</v>
      </c>
      <c r="E378">
        <v>7</v>
      </c>
      <c r="F378">
        <v>11577.09</v>
      </c>
      <c r="G378" t="s">
        <v>20</v>
      </c>
      <c r="H378" t="s">
        <v>21</v>
      </c>
      <c r="I378">
        <v>2</v>
      </c>
      <c r="J378" t="s">
        <v>123</v>
      </c>
      <c r="K378" t="s">
        <v>146</v>
      </c>
    </row>
    <row r="379" spans="1:11" hidden="1" x14ac:dyDescent="0.25">
      <c r="A379">
        <v>101613</v>
      </c>
      <c r="B379" s="1">
        <v>40579</v>
      </c>
      <c r="C379" t="s">
        <v>35</v>
      </c>
      <c r="D379" t="s">
        <v>36</v>
      </c>
      <c r="E379">
        <v>6</v>
      </c>
      <c r="F379">
        <v>9923.2199999999993</v>
      </c>
      <c r="G379" t="s">
        <v>20</v>
      </c>
      <c r="H379" t="s">
        <v>21</v>
      </c>
      <c r="I379">
        <v>2</v>
      </c>
      <c r="J379" t="s">
        <v>123</v>
      </c>
      <c r="K379" t="s">
        <v>146</v>
      </c>
    </row>
    <row r="380" spans="1:11" hidden="1" x14ac:dyDescent="0.25">
      <c r="A380">
        <v>101613</v>
      </c>
      <c r="B380" s="1">
        <v>40579</v>
      </c>
      <c r="C380" t="s">
        <v>57</v>
      </c>
      <c r="D380" t="s">
        <v>58</v>
      </c>
      <c r="E380">
        <v>14</v>
      </c>
      <c r="F380">
        <v>891.66</v>
      </c>
      <c r="G380" t="s">
        <v>20</v>
      </c>
      <c r="H380" t="s">
        <v>21</v>
      </c>
      <c r="I380">
        <v>2</v>
      </c>
      <c r="J380" t="s">
        <v>123</v>
      </c>
      <c r="K380" t="s">
        <v>146</v>
      </c>
    </row>
    <row r="381" spans="1:11" hidden="1" x14ac:dyDescent="0.25">
      <c r="A381">
        <v>101614</v>
      </c>
      <c r="B381" s="1">
        <v>40579</v>
      </c>
      <c r="C381" t="s">
        <v>77</v>
      </c>
      <c r="D381" t="s">
        <v>78</v>
      </c>
      <c r="E381">
        <v>20</v>
      </c>
      <c r="F381">
        <v>17200</v>
      </c>
      <c r="G381" t="s">
        <v>20</v>
      </c>
      <c r="H381" t="s">
        <v>21</v>
      </c>
      <c r="I381">
        <v>2</v>
      </c>
      <c r="J381" t="s">
        <v>123</v>
      </c>
      <c r="K381" t="s">
        <v>146</v>
      </c>
    </row>
    <row r="382" spans="1:11" hidden="1" x14ac:dyDescent="0.25">
      <c r="A382">
        <v>101619</v>
      </c>
      <c r="B382" s="1">
        <v>40580</v>
      </c>
      <c r="C382" t="s">
        <v>35</v>
      </c>
      <c r="D382" t="s">
        <v>36</v>
      </c>
      <c r="E382">
        <v>7</v>
      </c>
      <c r="F382">
        <v>11577.09</v>
      </c>
      <c r="G382" t="s">
        <v>20</v>
      </c>
      <c r="H382" t="s">
        <v>21</v>
      </c>
      <c r="I382">
        <v>2</v>
      </c>
      <c r="J382" t="s">
        <v>123</v>
      </c>
      <c r="K382" t="s">
        <v>146</v>
      </c>
    </row>
    <row r="383" spans="1:11" hidden="1" x14ac:dyDescent="0.25">
      <c r="A383">
        <v>101621</v>
      </c>
      <c r="B383" s="1">
        <v>40580</v>
      </c>
      <c r="C383" t="s">
        <v>107</v>
      </c>
      <c r="D383" t="s">
        <v>108</v>
      </c>
      <c r="E383">
        <v>1</v>
      </c>
      <c r="F383">
        <v>1100</v>
      </c>
      <c r="G383" t="s">
        <v>20</v>
      </c>
      <c r="H383" t="s">
        <v>21</v>
      </c>
      <c r="I383">
        <v>2</v>
      </c>
      <c r="J383" t="s">
        <v>125</v>
      </c>
      <c r="K383" t="s">
        <v>146</v>
      </c>
    </row>
    <row r="384" spans="1:11" hidden="1" x14ac:dyDescent="0.25">
      <c r="A384">
        <v>101630</v>
      </c>
      <c r="B384" s="1">
        <v>40581</v>
      </c>
      <c r="C384" t="s">
        <v>35</v>
      </c>
      <c r="D384" t="s">
        <v>36</v>
      </c>
      <c r="E384">
        <v>6</v>
      </c>
      <c r="F384">
        <v>9923.2199999999993</v>
      </c>
      <c r="G384" t="s">
        <v>20</v>
      </c>
      <c r="H384" t="s">
        <v>21</v>
      </c>
      <c r="I384">
        <v>2</v>
      </c>
      <c r="J384" t="s">
        <v>123</v>
      </c>
      <c r="K384" t="s">
        <v>146</v>
      </c>
    </row>
    <row r="385" spans="1:11" hidden="1" x14ac:dyDescent="0.25">
      <c r="A385">
        <v>101752</v>
      </c>
      <c r="B385" s="1">
        <v>40581</v>
      </c>
      <c r="C385" t="s">
        <v>45</v>
      </c>
      <c r="D385" t="s">
        <v>46</v>
      </c>
      <c r="E385">
        <v>2</v>
      </c>
      <c r="F385">
        <v>209.1</v>
      </c>
      <c r="G385" t="s">
        <v>20</v>
      </c>
      <c r="H385" t="s">
        <v>21</v>
      </c>
      <c r="I385">
        <v>2</v>
      </c>
      <c r="J385" t="s">
        <v>125</v>
      </c>
      <c r="K385" t="s">
        <v>146</v>
      </c>
    </row>
    <row r="386" spans="1:11" hidden="1" x14ac:dyDescent="0.25">
      <c r="A386">
        <v>101753</v>
      </c>
      <c r="B386" s="1">
        <v>40581</v>
      </c>
      <c r="C386" t="s">
        <v>59</v>
      </c>
      <c r="D386" t="s">
        <v>60</v>
      </c>
      <c r="E386">
        <v>1</v>
      </c>
      <c r="F386">
        <v>25.93</v>
      </c>
      <c r="G386" t="s">
        <v>20</v>
      </c>
      <c r="H386" t="s">
        <v>21</v>
      </c>
      <c r="I386">
        <v>2</v>
      </c>
      <c r="J386" t="s">
        <v>127</v>
      </c>
      <c r="K386" t="s">
        <v>146</v>
      </c>
    </row>
    <row r="387" spans="1:11" hidden="1" x14ac:dyDescent="0.25">
      <c r="A387">
        <v>101753</v>
      </c>
      <c r="B387" s="1">
        <v>40581</v>
      </c>
      <c r="C387" t="s">
        <v>43</v>
      </c>
      <c r="D387" t="s">
        <v>44</v>
      </c>
      <c r="E387">
        <v>1</v>
      </c>
      <c r="F387">
        <v>30.21</v>
      </c>
      <c r="G387" t="s">
        <v>20</v>
      </c>
      <c r="H387" t="s">
        <v>21</v>
      </c>
      <c r="I387">
        <v>2</v>
      </c>
      <c r="J387" t="s">
        <v>124</v>
      </c>
      <c r="K387" t="s">
        <v>146</v>
      </c>
    </row>
    <row r="388" spans="1:11" hidden="1" x14ac:dyDescent="0.25">
      <c r="A388">
        <v>101756</v>
      </c>
      <c r="B388" s="1">
        <v>40582</v>
      </c>
      <c r="C388" t="s">
        <v>35</v>
      </c>
      <c r="D388" t="s">
        <v>36</v>
      </c>
      <c r="E388">
        <v>8</v>
      </c>
      <c r="F388">
        <v>13230.96</v>
      </c>
      <c r="G388" t="s">
        <v>20</v>
      </c>
      <c r="H388" t="s">
        <v>21</v>
      </c>
      <c r="I388">
        <v>2</v>
      </c>
      <c r="J388" t="s">
        <v>123</v>
      </c>
      <c r="K388" t="s">
        <v>146</v>
      </c>
    </row>
    <row r="389" spans="1:11" hidden="1" x14ac:dyDescent="0.25">
      <c r="A389">
        <v>101757</v>
      </c>
      <c r="B389" s="1">
        <v>40582</v>
      </c>
      <c r="C389" t="s">
        <v>63</v>
      </c>
      <c r="D389" t="s">
        <v>64</v>
      </c>
      <c r="E389">
        <v>1</v>
      </c>
      <c r="F389">
        <v>5880</v>
      </c>
      <c r="G389" t="s">
        <v>20</v>
      </c>
      <c r="H389" t="s">
        <v>21</v>
      </c>
      <c r="I389">
        <v>2</v>
      </c>
      <c r="J389" t="s">
        <v>123</v>
      </c>
      <c r="K389" t="s">
        <v>146</v>
      </c>
    </row>
    <row r="390" spans="1:11" hidden="1" x14ac:dyDescent="0.25">
      <c r="A390">
        <v>101759</v>
      </c>
      <c r="B390" s="1">
        <v>40582</v>
      </c>
      <c r="C390" t="s">
        <v>91</v>
      </c>
      <c r="D390" t="s">
        <v>92</v>
      </c>
      <c r="E390">
        <v>1</v>
      </c>
      <c r="F390">
        <v>15.94</v>
      </c>
      <c r="G390" t="s">
        <v>20</v>
      </c>
      <c r="H390" t="s">
        <v>21</v>
      </c>
      <c r="I390">
        <v>2</v>
      </c>
      <c r="J390" t="s">
        <v>124</v>
      </c>
      <c r="K390" t="s">
        <v>146</v>
      </c>
    </row>
    <row r="391" spans="1:11" hidden="1" x14ac:dyDescent="0.25">
      <c r="A391">
        <v>101761</v>
      </c>
      <c r="B391" s="1">
        <v>40582</v>
      </c>
      <c r="C391" t="s">
        <v>37</v>
      </c>
      <c r="D391" t="s">
        <v>38</v>
      </c>
      <c r="E391">
        <v>2</v>
      </c>
      <c r="F391">
        <v>4510.66</v>
      </c>
      <c r="G391" t="s">
        <v>20</v>
      </c>
      <c r="H391" t="s">
        <v>21</v>
      </c>
      <c r="I391">
        <v>2</v>
      </c>
      <c r="J391" t="s">
        <v>123</v>
      </c>
      <c r="K391" t="s">
        <v>147</v>
      </c>
    </row>
    <row r="392" spans="1:11" hidden="1" x14ac:dyDescent="0.25">
      <c r="A392">
        <v>101763</v>
      </c>
      <c r="B392" s="1">
        <v>40583</v>
      </c>
      <c r="C392" t="s">
        <v>10</v>
      </c>
      <c r="D392" t="s">
        <v>11</v>
      </c>
      <c r="E392">
        <v>6</v>
      </c>
      <c r="F392">
        <v>240.9</v>
      </c>
      <c r="G392" t="s">
        <v>20</v>
      </c>
      <c r="H392" t="s">
        <v>21</v>
      </c>
      <c r="I392">
        <v>2</v>
      </c>
      <c r="J392" t="s">
        <v>127</v>
      </c>
      <c r="K392" t="s">
        <v>146</v>
      </c>
    </row>
    <row r="393" spans="1:11" hidden="1" x14ac:dyDescent="0.25">
      <c r="A393">
        <v>101763</v>
      </c>
      <c r="B393" s="1">
        <v>40583</v>
      </c>
      <c r="C393" t="s">
        <v>12</v>
      </c>
      <c r="D393" t="s">
        <v>13</v>
      </c>
      <c r="E393">
        <v>12</v>
      </c>
      <c r="F393">
        <v>431.16</v>
      </c>
      <c r="G393" t="s">
        <v>20</v>
      </c>
      <c r="H393" t="s">
        <v>21</v>
      </c>
      <c r="I393">
        <v>2</v>
      </c>
      <c r="J393" t="s">
        <v>127</v>
      </c>
      <c r="K393" t="s">
        <v>146</v>
      </c>
    </row>
    <row r="394" spans="1:11" hidden="1" x14ac:dyDescent="0.25">
      <c r="A394">
        <v>101763</v>
      </c>
      <c r="B394" s="1">
        <v>40583</v>
      </c>
      <c r="C394" t="s">
        <v>14</v>
      </c>
      <c r="D394" t="s">
        <v>15</v>
      </c>
      <c r="E394">
        <v>2</v>
      </c>
      <c r="F394">
        <v>182.34</v>
      </c>
      <c r="G394" t="s">
        <v>20</v>
      </c>
      <c r="H394" t="s">
        <v>21</v>
      </c>
      <c r="I394">
        <v>2</v>
      </c>
      <c r="J394" t="s">
        <v>127</v>
      </c>
      <c r="K394" t="s">
        <v>146</v>
      </c>
    </row>
    <row r="395" spans="1:11" hidden="1" x14ac:dyDescent="0.25">
      <c r="A395">
        <v>101765</v>
      </c>
      <c r="B395" s="1">
        <v>40583</v>
      </c>
      <c r="C395" t="s">
        <v>35</v>
      </c>
      <c r="D395" t="s">
        <v>36</v>
      </c>
      <c r="E395">
        <v>7</v>
      </c>
      <c r="F395">
        <v>11577.09</v>
      </c>
      <c r="G395" t="s">
        <v>20</v>
      </c>
      <c r="H395" t="s">
        <v>21</v>
      </c>
      <c r="I395">
        <v>2</v>
      </c>
      <c r="J395" t="s">
        <v>123</v>
      </c>
      <c r="K395" t="s">
        <v>146</v>
      </c>
    </row>
    <row r="396" spans="1:11" hidden="1" x14ac:dyDescent="0.25">
      <c r="A396">
        <v>101772</v>
      </c>
      <c r="B396" s="1">
        <v>40583</v>
      </c>
      <c r="C396" t="s">
        <v>61</v>
      </c>
      <c r="D396" t="s">
        <v>62</v>
      </c>
      <c r="E396">
        <v>1</v>
      </c>
      <c r="F396">
        <v>7175</v>
      </c>
      <c r="G396" t="s">
        <v>20</v>
      </c>
      <c r="H396" t="s">
        <v>21</v>
      </c>
      <c r="I396">
        <v>2</v>
      </c>
      <c r="J396" t="s">
        <v>123</v>
      </c>
      <c r="K396" t="s">
        <v>146</v>
      </c>
    </row>
    <row r="397" spans="1:11" hidden="1" x14ac:dyDescent="0.25">
      <c r="A397">
        <v>101772</v>
      </c>
      <c r="B397" s="1">
        <v>40583</v>
      </c>
      <c r="C397" t="s">
        <v>41</v>
      </c>
      <c r="D397" t="s">
        <v>42</v>
      </c>
      <c r="E397">
        <v>1</v>
      </c>
      <c r="F397">
        <v>2834.89</v>
      </c>
      <c r="G397" t="s">
        <v>20</v>
      </c>
      <c r="H397" t="s">
        <v>21</v>
      </c>
      <c r="I397">
        <v>2</v>
      </c>
      <c r="J397" t="s">
        <v>123</v>
      </c>
      <c r="K397" t="s">
        <v>146</v>
      </c>
    </row>
    <row r="398" spans="1:11" hidden="1" x14ac:dyDescent="0.25">
      <c r="A398">
        <v>101772</v>
      </c>
      <c r="B398" s="1">
        <v>40583</v>
      </c>
      <c r="C398" t="s">
        <v>55</v>
      </c>
      <c r="D398" t="s">
        <v>56</v>
      </c>
      <c r="E398">
        <v>1</v>
      </c>
      <c r="F398">
        <v>8602.5</v>
      </c>
      <c r="G398" t="s">
        <v>20</v>
      </c>
      <c r="H398" t="s">
        <v>21</v>
      </c>
      <c r="I398">
        <v>2</v>
      </c>
      <c r="J398" t="s">
        <v>123</v>
      </c>
      <c r="K398" t="s">
        <v>146</v>
      </c>
    </row>
    <row r="399" spans="1:11" hidden="1" x14ac:dyDescent="0.25">
      <c r="A399">
        <v>101774</v>
      </c>
      <c r="B399" s="1">
        <v>40584</v>
      </c>
      <c r="C399" t="s">
        <v>41</v>
      </c>
      <c r="D399" t="s">
        <v>42</v>
      </c>
      <c r="E399">
        <v>2</v>
      </c>
      <c r="F399">
        <v>5669.78</v>
      </c>
      <c r="G399" t="s">
        <v>20</v>
      </c>
      <c r="H399" t="s">
        <v>21</v>
      </c>
      <c r="I399">
        <v>2</v>
      </c>
      <c r="J399" t="s">
        <v>123</v>
      </c>
      <c r="K399" t="s">
        <v>146</v>
      </c>
    </row>
    <row r="400" spans="1:11" hidden="1" x14ac:dyDescent="0.25">
      <c r="A400">
        <v>101774</v>
      </c>
      <c r="B400" s="1">
        <v>40584</v>
      </c>
      <c r="C400" t="s">
        <v>55</v>
      </c>
      <c r="D400" t="s">
        <v>56</v>
      </c>
      <c r="E400">
        <v>1</v>
      </c>
      <c r="F400">
        <v>8602.5</v>
      </c>
      <c r="G400" t="s">
        <v>20</v>
      </c>
      <c r="H400" t="s">
        <v>21</v>
      </c>
      <c r="I400">
        <v>2</v>
      </c>
      <c r="J400" t="s">
        <v>123</v>
      </c>
      <c r="K400" t="s">
        <v>146</v>
      </c>
    </row>
    <row r="401" spans="1:11" hidden="1" x14ac:dyDescent="0.25">
      <c r="A401">
        <v>101775</v>
      </c>
      <c r="B401" s="1">
        <v>40584</v>
      </c>
      <c r="C401" t="s">
        <v>35</v>
      </c>
      <c r="D401" t="s">
        <v>36</v>
      </c>
      <c r="E401">
        <v>4</v>
      </c>
      <c r="F401">
        <v>6615.48</v>
      </c>
      <c r="G401" t="s">
        <v>20</v>
      </c>
      <c r="H401" t="s">
        <v>21</v>
      </c>
      <c r="I401">
        <v>2</v>
      </c>
      <c r="J401" t="s">
        <v>123</v>
      </c>
      <c r="K401" t="s">
        <v>146</v>
      </c>
    </row>
    <row r="402" spans="1:11" hidden="1" x14ac:dyDescent="0.25">
      <c r="A402">
        <v>101777</v>
      </c>
      <c r="B402" s="1">
        <v>40584</v>
      </c>
      <c r="C402" t="s">
        <v>45</v>
      </c>
      <c r="D402" t="s">
        <v>46</v>
      </c>
      <c r="E402">
        <v>1</v>
      </c>
      <c r="F402">
        <v>104.55</v>
      </c>
      <c r="G402" t="s">
        <v>20</v>
      </c>
      <c r="H402" t="s">
        <v>21</v>
      </c>
      <c r="I402">
        <v>2</v>
      </c>
      <c r="J402" t="s">
        <v>125</v>
      </c>
      <c r="K402" t="s">
        <v>146</v>
      </c>
    </row>
    <row r="403" spans="1:11" hidden="1" x14ac:dyDescent="0.25">
      <c r="A403">
        <v>101780</v>
      </c>
      <c r="B403" s="1">
        <v>40584</v>
      </c>
      <c r="C403" t="s">
        <v>61</v>
      </c>
      <c r="D403" t="s">
        <v>62</v>
      </c>
      <c r="E403">
        <v>1</v>
      </c>
      <c r="F403">
        <v>7175</v>
      </c>
      <c r="G403" t="s">
        <v>20</v>
      </c>
      <c r="H403" t="s">
        <v>21</v>
      </c>
      <c r="I403">
        <v>2</v>
      </c>
      <c r="J403" t="s">
        <v>123</v>
      </c>
      <c r="K403" t="s">
        <v>146</v>
      </c>
    </row>
    <row r="404" spans="1:11" hidden="1" x14ac:dyDescent="0.25">
      <c r="A404">
        <v>101781</v>
      </c>
      <c r="B404" s="1">
        <v>40584</v>
      </c>
      <c r="C404" t="s">
        <v>41</v>
      </c>
      <c r="D404" t="s">
        <v>42</v>
      </c>
      <c r="E404">
        <v>1</v>
      </c>
      <c r="F404">
        <v>2834.89</v>
      </c>
      <c r="G404" t="s">
        <v>20</v>
      </c>
      <c r="H404" t="s">
        <v>21</v>
      </c>
      <c r="I404">
        <v>2</v>
      </c>
      <c r="J404" t="s">
        <v>123</v>
      </c>
      <c r="K404" t="s">
        <v>147</v>
      </c>
    </row>
    <row r="405" spans="1:11" hidden="1" x14ac:dyDescent="0.25">
      <c r="A405">
        <v>101781</v>
      </c>
      <c r="B405" s="1">
        <v>40584</v>
      </c>
      <c r="C405" t="s">
        <v>55</v>
      </c>
      <c r="D405" t="s">
        <v>56</v>
      </c>
      <c r="E405">
        <v>1</v>
      </c>
      <c r="F405">
        <v>8602.5</v>
      </c>
      <c r="G405" t="s">
        <v>20</v>
      </c>
      <c r="H405" t="s">
        <v>21</v>
      </c>
      <c r="I405">
        <v>2</v>
      </c>
      <c r="J405" t="s">
        <v>123</v>
      </c>
      <c r="K405" t="s">
        <v>147</v>
      </c>
    </row>
    <row r="406" spans="1:11" hidden="1" x14ac:dyDescent="0.25">
      <c r="A406">
        <v>101781</v>
      </c>
      <c r="B406" s="1">
        <v>40584</v>
      </c>
      <c r="C406" t="s">
        <v>10</v>
      </c>
      <c r="D406" t="s">
        <v>11</v>
      </c>
      <c r="E406">
        <v>1</v>
      </c>
      <c r="F406">
        <v>40.15</v>
      </c>
      <c r="G406" t="s">
        <v>20</v>
      </c>
      <c r="H406" t="s">
        <v>21</v>
      </c>
      <c r="I406">
        <v>2</v>
      </c>
      <c r="J406" t="s">
        <v>127</v>
      </c>
      <c r="K406" t="s">
        <v>147</v>
      </c>
    </row>
    <row r="407" spans="1:11" hidden="1" x14ac:dyDescent="0.25">
      <c r="A407">
        <v>101781</v>
      </c>
      <c r="B407" s="1">
        <v>40584</v>
      </c>
      <c r="C407" t="s">
        <v>73</v>
      </c>
      <c r="D407" t="s">
        <v>74</v>
      </c>
      <c r="E407">
        <v>1</v>
      </c>
      <c r="F407">
        <v>105</v>
      </c>
      <c r="G407" t="s">
        <v>20</v>
      </c>
      <c r="H407" t="s">
        <v>21</v>
      </c>
      <c r="I407">
        <v>2</v>
      </c>
      <c r="J407" t="s">
        <v>127</v>
      </c>
      <c r="K407" t="s">
        <v>147</v>
      </c>
    </row>
    <row r="408" spans="1:11" hidden="1" x14ac:dyDescent="0.25">
      <c r="A408">
        <v>101781</v>
      </c>
      <c r="B408" s="1">
        <v>40584</v>
      </c>
      <c r="C408" t="s">
        <v>14</v>
      </c>
      <c r="D408" t="s">
        <v>15</v>
      </c>
      <c r="E408">
        <v>5</v>
      </c>
      <c r="F408">
        <v>455.85</v>
      </c>
      <c r="G408" t="s">
        <v>20</v>
      </c>
      <c r="H408" t="s">
        <v>21</v>
      </c>
      <c r="I408">
        <v>2</v>
      </c>
      <c r="J408" t="s">
        <v>127</v>
      </c>
      <c r="K408" t="s">
        <v>147</v>
      </c>
    </row>
    <row r="409" spans="1:11" hidden="1" x14ac:dyDescent="0.25">
      <c r="A409">
        <v>101783</v>
      </c>
      <c r="B409" s="1">
        <v>40585</v>
      </c>
      <c r="C409" t="s">
        <v>16</v>
      </c>
      <c r="D409" t="s">
        <v>17</v>
      </c>
      <c r="E409">
        <v>375</v>
      </c>
      <c r="F409">
        <v>82312.5</v>
      </c>
      <c r="G409" t="s">
        <v>20</v>
      </c>
      <c r="H409" t="s">
        <v>21</v>
      </c>
      <c r="I409">
        <v>2</v>
      </c>
      <c r="J409" t="s">
        <v>123</v>
      </c>
      <c r="K409" t="s">
        <v>146</v>
      </c>
    </row>
    <row r="410" spans="1:11" hidden="1" x14ac:dyDescent="0.25">
      <c r="A410">
        <v>101784</v>
      </c>
      <c r="B410" s="1">
        <v>40586</v>
      </c>
      <c r="C410" t="s">
        <v>35</v>
      </c>
      <c r="D410" t="s">
        <v>36</v>
      </c>
      <c r="E410">
        <v>15</v>
      </c>
      <c r="F410">
        <v>24808.05</v>
      </c>
      <c r="G410" t="s">
        <v>20</v>
      </c>
      <c r="H410" t="s">
        <v>21</v>
      </c>
      <c r="I410">
        <v>2</v>
      </c>
      <c r="J410" t="s">
        <v>123</v>
      </c>
      <c r="K410" t="s">
        <v>146</v>
      </c>
    </row>
    <row r="411" spans="1:11" hidden="1" x14ac:dyDescent="0.25">
      <c r="A411">
        <v>101786</v>
      </c>
      <c r="B411" s="1">
        <v>40586</v>
      </c>
      <c r="C411" t="s">
        <v>53</v>
      </c>
      <c r="D411" t="s">
        <v>54</v>
      </c>
      <c r="E411">
        <v>1</v>
      </c>
      <c r="F411">
        <v>70.540000000000006</v>
      </c>
      <c r="G411" t="s">
        <v>20</v>
      </c>
      <c r="H411" t="s">
        <v>21</v>
      </c>
      <c r="I411">
        <v>2</v>
      </c>
      <c r="J411" t="s">
        <v>126</v>
      </c>
      <c r="K411" t="s">
        <v>146</v>
      </c>
    </row>
    <row r="412" spans="1:11" hidden="1" x14ac:dyDescent="0.25">
      <c r="A412">
        <v>101788</v>
      </c>
      <c r="B412" s="1">
        <v>40587</v>
      </c>
      <c r="C412" t="s">
        <v>35</v>
      </c>
      <c r="D412" t="s">
        <v>36</v>
      </c>
      <c r="E412">
        <v>7</v>
      </c>
      <c r="F412">
        <v>11577.09</v>
      </c>
      <c r="G412" t="s">
        <v>20</v>
      </c>
      <c r="H412" t="s">
        <v>21</v>
      </c>
      <c r="I412">
        <v>2</v>
      </c>
      <c r="J412" t="s">
        <v>123</v>
      </c>
      <c r="K412" t="s">
        <v>146</v>
      </c>
    </row>
    <row r="413" spans="1:11" hidden="1" x14ac:dyDescent="0.25">
      <c r="A413">
        <v>101790</v>
      </c>
      <c r="B413" s="1">
        <v>40587</v>
      </c>
      <c r="C413" t="s">
        <v>109</v>
      </c>
      <c r="D413" t="s">
        <v>110</v>
      </c>
      <c r="E413">
        <v>1</v>
      </c>
      <c r="F413">
        <v>6315.53</v>
      </c>
      <c r="G413" t="s">
        <v>20</v>
      </c>
      <c r="H413" t="s">
        <v>21</v>
      </c>
      <c r="I413">
        <v>2</v>
      </c>
      <c r="J413" t="s">
        <v>123</v>
      </c>
      <c r="K413" t="s">
        <v>146</v>
      </c>
    </row>
    <row r="414" spans="1:11" hidden="1" x14ac:dyDescent="0.25">
      <c r="A414">
        <v>101791</v>
      </c>
      <c r="B414" s="1">
        <v>40587</v>
      </c>
      <c r="C414" t="s">
        <v>6</v>
      </c>
      <c r="D414" t="s">
        <v>7</v>
      </c>
      <c r="E414">
        <v>1</v>
      </c>
      <c r="F414">
        <v>223.77</v>
      </c>
      <c r="G414" t="s">
        <v>20</v>
      </c>
      <c r="H414" t="s">
        <v>21</v>
      </c>
      <c r="I414">
        <v>2</v>
      </c>
      <c r="J414" t="s">
        <v>124</v>
      </c>
      <c r="K414" t="s">
        <v>146</v>
      </c>
    </row>
    <row r="415" spans="1:11" hidden="1" x14ac:dyDescent="0.25">
      <c r="A415">
        <v>101792</v>
      </c>
      <c r="B415" s="1">
        <v>40588</v>
      </c>
      <c r="C415" t="s">
        <v>35</v>
      </c>
      <c r="D415" t="s">
        <v>36</v>
      </c>
      <c r="E415">
        <v>6</v>
      </c>
      <c r="F415">
        <v>9923.2199999999993</v>
      </c>
      <c r="G415" t="s">
        <v>20</v>
      </c>
      <c r="H415" t="s">
        <v>21</v>
      </c>
      <c r="I415">
        <v>2</v>
      </c>
      <c r="J415" t="s">
        <v>123</v>
      </c>
      <c r="K415" t="s">
        <v>146</v>
      </c>
    </row>
    <row r="416" spans="1:11" hidden="1" x14ac:dyDescent="0.25">
      <c r="A416">
        <v>101795</v>
      </c>
      <c r="B416" s="1">
        <v>40588</v>
      </c>
      <c r="C416" t="s">
        <v>73</v>
      </c>
      <c r="D416" t="s">
        <v>74</v>
      </c>
      <c r="E416">
        <v>1</v>
      </c>
      <c r="F416">
        <v>105</v>
      </c>
      <c r="G416" t="s">
        <v>20</v>
      </c>
      <c r="H416" t="s">
        <v>21</v>
      </c>
      <c r="I416">
        <v>2</v>
      </c>
      <c r="J416" t="s">
        <v>127</v>
      </c>
      <c r="K416" t="s">
        <v>147</v>
      </c>
    </row>
    <row r="417" spans="1:11" hidden="1" x14ac:dyDescent="0.25">
      <c r="A417">
        <v>101795</v>
      </c>
      <c r="B417" s="1">
        <v>40588</v>
      </c>
      <c r="C417" t="s">
        <v>14</v>
      </c>
      <c r="D417" t="s">
        <v>15</v>
      </c>
      <c r="E417">
        <v>1</v>
      </c>
      <c r="F417">
        <v>91.17</v>
      </c>
      <c r="G417" t="s">
        <v>20</v>
      </c>
      <c r="H417" t="s">
        <v>21</v>
      </c>
      <c r="I417">
        <v>2</v>
      </c>
      <c r="J417" t="s">
        <v>127</v>
      </c>
      <c r="K417" t="s">
        <v>147</v>
      </c>
    </row>
    <row r="418" spans="1:11" hidden="1" x14ac:dyDescent="0.25">
      <c r="A418">
        <v>101801</v>
      </c>
      <c r="B418" s="1">
        <v>40588</v>
      </c>
      <c r="C418" t="s">
        <v>57</v>
      </c>
      <c r="D418" t="s">
        <v>58</v>
      </c>
      <c r="E418">
        <v>8</v>
      </c>
      <c r="F418">
        <v>509.52</v>
      </c>
      <c r="G418" t="s">
        <v>20</v>
      </c>
      <c r="H418" t="s">
        <v>21</v>
      </c>
      <c r="I418">
        <v>2</v>
      </c>
      <c r="J418" t="s">
        <v>123</v>
      </c>
      <c r="K418" t="s">
        <v>146</v>
      </c>
    </row>
    <row r="419" spans="1:11" hidden="1" x14ac:dyDescent="0.25">
      <c r="A419">
        <v>101801</v>
      </c>
      <c r="B419" s="1">
        <v>40588</v>
      </c>
      <c r="C419" t="s">
        <v>113</v>
      </c>
      <c r="D419" t="s">
        <v>114</v>
      </c>
      <c r="E419">
        <v>1</v>
      </c>
      <c r="F419">
        <v>160</v>
      </c>
      <c r="G419" t="s">
        <v>20</v>
      </c>
      <c r="H419" t="s">
        <v>21</v>
      </c>
      <c r="I419">
        <v>2</v>
      </c>
      <c r="J419" t="s">
        <v>125</v>
      </c>
      <c r="K419" t="s">
        <v>146</v>
      </c>
    </row>
    <row r="420" spans="1:11" hidden="1" x14ac:dyDescent="0.25">
      <c r="A420">
        <v>101803</v>
      </c>
      <c r="B420" s="1">
        <v>40589</v>
      </c>
      <c r="C420" t="s">
        <v>115</v>
      </c>
      <c r="D420" t="s">
        <v>116</v>
      </c>
      <c r="E420">
        <v>10</v>
      </c>
      <c r="F420">
        <v>216</v>
      </c>
      <c r="G420" t="s">
        <v>20</v>
      </c>
      <c r="H420" t="s">
        <v>21</v>
      </c>
      <c r="I420">
        <v>2</v>
      </c>
      <c r="J420" t="s">
        <v>124</v>
      </c>
      <c r="K420" t="s">
        <v>146</v>
      </c>
    </row>
    <row r="421" spans="1:11" hidden="1" x14ac:dyDescent="0.25">
      <c r="A421">
        <v>101803</v>
      </c>
      <c r="B421" s="1">
        <v>40589</v>
      </c>
      <c r="C421" t="s">
        <v>117</v>
      </c>
      <c r="D421" t="s">
        <v>118</v>
      </c>
      <c r="E421">
        <v>10</v>
      </c>
      <c r="F421">
        <v>480</v>
      </c>
      <c r="G421" t="s">
        <v>20</v>
      </c>
      <c r="H421" t="s">
        <v>21</v>
      </c>
      <c r="I421">
        <v>2</v>
      </c>
      <c r="J421" t="s">
        <v>124</v>
      </c>
      <c r="K421" t="s">
        <v>146</v>
      </c>
    </row>
    <row r="422" spans="1:11" hidden="1" x14ac:dyDescent="0.25">
      <c r="A422">
        <v>101803</v>
      </c>
      <c r="B422" s="1">
        <v>40589</v>
      </c>
      <c r="C422" t="s">
        <v>119</v>
      </c>
      <c r="D422" t="s">
        <v>120</v>
      </c>
      <c r="E422">
        <v>10</v>
      </c>
      <c r="F422">
        <v>500</v>
      </c>
      <c r="G422" t="s">
        <v>20</v>
      </c>
      <c r="H422" t="s">
        <v>21</v>
      </c>
      <c r="I422">
        <v>2</v>
      </c>
      <c r="J422" t="s">
        <v>124</v>
      </c>
      <c r="K422" t="s">
        <v>146</v>
      </c>
    </row>
    <row r="423" spans="1:11" hidden="1" x14ac:dyDescent="0.25">
      <c r="A423">
        <v>101804</v>
      </c>
      <c r="B423" s="1">
        <v>40589</v>
      </c>
      <c r="C423" t="s">
        <v>35</v>
      </c>
      <c r="D423" t="s">
        <v>36</v>
      </c>
      <c r="E423">
        <v>5</v>
      </c>
      <c r="F423">
        <v>8269.35</v>
      </c>
      <c r="G423" t="s">
        <v>20</v>
      </c>
      <c r="H423" t="s">
        <v>21</v>
      </c>
      <c r="I423">
        <v>2</v>
      </c>
      <c r="J423" t="s">
        <v>123</v>
      </c>
      <c r="K423" t="s">
        <v>146</v>
      </c>
    </row>
    <row r="424" spans="1:11" hidden="1" x14ac:dyDescent="0.25">
      <c r="A424">
        <v>101806</v>
      </c>
      <c r="B424" s="1">
        <v>40589</v>
      </c>
      <c r="C424" t="s">
        <v>111</v>
      </c>
      <c r="D424" t="s">
        <v>112</v>
      </c>
      <c r="E424">
        <v>1</v>
      </c>
      <c r="F424">
        <v>165</v>
      </c>
      <c r="G424" t="s">
        <v>20</v>
      </c>
      <c r="H424" t="s">
        <v>21</v>
      </c>
      <c r="I424">
        <v>2</v>
      </c>
      <c r="J424" t="s">
        <v>126</v>
      </c>
      <c r="K424" t="s">
        <v>146</v>
      </c>
    </row>
    <row r="425" spans="1:11" hidden="1" x14ac:dyDescent="0.25">
      <c r="A425">
        <v>101809</v>
      </c>
      <c r="B425" s="1">
        <v>40590</v>
      </c>
      <c r="C425" t="s">
        <v>57</v>
      </c>
      <c r="D425" t="s">
        <v>58</v>
      </c>
      <c r="E425">
        <v>8</v>
      </c>
      <c r="F425">
        <v>509.52</v>
      </c>
      <c r="G425" t="s">
        <v>20</v>
      </c>
      <c r="H425" t="s">
        <v>21</v>
      </c>
      <c r="I425">
        <v>2</v>
      </c>
      <c r="J425" t="s">
        <v>123</v>
      </c>
      <c r="K425" t="s">
        <v>146</v>
      </c>
    </row>
    <row r="426" spans="1:11" hidden="1" x14ac:dyDescent="0.25">
      <c r="A426">
        <v>101809</v>
      </c>
      <c r="B426" s="1">
        <v>40590</v>
      </c>
      <c r="C426" t="s">
        <v>109</v>
      </c>
      <c r="D426" t="s">
        <v>110</v>
      </c>
      <c r="E426">
        <v>1</v>
      </c>
      <c r="F426">
        <v>6315.53</v>
      </c>
      <c r="G426" t="s">
        <v>20</v>
      </c>
      <c r="H426" t="s">
        <v>21</v>
      </c>
      <c r="I426">
        <v>2</v>
      </c>
      <c r="J426" t="s">
        <v>123</v>
      </c>
      <c r="K426" t="s">
        <v>146</v>
      </c>
    </row>
    <row r="427" spans="1:11" hidden="1" x14ac:dyDescent="0.25">
      <c r="A427">
        <v>101810</v>
      </c>
      <c r="B427" s="1">
        <v>40590</v>
      </c>
      <c r="C427" t="s">
        <v>35</v>
      </c>
      <c r="D427" t="s">
        <v>36</v>
      </c>
      <c r="E427">
        <v>7</v>
      </c>
      <c r="F427">
        <v>11577.09</v>
      </c>
      <c r="G427" t="s">
        <v>20</v>
      </c>
      <c r="H427" t="s">
        <v>21</v>
      </c>
      <c r="I427">
        <v>2</v>
      </c>
      <c r="J427" t="s">
        <v>123</v>
      </c>
      <c r="K427" t="s">
        <v>146</v>
      </c>
    </row>
    <row r="428" spans="1:11" hidden="1" x14ac:dyDescent="0.25">
      <c r="A428">
        <v>101813</v>
      </c>
      <c r="B428" s="1">
        <v>40590</v>
      </c>
      <c r="C428" t="s">
        <v>91</v>
      </c>
      <c r="D428" t="s">
        <v>92</v>
      </c>
      <c r="E428">
        <v>1</v>
      </c>
      <c r="F428">
        <v>15.94</v>
      </c>
      <c r="G428" t="s">
        <v>20</v>
      </c>
      <c r="H428" t="s">
        <v>21</v>
      </c>
      <c r="I428">
        <v>2</v>
      </c>
      <c r="J428" t="s">
        <v>124</v>
      </c>
      <c r="K428" t="s">
        <v>147</v>
      </c>
    </row>
    <row r="429" spans="1:11" hidden="1" x14ac:dyDescent="0.25">
      <c r="A429">
        <v>101814</v>
      </c>
      <c r="B429" s="1">
        <v>40591</v>
      </c>
      <c r="C429" t="s">
        <v>35</v>
      </c>
      <c r="D429" t="s">
        <v>36</v>
      </c>
      <c r="E429">
        <v>6</v>
      </c>
      <c r="F429">
        <v>9923.2199999999993</v>
      </c>
      <c r="G429" t="s">
        <v>20</v>
      </c>
      <c r="H429" t="s">
        <v>21</v>
      </c>
      <c r="I429">
        <v>2</v>
      </c>
      <c r="J429" t="s">
        <v>123</v>
      </c>
      <c r="K429" t="s">
        <v>146</v>
      </c>
    </row>
    <row r="430" spans="1:11" hidden="1" x14ac:dyDescent="0.25">
      <c r="A430">
        <v>101817</v>
      </c>
      <c r="B430" s="1">
        <v>40591</v>
      </c>
      <c r="C430" t="s">
        <v>41</v>
      </c>
      <c r="D430" t="s">
        <v>42</v>
      </c>
      <c r="E430">
        <v>1</v>
      </c>
      <c r="F430">
        <v>2834.89</v>
      </c>
      <c r="G430" t="s">
        <v>20</v>
      </c>
      <c r="H430" t="s">
        <v>21</v>
      </c>
      <c r="I430">
        <v>2</v>
      </c>
      <c r="J430" t="s">
        <v>123</v>
      </c>
      <c r="K430" t="s">
        <v>147</v>
      </c>
    </row>
    <row r="431" spans="1:11" hidden="1" x14ac:dyDescent="0.25">
      <c r="A431">
        <v>101817</v>
      </c>
      <c r="B431" s="1">
        <v>40591</v>
      </c>
      <c r="C431" t="s">
        <v>55</v>
      </c>
      <c r="D431" t="s">
        <v>56</v>
      </c>
      <c r="E431">
        <v>1</v>
      </c>
      <c r="F431">
        <v>8602.5</v>
      </c>
      <c r="G431" t="s">
        <v>20</v>
      </c>
      <c r="H431" t="s">
        <v>21</v>
      </c>
      <c r="I431">
        <v>2</v>
      </c>
      <c r="J431" t="s">
        <v>123</v>
      </c>
      <c r="K431" t="s">
        <v>147</v>
      </c>
    </row>
    <row r="432" spans="1:11" hidden="1" x14ac:dyDescent="0.25">
      <c r="A432">
        <v>101819</v>
      </c>
      <c r="B432" s="1">
        <v>40591</v>
      </c>
      <c r="C432" t="s">
        <v>41</v>
      </c>
      <c r="D432" t="s">
        <v>42</v>
      </c>
      <c r="E432">
        <v>1</v>
      </c>
      <c r="F432">
        <v>2834.89</v>
      </c>
      <c r="G432" t="s">
        <v>20</v>
      </c>
      <c r="H432" t="s">
        <v>21</v>
      </c>
      <c r="I432">
        <v>2</v>
      </c>
      <c r="J432" t="s">
        <v>123</v>
      </c>
      <c r="K432" t="s">
        <v>146</v>
      </c>
    </row>
    <row r="433" spans="1:11" hidden="1" x14ac:dyDescent="0.25">
      <c r="A433">
        <v>101819</v>
      </c>
      <c r="B433" s="1">
        <v>40591</v>
      </c>
      <c r="C433" t="s">
        <v>55</v>
      </c>
      <c r="D433" t="s">
        <v>56</v>
      </c>
      <c r="E433">
        <v>1</v>
      </c>
      <c r="F433">
        <v>8602.5</v>
      </c>
      <c r="G433" t="s">
        <v>20</v>
      </c>
      <c r="H433" t="s">
        <v>21</v>
      </c>
      <c r="I433">
        <v>2</v>
      </c>
      <c r="J433" t="s">
        <v>123</v>
      </c>
      <c r="K433" t="s">
        <v>146</v>
      </c>
    </row>
    <row r="434" spans="1:11" hidden="1" x14ac:dyDescent="0.25">
      <c r="A434">
        <v>101822</v>
      </c>
      <c r="B434" s="1">
        <v>40592</v>
      </c>
      <c r="C434" t="s">
        <v>10</v>
      </c>
      <c r="D434" t="s">
        <v>11</v>
      </c>
      <c r="E434">
        <v>6</v>
      </c>
      <c r="F434">
        <v>240.9</v>
      </c>
      <c r="G434" t="s">
        <v>20</v>
      </c>
      <c r="H434" t="s">
        <v>21</v>
      </c>
      <c r="I434">
        <v>2</v>
      </c>
      <c r="J434" t="s">
        <v>127</v>
      </c>
      <c r="K434" t="s">
        <v>146</v>
      </c>
    </row>
    <row r="435" spans="1:11" hidden="1" x14ac:dyDescent="0.25">
      <c r="A435">
        <v>101822</v>
      </c>
      <c r="B435" s="1">
        <v>40592</v>
      </c>
      <c r="C435" t="s">
        <v>12</v>
      </c>
      <c r="D435" t="s">
        <v>13</v>
      </c>
      <c r="E435">
        <v>12</v>
      </c>
      <c r="F435">
        <v>431.16</v>
      </c>
      <c r="G435" t="s">
        <v>20</v>
      </c>
      <c r="H435" t="s">
        <v>21</v>
      </c>
      <c r="I435">
        <v>2</v>
      </c>
      <c r="J435" t="s">
        <v>127</v>
      </c>
      <c r="K435" t="s">
        <v>146</v>
      </c>
    </row>
    <row r="436" spans="1:11" hidden="1" x14ac:dyDescent="0.25">
      <c r="A436">
        <v>101822</v>
      </c>
      <c r="B436" s="1">
        <v>40592</v>
      </c>
      <c r="C436" t="s">
        <v>14</v>
      </c>
      <c r="D436" t="s">
        <v>15</v>
      </c>
      <c r="E436">
        <v>2</v>
      </c>
      <c r="F436">
        <v>182.34</v>
      </c>
      <c r="G436" t="s">
        <v>20</v>
      </c>
      <c r="H436" t="s">
        <v>21</v>
      </c>
      <c r="I436">
        <v>2</v>
      </c>
      <c r="J436" t="s">
        <v>127</v>
      </c>
      <c r="K436" t="s">
        <v>146</v>
      </c>
    </row>
    <row r="437" spans="1:11" hidden="1" x14ac:dyDescent="0.25">
      <c r="A437">
        <v>101823</v>
      </c>
      <c r="B437" s="1">
        <v>40592</v>
      </c>
      <c r="C437" t="s">
        <v>35</v>
      </c>
      <c r="D437" t="s">
        <v>36</v>
      </c>
      <c r="E437">
        <v>1</v>
      </c>
      <c r="F437">
        <v>1653.87</v>
      </c>
      <c r="G437" t="s">
        <v>20</v>
      </c>
      <c r="H437" t="s">
        <v>21</v>
      </c>
      <c r="I437">
        <v>2</v>
      </c>
      <c r="J437" t="s">
        <v>123</v>
      </c>
      <c r="K437" t="s">
        <v>146</v>
      </c>
    </row>
    <row r="438" spans="1:11" hidden="1" x14ac:dyDescent="0.25">
      <c r="A438">
        <v>101824</v>
      </c>
      <c r="B438" s="1">
        <v>40592</v>
      </c>
      <c r="C438" t="s">
        <v>57</v>
      </c>
      <c r="D438" t="s">
        <v>58</v>
      </c>
      <c r="E438">
        <v>15</v>
      </c>
      <c r="F438">
        <v>955.35</v>
      </c>
      <c r="G438" t="s">
        <v>20</v>
      </c>
      <c r="H438" t="s">
        <v>21</v>
      </c>
      <c r="I438">
        <v>2</v>
      </c>
      <c r="J438" t="s">
        <v>123</v>
      </c>
      <c r="K438" t="s">
        <v>146</v>
      </c>
    </row>
    <row r="439" spans="1:11" hidden="1" x14ac:dyDescent="0.25">
      <c r="A439">
        <v>101824</v>
      </c>
      <c r="B439" s="1">
        <v>40592</v>
      </c>
      <c r="C439" t="s">
        <v>10</v>
      </c>
      <c r="D439" t="s">
        <v>11</v>
      </c>
      <c r="E439">
        <v>2</v>
      </c>
      <c r="F439">
        <v>80.3</v>
      </c>
      <c r="G439" t="s">
        <v>20</v>
      </c>
      <c r="H439" t="s">
        <v>21</v>
      </c>
      <c r="I439">
        <v>2</v>
      </c>
      <c r="J439" t="s">
        <v>127</v>
      </c>
      <c r="K439" t="s">
        <v>146</v>
      </c>
    </row>
    <row r="440" spans="1:11" hidden="1" x14ac:dyDescent="0.25">
      <c r="A440">
        <v>101824</v>
      </c>
      <c r="B440" s="1">
        <v>40592</v>
      </c>
      <c r="C440" t="s">
        <v>14</v>
      </c>
      <c r="D440" t="s">
        <v>15</v>
      </c>
      <c r="E440">
        <v>8</v>
      </c>
      <c r="F440">
        <v>729.36</v>
      </c>
      <c r="G440" t="s">
        <v>20</v>
      </c>
      <c r="H440" t="s">
        <v>21</v>
      </c>
      <c r="I440">
        <v>2</v>
      </c>
      <c r="J440" t="s">
        <v>127</v>
      </c>
      <c r="K440" t="s">
        <v>146</v>
      </c>
    </row>
    <row r="441" spans="1:11" hidden="1" x14ac:dyDescent="0.25">
      <c r="A441">
        <v>101825</v>
      </c>
      <c r="B441" s="1">
        <v>40593</v>
      </c>
      <c r="C441" t="s">
        <v>35</v>
      </c>
      <c r="D441" t="s">
        <v>36</v>
      </c>
      <c r="E441">
        <v>12</v>
      </c>
      <c r="F441">
        <v>19846.439999999999</v>
      </c>
      <c r="G441" t="s">
        <v>20</v>
      </c>
      <c r="H441" t="s">
        <v>21</v>
      </c>
      <c r="I441">
        <v>2</v>
      </c>
      <c r="J441" t="s">
        <v>123</v>
      </c>
      <c r="K441" t="s">
        <v>146</v>
      </c>
    </row>
    <row r="442" spans="1:11" hidden="1" x14ac:dyDescent="0.25">
      <c r="A442">
        <v>101827</v>
      </c>
      <c r="B442" s="1">
        <v>40593</v>
      </c>
      <c r="C442" t="s">
        <v>37</v>
      </c>
      <c r="D442" t="s">
        <v>38</v>
      </c>
      <c r="E442">
        <v>2</v>
      </c>
      <c r="F442">
        <v>4510.66</v>
      </c>
      <c r="G442" t="s">
        <v>20</v>
      </c>
      <c r="H442" t="s">
        <v>21</v>
      </c>
      <c r="I442">
        <v>2</v>
      </c>
      <c r="J442" t="s">
        <v>123</v>
      </c>
      <c r="K442" t="s">
        <v>146</v>
      </c>
    </row>
    <row r="443" spans="1:11" hidden="1" x14ac:dyDescent="0.25">
      <c r="A443">
        <v>101828</v>
      </c>
      <c r="B443" s="1">
        <v>40593</v>
      </c>
      <c r="C443" t="s">
        <v>57</v>
      </c>
      <c r="D443" t="s">
        <v>58</v>
      </c>
      <c r="E443">
        <v>14</v>
      </c>
      <c r="F443">
        <v>891.66</v>
      </c>
      <c r="G443" t="s">
        <v>20</v>
      </c>
      <c r="H443" t="s">
        <v>21</v>
      </c>
      <c r="I443">
        <v>2</v>
      </c>
      <c r="J443" t="s">
        <v>123</v>
      </c>
      <c r="K443" t="s">
        <v>146</v>
      </c>
    </row>
    <row r="444" spans="1:11" hidden="1" x14ac:dyDescent="0.25">
      <c r="A444">
        <v>101837</v>
      </c>
      <c r="B444" s="1">
        <v>40593</v>
      </c>
      <c r="C444" t="s">
        <v>85</v>
      </c>
      <c r="D444" t="s">
        <v>86</v>
      </c>
      <c r="E444">
        <v>2000</v>
      </c>
      <c r="F444">
        <v>55520</v>
      </c>
      <c r="G444" t="s">
        <v>20</v>
      </c>
      <c r="H444" t="s">
        <v>21</v>
      </c>
      <c r="I444">
        <v>2</v>
      </c>
      <c r="J444" t="s">
        <v>123</v>
      </c>
      <c r="K444" t="s">
        <v>146</v>
      </c>
    </row>
    <row r="445" spans="1:11" hidden="1" x14ac:dyDescent="0.25">
      <c r="A445">
        <v>101840</v>
      </c>
      <c r="B445" s="1">
        <v>40594</v>
      </c>
      <c r="C445" t="s">
        <v>79</v>
      </c>
      <c r="D445" t="s">
        <v>80</v>
      </c>
      <c r="E445">
        <v>1</v>
      </c>
      <c r="F445">
        <v>84.02</v>
      </c>
      <c r="G445" t="s">
        <v>20</v>
      </c>
      <c r="H445" t="s">
        <v>21</v>
      </c>
      <c r="I445">
        <v>2</v>
      </c>
      <c r="J445" t="s">
        <v>130</v>
      </c>
      <c r="K445" t="s">
        <v>146</v>
      </c>
    </row>
    <row r="446" spans="1:11" hidden="1" x14ac:dyDescent="0.25">
      <c r="A446">
        <v>101840</v>
      </c>
      <c r="B446" s="1">
        <v>40594</v>
      </c>
      <c r="C446" t="s">
        <v>43</v>
      </c>
      <c r="D446" t="s">
        <v>44</v>
      </c>
      <c r="E446">
        <v>1</v>
      </c>
      <c r="F446">
        <v>30.21</v>
      </c>
      <c r="G446" t="s">
        <v>20</v>
      </c>
      <c r="H446" t="s">
        <v>21</v>
      </c>
      <c r="I446">
        <v>2</v>
      </c>
      <c r="J446" t="s">
        <v>124</v>
      </c>
      <c r="K446" t="s">
        <v>146</v>
      </c>
    </row>
    <row r="447" spans="1:11" hidden="1" x14ac:dyDescent="0.25">
      <c r="A447">
        <v>101842</v>
      </c>
      <c r="B447" s="1">
        <v>40594</v>
      </c>
      <c r="C447" t="s">
        <v>35</v>
      </c>
      <c r="D447" t="s">
        <v>36</v>
      </c>
      <c r="E447">
        <v>7</v>
      </c>
      <c r="F447">
        <v>11577.09</v>
      </c>
      <c r="G447" t="s">
        <v>20</v>
      </c>
      <c r="H447" t="s">
        <v>21</v>
      </c>
      <c r="I447">
        <v>2</v>
      </c>
      <c r="J447" t="s">
        <v>123</v>
      </c>
      <c r="K447" t="s">
        <v>146</v>
      </c>
    </row>
    <row r="448" spans="1:11" hidden="1" x14ac:dyDescent="0.25">
      <c r="A448">
        <v>101843</v>
      </c>
      <c r="B448" s="1">
        <v>40594</v>
      </c>
      <c r="C448" t="s">
        <v>73</v>
      </c>
      <c r="D448" t="s">
        <v>74</v>
      </c>
      <c r="E448">
        <v>1</v>
      </c>
      <c r="F448">
        <v>105</v>
      </c>
      <c r="G448" t="s">
        <v>20</v>
      </c>
      <c r="H448" t="s">
        <v>21</v>
      </c>
      <c r="I448">
        <v>2</v>
      </c>
      <c r="J448" t="s">
        <v>127</v>
      </c>
      <c r="K448" t="s">
        <v>147</v>
      </c>
    </row>
    <row r="449" spans="1:11" hidden="1" x14ac:dyDescent="0.25">
      <c r="A449">
        <v>101843</v>
      </c>
      <c r="B449" s="1">
        <v>40594</v>
      </c>
      <c r="C449" t="s">
        <v>14</v>
      </c>
      <c r="D449" t="s">
        <v>15</v>
      </c>
      <c r="E449">
        <v>1</v>
      </c>
      <c r="F449">
        <v>91.17</v>
      </c>
      <c r="G449" t="s">
        <v>20</v>
      </c>
      <c r="H449" t="s">
        <v>21</v>
      </c>
      <c r="I449">
        <v>2</v>
      </c>
      <c r="J449" t="s">
        <v>127</v>
      </c>
      <c r="K449" t="s">
        <v>147</v>
      </c>
    </row>
    <row r="450" spans="1:11" hidden="1" x14ac:dyDescent="0.25">
      <c r="A450">
        <v>101844</v>
      </c>
      <c r="B450" s="1">
        <v>40594</v>
      </c>
      <c r="C450" t="s">
        <v>57</v>
      </c>
      <c r="D450" t="s">
        <v>58</v>
      </c>
      <c r="E450">
        <v>2</v>
      </c>
      <c r="F450">
        <v>127.38</v>
      </c>
      <c r="G450" t="s">
        <v>20</v>
      </c>
      <c r="H450" t="s">
        <v>21</v>
      </c>
      <c r="I450">
        <v>2</v>
      </c>
      <c r="J450" t="s">
        <v>123</v>
      </c>
      <c r="K450" t="s">
        <v>146</v>
      </c>
    </row>
    <row r="451" spans="1:11" hidden="1" x14ac:dyDescent="0.25">
      <c r="A451">
        <v>101844</v>
      </c>
      <c r="B451" s="1">
        <v>40594</v>
      </c>
      <c r="C451" t="s">
        <v>53</v>
      </c>
      <c r="D451" t="s">
        <v>54</v>
      </c>
      <c r="E451">
        <v>4</v>
      </c>
      <c r="F451">
        <v>282.16000000000003</v>
      </c>
      <c r="G451" t="s">
        <v>20</v>
      </c>
      <c r="H451" t="s">
        <v>21</v>
      </c>
      <c r="I451">
        <v>2</v>
      </c>
      <c r="J451" t="s">
        <v>126</v>
      </c>
      <c r="K451" t="s">
        <v>146</v>
      </c>
    </row>
    <row r="452" spans="1:11" hidden="1" x14ac:dyDescent="0.25">
      <c r="A452">
        <v>101845</v>
      </c>
      <c r="B452" s="1">
        <v>40594</v>
      </c>
      <c r="C452" t="s">
        <v>55</v>
      </c>
      <c r="D452" t="s">
        <v>56</v>
      </c>
      <c r="E452">
        <v>1</v>
      </c>
      <c r="F452">
        <v>8602.5</v>
      </c>
      <c r="G452" t="s">
        <v>20</v>
      </c>
      <c r="H452" t="s">
        <v>21</v>
      </c>
      <c r="I452">
        <v>2</v>
      </c>
      <c r="J452" t="s">
        <v>123</v>
      </c>
      <c r="K452" t="s">
        <v>146</v>
      </c>
    </row>
    <row r="453" spans="1:11" hidden="1" x14ac:dyDescent="0.25">
      <c r="A453">
        <v>101849</v>
      </c>
      <c r="B453" s="1">
        <v>40595</v>
      </c>
      <c r="C453" t="s">
        <v>35</v>
      </c>
      <c r="D453" t="s">
        <v>36</v>
      </c>
      <c r="E453">
        <v>8</v>
      </c>
      <c r="F453">
        <v>13230.96</v>
      </c>
      <c r="G453" t="s">
        <v>20</v>
      </c>
      <c r="H453" t="s">
        <v>21</v>
      </c>
      <c r="I453">
        <v>2</v>
      </c>
      <c r="J453" t="s">
        <v>123</v>
      </c>
      <c r="K453" t="s">
        <v>146</v>
      </c>
    </row>
    <row r="454" spans="1:11" hidden="1" x14ac:dyDescent="0.25">
      <c r="A454">
        <v>101851</v>
      </c>
      <c r="B454" s="1">
        <v>40595</v>
      </c>
      <c r="C454" t="s">
        <v>81</v>
      </c>
      <c r="D454" t="s">
        <v>82</v>
      </c>
      <c r="E454">
        <v>1</v>
      </c>
      <c r="F454">
        <v>8070.34</v>
      </c>
      <c r="G454" t="s">
        <v>20</v>
      </c>
      <c r="H454" t="s">
        <v>21</v>
      </c>
      <c r="I454">
        <v>2</v>
      </c>
      <c r="J454" t="s">
        <v>123</v>
      </c>
      <c r="K454" t="s">
        <v>147</v>
      </c>
    </row>
    <row r="455" spans="1:11" hidden="1" x14ac:dyDescent="0.25">
      <c r="A455">
        <v>101851</v>
      </c>
      <c r="B455" s="1">
        <v>40595</v>
      </c>
      <c r="C455" t="s">
        <v>37</v>
      </c>
      <c r="D455" t="s">
        <v>38</v>
      </c>
      <c r="E455">
        <v>2</v>
      </c>
      <c r="F455">
        <v>4510.66</v>
      </c>
      <c r="G455" t="s">
        <v>20</v>
      </c>
      <c r="H455" t="s">
        <v>21</v>
      </c>
      <c r="I455">
        <v>2</v>
      </c>
      <c r="J455" t="s">
        <v>123</v>
      </c>
      <c r="K455" t="s">
        <v>147</v>
      </c>
    </row>
    <row r="456" spans="1:11" hidden="1" x14ac:dyDescent="0.25">
      <c r="A456">
        <v>101852</v>
      </c>
      <c r="B456" s="1">
        <v>40595</v>
      </c>
      <c r="C456" t="s">
        <v>41</v>
      </c>
      <c r="D456" t="s">
        <v>42</v>
      </c>
      <c r="E456">
        <v>1</v>
      </c>
      <c r="F456">
        <v>2834.89</v>
      </c>
      <c r="G456" t="s">
        <v>20</v>
      </c>
      <c r="H456" t="s">
        <v>21</v>
      </c>
      <c r="I456">
        <v>2</v>
      </c>
      <c r="J456" t="s">
        <v>123</v>
      </c>
      <c r="K456" t="s">
        <v>147</v>
      </c>
    </row>
    <row r="457" spans="1:11" hidden="1" x14ac:dyDescent="0.25">
      <c r="A457">
        <v>101852</v>
      </c>
      <c r="B457" s="1">
        <v>40595</v>
      </c>
      <c r="C457" t="s">
        <v>55</v>
      </c>
      <c r="D457" t="s">
        <v>56</v>
      </c>
      <c r="E457">
        <v>1</v>
      </c>
      <c r="F457">
        <v>8602.5</v>
      </c>
      <c r="G457" t="s">
        <v>20</v>
      </c>
      <c r="H457" t="s">
        <v>21</v>
      </c>
      <c r="I457">
        <v>2</v>
      </c>
      <c r="J457" t="s">
        <v>123</v>
      </c>
      <c r="K457" t="s">
        <v>147</v>
      </c>
    </row>
    <row r="458" spans="1:11" hidden="1" x14ac:dyDescent="0.25">
      <c r="A458">
        <v>101853</v>
      </c>
      <c r="B458" s="1">
        <v>40596</v>
      </c>
      <c r="C458" t="s">
        <v>57</v>
      </c>
      <c r="D458" t="s">
        <v>58</v>
      </c>
      <c r="E458">
        <v>18</v>
      </c>
      <c r="F458">
        <v>1146.42</v>
      </c>
      <c r="G458" t="s">
        <v>20</v>
      </c>
      <c r="H458" t="s">
        <v>21</v>
      </c>
      <c r="I458">
        <v>2</v>
      </c>
      <c r="J458" t="s">
        <v>123</v>
      </c>
      <c r="K458" t="s">
        <v>146</v>
      </c>
    </row>
    <row r="459" spans="1:11" hidden="1" x14ac:dyDescent="0.25">
      <c r="A459">
        <v>101854</v>
      </c>
      <c r="B459" s="1">
        <v>40596</v>
      </c>
      <c r="C459" t="s">
        <v>35</v>
      </c>
      <c r="D459" t="s">
        <v>36</v>
      </c>
      <c r="E459">
        <v>7</v>
      </c>
      <c r="F459">
        <v>11577.09</v>
      </c>
      <c r="G459" t="s">
        <v>20</v>
      </c>
      <c r="H459" t="s">
        <v>21</v>
      </c>
      <c r="I459">
        <v>2</v>
      </c>
      <c r="J459" t="s">
        <v>123</v>
      </c>
      <c r="K459" t="s">
        <v>146</v>
      </c>
    </row>
    <row r="460" spans="1:11" hidden="1" x14ac:dyDescent="0.25">
      <c r="A460">
        <v>101855</v>
      </c>
      <c r="B460" s="1">
        <v>40596</v>
      </c>
      <c r="C460" t="s">
        <v>85</v>
      </c>
      <c r="D460" t="s">
        <v>86</v>
      </c>
      <c r="E460">
        <v>675</v>
      </c>
      <c r="F460">
        <v>18738</v>
      </c>
      <c r="G460" t="s">
        <v>20</v>
      </c>
      <c r="H460" t="s">
        <v>21</v>
      </c>
      <c r="I460">
        <v>2</v>
      </c>
      <c r="J460" t="s">
        <v>123</v>
      </c>
      <c r="K460" t="s">
        <v>146</v>
      </c>
    </row>
    <row r="461" spans="1:11" hidden="1" x14ac:dyDescent="0.25">
      <c r="A461">
        <v>101857</v>
      </c>
      <c r="B461" s="1">
        <v>40597</v>
      </c>
      <c r="C461" t="s">
        <v>35</v>
      </c>
      <c r="D461" t="s">
        <v>36</v>
      </c>
      <c r="E461">
        <v>8</v>
      </c>
      <c r="F461">
        <v>13230.96</v>
      </c>
      <c r="G461" t="s">
        <v>20</v>
      </c>
      <c r="H461" t="s">
        <v>21</v>
      </c>
      <c r="I461">
        <v>2</v>
      </c>
      <c r="J461" t="s">
        <v>123</v>
      </c>
      <c r="K461" t="s">
        <v>146</v>
      </c>
    </row>
    <row r="462" spans="1:11" hidden="1" x14ac:dyDescent="0.25">
      <c r="A462">
        <v>101860</v>
      </c>
      <c r="B462" s="1">
        <v>40598</v>
      </c>
      <c r="C462" t="s">
        <v>53</v>
      </c>
      <c r="D462" t="s">
        <v>54</v>
      </c>
      <c r="E462">
        <v>1</v>
      </c>
      <c r="F462">
        <v>70.540000000000006</v>
      </c>
      <c r="G462" t="s">
        <v>20</v>
      </c>
      <c r="H462" t="s">
        <v>21</v>
      </c>
      <c r="I462">
        <v>2</v>
      </c>
      <c r="J462" t="s">
        <v>126</v>
      </c>
      <c r="K462" t="s">
        <v>146</v>
      </c>
    </row>
    <row r="463" spans="1:11" hidden="1" x14ac:dyDescent="0.25">
      <c r="A463">
        <v>101860</v>
      </c>
      <c r="B463" s="1">
        <v>40598</v>
      </c>
      <c r="C463" t="s">
        <v>121</v>
      </c>
      <c r="D463" t="s">
        <v>122</v>
      </c>
      <c r="E463">
        <v>1</v>
      </c>
      <c r="F463">
        <v>2250</v>
      </c>
      <c r="G463" t="s">
        <v>20</v>
      </c>
      <c r="H463" t="s">
        <v>21</v>
      </c>
      <c r="I463">
        <v>2</v>
      </c>
      <c r="J463" t="s">
        <v>127</v>
      </c>
      <c r="K463" t="s">
        <v>146</v>
      </c>
    </row>
    <row r="464" spans="1:11" hidden="1" x14ac:dyDescent="0.25">
      <c r="A464">
        <v>101862</v>
      </c>
      <c r="B464" s="1">
        <v>40597</v>
      </c>
      <c r="C464" t="s">
        <v>83</v>
      </c>
      <c r="D464" t="s">
        <v>84</v>
      </c>
      <c r="E464">
        <v>1</v>
      </c>
      <c r="F464">
        <v>27980.22</v>
      </c>
      <c r="G464" t="s">
        <v>20</v>
      </c>
      <c r="H464" t="s">
        <v>21</v>
      </c>
      <c r="I464">
        <v>2</v>
      </c>
      <c r="J464" t="s">
        <v>123</v>
      </c>
      <c r="K464" t="s">
        <v>146</v>
      </c>
    </row>
    <row r="465" spans="1:11" hidden="1" x14ac:dyDescent="0.25">
      <c r="A465">
        <v>101863</v>
      </c>
      <c r="B465" s="1">
        <v>40602</v>
      </c>
      <c r="C465" t="s">
        <v>41</v>
      </c>
      <c r="D465" t="s">
        <v>42</v>
      </c>
      <c r="E465">
        <v>1</v>
      </c>
      <c r="F465">
        <v>2834.89</v>
      </c>
      <c r="G465" t="s">
        <v>20</v>
      </c>
      <c r="H465" t="s">
        <v>21</v>
      </c>
      <c r="I465">
        <v>2</v>
      </c>
      <c r="J465" t="s">
        <v>123</v>
      </c>
      <c r="K465" t="s">
        <v>146</v>
      </c>
    </row>
    <row r="466" spans="1:11" hidden="1" x14ac:dyDescent="0.25">
      <c r="A466">
        <v>101863</v>
      </c>
      <c r="B466" s="1">
        <v>40602</v>
      </c>
      <c r="C466" t="s">
        <v>55</v>
      </c>
      <c r="D466" t="s">
        <v>56</v>
      </c>
      <c r="E466">
        <v>1</v>
      </c>
      <c r="F466">
        <v>8602.5</v>
      </c>
      <c r="G466" t="s">
        <v>20</v>
      </c>
      <c r="H466" t="s">
        <v>21</v>
      </c>
      <c r="I466">
        <v>2</v>
      </c>
      <c r="J466" t="s">
        <v>123</v>
      </c>
      <c r="K466" t="s">
        <v>146</v>
      </c>
    </row>
    <row r="467" spans="1:11" hidden="1" x14ac:dyDescent="0.25">
      <c r="A467">
        <v>101864</v>
      </c>
      <c r="B467" s="1">
        <v>40597</v>
      </c>
      <c r="C467" t="s">
        <v>57</v>
      </c>
      <c r="D467" t="s">
        <v>58</v>
      </c>
      <c r="E467">
        <v>10</v>
      </c>
      <c r="F467">
        <v>636.9</v>
      </c>
      <c r="G467" t="s">
        <v>20</v>
      </c>
      <c r="H467" t="s">
        <v>21</v>
      </c>
      <c r="I467">
        <v>2</v>
      </c>
      <c r="J467" t="s">
        <v>123</v>
      </c>
      <c r="K467" t="s">
        <v>146</v>
      </c>
    </row>
    <row r="468" spans="1:11" hidden="1" x14ac:dyDescent="0.25">
      <c r="A468">
        <v>101864</v>
      </c>
      <c r="B468" s="1">
        <v>40597</v>
      </c>
      <c r="C468" t="s">
        <v>59</v>
      </c>
      <c r="D468" t="s">
        <v>60</v>
      </c>
      <c r="E468">
        <v>3</v>
      </c>
      <c r="F468">
        <v>77.790000000000006</v>
      </c>
      <c r="G468" t="s">
        <v>20</v>
      </c>
      <c r="H468" t="s">
        <v>21</v>
      </c>
      <c r="I468">
        <v>2</v>
      </c>
      <c r="J468" t="s">
        <v>127</v>
      </c>
      <c r="K468" t="s">
        <v>146</v>
      </c>
    </row>
    <row r="469" spans="1:11" hidden="1" x14ac:dyDescent="0.25">
      <c r="A469">
        <v>101864</v>
      </c>
      <c r="B469" s="1">
        <v>40597</v>
      </c>
      <c r="C469" t="s">
        <v>73</v>
      </c>
      <c r="D469" t="s">
        <v>74</v>
      </c>
      <c r="E469">
        <v>1</v>
      </c>
      <c r="F469">
        <v>105</v>
      </c>
      <c r="G469" t="s">
        <v>20</v>
      </c>
      <c r="H469" t="s">
        <v>21</v>
      </c>
      <c r="I469">
        <v>2</v>
      </c>
      <c r="J469" t="s">
        <v>127</v>
      </c>
      <c r="K469" t="s">
        <v>146</v>
      </c>
    </row>
    <row r="470" spans="1:11" hidden="1" x14ac:dyDescent="0.25">
      <c r="A470">
        <v>101864</v>
      </c>
      <c r="B470" s="1">
        <v>40597</v>
      </c>
      <c r="C470" t="s">
        <v>14</v>
      </c>
      <c r="D470" t="s">
        <v>15</v>
      </c>
      <c r="E470">
        <v>5</v>
      </c>
      <c r="F470">
        <v>455.85</v>
      </c>
      <c r="G470" t="s">
        <v>20</v>
      </c>
      <c r="H470" t="s">
        <v>21</v>
      </c>
      <c r="I470">
        <v>2</v>
      </c>
      <c r="J470" t="s">
        <v>127</v>
      </c>
      <c r="K470" t="s">
        <v>146</v>
      </c>
    </row>
    <row r="471" spans="1:11" hidden="1" x14ac:dyDescent="0.25">
      <c r="A471">
        <v>101865</v>
      </c>
      <c r="B471" s="1">
        <v>40598</v>
      </c>
      <c r="C471" t="s">
        <v>35</v>
      </c>
      <c r="D471" t="s">
        <v>36</v>
      </c>
      <c r="E471">
        <v>15</v>
      </c>
      <c r="F471">
        <v>24808.05</v>
      </c>
      <c r="G471" t="s">
        <v>20</v>
      </c>
      <c r="H471" t="s">
        <v>21</v>
      </c>
      <c r="I471">
        <v>2</v>
      </c>
      <c r="J471" t="s">
        <v>123</v>
      </c>
      <c r="K471" t="s">
        <v>146</v>
      </c>
    </row>
    <row r="472" spans="1:11" hidden="1" x14ac:dyDescent="0.25">
      <c r="A472">
        <v>101866</v>
      </c>
      <c r="B472" s="1">
        <v>40598</v>
      </c>
      <c r="C472" t="s">
        <v>57</v>
      </c>
      <c r="D472" t="s">
        <v>58</v>
      </c>
      <c r="E472">
        <v>15</v>
      </c>
      <c r="F472">
        <v>955.35</v>
      </c>
      <c r="G472" t="s">
        <v>20</v>
      </c>
      <c r="H472" t="s">
        <v>21</v>
      </c>
      <c r="I472">
        <v>2</v>
      </c>
      <c r="J472" t="s">
        <v>123</v>
      </c>
      <c r="K472" t="s">
        <v>146</v>
      </c>
    </row>
    <row r="473" spans="1:11" hidden="1" x14ac:dyDescent="0.25">
      <c r="A473">
        <v>101866</v>
      </c>
      <c r="B473" s="1">
        <v>40598</v>
      </c>
      <c r="C473" t="s">
        <v>59</v>
      </c>
      <c r="D473" t="s">
        <v>60</v>
      </c>
      <c r="E473">
        <v>3</v>
      </c>
      <c r="F473">
        <v>77.790000000000006</v>
      </c>
      <c r="G473" t="s">
        <v>20</v>
      </c>
      <c r="H473" t="s">
        <v>21</v>
      </c>
      <c r="I473">
        <v>2</v>
      </c>
      <c r="J473" t="s">
        <v>127</v>
      </c>
      <c r="K473" t="s">
        <v>146</v>
      </c>
    </row>
    <row r="474" spans="1:11" hidden="1" x14ac:dyDescent="0.25">
      <c r="A474">
        <v>101866</v>
      </c>
      <c r="B474" s="1">
        <v>40598</v>
      </c>
      <c r="C474" t="s">
        <v>73</v>
      </c>
      <c r="D474" t="s">
        <v>74</v>
      </c>
      <c r="E474">
        <v>2</v>
      </c>
      <c r="F474">
        <v>210</v>
      </c>
      <c r="G474" t="s">
        <v>20</v>
      </c>
      <c r="H474" t="s">
        <v>21</v>
      </c>
      <c r="I474">
        <v>2</v>
      </c>
      <c r="J474" t="s">
        <v>127</v>
      </c>
      <c r="K474" t="s">
        <v>146</v>
      </c>
    </row>
    <row r="475" spans="1:11" hidden="1" x14ac:dyDescent="0.25">
      <c r="A475">
        <v>101866</v>
      </c>
      <c r="B475" s="1">
        <v>40598</v>
      </c>
      <c r="C475" t="s">
        <v>14</v>
      </c>
      <c r="D475" t="s">
        <v>15</v>
      </c>
      <c r="E475">
        <v>7</v>
      </c>
      <c r="F475">
        <v>638.19000000000005</v>
      </c>
      <c r="G475" t="s">
        <v>20</v>
      </c>
      <c r="H475" t="s">
        <v>21</v>
      </c>
      <c r="I475">
        <v>2</v>
      </c>
      <c r="J475" t="s">
        <v>127</v>
      </c>
      <c r="K475" t="s">
        <v>146</v>
      </c>
    </row>
    <row r="476" spans="1:11" hidden="1" x14ac:dyDescent="0.25">
      <c r="A476">
        <v>101867</v>
      </c>
      <c r="B476" s="1">
        <v>40598</v>
      </c>
      <c r="C476" t="s">
        <v>41</v>
      </c>
      <c r="D476" t="s">
        <v>42</v>
      </c>
      <c r="E476">
        <v>1</v>
      </c>
      <c r="F476">
        <v>2834.89</v>
      </c>
      <c r="G476" t="s">
        <v>20</v>
      </c>
      <c r="H476" t="s">
        <v>21</v>
      </c>
      <c r="I476">
        <v>2</v>
      </c>
      <c r="J476" t="s">
        <v>123</v>
      </c>
      <c r="K476" t="s">
        <v>146</v>
      </c>
    </row>
    <row r="477" spans="1:11" hidden="1" x14ac:dyDescent="0.25">
      <c r="A477">
        <v>101867</v>
      </c>
      <c r="B477" s="1">
        <v>40598</v>
      </c>
      <c r="C477" t="s">
        <v>55</v>
      </c>
      <c r="D477" t="s">
        <v>56</v>
      </c>
      <c r="E477">
        <v>1</v>
      </c>
      <c r="F477">
        <v>8602.5</v>
      </c>
      <c r="G477" t="s">
        <v>20</v>
      </c>
      <c r="H477" t="s">
        <v>21</v>
      </c>
      <c r="I477">
        <v>2</v>
      </c>
      <c r="J477" t="s">
        <v>123</v>
      </c>
      <c r="K477" t="s">
        <v>146</v>
      </c>
    </row>
    <row r="478" spans="1:11" hidden="1" x14ac:dyDescent="0.25">
      <c r="A478">
        <v>101867</v>
      </c>
      <c r="B478" s="1">
        <v>40598</v>
      </c>
      <c r="C478" t="s">
        <v>53</v>
      </c>
      <c r="D478" t="s">
        <v>54</v>
      </c>
      <c r="E478">
        <v>4</v>
      </c>
      <c r="F478">
        <v>282.16000000000003</v>
      </c>
      <c r="G478" t="s">
        <v>20</v>
      </c>
      <c r="H478" t="s">
        <v>21</v>
      </c>
      <c r="I478">
        <v>2</v>
      </c>
      <c r="J478" t="s">
        <v>126</v>
      </c>
      <c r="K478" t="s">
        <v>146</v>
      </c>
    </row>
    <row r="479" spans="1:11" hidden="1" x14ac:dyDescent="0.25">
      <c r="A479">
        <v>101872</v>
      </c>
      <c r="B479" s="1">
        <v>40600</v>
      </c>
      <c r="C479" t="s">
        <v>37</v>
      </c>
      <c r="D479" t="s">
        <v>38</v>
      </c>
      <c r="E479">
        <v>1</v>
      </c>
      <c r="F479">
        <v>2255.33</v>
      </c>
      <c r="G479" t="s">
        <v>20</v>
      </c>
      <c r="H479" t="s">
        <v>21</v>
      </c>
      <c r="I479">
        <v>2</v>
      </c>
      <c r="J479" t="s">
        <v>123</v>
      </c>
      <c r="K479" t="s">
        <v>147</v>
      </c>
    </row>
    <row r="480" spans="1:11" hidden="1" x14ac:dyDescent="0.25">
      <c r="A480">
        <v>101873</v>
      </c>
      <c r="B480" s="1">
        <v>40600</v>
      </c>
      <c r="C480" t="s">
        <v>57</v>
      </c>
      <c r="D480" t="s">
        <v>58</v>
      </c>
      <c r="E480">
        <v>10</v>
      </c>
      <c r="F480">
        <v>636.9</v>
      </c>
      <c r="G480" t="s">
        <v>20</v>
      </c>
      <c r="H480" t="s">
        <v>21</v>
      </c>
      <c r="I480">
        <v>2</v>
      </c>
      <c r="J480" t="s">
        <v>123</v>
      </c>
      <c r="K480" t="s">
        <v>146</v>
      </c>
    </row>
    <row r="481" spans="1:11" hidden="1" x14ac:dyDescent="0.25">
      <c r="A481">
        <v>101873</v>
      </c>
      <c r="B481" s="1">
        <v>40600</v>
      </c>
      <c r="C481" t="s">
        <v>41</v>
      </c>
      <c r="D481" t="s">
        <v>42</v>
      </c>
      <c r="E481">
        <v>1</v>
      </c>
      <c r="F481">
        <v>2834.89</v>
      </c>
      <c r="G481" t="s">
        <v>20</v>
      </c>
      <c r="H481" t="s">
        <v>21</v>
      </c>
      <c r="I481">
        <v>2</v>
      </c>
      <c r="J481" t="s">
        <v>123</v>
      </c>
      <c r="K481" t="s">
        <v>146</v>
      </c>
    </row>
    <row r="482" spans="1:11" hidden="1" x14ac:dyDescent="0.25">
      <c r="A482">
        <v>101873</v>
      </c>
      <c r="B482" s="1">
        <v>40600</v>
      </c>
      <c r="C482" t="s">
        <v>14</v>
      </c>
      <c r="D482" t="s">
        <v>15</v>
      </c>
      <c r="E482">
        <v>4</v>
      </c>
      <c r="F482">
        <v>364.68</v>
      </c>
      <c r="G482" t="s">
        <v>20</v>
      </c>
      <c r="H482" t="s">
        <v>21</v>
      </c>
      <c r="I482">
        <v>2</v>
      </c>
      <c r="J482" t="s">
        <v>127</v>
      </c>
      <c r="K482" t="s">
        <v>146</v>
      </c>
    </row>
    <row r="483" spans="1:11" hidden="1" x14ac:dyDescent="0.25">
      <c r="A483">
        <v>101873</v>
      </c>
      <c r="B483" s="1">
        <v>40600</v>
      </c>
      <c r="C483" t="s">
        <v>53</v>
      </c>
      <c r="D483" t="s">
        <v>54</v>
      </c>
      <c r="E483">
        <v>6</v>
      </c>
      <c r="F483">
        <v>423.24</v>
      </c>
      <c r="G483" t="s">
        <v>20</v>
      </c>
      <c r="H483" t="s">
        <v>21</v>
      </c>
      <c r="I483">
        <v>2</v>
      </c>
      <c r="J483" t="s">
        <v>126</v>
      </c>
      <c r="K483" t="s">
        <v>146</v>
      </c>
    </row>
    <row r="484" spans="1:11" hidden="1" x14ac:dyDescent="0.25">
      <c r="A484">
        <v>101875</v>
      </c>
      <c r="B484" s="1">
        <v>40600</v>
      </c>
      <c r="C484" t="s">
        <v>35</v>
      </c>
      <c r="D484" t="s">
        <v>36</v>
      </c>
      <c r="E484">
        <v>6</v>
      </c>
      <c r="F484">
        <v>9923.2199999999993</v>
      </c>
      <c r="G484" t="s">
        <v>20</v>
      </c>
      <c r="H484" t="s">
        <v>21</v>
      </c>
      <c r="I484">
        <v>2</v>
      </c>
      <c r="J484" t="s">
        <v>123</v>
      </c>
      <c r="K484" t="s">
        <v>146</v>
      </c>
    </row>
    <row r="485" spans="1:11" hidden="1" x14ac:dyDescent="0.25">
      <c r="A485">
        <v>101876</v>
      </c>
      <c r="B485" s="1">
        <v>40600</v>
      </c>
      <c r="C485" t="s">
        <v>8</v>
      </c>
      <c r="D485" t="s">
        <v>9</v>
      </c>
      <c r="E485">
        <v>1</v>
      </c>
      <c r="F485">
        <v>55.29</v>
      </c>
      <c r="G485" t="s">
        <v>20</v>
      </c>
      <c r="H485" t="s">
        <v>21</v>
      </c>
      <c r="I485">
        <v>2</v>
      </c>
      <c r="J485" t="s">
        <v>127</v>
      </c>
      <c r="K485" t="s">
        <v>147</v>
      </c>
    </row>
    <row r="486" spans="1:11" hidden="1" x14ac:dyDescent="0.25">
      <c r="A486">
        <v>101879</v>
      </c>
      <c r="B486" s="1">
        <v>40600</v>
      </c>
      <c r="C486" t="s">
        <v>53</v>
      </c>
      <c r="D486" t="s">
        <v>54</v>
      </c>
      <c r="E486">
        <v>6</v>
      </c>
      <c r="F486">
        <v>423.24</v>
      </c>
      <c r="G486" t="s">
        <v>20</v>
      </c>
      <c r="H486" t="s">
        <v>21</v>
      </c>
      <c r="I486">
        <v>2</v>
      </c>
      <c r="J486" t="s">
        <v>126</v>
      </c>
      <c r="K486" t="s">
        <v>146</v>
      </c>
    </row>
    <row r="487" spans="1:11" hidden="1" x14ac:dyDescent="0.25">
      <c r="A487">
        <v>101881</v>
      </c>
      <c r="B487" s="1">
        <v>40600</v>
      </c>
      <c r="C487" t="s">
        <v>57</v>
      </c>
      <c r="D487" t="s">
        <v>58</v>
      </c>
      <c r="E487">
        <v>8</v>
      </c>
      <c r="F487">
        <v>509.52</v>
      </c>
      <c r="G487" t="s">
        <v>20</v>
      </c>
      <c r="H487" t="s">
        <v>21</v>
      </c>
      <c r="I487">
        <v>2</v>
      </c>
      <c r="J487" t="s">
        <v>123</v>
      </c>
      <c r="K487" t="s">
        <v>146</v>
      </c>
    </row>
    <row r="488" spans="1:11" hidden="1" x14ac:dyDescent="0.25">
      <c r="A488">
        <v>101881</v>
      </c>
      <c r="B488" s="1">
        <v>40600</v>
      </c>
      <c r="C488" t="s">
        <v>14</v>
      </c>
      <c r="D488" t="s">
        <v>15</v>
      </c>
      <c r="E488">
        <v>2</v>
      </c>
      <c r="F488">
        <v>182.34</v>
      </c>
      <c r="G488" t="s">
        <v>20</v>
      </c>
      <c r="H488" t="s">
        <v>21</v>
      </c>
      <c r="I488">
        <v>2</v>
      </c>
      <c r="J488" t="s">
        <v>127</v>
      </c>
      <c r="K488" t="s">
        <v>146</v>
      </c>
    </row>
    <row r="489" spans="1:11" hidden="1" x14ac:dyDescent="0.25">
      <c r="A489">
        <v>101882</v>
      </c>
      <c r="B489" s="1">
        <v>40600</v>
      </c>
      <c r="C489" t="s">
        <v>85</v>
      </c>
      <c r="D489" t="s">
        <v>86</v>
      </c>
      <c r="E489">
        <v>1300</v>
      </c>
      <c r="F489">
        <v>36088</v>
      </c>
      <c r="G489" t="s">
        <v>20</v>
      </c>
      <c r="H489" t="s">
        <v>21</v>
      </c>
      <c r="I489">
        <v>2</v>
      </c>
      <c r="J489" t="s">
        <v>123</v>
      </c>
      <c r="K489" t="s">
        <v>146</v>
      </c>
    </row>
    <row r="490" spans="1:11" hidden="1" x14ac:dyDescent="0.25">
      <c r="A490">
        <v>101886</v>
      </c>
      <c r="B490" s="1">
        <v>40601</v>
      </c>
      <c r="C490" t="s">
        <v>35</v>
      </c>
      <c r="D490" t="s">
        <v>36</v>
      </c>
      <c r="E490">
        <v>15</v>
      </c>
      <c r="F490">
        <v>24808.05</v>
      </c>
      <c r="G490" t="s">
        <v>20</v>
      </c>
      <c r="H490" t="s">
        <v>21</v>
      </c>
      <c r="I490">
        <v>2</v>
      </c>
      <c r="J490" t="s">
        <v>123</v>
      </c>
      <c r="K490" t="s">
        <v>146</v>
      </c>
    </row>
    <row r="491" spans="1:11" hidden="1" x14ac:dyDescent="0.25">
      <c r="A491">
        <v>101892</v>
      </c>
      <c r="B491" s="1">
        <v>40602</v>
      </c>
      <c r="C491" t="s">
        <v>35</v>
      </c>
      <c r="D491" t="s">
        <v>36</v>
      </c>
      <c r="E491">
        <v>8</v>
      </c>
      <c r="F491">
        <v>13230.96</v>
      </c>
      <c r="G491" t="s">
        <v>20</v>
      </c>
      <c r="H491" t="s">
        <v>21</v>
      </c>
      <c r="I491">
        <v>2</v>
      </c>
      <c r="J491" t="s">
        <v>123</v>
      </c>
      <c r="K491" t="s">
        <v>146</v>
      </c>
    </row>
    <row r="492" spans="1:11" hidden="1" x14ac:dyDescent="0.25">
      <c r="A492">
        <v>101893</v>
      </c>
      <c r="B492" s="1">
        <v>40602</v>
      </c>
      <c r="C492" t="s">
        <v>85</v>
      </c>
      <c r="D492" t="s">
        <v>86</v>
      </c>
      <c r="E492">
        <v>625</v>
      </c>
      <c r="F492">
        <v>17350</v>
      </c>
      <c r="G492" t="s">
        <v>20</v>
      </c>
      <c r="H492" t="s">
        <v>21</v>
      </c>
      <c r="I492">
        <v>2</v>
      </c>
      <c r="J492" t="s">
        <v>123</v>
      </c>
      <c r="K492" t="s">
        <v>146</v>
      </c>
    </row>
    <row r="493" spans="1:11" hidden="1" x14ac:dyDescent="0.25">
      <c r="A493">
        <v>107554</v>
      </c>
      <c r="B493" s="1">
        <v>41310</v>
      </c>
      <c r="C493" t="s">
        <v>35</v>
      </c>
      <c r="D493" t="s">
        <v>36</v>
      </c>
      <c r="E493">
        <v>5</v>
      </c>
      <c r="F493">
        <v>12727.3</v>
      </c>
      <c r="G493" t="s">
        <v>20</v>
      </c>
      <c r="H493" t="s">
        <v>21</v>
      </c>
      <c r="I493">
        <v>2</v>
      </c>
      <c r="J493" t="s">
        <v>123</v>
      </c>
      <c r="K493" t="s">
        <v>146</v>
      </c>
    </row>
    <row r="494" spans="1:11" hidden="1" x14ac:dyDescent="0.25">
      <c r="A494">
        <v>107555</v>
      </c>
      <c r="B494" s="1">
        <v>41307</v>
      </c>
      <c r="C494" t="s">
        <v>67</v>
      </c>
      <c r="D494" t="s">
        <v>68</v>
      </c>
      <c r="E494">
        <v>1</v>
      </c>
      <c r="F494">
        <v>47.96</v>
      </c>
      <c r="G494" t="s">
        <v>20</v>
      </c>
      <c r="H494" t="s">
        <v>21</v>
      </c>
      <c r="I494">
        <v>2</v>
      </c>
      <c r="J494" t="s">
        <v>127</v>
      </c>
      <c r="K494" t="s">
        <v>146</v>
      </c>
    </row>
    <row r="495" spans="1:11" hidden="1" x14ac:dyDescent="0.25">
      <c r="A495">
        <v>107555</v>
      </c>
      <c r="B495" s="1">
        <v>41307</v>
      </c>
      <c r="C495" t="s">
        <v>201</v>
      </c>
      <c r="D495" t="s">
        <v>202</v>
      </c>
      <c r="E495">
        <v>1</v>
      </c>
      <c r="F495">
        <v>62.5</v>
      </c>
      <c r="G495" t="s">
        <v>20</v>
      </c>
      <c r="H495" t="s">
        <v>21</v>
      </c>
      <c r="I495">
        <v>2</v>
      </c>
      <c r="J495" t="s">
        <v>127</v>
      </c>
      <c r="K495" t="s">
        <v>146</v>
      </c>
    </row>
    <row r="496" spans="1:11" hidden="1" x14ac:dyDescent="0.25">
      <c r="A496">
        <v>107557</v>
      </c>
      <c r="B496" s="1">
        <v>41307</v>
      </c>
      <c r="C496" t="s">
        <v>183</v>
      </c>
      <c r="D496" t="s">
        <v>304</v>
      </c>
      <c r="E496">
        <v>2</v>
      </c>
      <c r="F496">
        <v>37.299999999999997</v>
      </c>
      <c r="G496" t="s">
        <v>20</v>
      </c>
      <c r="H496" t="s">
        <v>21</v>
      </c>
      <c r="I496">
        <v>2</v>
      </c>
      <c r="J496" t="s">
        <v>130</v>
      </c>
      <c r="K496" t="s">
        <v>146</v>
      </c>
    </row>
    <row r="497" spans="1:11" hidden="1" x14ac:dyDescent="0.25">
      <c r="A497">
        <v>107560</v>
      </c>
      <c r="B497" s="1">
        <v>41307</v>
      </c>
      <c r="C497" t="s">
        <v>273</v>
      </c>
      <c r="D497" t="s">
        <v>274</v>
      </c>
      <c r="E497">
        <v>1</v>
      </c>
      <c r="F497">
        <v>200</v>
      </c>
      <c r="G497" t="s">
        <v>20</v>
      </c>
      <c r="H497" t="s">
        <v>21</v>
      </c>
      <c r="I497">
        <v>2</v>
      </c>
      <c r="J497" t="s">
        <v>275</v>
      </c>
      <c r="K497" t="s">
        <v>147</v>
      </c>
    </row>
    <row r="498" spans="1:11" hidden="1" x14ac:dyDescent="0.25">
      <c r="A498">
        <v>107562</v>
      </c>
      <c r="B498" s="1">
        <v>41308</v>
      </c>
      <c r="C498" t="s">
        <v>35</v>
      </c>
      <c r="D498" t="s">
        <v>36</v>
      </c>
      <c r="E498">
        <v>4</v>
      </c>
      <c r="F498">
        <v>10181.84</v>
      </c>
      <c r="G498" t="s">
        <v>20</v>
      </c>
      <c r="H498" t="s">
        <v>21</v>
      </c>
      <c r="I498">
        <v>2</v>
      </c>
      <c r="J498" t="s">
        <v>123</v>
      </c>
      <c r="K498" t="s">
        <v>146</v>
      </c>
    </row>
    <row r="499" spans="1:11" hidden="1" x14ac:dyDescent="0.25">
      <c r="A499">
        <v>107563</v>
      </c>
      <c r="B499" s="1">
        <v>41309</v>
      </c>
      <c r="C499" t="s">
        <v>273</v>
      </c>
      <c r="D499" t="s">
        <v>274</v>
      </c>
      <c r="E499">
        <v>1</v>
      </c>
      <c r="F499">
        <v>200</v>
      </c>
      <c r="G499" t="s">
        <v>20</v>
      </c>
      <c r="H499" t="s">
        <v>21</v>
      </c>
      <c r="I499">
        <v>2</v>
      </c>
      <c r="J499" t="s">
        <v>275</v>
      </c>
      <c r="K499" t="s">
        <v>146</v>
      </c>
    </row>
    <row r="500" spans="1:11" hidden="1" x14ac:dyDescent="0.25">
      <c r="A500">
        <v>107563</v>
      </c>
      <c r="B500" s="1">
        <v>41309</v>
      </c>
      <c r="C500" t="s">
        <v>313</v>
      </c>
      <c r="D500" t="s">
        <v>314</v>
      </c>
      <c r="E500">
        <v>1</v>
      </c>
      <c r="F500">
        <v>180.21</v>
      </c>
      <c r="G500" t="s">
        <v>20</v>
      </c>
      <c r="H500" t="s">
        <v>21</v>
      </c>
      <c r="I500">
        <v>2</v>
      </c>
      <c r="J500" t="s">
        <v>124</v>
      </c>
      <c r="K500" t="s">
        <v>146</v>
      </c>
    </row>
    <row r="501" spans="1:11" hidden="1" x14ac:dyDescent="0.25">
      <c r="A501">
        <v>107564</v>
      </c>
      <c r="B501" s="1">
        <v>41309</v>
      </c>
      <c r="C501" t="s">
        <v>71</v>
      </c>
      <c r="D501" t="s">
        <v>72</v>
      </c>
      <c r="E501">
        <v>2</v>
      </c>
      <c r="F501">
        <v>126.04</v>
      </c>
      <c r="G501" t="s">
        <v>20</v>
      </c>
      <c r="H501" t="s">
        <v>21</v>
      </c>
      <c r="I501">
        <v>2</v>
      </c>
      <c r="J501" t="s">
        <v>127</v>
      </c>
      <c r="K501" t="s">
        <v>146</v>
      </c>
    </row>
    <row r="502" spans="1:11" hidden="1" x14ac:dyDescent="0.25">
      <c r="A502">
        <v>107564</v>
      </c>
      <c r="B502" s="1">
        <v>41309</v>
      </c>
      <c r="C502" t="s">
        <v>67</v>
      </c>
      <c r="D502" t="s">
        <v>68</v>
      </c>
      <c r="E502">
        <v>1</v>
      </c>
      <c r="F502">
        <v>47.96</v>
      </c>
      <c r="G502" t="s">
        <v>20</v>
      </c>
      <c r="H502" t="s">
        <v>21</v>
      </c>
      <c r="I502">
        <v>2</v>
      </c>
      <c r="J502" t="s">
        <v>127</v>
      </c>
      <c r="K502" t="s">
        <v>146</v>
      </c>
    </row>
    <row r="503" spans="1:11" hidden="1" x14ac:dyDescent="0.25">
      <c r="A503">
        <v>107564</v>
      </c>
      <c r="B503" s="1">
        <v>41309</v>
      </c>
      <c r="C503" t="s">
        <v>201</v>
      </c>
      <c r="D503" t="s">
        <v>202</v>
      </c>
      <c r="E503">
        <v>1</v>
      </c>
      <c r="F503">
        <v>62.5</v>
      </c>
      <c r="G503" t="s">
        <v>20</v>
      </c>
      <c r="H503" t="s">
        <v>21</v>
      </c>
      <c r="I503">
        <v>2</v>
      </c>
      <c r="J503" t="s">
        <v>127</v>
      </c>
      <c r="K503" t="s">
        <v>146</v>
      </c>
    </row>
    <row r="504" spans="1:11" hidden="1" x14ac:dyDescent="0.25">
      <c r="A504">
        <v>107564</v>
      </c>
      <c r="B504" s="1">
        <v>41309</v>
      </c>
      <c r="C504" t="s">
        <v>65</v>
      </c>
      <c r="D504" t="s">
        <v>66</v>
      </c>
      <c r="E504">
        <v>1</v>
      </c>
      <c r="F504">
        <v>115</v>
      </c>
      <c r="G504" t="s">
        <v>20</v>
      </c>
      <c r="H504" t="s">
        <v>21</v>
      </c>
      <c r="I504">
        <v>2</v>
      </c>
      <c r="J504" t="s">
        <v>127</v>
      </c>
      <c r="K504" t="s">
        <v>146</v>
      </c>
    </row>
    <row r="505" spans="1:11" hidden="1" x14ac:dyDescent="0.25">
      <c r="A505">
        <v>107565</v>
      </c>
      <c r="B505" s="1">
        <v>41309</v>
      </c>
      <c r="C505" t="s">
        <v>35</v>
      </c>
      <c r="D505" t="s">
        <v>36</v>
      </c>
      <c r="E505">
        <v>1</v>
      </c>
      <c r="F505">
        <v>2545.46</v>
      </c>
      <c r="G505" t="s">
        <v>20</v>
      </c>
      <c r="H505" t="s">
        <v>21</v>
      </c>
      <c r="I505">
        <v>2</v>
      </c>
      <c r="J505" t="s">
        <v>123</v>
      </c>
      <c r="K505" t="s">
        <v>146</v>
      </c>
    </row>
    <row r="506" spans="1:11" hidden="1" x14ac:dyDescent="0.25">
      <c r="A506">
        <v>107568</v>
      </c>
      <c r="B506" s="1">
        <v>41309</v>
      </c>
      <c r="C506" t="s">
        <v>273</v>
      </c>
      <c r="D506" t="s">
        <v>274</v>
      </c>
      <c r="E506">
        <v>1</v>
      </c>
      <c r="F506">
        <v>200</v>
      </c>
      <c r="G506" t="s">
        <v>20</v>
      </c>
      <c r="H506" t="s">
        <v>21</v>
      </c>
      <c r="I506">
        <v>2</v>
      </c>
      <c r="J506" t="s">
        <v>275</v>
      </c>
      <c r="K506" t="s">
        <v>146</v>
      </c>
    </row>
    <row r="507" spans="1:11" hidden="1" x14ac:dyDescent="0.25">
      <c r="A507">
        <v>107575</v>
      </c>
      <c r="B507" s="1">
        <v>41310</v>
      </c>
      <c r="C507" t="s">
        <v>35</v>
      </c>
      <c r="D507" t="s">
        <v>36</v>
      </c>
      <c r="E507">
        <v>1</v>
      </c>
      <c r="F507">
        <v>2545.46</v>
      </c>
      <c r="G507" t="s">
        <v>20</v>
      </c>
      <c r="H507" t="s">
        <v>21</v>
      </c>
      <c r="I507">
        <v>2</v>
      </c>
      <c r="J507" t="s">
        <v>123</v>
      </c>
      <c r="K507" t="s">
        <v>146</v>
      </c>
    </row>
    <row r="508" spans="1:11" hidden="1" x14ac:dyDescent="0.25">
      <c r="A508">
        <v>107576</v>
      </c>
      <c r="B508" s="1">
        <v>41310</v>
      </c>
      <c r="C508" t="s">
        <v>57</v>
      </c>
      <c r="D508" t="s">
        <v>58</v>
      </c>
      <c r="E508">
        <v>2</v>
      </c>
      <c r="F508">
        <v>214.14</v>
      </c>
      <c r="G508" t="s">
        <v>20</v>
      </c>
      <c r="H508" t="s">
        <v>21</v>
      </c>
      <c r="I508">
        <v>2</v>
      </c>
      <c r="J508" t="s">
        <v>123</v>
      </c>
      <c r="K508" t="s">
        <v>146</v>
      </c>
    </row>
    <row r="509" spans="1:11" hidden="1" x14ac:dyDescent="0.25">
      <c r="A509">
        <v>107577</v>
      </c>
      <c r="B509" s="1">
        <v>41310</v>
      </c>
      <c r="C509" t="s">
        <v>57</v>
      </c>
      <c r="D509" t="s">
        <v>58</v>
      </c>
      <c r="E509">
        <v>2</v>
      </c>
      <c r="F509">
        <v>214.14</v>
      </c>
      <c r="G509" t="s">
        <v>20</v>
      </c>
      <c r="H509" t="s">
        <v>21</v>
      </c>
      <c r="I509">
        <v>2</v>
      </c>
      <c r="J509" t="s">
        <v>123</v>
      </c>
      <c r="K509" t="s">
        <v>146</v>
      </c>
    </row>
    <row r="510" spans="1:11" hidden="1" x14ac:dyDescent="0.25">
      <c r="A510">
        <v>107577</v>
      </c>
      <c r="B510" s="1">
        <v>41310</v>
      </c>
      <c r="C510" t="s">
        <v>255</v>
      </c>
      <c r="D510" t="s">
        <v>256</v>
      </c>
      <c r="E510">
        <v>8</v>
      </c>
      <c r="F510">
        <v>419.36</v>
      </c>
      <c r="G510" t="s">
        <v>20</v>
      </c>
      <c r="H510" t="s">
        <v>21</v>
      </c>
      <c r="I510">
        <v>2</v>
      </c>
      <c r="J510" t="s">
        <v>127</v>
      </c>
      <c r="K510" t="s">
        <v>146</v>
      </c>
    </row>
    <row r="511" spans="1:11" hidden="1" x14ac:dyDescent="0.25">
      <c r="A511">
        <v>107579</v>
      </c>
      <c r="B511" s="1">
        <v>41310</v>
      </c>
      <c r="C511" t="s">
        <v>302</v>
      </c>
      <c r="D511" t="s">
        <v>303</v>
      </c>
      <c r="E511">
        <v>1</v>
      </c>
      <c r="F511">
        <v>838.21</v>
      </c>
      <c r="G511" t="s">
        <v>20</v>
      </c>
      <c r="H511" t="s">
        <v>21</v>
      </c>
      <c r="I511">
        <v>2</v>
      </c>
      <c r="J511" t="s">
        <v>126</v>
      </c>
      <c r="K511" t="s">
        <v>147</v>
      </c>
    </row>
    <row r="512" spans="1:11" hidden="1" x14ac:dyDescent="0.25">
      <c r="A512">
        <v>107587</v>
      </c>
      <c r="B512" s="1">
        <v>41311</v>
      </c>
      <c r="C512" t="s">
        <v>69</v>
      </c>
      <c r="D512" t="s">
        <v>209</v>
      </c>
      <c r="E512">
        <v>17</v>
      </c>
      <c r="F512">
        <v>30940</v>
      </c>
      <c r="G512" t="s">
        <v>20</v>
      </c>
      <c r="H512" t="s">
        <v>21</v>
      </c>
      <c r="I512">
        <v>2</v>
      </c>
      <c r="J512" t="s">
        <v>126</v>
      </c>
      <c r="K512" t="s">
        <v>146</v>
      </c>
    </row>
    <row r="513" spans="1:11" hidden="1" x14ac:dyDescent="0.25">
      <c r="A513">
        <v>107597</v>
      </c>
      <c r="B513" s="1">
        <v>41311</v>
      </c>
      <c r="C513" t="s">
        <v>261</v>
      </c>
      <c r="D513" t="s">
        <v>262</v>
      </c>
      <c r="E513">
        <v>80</v>
      </c>
      <c r="F513">
        <v>16863.2</v>
      </c>
      <c r="G513" t="s">
        <v>20</v>
      </c>
      <c r="H513" t="s">
        <v>21</v>
      </c>
      <c r="I513">
        <v>2</v>
      </c>
      <c r="J513" t="s">
        <v>128</v>
      </c>
      <c r="K513" t="s">
        <v>146</v>
      </c>
    </row>
    <row r="514" spans="1:11" hidden="1" x14ac:dyDescent="0.25">
      <c r="A514">
        <v>107598</v>
      </c>
      <c r="B514" s="1">
        <v>41311</v>
      </c>
      <c r="C514" t="s">
        <v>43</v>
      </c>
      <c r="D514" t="s">
        <v>44</v>
      </c>
      <c r="E514">
        <v>4</v>
      </c>
      <c r="F514">
        <v>147.80000000000001</v>
      </c>
      <c r="G514" t="s">
        <v>20</v>
      </c>
      <c r="H514" t="s">
        <v>21</v>
      </c>
      <c r="I514">
        <v>2</v>
      </c>
      <c r="J514" t="s">
        <v>124</v>
      </c>
      <c r="K514" t="s">
        <v>146</v>
      </c>
    </row>
    <row r="515" spans="1:11" hidden="1" x14ac:dyDescent="0.25">
      <c r="A515">
        <v>107598</v>
      </c>
      <c r="B515" s="1">
        <v>41311</v>
      </c>
      <c r="C515" t="s">
        <v>65</v>
      </c>
      <c r="D515" t="s">
        <v>66</v>
      </c>
      <c r="E515">
        <v>1</v>
      </c>
      <c r="F515">
        <v>115</v>
      </c>
      <c r="G515" t="s">
        <v>20</v>
      </c>
      <c r="H515" t="s">
        <v>21</v>
      </c>
      <c r="I515">
        <v>2</v>
      </c>
      <c r="J515" t="s">
        <v>127</v>
      </c>
      <c r="K515" t="s">
        <v>146</v>
      </c>
    </row>
    <row r="516" spans="1:11" hidden="1" x14ac:dyDescent="0.25">
      <c r="A516">
        <v>107599</v>
      </c>
      <c r="B516" s="1">
        <v>41311</v>
      </c>
      <c r="C516" t="s">
        <v>35</v>
      </c>
      <c r="D516" t="s">
        <v>36</v>
      </c>
      <c r="E516">
        <v>2</v>
      </c>
      <c r="F516">
        <v>5090.92</v>
      </c>
      <c r="G516" t="s">
        <v>20</v>
      </c>
      <c r="H516" t="s">
        <v>21</v>
      </c>
      <c r="I516">
        <v>2</v>
      </c>
      <c r="J516" t="s">
        <v>123</v>
      </c>
      <c r="K516" t="s">
        <v>146</v>
      </c>
    </row>
    <row r="517" spans="1:11" hidden="1" x14ac:dyDescent="0.25">
      <c r="A517">
        <v>107601</v>
      </c>
      <c r="B517" s="1">
        <v>41311</v>
      </c>
      <c r="C517" t="s">
        <v>273</v>
      </c>
      <c r="D517" t="s">
        <v>274</v>
      </c>
      <c r="E517">
        <v>1</v>
      </c>
      <c r="F517">
        <v>200</v>
      </c>
      <c r="G517" t="s">
        <v>20</v>
      </c>
      <c r="H517" t="s">
        <v>21</v>
      </c>
      <c r="I517">
        <v>2</v>
      </c>
      <c r="J517" t="s">
        <v>275</v>
      </c>
      <c r="K517" t="s">
        <v>147</v>
      </c>
    </row>
    <row r="518" spans="1:11" hidden="1" x14ac:dyDescent="0.25">
      <c r="A518">
        <v>107603</v>
      </c>
      <c r="B518" s="1">
        <v>41311</v>
      </c>
      <c r="C518" t="s">
        <v>231</v>
      </c>
      <c r="D518" t="s">
        <v>232</v>
      </c>
      <c r="E518">
        <v>2</v>
      </c>
      <c r="F518">
        <v>108</v>
      </c>
      <c r="G518" t="s">
        <v>20</v>
      </c>
      <c r="H518" t="s">
        <v>21</v>
      </c>
      <c r="I518">
        <v>2</v>
      </c>
      <c r="J518" t="s">
        <v>124</v>
      </c>
      <c r="K518" t="s">
        <v>146</v>
      </c>
    </row>
    <row r="519" spans="1:11" hidden="1" x14ac:dyDescent="0.25">
      <c r="A519">
        <v>107604</v>
      </c>
      <c r="B519" s="1">
        <v>41311</v>
      </c>
      <c r="C519" t="s">
        <v>160</v>
      </c>
      <c r="D519" t="s">
        <v>161</v>
      </c>
      <c r="E519">
        <v>1</v>
      </c>
      <c r="F519">
        <v>24.92</v>
      </c>
      <c r="G519" t="s">
        <v>20</v>
      </c>
      <c r="H519" t="s">
        <v>21</v>
      </c>
      <c r="I519">
        <v>2</v>
      </c>
      <c r="J519" t="s">
        <v>124</v>
      </c>
      <c r="K519" t="s">
        <v>146</v>
      </c>
    </row>
    <row r="520" spans="1:11" hidden="1" x14ac:dyDescent="0.25">
      <c r="A520">
        <v>107605</v>
      </c>
      <c r="B520" s="1">
        <v>41311</v>
      </c>
      <c r="C520" t="s">
        <v>156</v>
      </c>
      <c r="D520" t="s">
        <v>157</v>
      </c>
      <c r="E520">
        <v>1</v>
      </c>
      <c r="F520">
        <v>720</v>
      </c>
      <c r="G520" t="s">
        <v>20</v>
      </c>
      <c r="H520" t="s">
        <v>21</v>
      </c>
      <c r="I520">
        <v>2</v>
      </c>
      <c r="J520" t="s">
        <v>124</v>
      </c>
      <c r="K520" t="s">
        <v>146</v>
      </c>
    </row>
    <row r="521" spans="1:11" hidden="1" x14ac:dyDescent="0.25">
      <c r="A521">
        <v>107605</v>
      </c>
      <c r="B521" s="1">
        <v>41311</v>
      </c>
      <c r="C521" t="s">
        <v>67</v>
      </c>
      <c r="D521" t="s">
        <v>68</v>
      </c>
      <c r="E521">
        <v>2</v>
      </c>
      <c r="F521">
        <v>95.92</v>
      </c>
      <c r="G521" t="s">
        <v>20</v>
      </c>
      <c r="H521" t="s">
        <v>21</v>
      </c>
      <c r="I521">
        <v>2</v>
      </c>
      <c r="J521" t="s">
        <v>127</v>
      </c>
      <c r="K521" t="s">
        <v>146</v>
      </c>
    </row>
    <row r="522" spans="1:11" hidden="1" x14ac:dyDescent="0.25">
      <c r="A522">
        <v>107605</v>
      </c>
      <c r="B522" s="1">
        <v>41311</v>
      </c>
      <c r="C522" t="s">
        <v>8</v>
      </c>
      <c r="D522" t="s">
        <v>9</v>
      </c>
      <c r="E522">
        <v>1</v>
      </c>
      <c r="F522">
        <v>71.92</v>
      </c>
      <c r="G522" t="s">
        <v>20</v>
      </c>
      <c r="H522" t="s">
        <v>21</v>
      </c>
      <c r="I522">
        <v>2</v>
      </c>
      <c r="J522" t="s">
        <v>127</v>
      </c>
      <c r="K522" t="s">
        <v>146</v>
      </c>
    </row>
    <row r="523" spans="1:11" hidden="1" x14ac:dyDescent="0.25">
      <c r="A523">
        <v>107605</v>
      </c>
      <c r="B523" s="1">
        <v>41311</v>
      </c>
      <c r="C523" t="s">
        <v>65</v>
      </c>
      <c r="D523" t="s">
        <v>66</v>
      </c>
      <c r="E523">
        <v>1</v>
      </c>
      <c r="F523">
        <v>115</v>
      </c>
      <c r="G523" t="s">
        <v>20</v>
      </c>
      <c r="H523" t="s">
        <v>21</v>
      </c>
      <c r="I523">
        <v>2</v>
      </c>
      <c r="J523" t="s">
        <v>127</v>
      </c>
      <c r="K523" t="s">
        <v>146</v>
      </c>
    </row>
    <row r="524" spans="1:11" hidden="1" x14ac:dyDescent="0.25">
      <c r="A524">
        <v>107606</v>
      </c>
      <c r="B524" s="1">
        <v>41311</v>
      </c>
      <c r="C524" t="s">
        <v>77</v>
      </c>
      <c r="D524" t="s">
        <v>78</v>
      </c>
      <c r="E524">
        <v>1</v>
      </c>
      <c r="F524">
        <v>17547.82</v>
      </c>
      <c r="G524" t="s">
        <v>20</v>
      </c>
      <c r="H524" t="s">
        <v>21</v>
      </c>
      <c r="I524">
        <v>2</v>
      </c>
      <c r="J524" t="s">
        <v>123</v>
      </c>
      <c r="K524" t="s">
        <v>146</v>
      </c>
    </row>
    <row r="525" spans="1:11" hidden="1" x14ac:dyDescent="0.25">
      <c r="A525">
        <v>107607</v>
      </c>
      <c r="B525" s="1">
        <v>41311</v>
      </c>
      <c r="C525" t="s">
        <v>273</v>
      </c>
      <c r="D525" t="s">
        <v>274</v>
      </c>
      <c r="E525">
        <v>1</v>
      </c>
      <c r="F525">
        <v>200</v>
      </c>
      <c r="G525" t="s">
        <v>20</v>
      </c>
      <c r="H525" t="s">
        <v>21</v>
      </c>
      <c r="I525">
        <v>2</v>
      </c>
      <c r="J525" t="s">
        <v>275</v>
      </c>
      <c r="K525" t="s">
        <v>147</v>
      </c>
    </row>
    <row r="526" spans="1:11" hidden="1" x14ac:dyDescent="0.25">
      <c r="A526">
        <v>107614</v>
      </c>
      <c r="B526" s="1">
        <v>41312</v>
      </c>
      <c r="C526" t="s">
        <v>14</v>
      </c>
      <c r="D526" t="s">
        <v>15</v>
      </c>
      <c r="E526">
        <v>2</v>
      </c>
      <c r="F526">
        <v>102.58</v>
      </c>
      <c r="G526" t="s">
        <v>20</v>
      </c>
      <c r="H526" t="s">
        <v>21</v>
      </c>
      <c r="I526">
        <v>2</v>
      </c>
      <c r="J526" t="s">
        <v>127</v>
      </c>
      <c r="K526" t="s">
        <v>146</v>
      </c>
    </row>
    <row r="527" spans="1:11" hidden="1" x14ac:dyDescent="0.25">
      <c r="A527">
        <v>107615</v>
      </c>
      <c r="B527" s="1">
        <v>41312</v>
      </c>
      <c r="C527" t="s">
        <v>97</v>
      </c>
      <c r="D527" t="s">
        <v>226</v>
      </c>
      <c r="E527">
        <v>1</v>
      </c>
      <c r="F527">
        <v>460</v>
      </c>
      <c r="G527" t="s">
        <v>20</v>
      </c>
      <c r="H527" t="s">
        <v>21</v>
      </c>
      <c r="I527">
        <v>2</v>
      </c>
      <c r="J527" t="s">
        <v>126</v>
      </c>
      <c r="K527" t="s">
        <v>146</v>
      </c>
    </row>
    <row r="528" spans="1:11" hidden="1" x14ac:dyDescent="0.25">
      <c r="A528">
        <v>107616</v>
      </c>
      <c r="B528" s="1">
        <v>41312</v>
      </c>
      <c r="C528" t="s">
        <v>35</v>
      </c>
      <c r="D528" t="s">
        <v>36</v>
      </c>
      <c r="E528">
        <v>1</v>
      </c>
      <c r="F528">
        <v>2545.46</v>
      </c>
      <c r="G528" t="s">
        <v>20</v>
      </c>
      <c r="H528" t="s">
        <v>21</v>
      </c>
      <c r="I528">
        <v>2</v>
      </c>
      <c r="J528" t="s">
        <v>123</v>
      </c>
      <c r="K528" t="s">
        <v>146</v>
      </c>
    </row>
    <row r="529" spans="1:11" hidden="1" x14ac:dyDescent="0.25">
      <c r="A529">
        <v>107617</v>
      </c>
      <c r="B529" s="1">
        <v>41314</v>
      </c>
      <c r="C529" t="s">
        <v>97</v>
      </c>
      <c r="D529" t="s">
        <v>226</v>
      </c>
      <c r="E529">
        <v>3</v>
      </c>
      <c r="F529">
        <v>1380</v>
      </c>
      <c r="G529" t="s">
        <v>20</v>
      </c>
      <c r="H529" t="s">
        <v>21</v>
      </c>
      <c r="I529">
        <v>2</v>
      </c>
      <c r="J529" t="s">
        <v>126</v>
      </c>
      <c r="K529" t="s">
        <v>146</v>
      </c>
    </row>
    <row r="530" spans="1:11" hidden="1" x14ac:dyDescent="0.25">
      <c r="A530">
        <v>107619</v>
      </c>
      <c r="B530" s="1">
        <v>41314</v>
      </c>
      <c r="C530" t="s">
        <v>57</v>
      </c>
      <c r="D530" t="s">
        <v>58</v>
      </c>
      <c r="E530">
        <v>5</v>
      </c>
      <c r="F530">
        <v>535.35</v>
      </c>
      <c r="G530" t="s">
        <v>20</v>
      </c>
      <c r="H530" t="s">
        <v>21</v>
      </c>
      <c r="I530">
        <v>2</v>
      </c>
      <c r="J530" t="s">
        <v>123</v>
      </c>
      <c r="K530" t="s">
        <v>146</v>
      </c>
    </row>
    <row r="531" spans="1:11" hidden="1" x14ac:dyDescent="0.25">
      <c r="A531">
        <v>107619</v>
      </c>
      <c r="B531" s="1">
        <v>41314</v>
      </c>
      <c r="C531" t="s">
        <v>255</v>
      </c>
      <c r="D531" t="s">
        <v>256</v>
      </c>
      <c r="E531">
        <v>1</v>
      </c>
      <c r="F531">
        <v>52.42</v>
      </c>
      <c r="G531" t="s">
        <v>20</v>
      </c>
      <c r="H531" t="s">
        <v>21</v>
      </c>
      <c r="I531">
        <v>2</v>
      </c>
      <c r="J531" t="s">
        <v>127</v>
      </c>
      <c r="K531" t="s">
        <v>146</v>
      </c>
    </row>
    <row r="532" spans="1:11" hidden="1" x14ac:dyDescent="0.25">
      <c r="A532">
        <v>107619</v>
      </c>
      <c r="B532" s="1">
        <v>41314</v>
      </c>
      <c r="C532" t="s">
        <v>156</v>
      </c>
      <c r="D532" t="s">
        <v>157</v>
      </c>
      <c r="E532">
        <v>1</v>
      </c>
      <c r="F532">
        <v>720</v>
      </c>
      <c r="G532" t="s">
        <v>20</v>
      </c>
      <c r="H532" t="s">
        <v>21</v>
      </c>
      <c r="I532">
        <v>2</v>
      </c>
      <c r="J532" t="s">
        <v>124</v>
      </c>
      <c r="K532" t="s">
        <v>146</v>
      </c>
    </row>
    <row r="533" spans="1:11" hidden="1" x14ac:dyDescent="0.25">
      <c r="A533">
        <v>107621</v>
      </c>
      <c r="B533" s="1">
        <v>41314</v>
      </c>
      <c r="C533" t="s">
        <v>97</v>
      </c>
      <c r="D533" t="s">
        <v>226</v>
      </c>
      <c r="E533">
        <v>2</v>
      </c>
      <c r="F533">
        <v>920</v>
      </c>
      <c r="G533" t="s">
        <v>20</v>
      </c>
      <c r="H533" t="s">
        <v>21</v>
      </c>
      <c r="I533">
        <v>2</v>
      </c>
      <c r="J533" t="s">
        <v>126</v>
      </c>
      <c r="K533" t="s">
        <v>147</v>
      </c>
    </row>
    <row r="534" spans="1:11" hidden="1" x14ac:dyDescent="0.25">
      <c r="A534">
        <v>107622</v>
      </c>
      <c r="B534" s="1">
        <v>41314</v>
      </c>
      <c r="C534" t="s">
        <v>35</v>
      </c>
      <c r="D534" t="s">
        <v>36</v>
      </c>
      <c r="E534">
        <v>3</v>
      </c>
      <c r="F534">
        <v>7636.38</v>
      </c>
      <c r="G534" t="s">
        <v>20</v>
      </c>
      <c r="H534" t="s">
        <v>21</v>
      </c>
      <c r="I534">
        <v>2</v>
      </c>
      <c r="J534" t="s">
        <v>123</v>
      </c>
      <c r="K534" t="s">
        <v>146</v>
      </c>
    </row>
    <row r="535" spans="1:11" hidden="1" x14ac:dyDescent="0.25">
      <c r="A535">
        <v>107623</v>
      </c>
      <c r="B535" s="1">
        <v>41314</v>
      </c>
      <c r="C535" t="s">
        <v>255</v>
      </c>
      <c r="D535" t="s">
        <v>256</v>
      </c>
      <c r="E535">
        <v>2</v>
      </c>
      <c r="F535">
        <v>104.84</v>
      </c>
      <c r="G535" t="s">
        <v>20</v>
      </c>
      <c r="H535" t="s">
        <v>21</v>
      </c>
      <c r="I535">
        <v>2</v>
      </c>
      <c r="J535" t="s">
        <v>127</v>
      </c>
      <c r="K535" t="s">
        <v>147</v>
      </c>
    </row>
    <row r="536" spans="1:11" hidden="1" x14ac:dyDescent="0.25">
      <c r="A536">
        <v>107624</v>
      </c>
      <c r="B536" s="1">
        <v>41314</v>
      </c>
      <c r="C536" t="s">
        <v>67</v>
      </c>
      <c r="D536" t="s">
        <v>68</v>
      </c>
      <c r="E536">
        <v>1</v>
      </c>
      <c r="F536">
        <v>47.96</v>
      </c>
      <c r="G536" t="s">
        <v>20</v>
      </c>
      <c r="H536" t="s">
        <v>21</v>
      </c>
      <c r="I536">
        <v>2</v>
      </c>
      <c r="J536" t="s">
        <v>127</v>
      </c>
      <c r="K536" t="s">
        <v>147</v>
      </c>
    </row>
    <row r="537" spans="1:11" hidden="1" x14ac:dyDescent="0.25">
      <c r="A537">
        <v>107624</v>
      </c>
      <c r="B537" s="1">
        <v>41314</v>
      </c>
      <c r="C537" t="s">
        <v>65</v>
      </c>
      <c r="D537" t="s">
        <v>66</v>
      </c>
      <c r="E537">
        <v>1</v>
      </c>
      <c r="F537">
        <v>115</v>
      </c>
      <c r="G537" t="s">
        <v>20</v>
      </c>
      <c r="H537" t="s">
        <v>21</v>
      </c>
      <c r="I537">
        <v>2</v>
      </c>
      <c r="J537" t="s">
        <v>127</v>
      </c>
      <c r="K537" t="s">
        <v>147</v>
      </c>
    </row>
    <row r="538" spans="1:11" hidden="1" x14ac:dyDescent="0.25">
      <c r="A538">
        <v>107626</v>
      </c>
      <c r="B538" s="1">
        <v>41314</v>
      </c>
      <c r="C538" t="s">
        <v>315</v>
      </c>
      <c r="D538" t="s">
        <v>316</v>
      </c>
      <c r="E538">
        <v>50</v>
      </c>
      <c r="F538">
        <v>8677</v>
      </c>
      <c r="G538" t="s">
        <v>20</v>
      </c>
      <c r="H538" t="s">
        <v>21</v>
      </c>
      <c r="I538">
        <v>2</v>
      </c>
      <c r="J538" t="s">
        <v>130</v>
      </c>
      <c r="K538" t="s">
        <v>146</v>
      </c>
    </row>
    <row r="539" spans="1:11" hidden="1" x14ac:dyDescent="0.25">
      <c r="A539">
        <v>107629</v>
      </c>
      <c r="B539" s="1">
        <v>41315</v>
      </c>
      <c r="C539" t="s">
        <v>65</v>
      </c>
      <c r="D539" t="s">
        <v>66</v>
      </c>
      <c r="E539">
        <v>1</v>
      </c>
      <c r="F539">
        <v>115</v>
      </c>
      <c r="G539" t="s">
        <v>20</v>
      </c>
      <c r="H539" t="s">
        <v>21</v>
      </c>
      <c r="I539">
        <v>2</v>
      </c>
      <c r="J539" t="s">
        <v>127</v>
      </c>
      <c r="K539" t="s">
        <v>146</v>
      </c>
    </row>
    <row r="540" spans="1:11" hidden="1" x14ac:dyDescent="0.25">
      <c r="A540">
        <v>107631</v>
      </c>
      <c r="B540" s="1">
        <v>41314</v>
      </c>
      <c r="C540" t="s">
        <v>317</v>
      </c>
      <c r="D540" t="s">
        <v>318</v>
      </c>
      <c r="E540">
        <v>2</v>
      </c>
      <c r="F540">
        <v>5600</v>
      </c>
      <c r="G540" t="s">
        <v>20</v>
      </c>
      <c r="H540" t="s">
        <v>21</v>
      </c>
      <c r="I540">
        <v>2</v>
      </c>
      <c r="J540" t="s">
        <v>130</v>
      </c>
      <c r="K540" t="s">
        <v>146</v>
      </c>
    </row>
    <row r="541" spans="1:11" hidden="1" x14ac:dyDescent="0.25">
      <c r="A541">
        <v>107637</v>
      </c>
      <c r="B541" s="1">
        <v>41316</v>
      </c>
      <c r="C541" t="s">
        <v>273</v>
      </c>
      <c r="D541" t="s">
        <v>274</v>
      </c>
      <c r="E541">
        <v>1</v>
      </c>
      <c r="F541">
        <v>200</v>
      </c>
      <c r="G541" t="s">
        <v>20</v>
      </c>
      <c r="H541" t="s">
        <v>21</v>
      </c>
      <c r="I541">
        <v>2</v>
      </c>
      <c r="J541" t="s">
        <v>275</v>
      </c>
      <c r="K541" t="s">
        <v>147</v>
      </c>
    </row>
    <row r="542" spans="1:11" hidden="1" x14ac:dyDescent="0.25">
      <c r="A542">
        <v>107645</v>
      </c>
      <c r="B542" s="1">
        <v>41316</v>
      </c>
      <c r="C542" t="s">
        <v>35</v>
      </c>
      <c r="D542" t="s">
        <v>36</v>
      </c>
      <c r="E542">
        <v>2</v>
      </c>
      <c r="F542">
        <v>5090.92</v>
      </c>
      <c r="G542" t="s">
        <v>20</v>
      </c>
      <c r="H542" t="s">
        <v>21</v>
      </c>
      <c r="I542">
        <v>2</v>
      </c>
      <c r="J542" t="s">
        <v>123</v>
      </c>
      <c r="K542" t="s">
        <v>146</v>
      </c>
    </row>
    <row r="543" spans="1:11" hidden="1" x14ac:dyDescent="0.25">
      <c r="A543">
        <v>107693</v>
      </c>
      <c r="B543" s="1">
        <v>41316</v>
      </c>
      <c r="C543" t="s">
        <v>319</v>
      </c>
      <c r="D543" t="s">
        <v>320</v>
      </c>
      <c r="E543">
        <v>1</v>
      </c>
      <c r="F543">
        <v>450</v>
      </c>
      <c r="G543" t="s">
        <v>20</v>
      </c>
      <c r="H543" t="s">
        <v>21</v>
      </c>
      <c r="I543">
        <v>2</v>
      </c>
      <c r="J543" t="s">
        <v>124</v>
      </c>
      <c r="K543" t="s">
        <v>147</v>
      </c>
    </row>
    <row r="544" spans="1:11" hidden="1" x14ac:dyDescent="0.25">
      <c r="A544">
        <v>107694</v>
      </c>
      <c r="B544" s="1">
        <v>41317</v>
      </c>
      <c r="C544" t="s">
        <v>57</v>
      </c>
      <c r="D544" t="s">
        <v>58</v>
      </c>
      <c r="E544">
        <v>12</v>
      </c>
      <c r="F544">
        <v>1293.24</v>
      </c>
      <c r="G544" t="s">
        <v>20</v>
      </c>
      <c r="H544" t="s">
        <v>21</v>
      </c>
      <c r="I544">
        <v>2</v>
      </c>
      <c r="J544" t="s">
        <v>123</v>
      </c>
      <c r="K544" t="s">
        <v>146</v>
      </c>
    </row>
    <row r="545" spans="1:11" hidden="1" x14ac:dyDescent="0.25">
      <c r="A545">
        <v>107694</v>
      </c>
      <c r="B545" s="1">
        <v>41317</v>
      </c>
      <c r="C545" t="s">
        <v>41</v>
      </c>
      <c r="D545" t="s">
        <v>42</v>
      </c>
      <c r="E545">
        <v>1</v>
      </c>
      <c r="F545">
        <v>2823.96</v>
      </c>
      <c r="G545" t="s">
        <v>20</v>
      </c>
      <c r="H545" t="s">
        <v>21</v>
      </c>
      <c r="I545">
        <v>2</v>
      </c>
      <c r="J545" t="s">
        <v>123</v>
      </c>
      <c r="K545" t="s">
        <v>146</v>
      </c>
    </row>
    <row r="546" spans="1:11" hidden="1" x14ac:dyDescent="0.25">
      <c r="A546">
        <v>107694</v>
      </c>
      <c r="B546" s="1">
        <v>41317</v>
      </c>
      <c r="C546" t="s">
        <v>79</v>
      </c>
      <c r="D546" t="s">
        <v>321</v>
      </c>
      <c r="E546">
        <v>2</v>
      </c>
      <c r="F546">
        <v>197.14</v>
      </c>
      <c r="G546" t="s">
        <v>20</v>
      </c>
      <c r="H546" t="s">
        <v>21</v>
      </c>
      <c r="I546">
        <v>2</v>
      </c>
      <c r="J546" t="s">
        <v>130</v>
      </c>
      <c r="K546" t="s">
        <v>146</v>
      </c>
    </row>
    <row r="547" spans="1:11" hidden="1" x14ac:dyDescent="0.25">
      <c r="A547">
        <v>107694</v>
      </c>
      <c r="B547" s="1">
        <v>41317</v>
      </c>
      <c r="C547" t="s">
        <v>67</v>
      </c>
      <c r="D547" t="s">
        <v>68</v>
      </c>
      <c r="E547">
        <v>1</v>
      </c>
      <c r="F547">
        <v>50.92</v>
      </c>
      <c r="G547" t="s">
        <v>20</v>
      </c>
      <c r="H547" t="s">
        <v>21</v>
      </c>
      <c r="I547">
        <v>2</v>
      </c>
      <c r="J547" t="s">
        <v>127</v>
      </c>
      <c r="K547" t="s">
        <v>146</v>
      </c>
    </row>
    <row r="548" spans="1:11" hidden="1" x14ac:dyDescent="0.25">
      <c r="A548">
        <v>107694</v>
      </c>
      <c r="B548" s="1">
        <v>41317</v>
      </c>
      <c r="C548" t="s">
        <v>8</v>
      </c>
      <c r="D548" t="s">
        <v>9</v>
      </c>
      <c r="E548">
        <v>1</v>
      </c>
      <c r="F548">
        <v>71.92</v>
      </c>
      <c r="G548" t="s">
        <v>20</v>
      </c>
      <c r="H548" t="s">
        <v>21</v>
      </c>
      <c r="I548">
        <v>2</v>
      </c>
      <c r="J548" t="s">
        <v>127</v>
      </c>
      <c r="K548" t="s">
        <v>146</v>
      </c>
    </row>
    <row r="549" spans="1:11" hidden="1" x14ac:dyDescent="0.25">
      <c r="A549">
        <v>107694</v>
      </c>
      <c r="B549" s="1">
        <v>41317</v>
      </c>
      <c r="C549" t="s">
        <v>65</v>
      </c>
      <c r="D549" t="s">
        <v>66</v>
      </c>
      <c r="E549">
        <v>1</v>
      </c>
      <c r="F549">
        <v>118.65</v>
      </c>
      <c r="G549" t="s">
        <v>20</v>
      </c>
      <c r="H549" t="s">
        <v>21</v>
      </c>
      <c r="I549">
        <v>2</v>
      </c>
      <c r="J549" t="s">
        <v>127</v>
      </c>
      <c r="K549" t="s">
        <v>146</v>
      </c>
    </row>
    <row r="550" spans="1:11" hidden="1" x14ac:dyDescent="0.25">
      <c r="A550">
        <v>107695</v>
      </c>
      <c r="B550" s="1">
        <v>41316</v>
      </c>
      <c r="C550" t="s">
        <v>322</v>
      </c>
      <c r="D550" t="s">
        <v>323</v>
      </c>
      <c r="E550">
        <v>1</v>
      </c>
      <c r="F550">
        <v>2450</v>
      </c>
      <c r="G550" t="s">
        <v>20</v>
      </c>
      <c r="H550" t="s">
        <v>21</v>
      </c>
      <c r="I550">
        <v>2</v>
      </c>
      <c r="J550" t="s">
        <v>130</v>
      </c>
      <c r="K550" t="s">
        <v>146</v>
      </c>
    </row>
    <row r="551" spans="1:11" hidden="1" x14ac:dyDescent="0.25">
      <c r="A551">
        <v>107695</v>
      </c>
      <c r="B551" s="1">
        <v>41316</v>
      </c>
      <c r="C551" t="s">
        <v>324</v>
      </c>
      <c r="D551" t="s">
        <v>325</v>
      </c>
      <c r="E551">
        <v>1</v>
      </c>
      <c r="F551">
        <v>70</v>
      </c>
      <c r="G551" t="s">
        <v>20</v>
      </c>
      <c r="H551" t="s">
        <v>21</v>
      </c>
      <c r="I551">
        <v>2</v>
      </c>
      <c r="J551" t="s">
        <v>287</v>
      </c>
      <c r="K551" t="s">
        <v>146</v>
      </c>
    </row>
    <row r="552" spans="1:11" hidden="1" x14ac:dyDescent="0.25">
      <c r="A552">
        <v>107697</v>
      </c>
      <c r="B552" s="1">
        <v>41317</v>
      </c>
      <c r="C552" t="s">
        <v>273</v>
      </c>
      <c r="D552" t="s">
        <v>274</v>
      </c>
      <c r="E552">
        <v>1</v>
      </c>
      <c r="F552">
        <v>200</v>
      </c>
      <c r="G552" t="s">
        <v>20</v>
      </c>
      <c r="H552" t="s">
        <v>21</v>
      </c>
      <c r="I552">
        <v>2</v>
      </c>
      <c r="J552" t="s">
        <v>275</v>
      </c>
      <c r="K552" t="s">
        <v>147</v>
      </c>
    </row>
    <row r="553" spans="1:11" hidden="1" x14ac:dyDescent="0.25">
      <c r="A553">
        <v>107699</v>
      </c>
      <c r="B553" s="1">
        <v>41317</v>
      </c>
      <c r="C553" t="s">
        <v>255</v>
      </c>
      <c r="D553" t="s">
        <v>256</v>
      </c>
      <c r="E553">
        <v>3</v>
      </c>
      <c r="F553">
        <v>157.26</v>
      </c>
      <c r="G553" t="s">
        <v>20</v>
      </c>
      <c r="H553" t="s">
        <v>21</v>
      </c>
      <c r="I553">
        <v>2</v>
      </c>
      <c r="J553" t="s">
        <v>127</v>
      </c>
      <c r="K553" t="s">
        <v>147</v>
      </c>
    </row>
    <row r="554" spans="1:11" hidden="1" x14ac:dyDescent="0.25">
      <c r="A554">
        <v>107699</v>
      </c>
      <c r="B554" s="1">
        <v>41317</v>
      </c>
      <c r="C554" t="s">
        <v>154</v>
      </c>
      <c r="D554" t="s">
        <v>155</v>
      </c>
      <c r="E554">
        <v>1</v>
      </c>
      <c r="F554">
        <v>670</v>
      </c>
      <c r="G554" t="s">
        <v>20</v>
      </c>
      <c r="H554" t="s">
        <v>21</v>
      </c>
      <c r="I554">
        <v>2</v>
      </c>
      <c r="J554" t="s">
        <v>127</v>
      </c>
      <c r="K554" t="s">
        <v>147</v>
      </c>
    </row>
    <row r="555" spans="1:11" hidden="1" x14ac:dyDescent="0.25">
      <c r="A555">
        <v>107699</v>
      </c>
      <c r="B555" s="1">
        <v>41317</v>
      </c>
      <c r="C555" t="s">
        <v>156</v>
      </c>
      <c r="D555" t="s">
        <v>157</v>
      </c>
      <c r="E555">
        <v>2</v>
      </c>
      <c r="F555">
        <v>1440</v>
      </c>
      <c r="G555" t="s">
        <v>20</v>
      </c>
      <c r="H555" t="s">
        <v>21</v>
      </c>
      <c r="I555">
        <v>2</v>
      </c>
      <c r="J555" t="s">
        <v>124</v>
      </c>
      <c r="K555" t="s">
        <v>147</v>
      </c>
    </row>
    <row r="556" spans="1:11" hidden="1" x14ac:dyDescent="0.25">
      <c r="A556">
        <v>107700</v>
      </c>
      <c r="B556" s="1">
        <v>41317</v>
      </c>
      <c r="C556" t="s">
        <v>8</v>
      </c>
      <c r="D556" t="s">
        <v>9</v>
      </c>
      <c r="E556">
        <v>2</v>
      </c>
      <c r="F556">
        <v>143.84</v>
      </c>
      <c r="G556" t="s">
        <v>20</v>
      </c>
      <c r="H556" t="s">
        <v>21</v>
      </c>
      <c r="I556">
        <v>2</v>
      </c>
      <c r="J556" t="s">
        <v>127</v>
      </c>
      <c r="K556" t="s">
        <v>146</v>
      </c>
    </row>
    <row r="557" spans="1:11" hidden="1" x14ac:dyDescent="0.25">
      <c r="A557">
        <v>107700</v>
      </c>
      <c r="B557" s="1">
        <v>41317</v>
      </c>
      <c r="C557" t="s">
        <v>65</v>
      </c>
      <c r="D557" t="s">
        <v>66</v>
      </c>
      <c r="E557">
        <v>1</v>
      </c>
      <c r="F557">
        <v>118.65</v>
      </c>
      <c r="G557" t="s">
        <v>20</v>
      </c>
      <c r="H557" t="s">
        <v>21</v>
      </c>
      <c r="I557">
        <v>2</v>
      </c>
      <c r="J557" t="s">
        <v>127</v>
      </c>
      <c r="K557" t="s">
        <v>146</v>
      </c>
    </row>
    <row r="558" spans="1:11" hidden="1" x14ac:dyDescent="0.25">
      <c r="A558">
        <v>107702</v>
      </c>
      <c r="B558" s="1">
        <v>41317</v>
      </c>
      <c r="C558" t="s">
        <v>273</v>
      </c>
      <c r="D558" t="s">
        <v>274</v>
      </c>
      <c r="E558">
        <v>1</v>
      </c>
      <c r="F558">
        <v>200</v>
      </c>
      <c r="G558" t="s">
        <v>20</v>
      </c>
      <c r="H558" t="s">
        <v>21</v>
      </c>
      <c r="I558">
        <v>2</v>
      </c>
      <c r="J558" t="s">
        <v>275</v>
      </c>
      <c r="K558" t="s">
        <v>147</v>
      </c>
    </row>
    <row r="559" spans="1:11" hidden="1" x14ac:dyDescent="0.25">
      <c r="A559">
        <v>107705</v>
      </c>
      <c r="B559" s="1">
        <v>41317</v>
      </c>
      <c r="C559" t="s">
        <v>35</v>
      </c>
      <c r="D559" t="s">
        <v>36</v>
      </c>
      <c r="E559">
        <v>4</v>
      </c>
      <c r="F559">
        <v>10181.84</v>
      </c>
      <c r="G559" t="s">
        <v>20</v>
      </c>
      <c r="H559" t="s">
        <v>21</v>
      </c>
      <c r="I559">
        <v>2</v>
      </c>
      <c r="J559" t="s">
        <v>123</v>
      </c>
      <c r="K559" t="s">
        <v>146</v>
      </c>
    </row>
    <row r="560" spans="1:11" hidden="1" x14ac:dyDescent="0.25">
      <c r="A560">
        <v>107706</v>
      </c>
      <c r="B560" s="1">
        <v>41318</v>
      </c>
      <c r="C560" t="s">
        <v>273</v>
      </c>
      <c r="D560" t="s">
        <v>274</v>
      </c>
      <c r="E560">
        <v>1</v>
      </c>
      <c r="F560">
        <v>200</v>
      </c>
      <c r="G560" t="s">
        <v>20</v>
      </c>
      <c r="H560" t="s">
        <v>21</v>
      </c>
      <c r="I560">
        <v>2</v>
      </c>
      <c r="J560" t="s">
        <v>275</v>
      </c>
      <c r="K560" t="s">
        <v>147</v>
      </c>
    </row>
    <row r="561" spans="1:11" hidden="1" x14ac:dyDescent="0.25">
      <c r="A561">
        <v>107709</v>
      </c>
      <c r="B561" s="1">
        <v>41318</v>
      </c>
      <c r="C561" t="s">
        <v>35</v>
      </c>
      <c r="D561" t="s">
        <v>36</v>
      </c>
      <c r="E561">
        <v>1</v>
      </c>
      <c r="F561">
        <v>2545.46</v>
      </c>
      <c r="G561" t="s">
        <v>20</v>
      </c>
      <c r="H561" t="s">
        <v>21</v>
      </c>
      <c r="I561">
        <v>2</v>
      </c>
      <c r="J561" t="s">
        <v>123</v>
      </c>
      <c r="K561" t="s">
        <v>146</v>
      </c>
    </row>
    <row r="562" spans="1:11" hidden="1" x14ac:dyDescent="0.25">
      <c r="A562">
        <v>107714</v>
      </c>
      <c r="B562" s="1">
        <v>41318</v>
      </c>
      <c r="C562" t="s">
        <v>119</v>
      </c>
      <c r="D562" t="s">
        <v>166</v>
      </c>
      <c r="E562">
        <v>5</v>
      </c>
      <c r="F562">
        <v>291.45</v>
      </c>
      <c r="G562" t="s">
        <v>20</v>
      </c>
      <c r="H562" t="s">
        <v>21</v>
      </c>
      <c r="I562">
        <v>2</v>
      </c>
      <c r="J562" t="s">
        <v>124</v>
      </c>
      <c r="K562" t="s">
        <v>146</v>
      </c>
    </row>
    <row r="563" spans="1:11" hidden="1" x14ac:dyDescent="0.25">
      <c r="A563">
        <v>107715</v>
      </c>
      <c r="B563" s="1">
        <v>41318</v>
      </c>
      <c r="C563" t="s">
        <v>273</v>
      </c>
      <c r="D563" t="s">
        <v>274</v>
      </c>
      <c r="E563">
        <v>1</v>
      </c>
      <c r="F563">
        <v>200</v>
      </c>
      <c r="G563" t="s">
        <v>20</v>
      </c>
      <c r="H563" t="s">
        <v>21</v>
      </c>
      <c r="I563">
        <v>2</v>
      </c>
      <c r="J563" t="s">
        <v>275</v>
      </c>
      <c r="K563" t="s">
        <v>147</v>
      </c>
    </row>
    <row r="564" spans="1:11" hidden="1" x14ac:dyDescent="0.25">
      <c r="A564">
        <v>107716</v>
      </c>
      <c r="B564" s="1">
        <v>41318</v>
      </c>
      <c r="C564" t="s">
        <v>273</v>
      </c>
      <c r="D564" t="s">
        <v>274</v>
      </c>
      <c r="E564">
        <v>1</v>
      </c>
      <c r="F564">
        <v>200</v>
      </c>
      <c r="G564" t="s">
        <v>20</v>
      </c>
      <c r="H564" t="s">
        <v>21</v>
      </c>
      <c r="I564">
        <v>2</v>
      </c>
      <c r="J564" t="s">
        <v>275</v>
      </c>
      <c r="K564" t="s">
        <v>147</v>
      </c>
    </row>
    <row r="565" spans="1:11" hidden="1" x14ac:dyDescent="0.25">
      <c r="A565">
        <v>107717</v>
      </c>
      <c r="B565" s="1">
        <v>41319</v>
      </c>
      <c r="C565" t="s">
        <v>261</v>
      </c>
      <c r="D565" t="s">
        <v>262</v>
      </c>
      <c r="E565">
        <v>5</v>
      </c>
      <c r="F565">
        <v>1050.2</v>
      </c>
      <c r="G565" t="s">
        <v>20</v>
      </c>
      <c r="H565" t="s">
        <v>21</v>
      </c>
      <c r="I565">
        <v>2</v>
      </c>
      <c r="J565" t="s">
        <v>128</v>
      </c>
      <c r="K565" t="s">
        <v>146</v>
      </c>
    </row>
    <row r="566" spans="1:11" hidden="1" x14ac:dyDescent="0.25">
      <c r="A566">
        <v>107719</v>
      </c>
      <c r="B566" s="1">
        <v>41319</v>
      </c>
      <c r="C566" t="s">
        <v>35</v>
      </c>
      <c r="D566" t="s">
        <v>36</v>
      </c>
      <c r="E566">
        <v>3</v>
      </c>
      <c r="F566">
        <v>7636.38</v>
      </c>
      <c r="G566" t="s">
        <v>20</v>
      </c>
      <c r="H566" t="s">
        <v>21</v>
      </c>
      <c r="I566">
        <v>2</v>
      </c>
      <c r="J566" t="s">
        <v>123</v>
      </c>
      <c r="K566" t="s">
        <v>146</v>
      </c>
    </row>
    <row r="567" spans="1:11" hidden="1" x14ac:dyDescent="0.25">
      <c r="A567">
        <v>107722</v>
      </c>
      <c r="B567" s="1">
        <v>41319</v>
      </c>
      <c r="C567" t="s">
        <v>273</v>
      </c>
      <c r="D567" t="s">
        <v>274</v>
      </c>
      <c r="E567">
        <v>1</v>
      </c>
      <c r="F567">
        <v>200</v>
      </c>
      <c r="G567" t="s">
        <v>20</v>
      </c>
      <c r="H567" t="s">
        <v>21</v>
      </c>
      <c r="I567">
        <v>2</v>
      </c>
      <c r="J567" t="s">
        <v>275</v>
      </c>
      <c r="K567" t="s">
        <v>147</v>
      </c>
    </row>
    <row r="568" spans="1:11" hidden="1" x14ac:dyDescent="0.25">
      <c r="A568">
        <v>107722</v>
      </c>
      <c r="B568" s="1">
        <v>41319</v>
      </c>
      <c r="C568" t="s">
        <v>255</v>
      </c>
      <c r="D568" t="s">
        <v>256</v>
      </c>
      <c r="E568">
        <v>3</v>
      </c>
      <c r="F568">
        <v>157.26</v>
      </c>
      <c r="G568" t="s">
        <v>20</v>
      </c>
      <c r="H568" t="s">
        <v>21</v>
      </c>
      <c r="I568">
        <v>2</v>
      </c>
      <c r="J568" t="s">
        <v>127</v>
      </c>
      <c r="K568" t="s">
        <v>147</v>
      </c>
    </row>
    <row r="569" spans="1:11" hidden="1" x14ac:dyDescent="0.25">
      <c r="A569">
        <v>107725</v>
      </c>
      <c r="B569" s="1">
        <v>41321</v>
      </c>
      <c r="C569" t="s">
        <v>35</v>
      </c>
      <c r="D569" t="s">
        <v>36</v>
      </c>
      <c r="E569">
        <v>4</v>
      </c>
      <c r="F569">
        <v>10181.84</v>
      </c>
      <c r="G569" t="s">
        <v>20</v>
      </c>
      <c r="H569" t="s">
        <v>21</v>
      </c>
      <c r="I569">
        <v>2</v>
      </c>
      <c r="J569" t="s">
        <v>123</v>
      </c>
      <c r="K569" t="s">
        <v>146</v>
      </c>
    </row>
    <row r="570" spans="1:11" hidden="1" x14ac:dyDescent="0.25">
      <c r="A570">
        <v>107726</v>
      </c>
      <c r="B570" s="1">
        <v>41321</v>
      </c>
      <c r="C570" t="s">
        <v>156</v>
      </c>
      <c r="D570" t="s">
        <v>157</v>
      </c>
      <c r="E570">
        <v>1</v>
      </c>
      <c r="F570">
        <v>720</v>
      </c>
      <c r="G570" t="s">
        <v>20</v>
      </c>
      <c r="H570" t="s">
        <v>21</v>
      </c>
      <c r="I570">
        <v>2</v>
      </c>
      <c r="J570" t="s">
        <v>124</v>
      </c>
      <c r="K570" t="s">
        <v>146</v>
      </c>
    </row>
    <row r="571" spans="1:11" hidden="1" x14ac:dyDescent="0.25">
      <c r="A571">
        <v>107730</v>
      </c>
      <c r="B571" s="1">
        <v>41321</v>
      </c>
      <c r="C571" t="s">
        <v>255</v>
      </c>
      <c r="D571" t="s">
        <v>256</v>
      </c>
      <c r="E571">
        <v>1</v>
      </c>
      <c r="F571">
        <v>52.42</v>
      </c>
      <c r="G571" t="s">
        <v>20</v>
      </c>
      <c r="H571" t="s">
        <v>21</v>
      </c>
      <c r="I571">
        <v>2</v>
      </c>
      <c r="J571" t="s">
        <v>127</v>
      </c>
      <c r="K571" t="s">
        <v>147</v>
      </c>
    </row>
    <row r="572" spans="1:11" hidden="1" x14ac:dyDescent="0.25">
      <c r="A572">
        <v>107730</v>
      </c>
      <c r="B572" s="1">
        <v>41321</v>
      </c>
      <c r="C572" t="s">
        <v>12</v>
      </c>
      <c r="D572" t="s">
        <v>13</v>
      </c>
      <c r="E572">
        <v>1</v>
      </c>
      <c r="F572">
        <v>67.849999999999994</v>
      </c>
      <c r="G572" t="s">
        <v>20</v>
      </c>
      <c r="H572" t="s">
        <v>21</v>
      </c>
      <c r="I572">
        <v>2</v>
      </c>
      <c r="J572" t="s">
        <v>127</v>
      </c>
      <c r="K572" t="s">
        <v>147</v>
      </c>
    </row>
    <row r="573" spans="1:11" hidden="1" x14ac:dyDescent="0.25">
      <c r="A573">
        <v>107733</v>
      </c>
      <c r="B573" s="1">
        <v>41321</v>
      </c>
      <c r="C573" t="s">
        <v>71</v>
      </c>
      <c r="D573" t="s">
        <v>72</v>
      </c>
      <c r="E573">
        <v>4</v>
      </c>
      <c r="F573">
        <v>238.96</v>
      </c>
      <c r="G573" t="s">
        <v>20</v>
      </c>
      <c r="H573" t="s">
        <v>21</v>
      </c>
      <c r="I573">
        <v>2</v>
      </c>
      <c r="J573" t="s">
        <v>127</v>
      </c>
      <c r="K573" t="s">
        <v>147</v>
      </c>
    </row>
    <row r="574" spans="1:11" hidden="1" x14ac:dyDescent="0.25">
      <c r="A574">
        <v>107733</v>
      </c>
      <c r="B574" s="1">
        <v>41321</v>
      </c>
      <c r="C574" t="s">
        <v>14</v>
      </c>
      <c r="D574" t="s">
        <v>15</v>
      </c>
      <c r="E574">
        <v>4</v>
      </c>
      <c r="F574">
        <v>209.36</v>
      </c>
      <c r="G574" t="s">
        <v>20</v>
      </c>
      <c r="H574" t="s">
        <v>21</v>
      </c>
      <c r="I574">
        <v>2</v>
      </c>
      <c r="J574" t="s">
        <v>127</v>
      </c>
      <c r="K574" t="s">
        <v>147</v>
      </c>
    </row>
    <row r="575" spans="1:11" hidden="1" x14ac:dyDescent="0.25">
      <c r="A575">
        <v>107733</v>
      </c>
      <c r="B575" s="1">
        <v>41321</v>
      </c>
      <c r="C575" t="s">
        <v>67</v>
      </c>
      <c r="D575" t="s">
        <v>68</v>
      </c>
      <c r="E575">
        <v>4</v>
      </c>
      <c r="F575">
        <v>203.68</v>
      </c>
      <c r="G575" t="s">
        <v>20</v>
      </c>
      <c r="H575" t="s">
        <v>21</v>
      </c>
      <c r="I575">
        <v>2</v>
      </c>
      <c r="J575" t="s">
        <v>127</v>
      </c>
      <c r="K575" t="s">
        <v>147</v>
      </c>
    </row>
    <row r="576" spans="1:11" hidden="1" x14ac:dyDescent="0.25">
      <c r="A576">
        <v>107733</v>
      </c>
      <c r="B576" s="1">
        <v>41321</v>
      </c>
      <c r="C576" t="s">
        <v>8</v>
      </c>
      <c r="D576" t="s">
        <v>9</v>
      </c>
      <c r="E576">
        <v>2</v>
      </c>
      <c r="F576">
        <v>143.84</v>
      </c>
      <c r="G576" t="s">
        <v>20</v>
      </c>
      <c r="H576" t="s">
        <v>21</v>
      </c>
      <c r="I576">
        <v>2</v>
      </c>
      <c r="J576" t="s">
        <v>127</v>
      </c>
      <c r="K576" t="s">
        <v>147</v>
      </c>
    </row>
    <row r="577" spans="1:11" hidden="1" x14ac:dyDescent="0.25">
      <c r="A577">
        <v>107733</v>
      </c>
      <c r="B577" s="1">
        <v>41321</v>
      </c>
      <c r="C577" t="s">
        <v>65</v>
      </c>
      <c r="D577" t="s">
        <v>66</v>
      </c>
      <c r="E577">
        <v>2</v>
      </c>
      <c r="F577">
        <v>237.3</v>
      </c>
      <c r="G577" t="s">
        <v>20</v>
      </c>
      <c r="H577" t="s">
        <v>21</v>
      </c>
      <c r="I577">
        <v>2</v>
      </c>
      <c r="J577" t="s">
        <v>127</v>
      </c>
      <c r="K577" t="s">
        <v>147</v>
      </c>
    </row>
    <row r="578" spans="1:11" hidden="1" x14ac:dyDescent="0.25">
      <c r="A578">
        <v>107736</v>
      </c>
      <c r="B578" s="1">
        <v>41321</v>
      </c>
      <c r="C578" t="s">
        <v>245</v>
      </c>
      <c r="D578" t="s">
        <v>246</v>
      </c>
      <c r="E578">
        <v>1</v>
      </c>
      <c r="F578">
        <v>49.79</v>
      </c>
      <c r="G578" t="s">
        <v>20</v>
      </c>
      <c r="H578" t="s">
        <v>21</v>
      </c>
      <c r="I578">
        <v>2</v>
      </c>
      <c r="J578" t="s">
        <v>124</v>
      </c>
      <c r="K578" t="s">
        <v>146</v>
      </c>
    </row>
    <row r="579" spans="1:11" hidden="1" x14ac:dyDescent="0.25">
      <c r="A579">
        <v>107741</v>
      </c>
      <c r="B579" s="1">
        <v>41322</v>
      </c>
      <c r="C579" t="s">
        <v>57</v>
      </c>
      <c r="D579" t="s">
        <v>58</v>
      </c>
      <c r="E579">
        <v>12</v>
      </c>
      <c r="F579">
        <v>1293.24</v>
      </c>
      <c r="G579" t="s">
        <v>20</v>
      </c>
      <c r="H579" t="s">
        <v>21</v>
      </c>
      <c r="I579">
        <v>2</v>
      </c>
      <c r="J579" t="s">
        <v>123</v>
      </c>
      <c r="K579" t="s">
        <v>146</v>
      </c>
    </row>
    <row r="580" spans="1:11" hidden="1" x14ac:dyDescent="0.25">
      <c r="A580">
        <v>107741</v>
      </c>
      <c r="B580" s="1">
        <v>41322</v>
      </c>
      <c r="C580" t="s">
        <v>41</v>
      </c>
      <c r="D580" t="s">
        <v>42</v>
      </c>
      <c r="E580">
        <v>1</v>
      </c>
      <c r="F580">
        <v>2823.96</v>
      </c>
      <c r="G580" t="s">
        <v>20</v>
      </c>
      <c r="H580" t="s">
        <v>21</v>
      </c>
      <c r="I580">
        <v>2</v>
      </c>
      <c r="J580" t="s">
        <v>123</v>
      </c>
      <c r="K580" t="s">
        <v>146</v>
      </c>
    </row>
    <row r="581" spans="1:11" hidden="1" x14ac:dyDescent="0.25">
      <c r="A581">
        <v>107741</v>
      </c>
      <c r="B581" s="1">
        <v>41322</v>
      </c>
      <c r="C581" t="s">
        <v>255</v>
      </c>
      <c r="D581" t="s">
        <v>256</v>
      </c>
      <c r="E581">
        <v>8</v>
      </c>
      <c r="F581">
        <v>419.36</v>
      </c>
      <c r="G581" t="s">
        <v>20</v>
      </c>
      <c r="H581" t="s">
        <v>21</v>
      </c>
      <c r="I581">
        <v>2</v>
      </c>
      <c r="J581" t="s">
        <v>127</v>
      </c>
      <c r="K581" t="s">
        <v>146</v>
      </c>
    </row>
    <row r="582" spans="1:11" hidden="1" x14ac:dyDescent="0.25">
      <c r="A582">
        <v>107741</v>
      </c>
      <c r="B582" s="1">
        <v>41322</v>
      </c>
      <c r="C582" t="s">
        <v>14</v>
      </c>
      <c r="D582" t="s">
        <v>15</v>
      </c>
      <c r="E582">
        <v>24</v>
      </c>
      <c r="F582">
        <v>1256.1600000000001</v>
      </c>
      <c r="G582" t="s">
        <v>20</v>
      </c>
      <c r="H582" t="s">
        <v>21</v>
      </c>
      <c r="I582">
        <v>2</v>
      </c>
      <c r="J582" t="s">
        <v>127</v>
      </c>
      <c r="K582" t="s">
        <v>146</v>
      </c>
    </row>
    <row r="583" spans="1:11" hidden="1" x14ac:dyDescent="0.25">
      <c r="A583">
        <v>107741</v>
      </c>
      <c r="B583" s="1">
        <v>41322</v>
      </c>
      <c r="C583" t="s">
        <v>97</v>
      </c>
      <c r="D583" t="s">
        <v>226</v>
      </c>
      <c r="E583">
        <v>1</v>
      </c>
      <c r="F583">
        <v>460</v>
      </c>
      <c r="G583" t="s">
        <v>20</v>
      </c>
      <c r="H583" t="s">
        <v>21</v>
      </c>
      <c r="I583">
        <v>2</v>
      </c>
      <c r="J583" t="s">
        <v>126</v>
      </c>
      <c r="K583" t="s">
        <v>146</v>
      </c>
    </row>
    <row r="584" spans="1:11" hidden="1" x14ac:dyDescent="0.25">
      <c r="A584">
        <v>107743</v>
      </c>
      <c r="B584" s="1">
        <v>41324</v>
      </c>
      <c r="C584" t="s">
        <v>99</v>
      </c>
      <c r="D584" t="s">
        <v>100</v>
      </c>
      <c r="E584">
        <v>1</v>
      </c>
      <c r="F584">
        <v>273.83</v>
      </c>
      <c r="G584" t="s">
        <v>20</v>
      </c>
      <c r="H584" t="s">
        <v>21</v>
      </c>
      <c r="I584">
        <v>2</v>
      </c>
      <c r="J584" t="s">
        <v>126</v>
      </c>
      <c r="K584" t="s">
        <v>147</v>
      </c>
    </row>
    <row r="585" spans="1:11" hidden="1" x14ac:dyDescent="0.25">
      <c r="A585">
        <v>107744</v>
      </c>
      <c r="B585" s="1">
        <v>41322</v>
      </c>
      <c r="C585" t="s">
        <v>154</v>
      </c>
      <c r="D585" t="s">
        <v>155</v>
      </c>
      <c r="E585">
        <v>6</v>
      </c>
      <c r="F585">
        <v>4020</v>
      </c>
      <c r="G585" t="s">
        <v>20</v>
      </c>
      <c r="H585" t="s">
        <v>21</v>
      </c>
      <c r="I585">
        <v>2</v>
      </c>
      <c r="J585" t="s">
        <v>127</v>
      </c>
      <c r="K585" t="s">
        <v>146</v>
      </c>
    </row>
    <row r="586" spans="1:11" hidden="1" x14ac:dyDescent="0.25">
      <c r="A586">
        <v>107744</v>
      </c>
      <c r="B586" s="1">
        <v>41322</v>
      </c>
      <c r="C586" t="s">
        <v>156</v>
      </c>
      <c r="D586" t="s">
        <v>157</v>
      </c>
      <c r="E586">
        <v>6</v>
      </c>
      <c r="F586">
        <v>4320</v>
      </c>
      <c r="G586" t="s">
        <v>20</v>
      </c>
      <c r="H586" t="s">
        <v>21</v>
      </c>
      <c r="I586">
        <v>2</v>
      </c>
      <c r="J586" t="s">
        <v>124</v>
      </c>
      <c r="K586" t="s">
        <v>146</v>
      </c>
    </row>
    <row r="587" spans="1:11" hidden="1" x14ac:dyDescent="0.25">
      <c r="A587">
        <v>107744</v>
      </c>
      <c r="B587" s="1">
        <v>41322</v>
      </c>
      <c r="C587" t="s">
        <v>245</v>
      </c>
      <c r="D587" t="s">
        <v>246</v>
      </c>
      <c r="E587">
        <v>1</v>
      </c>
      <c r="F587">
        <v>49.79</v>
      </c>
      <c r="G587" t="s">
        <v>20</v>
      </c>
      <c r="H587" t="s">
        <v>21</v>
      </c>
      <c r="I587">
        <v>2</v>
      </c>
      <c r="J587" t="s">
        <v>124</v>
      </c>
      <c r="K587" t="s">
        <v>146</v>
      </c>
    </row>
    <row r="588" spans="1:11" hidden="1" x14ac:dyDescent="0.25">
      <c r="A588">
        <v>107747</v>
      </c>
      <c r="B588" s="1">
        <v>41325</v>
      </c>
      <c r="C588" t="s">
        <v>326</v>
      </c>
      <c r="D588" t="s">
        <v>327</v>
      </c>
      <c r="E588">
        <v>1</v>
      </c>
      <c r="F588">
        <v>3.36</v>
      </c>
      <c r="G588" t="s">
        <v>20</v>
      </c>
      <c r="H588" t="s">
        <v>21</v>
      </c>
      <c r="I588">
        <v>2</v>
      </c>
      <c r="J588" t="s">
        <v>131</v>
      </c>
      <c r="K588" t="s">
        <v>147</v>
      </c>
    </row>
    <row r="589" spans="1:11" hidden="1" x14ac:dyDescent="0.25">
      <c r="A589">
        <v>107747</v>
      </c>
      <c r="B589" s="1">
        <v>41325</v>
      </c>
      <c r="C589" t="s">
        <v>328</v>
      </c>
      <c r="D589" t="s">
        <v>329</v>
      </c>
      <c r="E589">
        <v>16</v>
      </c>
      <c r="F589">
        <v>108</v>
      </c>
      <c r="G589" t="s">
        <v>20</v>
      </c>
      <c r="H589" t="s">
        <v>21</v>
      </c>
      <c r="I589">
        <v>2</v>
      </c>
      <c r="J589" t="s">
        <v>131</v>
      </c>
      <c r="K589" t="s">
        <v>147</v>
      </c>
    </row>
    <row r="590" spans="1:11" hidden="1" x14ac:dyDescent="0.25">
      <c r="A590">
        <v>107747</v>
      </c>
      <c r="B590" s="1">
        <v>41325</v>
      </c>
      <c r="C590" t="s">
        <v>330</v>
      </c>
      <c r="D590" t="s">
        <v>331</v>
      </c>
      <c r="E590">
        <v>16</v>
      </c>
      <c r="F590">
        <v>60.32</v>
      </c>
      <c r="G590" t="s">
        <v>20</v>
      </c>
      <c r="H590" t="s">
        <v>21</v>
      </c>
      <c r="I590">
        <v>2</v>
      </c>
      <c r="J590" t="s">
        <v>131</v>
      </c>
      <c r="K590" t="s">
        <v>147</v>
      </c>
    </row>
    <row r="591" spans="1:11" hidden="1" x14ac:dyDescent="0.25">
      <c r="A591">
        <v>107833</v>
      </c>
      <c r="B591" s="1">
        <v>41322</v>
      </c>
      <c r="C591" t="s">
        <v>35</v>
      </c>
      <c r="D591" t="s">
        <v>36</v>
      </c>
      <c r="E591">
        <v>14</v>
      </c>
      <c r="F591">
        <v>35636.44</v>
      </c>
      <c r="G591" t="s">
        <v>20</v>
      </c>
      <c r="H591" t="s">
        <v>21</v>
      </c>
      <c r="I591">
        <v>2</v>
      </c>
      <c r="J591" t="s">
        <v>123</v>
      </c>
      <c r="K591" t="s">
        <v>146</v>
      </c>
    </row>
    <row r="592" spans="1:11" hidden="1" x14ac:dyDescent="0.25">
      <c r="A592">
        <v>107847</v>
      </c>
      <c r="B592" s="1">
        <v>41323</v>
      </c>
      <c r="C592" t="s">
        <v>97</v>
      </c>
      <c r="D592" t="s">
        <v>226</v>
      </c>
      <c r="E592">
        <v>1</v>
      </c>
      <c r="F592">
        <v>460</v>
      </c>
      <c r="G592" t="s">
        <v>20</v>
      </c>
      <c r="H592" t="s">
        <v>21</v>
      </c>
      <c r="I592">
        <v>2</v>
      </c>
      <c r="J592" t="s">
        <v>126</v>
      </c>
      <c r="K592" t="s">
        <v>146</v>
      </c>
    </row>
    <row r="593" spans="1:11" hidden="1" x14ac:dyDescent="0.25">
      <c r="A593">
        <v>107839</v>
      </c>
      <c r="B593" s="1">
        <v>41322</v>
      </c>
      <c r="C593" t="s">
        <v>273</v>
      </c>
      <c r="D593" t="s">
        <v>274</v>
      </c>
      <c r="E593">
        <v>1</v>
      </c>
      <c r="F593">
        <v>200</v>
      </c>
      <c r="G593" t="s">
        <v>20</v>
      </c>
      <c r="H593" t="s">
        <v>21</v>
      </c>
      <c r="I593">
        <v>2</v>
      </c>
      <c r="J593" t="s">
        <v>275</v>
      </c>
      <c r="K593" t="s">
        <v>147</v>
      </c>
    </row>
    <row r="594" spans="1:11" hidden="1" x14ac:dyDescent="0.25">
      <c r="A594">
        <v>107841</v>
      </c>
      <c r="B594" s="1">
        <v>41322</v>
      </c>
      <c r="C594" t="s">
        <v>109</v>
      </c>
      <c r="D594" t="s">
        <v>110</v>
      </c>
      <c r="E594">
        <v>1</v>
      </c>
      <c r="F594">
        <v>6315.53</v>
      </c>
      <c r="G594" t="s">
        <v>20</v>
      </c>
      <c r="H594" t="s">
        <v>21</v>
      </c>
      <c r="I594">
        <v>2</v>
      </c>
      <c r="J594" t="s">
        <v>123</v>
      </c>
      <c r="K594" t="s">
        <v>147</v>
      </c>
    </row>
    <row r="595" spans="1:11" hidden="1" x14ac:dyDescent="0.25">
      <c r="A595">
        <v>107849</v>
      </c>
      <c r="B595" s="1">
        <v>41323</v>
      </c>
      <c r="C595" t="s">
        <v>35</v>
      </c>
      <c r="D595" t="s">
        <v>36</v>
      </c>
      <c r="E595">
        <v>8</v>
      </c>
      <c r="F595">
        <v>20363.68</v>
      </c>
      <c r="G595" t="s">
        <v>20</v>
      </c>
      <c r="H595" t="s">
        <v>21</v>
      </c>
      <c r="I595">
        <v>2</v>
      </c>
      <c r="J595" t="s">
        <v>123</v>
      </c>
      <c r="K595" t="s">
        <v>146</v>
      </c>
    </row>
    <row r="596" spans="1:11" hidden="1" x14ac:dyDescent="0.25">
      <c r="A596">
        <v>107856</v>
      </c>
      <c r="B596" s="1">
        <v>41323</v>
      </c>
      <c r="C596" t="s">
        <v>12</v>
      </c>
      <c r="D596" t="s">
        <v>13</v>
      </c>
      <c r="E596">
        <v>1</v>
      </c>
      <c r="F596">
        <v>67.849999999999994</v>
      </c>
      <c r="G596" t="s">
        <v>20</v>
      </c>
      <c r="H596" t="s">
        <v>21</v>
      </c>
      <c r="I596">
        <v>2</v>
      </c>
      <c r="J596" t="s">
        <v>127</v>
      </c>
      <c r="K596" t="s">
        <v>147</v>
      </c>
    </row>
    <row r="597" spans="1:11" hidden="1" x14ac:dyDescent="0.25">
      <c r="A597">
        <v>107856</v>
      </c>
      <c r="B597" s="1">
        <v>41323</v>
      </c>
      <c r="C597" t="s">
        <v>14</v>
      </c>
      <c r="D597" t="s">
        <v>15</v>
      </c>
      <c r="E597">
        <v>1</v>
      </c>
      <c r="F597">
        <v>52.34</v>
      </c>
      <c r="G597" t="s">
        <v>20</v>
      </c>
      <c r="H597" t="s">
        <v>21</v>
      </c>
      <c r="I597">
        <v>2</v>
      </c>
      <c r="J597" t="s">
        <v>127</v>
      </c>
      <c r="K597" t="s">
        <v>147</v>
      </c>
    </row>
    <row r="598" spans="1:11" hidden="1" x14ac:dyDescent="0.25">
      <c r="A598">
        <v>107862</v>
      </c>
      <c r="B598" s="1">
        <v>41323</v>
      </c>
      <c r="C598" t="s">
        <v>57</v>
      </c>
      <c r="D598" t="s">
        <v>58</v>
      </c>
      <c r="E598">
        <v>6</v>
      </c>
      <c r="F598">
        <v>646.62</v>
      </c>
      <c r="G598" t="s">
        <v>20</v>
      </c>
      <c r="H598" t="s">
        <v>21</v>
      </c>
      <c r="I598">
        <v>2</v>
      </c>
      <c r="J598" t="s">
        <v>123</v>
      </c>
      <c r="K598" t="s">
        <v>146</v>
      </c>
    </row>
    <row r="599" spans="1:11" hidden="1" x14ac:dyDescent="0.25">
      <c r="A599">
        <v>107862</v>
      </c>
      <c r="B599" s="1">
        <v>41323</v>
      </c>
      <c r="C599" t="s">
        <v>300</v>
      </c>
      <c r="D599" t="s">
        <v>301</v>
      </c>
      <c r="E599">
        <v>1</v>
      </c>
      <c r="F599">
        <v>50</v>
      </c>
      <c r="G599" t="s">
        <v>20</v>
      </c>
      <c r="H599" t="s">
        <v>21</v>
      </c>
      <c r="I599">
        <v>2</v>
      </c>
      <c r="J599" t="s">
        <v>123</v>
      </c>
      <c r="K599" t="s">
        <v>146</v>
      </c>
    </row>
    <row r="600" spans="1:11" hidden="1" x14ac:dyDescent="0.25">
      <c r="A600">
        <v>107864</v>
      </c>
      <c r="B600" s="1">
        <v>41323</v>
      </c>
      <c r="C600" t="s">
        <v>35</v>
      </c>
      <c r="D600" t="s">
        <v>36</v>
      </c>
      <c r="E600">
        <v>5</v>
      </c>
      <c r="F600">
        <v>12727.3</v>
      </c>
      <c r="G600" t="s">
        <v>20</v>
      </c>
      <c r="H600" t="s">
        <v>21</v>
      </c>
      <c r="I600">
        <v>2</v>
      </c>
      <c r="J600" t="s">
        <v>123</v>
      </c>
      <c r="K600" t="s">
        <v>146</v>
      </c>
    </row>
    <row r="601" spans="1:11" hidden="1" x14ac:dyDescent="0.25">
      <c r="A601">
        <v>107868</v>
      </c>
      <c r="B601" s="1">
        <v>41324</v>
      </c>
      <c r="C601" t="s">
        <v>255</v>
      </c>
      <c r="D601" t="s">
        <v>256</v>
      </c>
      <c r="E601">
        <v>1</v>
      </c>
      <c r="F601">
        <v>52.42</v>
      </c>
      <c r="G601" t="s">
        <v>20</v>
      </c>
      <c r="H601" t="s">
        <v>21</v>
      </c>
      <c r="I601">
        <v>2</v>
      </c>
      <c r="J601" t="s">
        <v>127</v>
      </c>
      <c r="K601" t="s">
        <v>146</v>
      </c>
    </row>
    <row r="602" spans="1:11" hidden="1" x14ac:dyDescent="0.25">
      <c r="A602">
        <v>107873</v>
      </c>
      <c r="B602" s="1">
        <v>41324</v>
      </c>
      <c r="C602" t="s">
        <v>121</v>
      </c>
      <c r="D602" t="s">
        <v>122</v>
      </c>
      <c r="E602">
        <v>2</v>
      </c>
      <c r="F602">
        <v>200</v>
      </c>
      <c r="G602" t="s">
        <v>20</v>
      </c>
      <c r="H602" t="s">
        <v>21</v>
      </c>
      <c r="I602">
        <v>2</v>
      </c>
      <c r="J602" t="s">
        <v>127</v>
      </c>
      <c r="K602" t="s">
        <v>146</v>
      </c>
    </row>
    <row r="603" spans="1:11" hidden="1" x14ac:dyDescent="0.25">
      <c r="A603">
        <v>107874</v>
      </c>
      <c r="B603" s="1">
        <v>41324</v>
      </c>
      <c r="C603" t="s">
        <v>71</v>
      </c>
      <c r="D603" t="s">
        <v>72</v>
      </c>
      <c r="E603">
        <v>1</v>
      </c>
      <c r="F603">
        <v>59.74</v>
      </c>
      <c r="G603" t="s">
        <v>20</v>
      </c>
      <c r="H603" t="s">
        <v>21</v>
      </c>
      <c r="I603">
        <v>2</v>
      </c>
      <c r="J603" t="s">
        <v>127</v>
      </c>
      <c r="K603" t="s">
        <v>146</v>
      </c>
    </row>
    <row r="604" spans="1:11" hidden="1" x14ac:dyDescent="0.25">
      <c r="A604">
        <v>107874</v>
      </c>
      <c r="B604" s="1">
        <v>41324</v>
      </c>
      <c r="C604" t="s">
        <v>14</v>
      </c>
      <c r="D604" t="s">
        <v>15</v>
      </c>
      <c r="E604">
        <v>1</v>
      </c>
      <c r="F604">
        <v>52.34</v>
      </c>
      <c r="G604" t="s">
        <v>20</v>
      </c>
      <c r="H604" t="s">
        <v>21</v>
      </c>
      <c r="I604">
        <v>2</v>
      </c>
      <c r="J604" t="s">
        <v>127</v>
      </c>
      <c r="K604" t="s">
        <v>146</v>
      </c>
    </row>
    <row r="605" spans="1:11" hidden="1" x14ac:dyDescent="0.25">
      <c r="A605">
        <v>107875</v>
      </c>
      <c r="B605" s="1">
        <v>41325</v>
      </c>
      <c r="C605" t="s">
        <v>35</v>
      </c>
      <c r="D605" t="s">
        <v>36</v>
      </c>
      <c r="E605">
        <v>3</v>
      </c>
      <c r="F605">
        <v>7636.38</v>
      </c>
      <c r="G605" t="s">
        <v>20</v>
      </c>
      <c r="H605" t="s">
        <v>21</v>
      </c>
      <c r="I605">
        <v>2</v>
      </c>
      <c r="J605" t="s">
        <v>123</v>
      </c>
      <c r="K605" t="s">
        <v>146</v>
      </c>
    </row>
    <row r="606" spans="1:11" hidden="1" x14ac:dyDescent="0.25">
      <c r="A606">
        <v>107877</v>
      </c>
      <c r="B606" s="1">
        <v>41325</v>
      </c>
      <c r="C606" t="s">
        <v>83</v>
      </c>
      <c r="D606" t="s">
        <v>84</v>
      </c>
      <c r="E606">
        <v>1</v>
      </c>
      <c r="F606">
        <v>27982.5</v>
      </c>
      <c r="G606" t="s">
        <v>20</v>
      </c>
      <c r="H606" t="s">
        <v>21</v>
      </c>
      <c r="I606">
        <v>2</v>
      </c>
      <c r="J606" t="s">
        <v>123</v>
      </c>
      <c r="K606" t="s">
        <v>146</v>
      </c>
    </row>
    <row r="607" spans="1:11" hidden="1" x14ac:dyDescent="0.25">
      <c r="A607">
        <v>107877</v>
      </c>
      <c r="B607" s="1">
        <v>41325</v>
      </c>
      <c r="C607" t="s">
        <v>14</v>
      </c>
      <c r="D607" t="s">
        <v>15</v>
      </c>
      <c r="E607">
        <v>1</v>
      </c>
      <c r="F607">
        <v>52.34</v>
      </c>
      <c r="G607" t="s">
        <v>20</v>
      </c>
      <c r="H607" t="s">
        <v>21</v>
      </c>
      <c r="I607">
        <v>2</v>
      </c>
      <c r="J607" t="s">
        <v>127</v>
      </c>
      <c r="K607" t="s">
        <v>146</v>
      </c>
    </row>
    <row r="608" spans="1:11" hidden="1" x14ac:dyDescent="0.25">
      <c r="A608">
        <v>107879</v>
      </c>
      <c r="B608" s="1">
        <v>41325</v>
      </c>
      <c r="C608" t="s">
        <v>57</v>
      </c>
      <c r="D608" t="s">
        <v>58</v>
      </c>
      <c r="E608">
        <v>6</v>
      </c>
      <c r="F608">
        <v>646.62</v>
      </c>
      <c r="G608" t="s">
        <v>20</v>
      </c>
      <c r="H608" t="s">
        <v>21</v>
      </c>
      <c r="I608">
        <v>2</v>
      </c>
      <c r="J608" t="s">
        <v>123</v>
      </c>
      <c r="K608" t="s">
        <v>146</v>
      </c>
    </row>
    <row r="609" spans="1:11" hidden="1" x14ac:dyDescent="0.25">
      <c r="A609">
        <v>107879</v>
      </c>
      <c r="B609" s="1">
        <v>41325</v>
      </c>
      <c r="C609" t="s">
        <v>12</v>
      </c>
      <c r="D609" t="s">
        <v>13</v>
      </c>
      <c r="E609">
        <v>5</v>
      </c>
      <c r="F609">
        <v>339.25</v>
      </c>
      <c r="G609" t="s">
        <v>20</v>
      </c>
      <c r="H609" t="s">
        <v>21</v>
      </c>
      <c r="I609">
        <v>2</v>
      </c>
      <c r="J609" t="s">
        <v>127</v>
      </c>
      <c r="K609" t="s">
        <v>146</v>
      </c>
    </row>
    <row r="610" spans="1:11" hidden="1" x14ac:dyDescent="0.25">
      <c r="A610">
        <v>107884</v>
      </c>
      <c r="B610" s="1">
        <v>41325</v>
      </c>
      <c r="C610" t="s">
        <v>57</v>
      </c>
      <c r="D610" t="s">
        <v>58</v>
      </c>
      <c r="E610">
        <v>1</v>
      </c>
      <c r="F610">
        <v>107.77</v>
      </c>
      <c r="G610" t="s">
        <v>20</v>
      </c>
      <c r="H610" t="s">
        <v>21</v>
      </c>
      <c r="I610">
        <v>2</v>
      </c>
      <c r="J610" t="s">
        <v>123</v>
      </c>
      <c r="K610" t="s">
        <v>146</v>
      </c>
    </row>
    <row r="611" spans="1:11" hidden="1" x14ac:dyDescent="0.25">
      <c r="A611">
        <v>107884</v>
      </c>
      <c r="B611" s="1">
        <v>41325</v>
      </c>
      <c r="C611" t="s">
        <v>12</v>
      </c>
      <c r="D611" t="s">
        <v>13</v>
      </c>
      <c r="E611">
        <v>2</v>
      </c>
      <c r="F611">
        <v>135.69999999999999</v>
      </c>
      <c r="G611" t="s">
        <v>20</v>
      </c>
      <c r="H611" t="s">
        <v>21</v>
      </c>
      <c r="I611">
        <v>2</v>
      </c>
      <c r="J611" t="s">
        <v>127</v>
      </c>
      <c r="K611" t="s">
        <v>146</v>
      </c>
    </row>
    <row r="612" spans="1:11" hidden="1" x14ac:dyDescent="0.25">
      <c r="A612">
        <v>107889</v>
      </c>
      <c r="B612" s="1">
        <v>41325</v>
      </c>
      <c r="C612" t="s">
        <v>115</v>
      </c>
      <c r="D612" t="s">
        <v>116</v>
      </c>
      <c r="E612">
        <v>5</v>
      </c>
      <c r="F612">
        <v>147.94999999999999</v>
      </c>
      <c r="G612" t="s">
        <v>20</v>
      </c>
      <c r="H612" t="s">
        <v>21</v>
      </c>
      <c r="I612">
        <v>2</v>
      </c>
      <c r="J612" t="s">
        <v>124</v>
      </c>
      <c r="K612" t="s">
        <v>147</v>
      </c>
    </row>
    <row r="613" spans="1:11" hidden="1" x14ac:dyDescent="0.25">
      <c r="A613">
        <v>107889</v>
      </c>
      <c r="B613" s="1">
        <v>41325</v>
      </c>
      <c r="C613" t="s">
        <v>117</v>
      </c>
      <c r="D613" t="s">
        <v>118</v>
      </c>
      <c r="E613">
        <v>5</v>
      </c>
      <c r="F613">
        <v>182.7</v>
      </c>
      <c r="G613" t="s">
        <v>20</v>
      </c>
      <c r="H613" t="s">
        <v>21</v>
      </c>
      <c r="I613">
        <v>2</v>
      </c>
      <c r="J613" t="s">
        <v>124</v>
      </c>
      <c r="K613" t="s">
        <v>147</v>
      </c>
    </row>
    <row r="614" spans="1:11" hidden="1" x14ac:dyDescent="0.25">
      <c r="A614">
        <v>107890</v>
      </c>
      <c r="B614" s="1">
        <v>41325</v>
      </c>
      <c r="C614" t="s">
        <v>99</v>
      </c>
      <c r="D614" t="s">
        <v>100</v>
      </c>
      <c r="E614">
        <v>1</v>
      </c>
      <c r="F614">
        <v>273.83</v>
      </c>
      <c r="G614" t="s">
        <v>20</v>
      </c>
      <c r="H614" t="s">
        <v>21</v>
      </c>
      <c r="I614">
        <v>2</v>
      </c>
      <c r="J614" t="s">
        <v>126</v>
      </c>
      <c r="K614" t="s">
        <v>146</v>
      </c>
    </row>
    <row r="615" spans="1:11" hidden="1" x14ac:dyDescent="0.25">
      <c r="A615">
        <v>107895</v>
      </c>
      <c r="B615" s="1">
        <v>41326</v>
      </c>
      <c r="C615" t="s">
        <v>35</v>
      </c>
      <c r="D615" t="s">
        <v>36</v>
      </c>
      <c r="E615">
        <v>3</v>
      </c>
      <c r="F615">
        <v>7636.38</v>
      </c>
      <c r="G615" t="s">
        <v>20</v>
      </c>
      <c r="H615" t="s">
        <v>21</v>
      </c>
      <c r="I615">
        <v>2</v>
      </c>
      <c r="J615" t="s">
        <v>123</v>
      </c>
      <c r="K615" t="s">
        <v>146</v>
      </c>
    </row>
    <row r="616" spans="1:11" hidden="1" x14ac:dyDescent="0.25">
      <c r="A616">
        <v>107900</v>
      </c>
      <c r="B616" s="1">
        <v>41328</v>
      </c>
      <c r="C616" t="s">
        <v>35</v>
      </c>
      <c r="D616" t="s">
        <v>36</v>
      </c>
      <c r="E616">
        <v>4</v>
      </c>
      <c r="F616">
        <v>10181.84</v>
      </c>
      <c r="G616" t="s">
        <v>20</v>
      </c>
      <c r="H616" t="s">
        <v>21</v>
      </c>
      <c r="I616">
        <v>2</v>
      </c>
      <c r="J616" t="s">
        <v>123</v>
      </c>
      <c r="K616" t="s">
        <v>146</v>
      </c>
    </row>
    <row r="617" spans="1:11" hidden="1" x14ac:dyDescent="0.25">
      <c r="A617">
        <v>107901</v>
      </c>
      <c r="B617" s="1">
        <v>41328</v>
      </c>
      <c r="C617" t="s">
        <v>103</v>
      </c>
      <c r="D617" t="s">
        <v>104</v>
      </c>
      <c r="E617">
        <v>1</v>
      </c>
      <c r="F617">
        <v>4922.01</v>
      </c>
      <c r="G617" t="s">
        <v>20</v>
      </c>
      <c r="H617" t="s">
        <v>21</v>
      </c>
      <c r="I617">
        <v>2</v>
      </c>
      <c r="J617" t="s">
        <v>123</v>
      </c>
      <c r="K617" t="s">
        <v>146</v>
      </c>
    </row>
    <row r="618" spans="1:11" hidden="1" x14ac:dyDescent="0.25">
      <c r="A618">
        <v>107901</v>
      </c>
      <c r="B618" s="1">
        <v>41328</v>
      </c>
      <c r="C618" t="s">
        <v>63</v>
      </c>
      <c r="D618" t="s">
        <v>64</v>
      </c>
      <c r="E618">
        <v>1</v>
      </c>
      <c r="F618">
        <v>5537</v>
      </c>
      <c r="G618" t="s">
        <v>20</v>
      </c>
      <c r="H618" t="s">
        <v>21</v>
      </c>
      <c r="I618">
        <v>2</v>
      </c>
      <c r="J618" t="s">
        <v>123</v>
      </c>
      <c r="K618" t="s">
        <v>146</v>
      </c>
    </row>
    <row r="619" spans="1:11" hidden="1" x14ac:dyDescent="0.25">
      <c r="A619">
        <v>107905</v>
      </c>
      <c r="B619" s="1">
        <v>41328</v>
      </c>
      <c r="C619" t="s">
        <v>135</v>
      </c>
      <c r="D619" t="s">
        <v>136</v>
      </c>
      <c r="E619">
        <v>1</v>
      </c>
      <c r="F619">
        <v>7067.65</v>
      </c>
      <c r="G619" t="s">
        <v>20</v>
      </c>
      <c r="H619" t="s">
        <v>21</v>
      </c>
      <c r="I619">
        <v>2</v>
      </c>
      <c r="J619" t="s">
        <v>123</v>
      </c>
      <c r="K619" t="s">
        <v>147</v>
      </c>
    </row>
    <row r="620" spans="1:11" hidden="1" x14ac:dyDescent="0.25">
      <c r="A620">
        <v>107908</v>
      </c>
      <c r="B620" s="1">
        <v>41328</v>
      </c>
      <c r="C620" t="s">
        <v>12</v>
      </c>
      <c r="D620" t="s">
        <v>13</v>
      </c>
      <c r="E620">
        <v>2</v>
      </c>
      <c r="F620">
        <v>135.69999999999999</v>
      </c>
      <c r="G620" t="s">
        <v>20</v>
      </c>
      <c r="H620" t="s">
        <v>21</v>
      </c>
      <c r="I620">
        <v>2</v>
      </c>
      <c r="J620" t="s">
        <v>127</v>
      </c>
      <c r="K620" t="s">
        <v>146</v>
      </c>
    </row>
    <row r="621" spans="1:11" hidden="1" x14ac:dyDescent="0.25">
      <c r="A621">
        <v>107908</v>
      </c>
      <c r="B621" s="1">
        <v>41328</v>
      </c>
      <c r="C621" t="s">
        <v>338</v>
      </c>
      <c r="D621" t="s">
        <v>339</v>
      </c>
      <c r="E621">
        <v>1</v>
      </c>
      <c r="F621">
        <v>700</v>
      </c>
      <c r="G621" t="s">
        <v>20</v>
      </c>
      <c r="H621" t="s">
        <v>21</v>
      </c>
      <c r="I621">
        <v>2</v>
      </c>
      <c r="J621" t="s">
        <v>287</v>
      </c>
      <c r="K621" t="s">
        <v>146</v>
      </c>
    </row>
    <row r="622" spans="1:11" hidden="1" x14ac:dyDescent="0.25">
      <c r="A622">
        <v>107910</v>
      </c>
      <c r="B622" s="1">
        <v>41329</v>
      </c>
      <c r="C622" t="s">
        <v>35</v>
      </c>
      <c r="D622" t="s">
        <v>36</v>
      </c>
      <c r="E622">
        <v>2</v>
      </c>
      <c r="F622">
        <v>5090.92</v>
      </c>
      <c r="G622" t="s">
        <v>20</v>
      </c>
      <c r="H622" t="s">
        <v>21</v>
      </c>
      <c r="I622">
        <v>2</v>
      </c>
      <c r="J622" t="s">
        <v>123</v>
      </c>
      <c r="K622" t="s">
        <v>146</v>
      </c>
    </row>
    <row r="623" spans="1:11" hidden="1" x14ac:dyDescent="0.25">
      <c r="A623">
        <v>107911</v>
      </c>
      <c r="B623" s="1">
        <v>41329</v>
      </c>
      <c r="C623" t="s">
        <v>57</v>
      </c>
      <c r="D623" t="s">
        <v>58</v>
      </c>
      <c r="E623">
        <v>4</v>
      </c>
      <c r="F623">
        <v>431.08</v>
      </c>
      <c r="G623" t="s">
        <v>20</v>
      </c>
      <c r="H623" t="s">
        <v>21</v>
      </c>
      <c r="I623">
        <v>2</v>
      </c>
      <c r="J623" t="s">
        <v>123</v>
      </c>
      <c r="K623" t="s">
        <v>146</v>
      </c>
    </row>
    <row r="624" spans="1:11" hidden="1" x14ac:dyDescent="0.25">
      <c r="A624">
        <v>107911</v>
      </c>
      <c r="B624" s="1">
        <v>41329</v>
      </c>
      <c r="C624" t="s">
        <v>12</v>
      </c>
      <c r="D624" t="s">
        <v>13</v>
      </c>
      <c r="E624">
        <v>2</v>
      </c>
      <c r="F624">
        <v>135.69999999999999</v>
      </c>
      <c r="G624" t="s">
        <v>20</v>
      </c>
      <c r="H624" t="s">
        <v>21</v>
      </c>
      <c r="I624">
        <v>2</v>
      </c>
      <c r="J624" t="s">
        <v>127</v>
      </c>
      <c r="K624" t="s">
        <v>146</v>
      </c>
    </row>
    <row r="625" spans="1:11" hidden="1" x14ac:dyDescent="0.25">
      <c r="A625">
        <v>107911</v>
      </c>
      <c r="B625" s="1">
        <v>41329</v>
      </c>
      <c r="C625" t="s">
        <v>14</v>
      </c>
      <c r="D625" t="s">
        <v>15</v>
      </c>
      <c r="E625">
        <v>2</v>
      </c>
      <c r="F625">
        <v>104.68</v>
      </c>
      <c r="G625" t="s">
        <v>20</v>
      </c>
      <c r="H625" t="s">
        <v>21</v>
      </c>
      <c r="I625">
        <v>2</v>
      </c>
      <c r="J625" t="s">
        <v>127</v>
      </c>
      <c r="K625" t="s">
        <v>146</v>
      </c>
    </row>
    <row r="626" spans="1:11" hidden="1" x14ac:dyDescent="0.25">
      <c r="A626">
        <v>107912</v>
      </c>
      <c r="B626" s="1">
        <v>41329</v>
      </c>
      <c r="C626" t="s">
        <v>340</v>
      </c>
      <c r="D626" t="s">
        <v>341</v>
      </c>
      <c r="E626">
        <v>1</v>
      </c>
      <c r="F626">
        <v>1711.43</v>
      </c>
      <c r="G626" t="s">
        <v>20</v>
      </c>
      <c r="H626" t="s">
        <v>21</v>
      </c>
      <c r="I626">
        <v>2</v>
      </c>
      <c r="J626" t="s">
        <v>129</v>
      </c>
      <c r="K626" t="s">
        <v>146</v>
      </c>
    </row>
    <row r="627" spans="1:11" hidden="1" x14ac:dyDescent="0.25">
      <c r="A627">
        <v>107933</v>
      </c>
      <c r="B627" s="1">
        <v>41329</v>
      </c>
      <c r="C627" t="s">
        <v>154</v>
      </c>
      <c r="D627" t="s">
        <v>155</v>
      </c>
      <c r="E627">
        <v>1</v>
      </c>
      <c r="F627">
        <v>670</v>
      </c>
      <c r="G627" t="s">
        <v>20</v>
      </c>
      <c r="H627" t="s">
        <v>21</v>
      </c>
      <c r="I627">
        <v>2</v>
      </c>
      <c r="J627" t="s">
        <v>127</v>
      </c>
      <c r="K627" t="s">
        <v>147</v>
      </c>
    </row>
    <row r="628" spans="1:11" hidden="1" x14ac:dyDescent="0.25">
      <c r="A628">
        <v>107933</v>
      </c>
      <c r="B628" s="1">
        <v>41329</v>
      </c>
      <c r="C628" t="s">
        <v>156</v>
      </c>
      <c r="D628" t="s">
        <v>157</v>
      </c>
      <c r="E628">
        <v>1</v>
      </c>
      <c r="F628">
        <v>720</v>
      </c>
      <c r="G628" t="s">
        <v>20</v>
      </c>
      <c r="H628" t="s">
        <v>21</v>
      </c>
      <c r="I628">
        <v>2</v>
      </c>
      <c r="J628" t="s">
        <v>124</v>
      </c>
      <c r="K628" t="s">
        <v>147</v>
      </c>
    </row>
    <row r="629" spans="1:11" hidden="1" x14ac:dyDescent="0.25">
      <c r="A629">
        <v>107939</v>
      </c>
      <c r="B629" s="1">
        <v>41330</v>
      </c>
      <c r="C629" t="s">
        <v>99</v>
      </c>
      <c r="D629" t="s">
        <v>100</v>
      </c>
      <c r="E629">
        <v>1</v>
      </c>
      <c r="F629">
        <v>273.83</v>
      </c>
      <c r="G629" t="s">
        <v>20</v>
      </c>
      <c r="H629" t="s">
        <v>21</v>
      </c>
      <c r="I629">
        <v>2</v>
      </c>
      <c r="J629" t="s">
        <v>126</v>
      </c>
      <c r="K629" t="s">
        <v>146</v>
      </c>
    </row>
    <row r="630" spans="1:11" hidden="1" x14ac:dyDescent="0.25">
      <c r="A630">
        <v>107940</v>
      </c>
      <c r="B630" s="1">
        <v>41330</v>
      </c>
      <c r="C630" t="s">
        <v>231</v>
      </c>
      <c r="D630" t="s">
        <v>232</v>
      </c>
      <c r="E630">
        <v>4</v>
      </c>
      <c r="F630">
        <v>216</v>
      </c>
      <c r="G630" t="s">
        <v>20</v>
      </c>
      <c r="H630" t="s">
        <v>21</v>
      </c>
      <c r="I630">
        <v>2</v>
      </c>
      <c r="J630" t="s">
        <v>124</v>
      </c>
      <c r="K630" t="s">
        <v>146</v>
      </c>
    </row>
    <row r="631" spans="1:11" hidden="1" x14ac:dyDescent="0.25">
      <c r="A631">
        <v>107941</v>
      </c>
      <c r="B631" s="1">
        <v>41330</v>
      </c>
      <c r="C631" t="s">
        <v>93</v>
      </c>
      <c r="D631" t="s">
        <v>94</v>
      </c>
      <c r="E631">
        <v>2</v>
      </c>
      <c r="F631">
        <v>102.6</v>
      </c>
      <c r="G631" t="s">
        <v>20</v>
      </c>
      <c r="H631" t="s">
        <v>21</v>
      </c>
      <c r="I631">
        <v>2</v>
      </c>
      <c r="J631" t="s">
        <v>127</v>
      </c>
      <c r="K631" t="s">
        <v>146</v>
      </c>
    </row>
    <row r="632" spans="1:11" hidden="1" x14ac:dyDescent="0.25">
      <c r="A632">
        <v>107942</v>
      </c>
      <c r="B632" s="1">
        <v>41330</v>
      </c>
      <c r="C632" t="s">
        <v>35</v>
      </c>
      <c r="D632" t="s">
        <v>36</v>
      </c>
      <c r="E632">
        <v>4</v>
      </c>
      <c r="F632">
        <v>10181.84</v>
      </c>
      <c r="G632" t="s">
        <v>20</v>
      </c>
      <c r="H632" t="s">
        <v>21</v>
      </c>
      <c r="I632">
        <v>2</v>
      </c>
      <c r="J632" t="s">
        <v>123</v>
      </c>
      <c r="K632" t="s">
        <v>146</v>
      </c>
    </row>
    <row r="633" spans="1:11" hidden="1" x14ac:dyDescent="0.25">
      <c r="A633">
        <v>107949</v>
      </c>
      <c r="B633" s="1">
        <v>41330</v>
      </c>
      <c r="C633" t="s">
        <v>342</v>
      </c>
      <c r="D633" t="s">
        <v>343</v>
      </c>
      <c r="E633">
        <v>2</v>
      </c>
      <c r="F633">
        <v>457.34</v>
      </c>
      <c r="G633" t="s">
        <v>20</v>
      </c>
      <c r="H633" t="s">
        <v>21</v>
      </c>
      <c r="I633">
        <v>2</v>
      </c>
      <c r="J633" t="s">
        <v>128</v>
      </c>
      <c r="K633" t="s">
        <v>146</v>
      </c>
    </row>
    <row r="634" spans="1:11" hidden="1" x14ac:dyDescent="0.25">
      <c r="A634">
        <v>107950</v>
      </c>
      <c r="B634" s="1">
        <v>41331</v>
      </c>
      <c r="C634" t="s">
        <v>255</v>
      </c>
      <c r="D634" t="s">
        <v>256</v>
      </c>
      <c r="E634">
        <v>8</v>
      </c>
      <c r="F634">
        <v>419.36</v>
      </c>
      <c r="G634" t="s">
        <v>20</v>
      </c>
      <c r="H634" t="s">
        <v>21</v>
      </c>
      <c r="I634">
        <v>2</v>
      </c>
      <c r="J634" t="s">
        <v>127</v>
      </c>
      <c r="K634" t="s">
        <v>146</v>
      </c>
    </row>
    <row r="635" spans="1:11" hidden="1" x14ac:dyDescent="0.25">
      <c r="A635">
        <v>107950</v>
      </c>
      <c r="B635" s="1">
        <v>41331</v>
      </c>
      <c r="C635" t="s">
        <v>93</v>
      </c>
      <c r="D635" t="s">
        <v>94</v>
      </c>
      <c r="E635">
        <v>1</v>
      </c>
      <c r="F635">
        <v>51.3</v>
      </c>
      <c r="G635" t="s">
        <v>20</v>
      </c>
      <c r="H635" t="s">
        <v>21</v>
      </c>
      <c r="I635">
        <v>2</v>
      </c>
      <c r="J635" t="s">
        <v>127</v>
      </c>
      <c r="K635" t="s">
        <v>146</v>
      </c>
    </row>
    <row r="636" spans="1:11" hidden="1" x14ac:dyDescent="0.25">
      <c r="A636">
        <v>107950</v>
      </c>
      <c r="B636" s="1">
        <v>41331</v>
      </c>
      <c r="C636" t="s">
        <v>12</v>
      </c>
      <c r="D636" t="s">
        <v>13</v>
      </c>
      <c r="E636">
        <v>12</v>
      </c>
      <c r="F636">
        <v>814.2</v>
      </c>
      <c r="G636" t="s">
        <v>20</v>
      </c>
      <c r="H636" t="s">
        <v>21</v>
      </c>
      <c r="I636">
        <v>2</v>
      </c>
      <c r="J636" t="s">
        <v>127</v>
      </c>
      <c r="K636" t="s">
        <v>146</v>
      </c>
    </row>
    <row r="637" spans="1:11" hidden="1" x14ac:dyDescent="0.25">
      <c r="A637">
        <v>107950</v>
      </c>
      <c r="B637" s="1">
        <v>41331</v>
      </c>
      <c r="C637" t="s">
        <v>154</v>
      </c>
      <c r="D637" t="s">
        <v>155</v>
      </c>
      <c r="E637">
        <v>6</v>
      </c>
      <c r="F637">
        <v>4020</v>
      </c>
      <c r="G637" t="s">
        <v>20</v>
      </c>
      <c r="H637" t="s">
        <v>21</v>
      </c>
      <c r="I637">
        <v>2</v>
      </c>
      <c r="J637" t="s">
        <v>127</v>
      </c>
      <c r="K637" t="s">
        <v>146</v>
      </c>
    </row>
    <row r="638" spans="1:11" hidden="1" x14ac:dyDescent="0.25">
      <c r="A638">
        <v>107950</v>
      </c>
      <c r="B638" s="1">
        <v>41331</v>
      </c>
      <c r="C638" t="s">
        <v>14</v>
      </c>
      <c r="D638" t="s">
        <v>15</v>
      </c>
      <c r="E638">
        <v>24</v>
      </c>
      <c r="F638">
        <v>1256.1600000000001</v>
      </c>
      <c r="G638" t="s">
        <v>20</v>
      </c>
      <c r="H638" t="s">
        <v>21</v>
      </c>
      <c r="I638">
        <v>2</v>
      </c>
      <c r="J638" t="s">
        <v>127</v>
      </c>
      <c r="K638" t="s">
        <v>146</v>
      </c>
    </row>
    <row r="639" spans="1:11" hidden="1" x14ac:dyDescent="0.25">
      <c r="A639">
        <v>107950</v>
      </c>
      <c r="B639" s="1">
        <v>41331</v>
      </c>
      <c r="C639" t="s">
        <v>156</v>
      </c>
      <c r="D639" t="s">
        <v>157</v>
      </c>
      <c r="E639">
        <v>6</v>
      </c>
      <c r="F639">
        <v>4320</v>
      </c>
      <c r="G639" t="s">
        <v>20</v>
      </c>
      <c r="H639" t="s">
        <v>21</v>
      </c>
      <c r="I639">
        <v>2</v>
      </c>
      <c r="J639" t="s">
        <v>124</v>
      </c>
      <c r="K639" t="s">
        <v>146</v>
      </c>
    </row>
    <row r="640" spans="1:11" hidden="1" x14ac:dyDescent="0.25">
      <c r="A640">
        <v>107951</v>
      </c>
      <c r="B640" s="1">
        <v>41331</v>
      </c>
      <c r="C640" t="s">
        <v>93</v>
      </c>
      <c r="D640" t="s">
        <v>94</v>
      </c>
      <c r="E640">
        <v>24</v>
      </c>
      <c r="F640">
        <v>1231.2</v>
      </c>
      <c r="G640" t="s">
        <v>20</v>
      </c>
      <c r="H640" t="s">
        <v>21</v>
      </c>
      <c r="I640">
        <v>2</v>
      </c>
      <c r="J640" t="s">
        <v>127</v>
      </c>
      <c r="K640" t="s">
        <v>146</v>
      </c>
    </row>
    <row r="641" spans="1:11" hidden="1" x14ac:dyDescent="0.25">
      <c r="A641">
        <v>107952</v>
      </c>
      <c r="B641" s="1">
        <v>41330</v>
      </c>
      <c r="C641" t="s">
        <v>298</v>
      </c>
      <c r="D641" t="s">
        <v>299</v>
      </c>
      <c r="E641">
        <v>4</v>
      </c>
      <c r="F641">
        <v>40.159999999999997</v>
      </c>
      <c r="G641" t="s">
        <v>20</v>
      </c>
      <c r="H641" t="s">
        <v>21</v>
      </c>
      <c r="I641">
        <v>2</v>
      </c>
      <c r="J641" t="s">
        <v>130</v>
      </c>
      <c r="K641" t="s">
        <v>146</v>
      </c>
    </row>
    <row r="642" spans="1:11" hidden="1" x14ac:dyDescent="0.25">
      <c r="A642">
        <v>107953</v>
      </c>
      <c r="B642" s="1">
        <v>41331</v>
      </c>
      <c r="C642" t="s">
        <v>300</v>
      </c>
      <c r="D642" t="s">
        <v>301</v>
      </c>
      <c r="E642">
        <v>1</v>
      </c>
      <c r="F642">
        <v>50</v>
      </c>
      <c r="G642" t="s">
        <v>20</v>
      </c>
      <c r="H642" t="s">
        <v>21</v>
      </c>
      <c r="I642">
        <v>2</v>
      </c>
      <c r="J642" t="s">
        <v>123</v>
      </c>
      <c r="K642" t="s">
        <v>146</v>
      </c>
    </row>
    <row r="643" spans="1:11" hidden="1" x14ac:dyDescent="0.25">
      <c r="A643">
        <v>107954</v>
      </c>
      <c r="B643" s="1">
        <v>41331</v>
      </c>
      <c r="C643" t="s">
        <v>35</v>
      </c>
      <c r="D643" t="s">
        <v>36</v>
      </c>
      <c r="E643">
        <v>1</v>
      </c>
      <c r="F643">
        <v>2545.46</v>
      </c>
      <c r="G643" t="s">
        <v>20</v>
      </c>
      <c r="H643" t="s">
        <v>21</v>
      </c>
      <c r="I643">
        <v>2</v>
      </c>
      <c r="J643" t="s">
        <v>123</v>
      </c>
      <c r="K643" t="s">
        <v>146</v>
      </c>
    </row>
    <row r="644" spans="1:11" hidden="1" x14ac:dyDescent="0.25">
      <c r="A644">
        <v>107960</v>
      </c>
      <c r="B644" s="1">
        <v>41332</v>
      </c>
      <c r="C644" t="s">
        <v>57</v>
      </c>
      <c r="D644" t="s">
        <v>58</v>
      </c>
      <c r="E644">
        <v>24</v>
      </c>
      <c r="F644">
        <v>2586.48</v>
      </c>
      <c r="G644" t="s">
        <v>20</v>
      </c>
      <c r="H644" t="s">
        <v>21</v>
      </c>
      <c r="I644">
        <v>2</v>
      </c>
      <c r="J644" t="s">
        <v>123</v>
      </c>
      <c r="K644" t="s">
        <v>146</v>
      </c>
    </row>
    <row r="645" spans="1:11" hidden="1" x14ac:dyDescent="0.25">
      <c r="A645">
        <v>107960</v>
      </c>
      <c r="B645" s="1">
        <v>41332</v>
      </c>
      <c r="C645" t="s">
        <v>255</v>
      </c>
      <c r="D645" t="s">
        <v>256</v>
      </c>
      <c r="E645">
        <v>16</v>
      </c>
      <c r="F645">
        <v>838.72</v>
      </c>
      <c r="G645" t="s">
        <v>20</v>
      </c>
      <c r="H645" t="s">
        <v>21</v>
      </c>
      <c r="I645">
        <v>2</v>
      </c>
      <c r="J645" t="s">
        <v>127</v>
      </c>
      <c r="K645" t="s">
        <v>146</v>
      </c>
    </row>
    <row r="646" spans="1:11" hidden="1" x14ac:dyDescent="0.25">
      <c r="A646">
        <v>107960</v>
      </c>
      <c r="B646" s="1">
        <v>41332</v>
      </c>
      <c r="C646" t="s">
        <v>12</v>
      </c>
      <c r="D646" t="s">
        <v>13</v>
      </c>
      <c r="E646">
        <v>24</v>
      </c>
      <c r="F646">
        <v>1628.4</v>
      </c>
      <c r="G646" t="s">
        <v>20</v>
      </c>
      <c r="H646" t="s">
        <v>21</v>
      </c>
      <c r="I646">
        <v>2</v>
      </c>
      <c r="J646" t="s">
        <v>127</v>
      </c>
      <c r="K646" t="s">
        <v>146</v>
      </c>
    </row>
    <row r="647" spans="1:11" hidden="1" x14ac:dyDescent="0.25">
      <c r="A647">
        <v>107960</v>
      </c>
      <c r="B647" s="1">
        <v>41332</v>
      </c>
      <c r="C647" t="s">
        <v>14</v>
      </c>
      <c r="D647" t="s">
        <v>15</v>
      </c>
      <c r="E647">
        <v>24</v>
      </c>
      <c r="F647">
        <v>1256.1600000000001</v>
      </c>
      <c r="G647" t="s">
        <v>20</v>
      </c>
      <c r="H647" t="s">
        <v>21</v>
      </c>
      <c r="I647">
        <v>2</v>
      </c>
      <c r="J647" t="s">
        <v>127</v>
      </c>
      <c r="K647" t="s">
        <v>146</v>
      </c>
    </row>
    <row r="648" spans="1:11" hidden="1" x14ac:dyDescent="0.25">
      <c r="A648">
        <v>107961</v>
      </c>
      <c r="B648" s="1">
        <v>41332</v>
      </c>
      <c r="C648" t="s">
        <v>35</v>
      </c>
      <c r="D648" t="s">
        <v>36</v>
      </c>
      <c r="E648">
        <v>3</v>
      </c>
      <c r="F648">
        <v>7636.38</v>
      </c>
      <c r="G648" t="s">
        <v>20</v>
      </c>
      <c r="H648" t="s">
        <v>21</v>
      </c>
      <c r="I648">
        <v>2</v>
      </c>
      <c r="J648" t="s">
        <v>123</v>
      </c>
      <c r="K648" t="s">
        <v>146</v>
      </c>
    </row>
    <row r="649" spans="1:11" hidden="1" x14ac:dyDescent="0.25">
      <c r="A649">
        <v>107964</v>
      </c>
      <c r="B649" s="1">
        <v>41332</v>
      </c>
      <c r="C649" t="s">
        <v>41</v>
      </c>
      <c r="D649" t="s">
        <v>42</v>
      </c>
      <c r="E649">
        <v>1</v>
      </c>
      <c r="F649">
        <v>2823.96</v>
      </c>
      <c r="G649" t="s">
        <v>20</v>
      </c>
      <c r="H649" t="s">
        <v>21</v>
      </c>
      <c r="I649">
        <v>2</v>
      </c>
      <c r="J649" t="s">
        <v>123</v>
      </c>
      <c r="K649" t="s">
        <v>146</v>
      </c>
    </row>
    <row r="650" spans="1:11" hidden="1" x14ac:dyDescent="0.25">
      <c r="A650">
        <v>107964</v>
      </c>
      <c r="B650" s="1">
        <v>41332</v>
      </c>
      <c r="C650" t="s">
        <v>55</v>
      </c>
      <c r="D650" t="s">
        <v>56</v>
      </c>
      <c r="E650">
        <v>1</v>
      </c>
      <c r="F650">
        <v>9506.6299999999992</v>
      </c>
      <c r="G650" t="s">
        <v>20</v>
      </c>
      <c r="H650" t="s">
        <v>21</v>
      </c>
      <c r="I650">
        <v>2</v>
      </c>
      <c r="J650" t="s">
        <v>123</v>
      </c>
      <c r="K650" t="s">
        <v>146</v>
      </c>
    </row>
    <row r="651" spans="1:11" hidden="1" x14ac:dyDescent="0.25">
      <c r="A651">
        <v>107965</v>
      </c>
      <c r="B651" s="1">
        <v>41332</v>
      </c>
      <c r="C651" t="s">
        <v>105</v>
      </c>
      <c r="D651" t="s">
        <v>106</v>
      </c>
      <c r="E651">
        <v>1</v>
      </c>
      <c r="F651">
        <v>7250</v>
      </c>
      <c r="G651" t="s">
        <v>20</v>
      </c>
      <c r="H651" t="s">
        <v>21</v>
      </c>
      <c r="I651">
        <v>2</v>
      </c>
      <c r="J651" t="s">
        <v>123</v>
      </c>
      <c r="K651" t="s">
        <v>147</v>
      </c>
    </row>
    <row r="652" spans="1:11" hidden="1" x14ac:dyDescent="0.25">
      <c r="A652">
        <v>107967</v>
      </c>
      <c r="B652" s="1">
        <v>41332</v>
      </c>
      <c r="C652" t="s">
        <v>99</v>
      </c>
      <c r="D652" t="s">
        <v>100</v>
      </c>
      <c r="E652">
        <v>1</v>
      </c>
      <c r="F652">
        <v>273.83</v>
      </c>
      <c r="G652" t="s">
        <v>20</v>
      </c>
      <c r="H652" t="s">
        <v>21</v>
      </c>
      <c r="I652">
        <v>2</v>
      </c>
      <c r="J652" t="s">
        <v>126</v>
      </c>
      <c r="K652" t="s">
        <v>146</v>
      </c>
    </row>
    <row r="653" spans="1:11" hidden="1" x14ac:dyDescent="0.25">
      <c r="A653">
        <v>108016</v>
      </c>
      <c r="B653" s="1">
        <v>41332</v>
      </c>
      <c r="C653" t="s">
        <v>156</v>
      </c>
      <c r="D653" t="s">
        <v>157</v>
      </c>
      <c r="E653">
        <v>1</v>
      </c>
      <c r="F653">
        <v>720</v>
      </c>
      <c r="G653" t="s">
        <v>20</v>
      </c>
      <c r="H653" t="s">
        <v>21</v>
      </c>
      <c r="I653">
        <v>2</v>
      </c>
      <c r="J653" t="s">
        <v>124</v>
      </c>
      <c r="K653" t="s">
        <v>146</v>
      </c>
    </row>
    <row r="654" spans="1:11" hidden="1" x14ac:dyDescent="0.25">
      <c r="A654">
        <v>108019</v>
      </c>
      <c r="B654" s="1">
        <v>41332</v>
      </c>
      <c r="C654" t="s">
        <v>57</v>
      </c>
      <c r="D654" t="s">
        <v>58</v>
      </c>
      <c r="E654">
        <v>12</v>
      </c>
      <c r="F654">
        <v>1293.24</v>
      </c>
      <c r="G654" t="s">
        <v>20</v>
      </c>
      <c r="H654" t="s">
        <v>21</v>
      </c>
      <c r="I654">
        <v>2</v>
      </c>
      <c r="J654" t="s">
        <v>123</v>
      </c>
      <c r="K654" t="s">
        <v>146</v>
      </c>
    </row>
    <row r="655" spans="1:11" hidden="1" x14ac:dyDescent="0.25">
      <c r="A655">
        <v>108019</v>
      </c>
      <c r="B655" s="1">
        <v>41332</v>
      </c>
      <c r="C655" t="s">
        <v>41</v>
      </c>
      <c r="D655" t="s">
        <v>42</v>
      </c>
      <c r="E655">
        <v>1</v>
      </c>
      <c r="F655">
        <v>2823.96</v>
      </c>
      <c r="G655" t="s">
        <v>20</v>
      </c>
      <c r="H655" t="s">
        <v>21</v>
      </c>
      <c r="I655">
        <v>2</v>
      </c>
      <c r="J655" t="s">
        <v>123</v>
      </c>
      <c r="K655" t="s">
        <v>146</v>
      </c>
    </row>
    <row r="656" spans="1:11" hidden="1" x14ac:dyDescent="0.25">
      <c r="A656">
        <v>108019</v>
      </c>
      <c r="B656" s="1">
        <v>41332</v>
      </c>
      <c r="C656" t="s">
        <v>55</v>
      </c>
      <c r="D656" t="s">
        <v>56</v>
      </c>
      <c r="E656">
        <v>1</v>
      </c>
      <c r="F656">
        <v>9506.6299999999992</v>
      </c>
      <c r="G656" t="s">
        <v>20</v>
      </c>
      <c r="H656" t="s">
        <v>21</v>
      </c>
      <c r="I656">
        <v>2</v>
      </c>
      <c r="J656" t="s">
        <v>123</v>
      </c>
      <c r="K656" t="s">
        <v>146</v>
      </c>
    </row>
    <row r="657" spans="1:11" hidden="1" x14ac:dyDescent="0.25">
      <c r="A657">
        <v>108019</v>
      </c>
      <c r="B657" s="1">
        <v>41332</v>
      </c>
      <c r="C657" t="s">
        <v>14</v>
      </c>
      <c r="D657" t="s">
        <v>15</v>
      </c>
      <c r="E657">
        <v>24</v>
      </c>
      <c r="F657">
        <v>1256.1600000000001</v>
      </c>
      <c r="G657" t="s">
        <v>20</v>
      </c>
      <c r="H657" t="s">
        <v>21</v>
      </c>
      <c r="I657">
        <v>2</v>
      </c>
      <c r="J657" t="s">
        <v>127</v>
      </c>
      <c r="K657" t="s">
        <v>146</v>
      </c>
    </row>
    <row r="658" spans="1:11" hidden="1" x14ac:dyDescent="0.25">
      <c r="A658">
        <v>108019</v>
      </c>
      <c r="B658" s="1">
        <v>41332</v>
      </c>
      <c r="C658" t="s">
        <v>99</v>
      </c>
      <c r="D658" t="s">
        <v>100</v>
      </c>
      <c r="E658">
        <v>1</v>
      </c>
      <c r="F658">
        <v>273.83</v>
      </c>
      <c r="G658" t="s">
        <v>20</v>
      </c>
      <c r="H658" t="s">
        <v>21</v>
      </c>
      <c r="I658">
        <v>2</v>
      </c>
      <c r="J658" t="s">
        <v>126</v>
      </c>
      <c r="K658" t="s">
        <v>146</v>
      </c>
    </row>
    <row r="659" spans="1:11" hidden="1" x14ac:dyDescent="0.25">
      <c r="A659">
        <v>108021</v>
      </c>
      <c r="B659" s="1">
        <v>41333</v>
      </c>
      <c r="C659" t="s">
        <v>344</v>
      </c>
      <c r="D659" t="s">
        <v>345</v>
      </c>
      <c r="E659">
        <v>225</v>
      </c>
      <c r="F659">
        <v>21181.5</v>
      </c>
      <c r="G659" t="s">
        <v>20</v>
      </c>
      <c r="H659" t="s">
        <v>21</v>
      </c>
      <c r="I659">
        <v>2</v>
      </c>
      <c r="J659" t="s">
        <v>123</v>
      </c>
      <c r="K659" t="s">
        <v>146</v>
      </c>
    </row>
    <row r="660" spans="1:11" hidden="1" x14ac:dyDescent="0.25">
      <c r="A660">
        <v>108026</v>
      </c>
      <c r="B660" s="1">
        <v>41333</v>
      </c>
      <c r="C660" t="s">
        <v>35</v>
      </c>
      <c r="D660" t="s">
        <v>36</v>
      </c>
      <c r="E660">
        <v>1</v>
      </c>
      <c r="F660">
        <v>2545.46</v>
      </c>
      <c r="G660" t="s">
        <v>20</v>
      </c>
      <c r="H660" t="s">
        <v>21</v>
      </c>
      <c r="I660">
        <v>2</v>
      </c>
      <c r="J660" t="s">
        <v>123</v>
      </c>
      <c r="K660" t="s">
        <v>146</v>
      </c>
    </row>
    <row r="661" spans="1:11" hidden="1" x14ac:dyDescent="0.25">
      <c r="A661">
        <v>108054</v>
      </c>
      <c r="B661" s="1">
        <v>41333</v>
      </c>
      <c r="C661" t="s">
        <v>85</v>
      </c>
      <c r="D661" t="s">
        <v>86</v>
      </c>
      <c r="E661">
        <v>5600</v>
      </c>
      <c r="F661">
        <v>144144</v>
      </c>
      <c r="G661" t="s">
        <v>20</v>
      </c>
      <c r="H661" t="s">
        <v>21</v>
      </c>
      <c r="I661">
        <v>2</v>
      </c>
      <c r="J661" t="s">
        <v>123</v>
      </c>
      <c r="K661" t="s">
        <v>146</v>
      </c>
    </row>
    <row r="662" spans="1:11" hidden="1" x14ac:dyDescent="0.25">
      <c r="A662">
        <v>108111</v>
      </c>
      <c r="B662" s="1">
        <v>41322</v>
      </c>
      <c r="C662" t="s">
        <v>352</v>
      </c>
      <c r="D662" t="s">
        <v>353</v>
      </c>
      <c r="E662">
        <v>5</v>
      </c>
      <c r="F662">
        <v>284.05</v>
      </c>
      <c r="G662" t="s">
        <v>20</v>
      </c>
      <c r="H662" t="s">
        <v>21</v>
      </c>
      <c r="I662">
        <v>2</v>
      </c>
      <c r="J662" t="s">
        <v>131</v>
      </c>
      <c r="K662" t="s">
        <v>146</v>
      </c>
    </row>
    <row r="663" spans="1:11" hidden="1" x14ac:dyDescent="0.25">
      <c r="A663">
        <v>108113</v>
      </c>
      <c r="B663" s="1">
        <v>41322</v>
      </c>
      <c r="C663" t="s">
        <v>352</v>
      </c>
      <c r="D663" t="s">
        <v>353</v>
      </c>
      <c r="E663">
        <v>5</v>
      </c>
      <c r="F663">
        <v>284.05</v>
      </c>
      <c r="G663" t="s">
        <v>20</v>
      </c>
      <c r="H663" t="s">
        <v>21</v>
      </c>
      <c r="I663">
        <v>2</v>
      </c>
      <c r="J663" t="s">
        <v>131</v>
      </c>
      <c r="K663" t="s">
        <v>146</v>
      </c>
    </row>
    <row r="664" spans="1:11" hidden="1" x14ac:dyDescent="0.25">
      <c r="A664">
        <v>108122</v>
      </c>
      <c r="B664" s="1">
        <v>41323</v>
      </c>
      <c r="C664" t="s">
        <v>354</v>
      </c>
      <c r="D664" t="s">
        <v>355</v>
      </c>
      <c r="E664">
        <v>5</v>
      </c>
      <c r="F664">
        <v>714.95</v>
      </c>
      <c r="G664" t="s">
        <v>20</v>
      </c>
      <c r="H664" t="s">
        <v>21</v>
      </c>
      <c r="I664">
        <v>2</v>
      </c>
      <c r="J664" t="s">
        <v>131</v>
      </c>
      <c r="K664" t="s">
        <v>146</v>
      </c>
    </row>
    <row r="665" spans="1:11" hidden="1" x14ac:dyDescent="0.25">
      <c r="A665">
        <v>108122</v>
      </c>
      <c r="B665" s="1">
        <v>41323</v>
      </c>
      <c r="C665" t="s">
        <v>332</v>
      </c>
      <c r="D665" t="s">
        <v>333</v>
      </c>
      <c r="E665">
        <v>5</v>
      </c>
      <c r="F665">
        <v>475</v>
      </c>
      <c r="G665" t="s">
        <v>20</v>
      </c>
      <c r="H665" t="s">
        <v>21</v>
      </c>
      <c r="I665">
        <v>2</v>
      </c>
      <c r="J665" t="s">
        <v>131</v>
      </c>
      <c r="K665" t="s">
        <v>146</v>
      </c>
    </row>
    <row r="666" spans="1:11" hidden="1" x14ac:dyDescent="0.25">
      <c r="A666">
        <v>108133</v>
      </c>
      <c r="B666" s="1">
        <v>41324</v>
      </c>
      <c r="C666" t="s">
        <v>356</v>
      </c>
      <c r="D666" t="s">
        <v>357</v>
      </c>
      <c r="E666">
        <v>3</v>
      </c>
      <c r="F666">
        <v>9468.66</v>
      </c>
      <c r="G666" t="s">
        <v>20</v>
      </c>
      <c r="H666" t="s">
        <v>21</v>
      </c>
      <c r="I666">
        <v>2</v>
      </c>
      <c r="J666" t="s">
        <v>131</v>
      </c>
      <c r="K666" t="s">
        <v>146</v>
      </c>
    </row>
    <row r="667" spans="1:11" hidden="1" x14ac:dyDescent="0.25">
      <c r="A667">
        <v>108135</v>
      </c>
      <c r="B667" s="1">
        <v>41325</v>
      </c>
      <c r="C667" t="s">
        <v>358</v>
      </c>
      <c r="D667" t="s">
        <v>359</v>
      </c>
      <c r="E667">
        <v>1</v>
      </c>
      <c r="F667">
        <v>16.8</v>
      </c>
      <c r="G667" t="s">
        <v>20</v>
      </c>
      <c r="H667" t="s">
        <v>21</v>
      </c>
      <c r="I667">
        <v>2</v>
      </c>
      <c r="J667" t="s">
        <v>131</v>
      </c>
      <c r="K667" t="s">
        <v>146</v>
      </c>
    </row>
    <row r="668" spans="1:11" hidden="1" x14ac:dyDescent="0.25">
      <c r="A668">
        <v>108281</v>
      </c>
      <c r="B668" s="1">
        <v>41315</v>
      </c>
      <c r="C668" t="s">
        <v>35</v>
      </c>
      <c r="D668" t="s">
        <v>36</v>
      </c>
      <c r="E668">
        <v>3</v>
      </c>
      <c r="F668">
        <v>7636.38</v>
      </c>
      <c r="G668" t="s">
        <v>20</v>
      </c>
      <c r="H668" t="s">
        <v>21</v>
      </c>
      <c r="I668">
        <v>2</v>
      </c>
      <c r="J668" t="s">
        <v>123</v>
      </c>
      <c r="K668" t="s">
        <v>146</v>
      </c>
    </row>
    <row r="669" spans="1:11" hidden="1" x14ac:dyDescent="0.25">
      <c r="A669">
        <v>101796</v>
      </c>
      <c r="B669" s="1">
        <v>40609</v>
      </c>
      <c r="C669" t="s">
        <v>111</v>
      </c>
      <c r="D669" t="s">
        <v>112</v>
      </c>
      <c r="E669">
        <v>1</v>
      </c>
      <c r="F669">
        <v>165</v>
      </c>
      <c r="G669" t="s">
        <v>20</v>
      </c>
      <c r="H669" t="s">
        <v>21</v>
      </c>
      <c r="I669">
        <v>3</v>
      </c>
      <c r="J669" t="s">
        <v>126</v>
      </c>
      <c r="K669" t="s">
        <v>146</v>
      </c>
    </row>
    <row r="670" spans="1:11" hidden="1" x14ac:dyDescent="0.25">
      <c r="A670">
        <v>101891</v>
      </c>
      <c r="B670" s="1">
        <v>40610</v>
      </c>
      <c r="C670" t="s">
        <v>10</v>
      </c>
      <c r="D670" t="s">
        <v>11</v>
      </c>
      <c r="E670">
        <v>1</v>
      </c>
      <c r="F670">
        <v>40.15</v>
      </c>
      <c r="G670" t="s">
        <v>20</v>
      </c>
      <c r="H670" t="s">
        <v>21</v>
      </c>
      <c r="I670">
        <v>3</v>
      </c>
      <c r="J670" t="s">
        <v>127</v>
      </c>
      <c r="K670" t="s">
        <v>147</v>
      </c>
    </row>
    <row r="671" spans="1:11" hidden="1" x14ac:dyDescent="0.25">
      <c r="A671">
        <v>101891</v>
      </c>
      <c r="B671" s="1">
        <v>40610</v>
      </c>
      <c r="C671" t="s">
        <v>12</v>
      </c>
      <c r="D671" t="s">
        <v>13</v>
      </c>
      <c r="E671">
        <v>1</v>
      </c>
      <c r="F671">
        <v>35.93</v>
      </c>
      <c r="G671" t="s">
        <v>20</v>
      </c>
      <c r="H671" t="s">
        <v>21</v>
      </c>
      <c r="I671">
        <v>3</v>
      </c>
      <c r="J671" t="s">
        <v>127</v>
      </c>
      <c r="K671" t="s">
        <v>147</v>
      </c>
    </row>
    <row r="672" spans="1:11" hidden="1" x14ac:dyDescent="0.25">
      <c r="A672">
        <v>101895</v>
      </c>
      <c r="B672" s="1">
        <v>40603</v>
      </c>
      <c r="C672" t="s">
        <v>37</v>
      </c>
      <c r="D672" t="s">
        <v>38</v>
      </c>
      <c r="E672">
        <v>2</v>
      </c>
      <c r="F672">
        <v>4510.66</v>
      </c>
      <c r="G672" t="s">
        <v>20</v>
      </c>
      <c r="H672" t="s">
        <v>21</v>
      </c>
      <c r="I672">
        <v>3</v>
      </c>
      <c r="J672" t="s">
        <v>123</v>
      </c>
      <c r="K672" t="s">
        <v>146</v>
      </c>
    </row>
    <row r="673" spans="1:11" hidden="1" x14ac:dyDescent="0.25">
      <c r="A673">
        <v>101900</v>
      </c>
      <c r="B673" s="1">
        <v>40604</v>
      </c>
      <c r="C673" t="s">
        <v>85</v>
      </c>
      <c r="D673" t="s">
        <v>86</v>
      </c>
      <c r="E673">
        <v>7250</v>
      </c>
      <c r="F673">
        <v>201260</v>
      </c>
      <c r="G673" t="s">
        <v>20</v>
      </c>
      <c r="H673" t="s">
        <v>21</v>
      </c>
      <c r="I673">
        <v>3</v>
      </c>
      <c r="J673" t="s">
        <v>123</v>
      </c>
      <c r="K673" t="s">
        <v>146</v>
      </c>
    </row>
    <row r="674" spans="1:11" hidden="1" x14ac:dyDescent="0.25">
      <c r="A674">
        <v>101897</v>
      </c>
      <c r="B674" s="1">
        <v>40603</v>
      </c>
      <c r="C674" t="s">
        <v>35</v>
      </c>
      <c r="D674" t="s">
        <v>36</v>
      </c>
      <c r="E674">
        <v>8</v>
      </c>
      <c r="F674">
        <v>13230.96</v>
      </c>
      <c r="G674" t="s">
        <v>20</v>
      </c>
      <c r="H674" t="s">
        <v>21</v>
      </c>
      <c r="I674">
        <v>3</v>
      </c>
      <c r="J674" t="s">
        <v>123</v>
      </c>
      <c r="K674" t="s">
        <v>146</v>
      </c>
    </row>
    <row r="675" spans="1:11" hidden="1" x14ac:dyDescent="0.25">
      <c r="A675">
        <v>101902</v>
      </c>
      <c r="B675" s="1">
        <v>40604</v>
      </c>
      <c r="C675" t="s">
        <v>43</v>
      </c>
      <c r="D675" t="s">
        <v>44</v>
      </c>
      <c r="E675">
        <v>1</v>
      </c>
      <c r="F675">
        <v>30.21</v>
      </c>
      <c r="G675" t="s">
        <v>20</v>
      </c>
      <c r="H675" t="s">
        <v>21</v>
      </c>
      <c r="I675">
        <v>3</v>
      </c>
      <c r="J675" t="s">
        <v>124</v>
      </c>
      <c r="K675" t="s">
        <v>146</v>
      </c>
    </row>
    <row r="676" spans="1:11" hidden="1" x14ac:dyDescent="0.25">
      <c r="A676">
        <v>101903</v>
      </c>
      <c r="B676" s="1">
        <v>40604</v>
      </c>
      <c r="C676" t="s">
        <v>35</v>
      </c>
      <c r="D676" t="s">
        <v>36</v>
      </c>
      <c r="E676">
        <v>6</v>
      </c>
      <c r="F676">
        <v>9923.2199999999993</v>
      </c>
      <c r="G676" t="s">
        <v>20</v>
      </c>
      <c r="H676" t="s">
        <v>21</v>
      </c>
      <c r="I676">
        <v>3</v>
      </c>
      <c r="J676" t="s">
        <v>123</v>
      </c>
      <c r="K676" t="s">
        <v>146</v>
      </c>
    </row>
    <row r="677" spans="1:11" hidden="1" x14ac:dyDescent="0.25">
      <c r="A677">
        <v>101905</v>
      </c>
      <c r="B677" s="1">
        <v>40605</v>
      </c>
      <c r="C677" t="s">
        <v>57</v>
      </c>
      <c r="D677" t="s">
        <v>58</v>
      </c>
      <c r="E677">
        <v>24</v>
      </c>
      <c r="F677">
        <v>1528.56</v>
      </c>
      <c r="G677" t="s">
        <v>20</v>
      </c>
      <c r="H677" t="s">
        <v>21</v>
      </c>
      <c r="I677">
        <v>3</v>
      </c>
      <c r="J677" t="s">
        <v>123</v>
      </c>
      <c r="K677" t="s">
        <v>146</v>
      </c>
    </row>
    <row r="678" spans="1:11" hidden="1" x14ac:dyDescent="0.25">
      <c r="A678">
        <v>101905</v>
      </c>
      <c r="B678" s="1">
        <v>40605</v>
      </c>
      <c r="C678" t="s">
        <v>41</v>
      </c>
      <c r="D678" t="s">
        <v>42</v>
      </c>
      <c r="E678">
        <v>2</v>
      </c>
      <c r="F678">
        <v>5669.78</v>
      </c>
      <c r="G678" t="s">
        <v>20</v>
      </c>
      <c r="H678" t="s">
        <v>21</v>
      </c>
      <c r="I678">
        <v>3</v>
      </c>
      <c r="J678" t="s">
        <v>123</v>
      </c>
      <c r="K678" t="s">
        <v>146</v>
      </c>
    </row>
    <row r="679" spans="1:11" hidden="1" x14ac:dyDescent="0.25">
      <c r="A679">
        <v>101905</v>
      </c>
      <c r="B679" s="1">
        <v>40605</v>
      </c>
      <c r="C679" t="s">
        <v>55</v>
      </c>
      <c r="D679" t="s">
        <v>56</v>
      </c>
      <c r="E679">
        <v>1</v>
      </c>
      <c r="F679">
        <v>8602.5</v>
      </c>
      <c r="G679" t="s">
        <v>20</v>
      </c>
      <c r="H679" t="s">
        <v>21</v>
      </c>
      <c r="I679">
        <v>3</v>
      </c>
      <c r="J679" t="s">
        <v>123</v>
      </c>
      <c r="K679" t="s">
        <v>146</v>
      </c>
    </row>
    <row r="680" spans="1:11" hidden="1" x14ac:dyDescent="0.25">
      <c r="A680">
        <v>101905</v>
      </c>
      <c r="B680" s="1">
        <v>40605</v>
      </c>
      <c r="C680" t="s">
        <v>10</v>
      </c>
      <c r="D680" t="s">
        <v>11</v>
      </c>
      <c r="E680">
        <v>1</v>
      </c>
      <c r="F680">
        <v>40.15</v>
      </c>
      <c r="G680" t="s">
        <v>20</v>
      </c>
      <c r="H680" t="s">
        <v>21</v>
      </c>
      <c r="I680">
        <v>3</v>
      </c>
      <c r="J680" t="s">
        <v>127</v>
      </c>
      <c r="K680" t="s">
        <v>146</v>
      </c>
    </row>
    <row r="681" spans="1:11" hidden="1" x14ac:dyDescent="0.25">
      <c r="A681">
        <v>101905</v>
      </c>
      <c r="B681" s="1">
        <v>40605</v>
      </c>
      <c r="C681" t="s">
        <v>73</v>
      </c>
      <c r="D681" t="s">
        <v>74</v>
      </c>
      <c r="E681">
        <v>4</v>
      </c>
      <c r="F681">
        <v>420</v>
      </c>
      <c r="G681" t="s">
        <v>20</v>
      </c>
      <c r="H681" t="s">
        <v>21</v>
      </c>
      <c r="I681">
        <v>3</v>
      </c>
      <c r="J681" t="s">
        <v>127</v>
      </c>
      <c r="K681" t="s">
        <v>146</v>
      </c>
    </row>
    <row r="682" spans="1:11" hidden="1" x14ac:dyDescent="0.25">
      <c r="A682">
        <v>101905</v>
      </c>
      <c r="B682" s="1">
        <v>40605</v>
      </c>
      <c r="C682" t="s">
        <v>14</v>
      </c>
      <c r="D682" t="s">
        <v>15</v>
      </c>
      <c r="E682">
        <v>10</v>
      </c>
      <c r="F682">
        <v>911.7</v>
      </c>
      <c r="G682" t="s">
        <v>20</v>
      </c>
      <c r="H682" t="s">
        <v>21</v>
      </c>
      <c r="I682">
        <v>3</v>
      </c>
      <c r="J682" t="s">
        <v>127</v>
      </c>
      <c r="K682" t="s">
        <v>146</v>
      </c>
    </row>
    <row r="683" spans="1:11" hidden="1" x14ac:dyDescent="0.25">
      <c r="A683">
        <v>101908</v>
      </c>
      <c r="B683" s="1">
        <v>40605</v>
      </c>
      <c r="C683" t="s">
        <v>41</v>
      </c>
      <c r="D683" t="s">
        <v>42</v>
      </c>
      <c r="E683">
        <v>1</v>
      </c>
      <c r="F683">
        <v>2834.89</v>
      </c>
      <c r="G683" t="s">
        <v>20</v>
      </c>
      <c r="H683" t="s">
        <v>21</v>
      </c>
      <c r="I683">
        <v>3</v>
      </c>
      <c r="J683" t="s">
        <v>123</v>
      </c>
      <c r="K683" t="s">
        <v>147</v>
      </c>
    </row>
    <row r="684" spans="1:11" hidden="1" x14ac:dyDescent="0.25">
      <c r="A684">
        <v>101908</v>
      </c>
      <c r="B684" s="1">
        <v>40605</v>
      </c>
      <c r="C684" t="s">
        <v>55</v>
      </c>
      <c r="D684" t="s">
        <v>56</v>
      </c>
      <c r="E684">
        <v>1</v>
      </c>
      <c r="F684">
        <v>8602.5</v>
      </c>
      <c r="G684" t="s">
        <v>20</v>
      </c>
      <c r="H684" t="s">
        <v>21</v>
      </c>
      <c r="I684">
        <v>3</v>
      </c>
      <c r="J684" t="s">
        <v>123</v>
      </c>
      <c r="K684" t="s">
        <v>147</v>
      </c>
    </row>
    <row r="685" spans="1:11" hidden="1" x14ac:dyDescent="0.25">
      <c r="A685">
        <v>101911</v>
      </c>
      <c r="B685" s="1">
        <v>40605</v>
      </c>
      <c r="C685" t="s">
        <v>35</v>
      </c>
      <c r="D685" t="s">
        <v>36</v>
      </c>
      <c r="E685">
        <v>13</v>
      </c>
      <c r="F685">
        <v>21500.31</v>
      </c>
      <c r="G685" t="s">
        <v>20</v>
      </c>
      <c r="H685" t="s">
        <v>21</v>
      </c>
      <c r="I685">
        <v>3</v>
      </c>
      <c r="J685" t="s">
        <v>123</v>
      </c>
      <c r="K685" t="s">
        <v>146</v>
      </c>
    </row>
    <row r="686" spans="1:11" hidden="1" x14ac:dyDescent="0.25">
      <c r="A686">
        <v>101913</v>
      </c>
      <c r="B686" s="1">
        <v>40606</v>
      </c>
      <c r="C686" t="s">
        <v>57</v>
      </c>
      <c r="D686" t="s">
        <v>58</v>
      </c>
      <c r="E686">
        <v>2</v>
      </c>
      <c r="F686">
        <v>127.38</v>
      </c>
      <c r="G686" t="s">
        <v>20</v>
      </c>
      <c r="H686" t="s">
        <v>21</v>
      </c>
      <c r="I686">
        <v>3</v>
      </c>
      <c r="J686" t="s">
        <v>123</v>
      </c>
      <c r="K686" t="s">
        <v>147</v>
      </c>
    </row>
    <row r="687" spans="1:11" hidden="1" x14ac:dyDescent="0.25">
      <c r="A687">
        <v>101913</v>
      </c>
      <c r="B687" s="1">
        <v>40606</v>
      </c>
      <c r="C687" t="s">
        <v>10</v>
      </c>
      <c r="D687" t="s">
        <v>11</v>
      </c>
      <c r="E687">
        <v>2</v>
      </c>
      <c r="F687">
        <v>80.3</v>
      </c>
      <c r="G687" t="s">
        <v>20</v>
      </c>
      <c r="H687" t="s">
        <v>21</v>
      </c>
      <c r="I687">
        <v>3</v>
      </c>
      <c r="J687" t="s">
        <v>127</v>
      </c>
      <c r="K687" t="s">
        <v>147</v>
      </c>
    </row>
    <row r="688" spans="1:11" hidden="1" x14ac:dyDescent="0.25">
      <c r="A688">
        <v>101913</v>
      </c>
      <c r="B688" s="1">
        <v>40606</v>
      </c>
      <c r="C688" t="s">
        <v>73</v>
      </c>
      <c r="D688" t="s">
        <v>74</v>
      </c>
      <c r="E688">
        <v>1</v>
      </c>
      <c r="F688">
        <v>105</v>
      </c>
      <c r="G688" t="s">
        <v>20</v>
      </c>
      <c r="H688" t="s">
        <v>21</v>
      </c>
      <c r="I688">
        <v>3</v>
      </c>
      <c r="J688" t="s">
        <v>127</v>
      </c>
      <c r="K688" t="s">
        <v>147</v>
      </c>
    </row>
    <row r="689" spans="1:11" hidden="1" x14ac:dyDescent="0.25">
      <c r="A689">
        <v>101913</v>
      </c>
      <c r="B689" s="1">
        <v>40606</v>
      </c>
      <c r="C689" t="s">
        <v>14</v>
      </c>
      <c r="D689" t="s">
        <v>15</v>
      </c>
      <c r="E689">
        <v>5</v>
      </c>
      <c r="F689">
        <v>455.85</v>
      </c>
      <c r="G689" t="s">
        <v>20</v>
      </c>
      <c r="H689" t="s">
        <v>21</v>
      </c>
      <c r="I689">
        <v>3</v>
      </c>
      <c r="J689" t="s">
        <v>127</v>
      </c>
      <c r="K689" t="s">
        <v>147</v>
      </c>
    </row>
    <row r="690" spans="1:11" hidden="1" x14ac:dyDescent="0.25">
      <c r="A690">
        <v>101914</v>
      </c>
      <c r="B690" s="1">
        <v>40607</v>
      </c>
      <c r="C690" t="s">
        <v>107</v>
      </c>
      <c r="D690" t="s">
        <v>108</v>
      </c>
      <c r="E690">
        <v>1</v>
      </c>
      <c r="F690">
        <v>1100</v>
      </c>
      <c r="G690" t="s">
        <v>20</v>
      </c>
      <c r="H690" t="s">
        <v>21</v>
      </c>
      <c r="I690">
        <v>3</v>
      </c>
      <c r="J690" t="s">
        <v>125</v>
      </c>
      <c r="K690" t="s">
        <v>146</v>
      </c>
    </row>
    <row r="691" spans="1:11" hidden="1" x14ac:dyDescent="0.25">
      <c r="A691">
        <v>101914</v>
      </c>
      <c r="B691" s="1">
        <v>40607</v>
      </c>
      <c r="C691" t="s">
        <v>133</v>
      </c>
      <c r="D691" t="s">
        <v>134</v>
      </c>
      <c r="E691">
        <v>1</v>
      </c>
      <c r="F691">
        <v>280</v>
      </c>
      <c r="G691" t="s">
        <v>20</v>
      </c>
      <c r="H691" t="s">
        <v>21</v>
      </c>
      <c r="I691">
        <v>3</v>
      </c>
      <c r="J691" t="s">
        <v>125</v>
      </c>
      <c r="K691" t="s">
        <v>146</v>
      </c>
    </row>
    <row r="692" spans="1:11" hidden="1" x14ac:dyDescent="0.25">
      <c r="A692">
        <v>101915</v>
      </c>
      <c r="B692" s="1">
        <v>40607</v>
      </c>
      <c r="C692" t="s">
        <v>41</v>
      </c>
      <c r="D692" t="s">
        <v>42</v>
      </c>
      <c r="E692">
        <v>1</v>
      </c>
      <c r="F692">
        <v>2834.89</v>
      </c>
      <c r="G692" t="s">
        <v>20</v>
      </c>
      <c r="H692" t="s">
        <v>21</v>
      </c>
      <c r="I692">
        <v>3</v>
      </c>
      <c r="J692" t="s">
        <v>123</v>
      </c>
      <c r="K692" t="s">
        <v>146</v>
      </c>
    </row>
    <row r="693" spans="1:11" hidden="1" x14ac:dyDescent="0.25">
      <c r="A693">
        <v>101915</v>
      </c>
      <c r="B693" s="1">
        <v>40607</v>
      </c>
      <c r="C693" t="s">
        <v>55</v>
      </c>
      <c r="D693" t="s">
        <v>56</v>
      </c>
      <c r="E693">
        <v>1</v>
      </c>
      <c r="F693">
        <v>8602.5</v>
      </c>
      <c r="G693" t="s">
        <v>20</v>
      </c>
      <c r="H693" t="s">
        <v>21</v>
      </c>
      <c r="I693">
        <v>3</v>
      </c>
      <c r="J693" t="s">
        <v>123</v>
      </c>
      <c r="K693" t="s">
        <v>146</v>
      </c>
    </row>
    <row r="694" spans="1:11" hidden="1" x14ac:dyDescent="0.25">
      <c r="A694">
        <v>101916</v>
      </c>
      <c r="B694" s="1">
        <v>40607</v>
      </c>
      <c r="C694" t="s">
        <v>35</v>
      </c>
      <c r="D694" t="s">
        <v>36</v>
      </c>
      <c r="E694">
        <v>5</v>
      </c>
      <c r="F694">
        <v>8269.35</v>
      </c>
      <c r="G694" t="s">
        <v>20</v>
      </c>
      <c r="H694" t="s">
        <v>21</v>
      </c>
      <c r="I694">
        <v>3</v>
      </c>
      <c r="J694" t="s">
        <v>123</v>
      </c>
      <c r="K694" t="s">
        <v>146</v>
      </c>
    </row>
    <row r="695" spans="1:11" hidden="1" x14ac:dyDescent="0.25">
      <c r="A695">
        <v>101920</v>
      </c>
      <c r="B695" s="1">
        <v>40607</v>
      </c>
      <c r="C695" t="s">
        <v>135</v>
      </c>
      <c r="D695" t="s">
        <v>136</v>
      </c>
      <c r="E695">
        <v>1</v>
      </c>
      <c r="F695">
        <v>7104.13</v>
      </c>
      <c r="G695" t="s">
        <v>20</v>
      </c>
      <c r="H695" t="s">
        <v>21</v>
      </c>
      <c r="I695">
        <v>3</v>
      </c>
      <c r="J695" t="s">
        <v>123</v>
      </c>
      <c r="K695" t="s">
        <v>146</v>
      </c>
    </row>
    <row r="696" spans="1:11" hidden="1" x14ac:dyDescent="0.25">
      <c r="A696">
        <v>101920</v>
      </c>
      <c r="B696" s="1">
        <v>40607</v>
      </c>
      <c r="C696" t="s">
        <v>109</v>
      </c>
      <c r="D696" t="s">
        <v>110</v>
      </c>
      <c r="E696">
        <v>1</v>
      </c>
      <c r="F696">
        <v>6315.53</v>
      </c>
      <c r="G696" t="s">
        <v>20</v>
      </c>
      <c r="H696" t="s">
        <v>21</v>
      </c>
      <c r="I696">
        <v>3</v>
      </c>
      <c r="J696" t="s">
        <v>123</v>
      </c>
      <c r="K696" t="s">
        <v>146</v>
      </c>
    </row>
    <row r="697" spans="1:11" hidden="1" x14ac:dyDescent="0.25">
      <c r="A697">
        <v>101920</v>
      </c>
      <c r="B697" s="1">
        <v>40607</v>
      </c>
      <c r="C697" t="s">
        <v>8</v>
      </c>
      <c r="D697" t="s">
        <v>9</v>
      </c>
      <c r="E697">
        <v>1</v>
      </c>
      <c r="F697">
        <v>55.29</v>
      </c>
      <c r="G697" t="s">
        <v>20</v>
      </c>
      <c r="H697" t="s">
        <v>21</v>
      </c>
      <c r="I697">
        <v>3</v>
      </c>
      <c r="J697" t="s">
        <v>127</v>
      </c>
      <c r="K697" t="s">
        <v>146</v>
      </c>
    </row>
    <row r="698" spans="1:11" hidden="1" x14ac:dyDescent="0.25">
      <c r="A698">
        <v>101925</v>
      </c>
      <c r="B698" s="1">
        <v>40608</v>
      </c>
      <c r="C698" t="s">
        <v>35</v>
      </c>
      <c r="D698" t="s">
        <v>36</v>
      </c>
      <c r="E698">
        <v>7</v>
      </c>
      <c r="F698">
        <v>11577.09</v>
      </c>
      <c r="G698" t="s">
        <v>20</v>
      </c>
      <c r="H698" t="s">
        <v>21</v>
      </c>
      <c r="I698">
        <v>3</v>
      </c>
      <c r="J698" t="s">
        <v>123</v>
      </c>
      <c r="K698" t="s">
        <v>146</v>
      </c>
    </row>
    <row r="699" spans="1:11" hidden="1" x14ac:dyDescent="0.25">
      <c r="A699">
        <v>101928</v>
      </c>
      <c r="B699" s="1">
        <v>40608</v>
      </c>
      <c r="C699" t="s">
        <v>57</v>
      </c>
      <c r="D699" t="s">
        <v>58</v>
      </c>
      <c r="E699">
        <v>10</v>
      </c>
      <c r="F699">
        <v>636.9</v>
      </c>
      <c r="G699" t="s">
        <v>20</v>
      </c>
      <c r="H699" t="s">
        <v>21</v>
      </c>
      <c r="I699">
        <v>3</v>
      </c>
      <c r="J699" t="s">
        <v>123</v>
      </c>
      <c r="K699" t="s">
        <v>146</v>
      </c>
    </row>
    <row r="700" spans="1:11" hidden="1" x14ac:dyDescent="0.25">
      <c r="A700">
        <v>101929</v>
      </c>
      <c r="B700" s="1">
        <v>40608</v>
      </c>
      <c r="C700" t="s">
        <v>111</v>
      </c>
      <c r="D700" t="s">
        <v>112</v>
      </c>
      <c r="E700">
        <v>1</v>
      </c>
      <c r="F700">
        <v>165</v>
      </c>
      <c r="G700" t="s">
        <v>20</v>
      </c>
      <c r="H700" t="s">
        <v>21</v>
      </c>
      <c r="I700">
        <v>3</v>
      </c>
      <c r="J700" t="s">
        <v>126</v>
      </c>
      <c r="K700" t="s">
        <v>146</v>
      </c>
    </row>
    <row r="701" spans="1:11" hidden="1" x14ac:dyDescent="0.25">
      <c r="A701">
        <v>101933</v>
      </c>
      <c r="B701" s="1">
        <v>40609</v>
      </c>
      <c r="C701" t="s">
        <v>83</v>
      </c>
      <c r="D701" t="s">
        <v>84</v>
      </c>
      <c r="E701">
        <v>1</v>
      </c>
      <c r="F701">
        <v>27980.22</v>
      </c>
      <c r="G701" t="s">
        <v>20</v>
      </c>
      <c r="H701" t="s">
        <v>21</v>
      </c>
      <c r="I701">
        <v>3</v>
      </c>
      <c r="J701" t="s">
        <v>123</v>
      </c>
      <c r="K701" t="s">
        <v>146</v>
      </c>
    </row>
    <row r="702" spans="1:11" hidden="1" x14ac:dyDescent="0.25">
      <c r="A702">
        <v>101934</v>
      </c>
      <c r="B702" s="1">
        <v>40609</v>
      </c>
      <c r="C702" t="s">
        <v>35</v>
      </c>
      <c r="D702" t="s">
        <v>36</v>
      </c>
      <c r="E702">
        <v>15</v>
      </c>
      <c r="F702">
        <v>24808.05</v>
      </c>
      <c r="G702" t="s">
        <v>20</v>
      </c>
      <c r="H702" t="s">
        <v>21</v>
      </c>
      <c r="I702">
        <v>3</v>
      </c>
      <c r="J702" t="s">
        <v>123</v>
      </c>
      <c r="K702" t="s">
        <v>146</v>
      </c>
    </row>
    <row r="703" spans="1:11" hidden="1" x14ac:dyDescent="0.25">
      <c r="A703">
        <v>101938</v>
      </c>
      <c r="B703" s="1">
        <v>40609</v>
      </c>
      <c r="C703" t="s">
        <v>37</v>
      </c>
      <c r="D703" t="s">
        <v>38</v>
      </c>
      <c r="E703">
        <v>1</v>
      </c>
      <c r="F703">
        <v>2255.33</v>
      </c>
      <c r="G703" t="s">
        <v>20</v>
      </c>
      <c r="H703" t="s">
        <v>21</v>
      </c>
      <c r="I703">
        <v>3</v>
      </c>
      <c r="J703" t="s">
        <v>123</v>
      </c>
      <c r="K703" t="s">
        <v>146</v>
      </c>
    </row>
    <row r="704" spans="1:11" hidden="1" x14ac:dyDescent="0.25">
      <c r="A704">
        <v>101942</v>
      </c>
      <c r="B704" s="1">
        <v>40609</v>
      </c>
      <c r="C704" t="s">
        <v>6</v>
      </c>
      <c r="D704" t="s">
        <v>7</v>
      </c>
      <c r="E704">
        <v>2</v>
      </c>
      <c r="F704">
        <v>447.54</v>
      </c>
      <c r="G704" t="s">
        <v>20</v>
      </c>
      <c r="H704" t="s">
        <v>21</v>
      </c>
      <c r="I704">
        <v>3</v>
      </c>
      <c r="J704" t="s">
        <v>124</v>
      </c>
      <c r="K704" t="s">
        <v>146</v>
      </c>
    </row>
    <row r="705" spans="1:11" hidden="1" x14ac:dyDescent="0.25">
      <c r="A705">
        <v>101945</v>
      </c>
      <c r="B705" s="1">
        <v>40610</v>
      </c>
      <c r="C705" t="s">
        <v>81</v>
      </c>
      <c r="D705" t="s">
        <v>82</v>
      </c>
      <c r="E705">
        <v>1</v>
      </c>
      <c r="F705">
        <v>8070.34</v>
      </c>
      <c r="G705" t="s">
        <v>20</v>
      </c>
      <c r="H705" t="s">
        <v>21</v>
      </c>
      <c r="I705">
        <v>3</v>
      </c>
      <c r="J705" t="s">
        <v>123</v>
      </c>
      <c r="K705" t="s">
        <v>147</v>
      </c>
    </row>
    <row r="706" spans="1:11" hidden="1" x14ac:dyDescent="0.25">
      <c r="A706">
        <v>101945</v>
      </c>
      <c r="B706" s="1">
        <v>40610</v>
      </c>
      <c r="C706" t="s">
        <v>37</v>
      </c>
      <c r="D706" t="s">
        <v>38</v>
      </c>
      <c r="E706">
        <v>7</v>
      </c>
      <c r="F706">
        <v>15787.31</v>
      </c>
      <c r="G706" t="s">
        <v>20</v>
      </c>
      <c r="H706" t="s">
        <v>21</v>
      </c>
      <c r="I706">
        <v>3</v>
      </c>
      <c r="J706" t="s">
        <v>123</v>
      </c>
      <c r="K706" t="s">
        <v>147</v>
      </c>
    </row>
    <row r="707" spans="1:11" hidden="1" x14ac:dyDescent="0.25">
      <c r="A707">
        <v>101952</v>
      </c>
      <c r="B707" s="1">
        <v>40610</v>
      </c>
      <c r="C707" t="s">
        <v>35</v>
      </c>
      <c r="D707" t="s">
        <v>36</v>
      </c>
      <c r="E707">
        <v>5</v>
      </c>
      <c r="F707">
        <v>8269.35</v>
      </c>
      <c r="G707" t="s">
        <v>20</v>
      </c>
      <c r="H707" t="s">
        <v>21</v>
      </c>
      <c r="I707">
        <v>3</v>
      </c>
      <c r="J707" t="s">
        <v>123</v>
      </c>
      <c r="K707" t="s">
        <v>146</v>
      </c>
    </row>
    <row r="708" spans="1:11" hidden="1" x14ac:dyDescent="0.25">
      <c r="A708">
        <v>101988</v>
      </c>
      <c r="B708" s="1">
        <v>40622</v>
      </c>
      <c r="C708" t="s">
        <v>37</v>
      </c>
      <c r="D708" t="s">
        <v>38</v>
      </c>
      <c r="E708">
        <v>2</v>
      </c>
      <c r="F708">
        <v>4510.66</v>
      </c>
      <c r="G708" t="s">
        <v>20</v>
      </c>
      <c r="H708" t="s">
        <v>21</v>
      </c>
      <c r="I708">
        <v>3</v>
      </c>
      <c r="J708" t="s">
        <v>123</v>
      </c>
      <c r="K708" t="s">
        <v>146</v>
      </c>
    </row>
    <row r="709" spans="1:11" hidden="1" x14ac:dyDescent="0.25">
      <c r="A709">
        <v>101989</v>
      </c>
      <c r="B709" s="1">
        <v>40622</v>
      </c>
      <c r="C709" t="s">
        <v>111</v>
      </c>
      <c r="D709" t="s">
        <v>112</v>
      </c>
      <c r="E709">
        <v>1</v>
      </c>
      <c r="F709">
        <v>165</v>
      </c>
      <c r="G709" t="s">
        <v>20</v>
      </c>
      <c r="H709" t="s">
        <v>21</v>
      </c>
      <c r="I709">
        <v>3</v>
      </c>
      <c r="J709" t="s">
        <v>126</v>
      </c>
      <c r="K709" t="s">
        <v>146</v>
      </c>
    </row>
    <row r="710" spans="1:11" hidden="1" x14ac:dyDescent="0.25">
      <c r="A710">
        <v>102023</v>
      </c>
      <c r="B710" s="1">
        <v>40611</v>
      </c>
      <c r="C710" t="s">
        <v>63</v>
      </c>
      <c r="D710" t="s">
        <v>64</v>
      </c>
      <c r="E710">
        <v>1</v>
      </c>
      <c r="F710">
        <v>5880</v>
      </c>
      <c r="G710" t="s">
        <v>20</v>
      </c>
      <c r="H710" t="s">
        <v>21</v>
      </c>
      <c r="I710">
        <v>3</v>
      </c>
      <c r="J710" t="s">
        <v>123</v>
      </c>
      <c r="K710" t="s">
        <v>146</v>
      </c>
    </row>
    <row r="711" spans="1:11" hidden="1" x14ac:dyDescent="0.25">
      <c r="A711">
        <v>102024</v>
      </c>
      <c r="B711" s="1">
        <v>40611</v>
      </c>
      <c r="C711" t="s">
        <v>35</v>
      </c>
      <c r="D711" t="s">
        <v>36</v>
      </c>
      <c r="E711">
        <v>4</v>
      </c>
      <c r="F711">
        <v>6615.48</v>
      </c>
      <c r="G711" t="s">
        <v>20</v>
      </c>
      <c r="H711" t="s">
        <v>21</v>
      </c>
      <c r="I711">
        <v>3</v>
      </c>
      <c r="J711" t="s">
        <v>123</v>
      </c>
      <c r="K711" t="s">
        <v>146</v>
      </c>
    </row>
    <row r="712" spans="1:11" hidden="1" x14ac:dyDescent="0.25">
      <c r="A712">
        <v>102026</v>
      </c>
      <c r="B712" s="1">
        <v>40611</v>
      </c>
      <c r="C712" t="s">
        <v>63</v>
      </c>
      <c r="D712" t="s">
        <v>64</v>
      </c>
      <c r="E712">
        <v>1</v>
      </c>
      <c r="F712">
        <v>5880</v>
      </c>
      <c r="G712" t="s">
        <v>20</v>
      </c>
      <c r="H712" t="s">
        <v>21</v>
      </c>
      <c r="I712">
        <v>3</v>
      </c>
      <c r="J712" t="s">
        <v>123</v>
      </c>
      <c r="K712" t="s">
        <v>146</v>
      </c>
    </row>
    <row r="713" spans="1:11" hidden="1" x14ac:dyDescent="0.25">
      <c r="A713">
        <v>102027</v>
      </c>
      <c r="B713" s="1">
        <v>40611</v>
      </c>
      <c r="C713" t="s">
        <v>71</v>
      </c>
      <c r="D713" t="s">
        <v>72</v>
      </c>
      <c r="E713">
        <v>2</v>
      </c>
      <c r="F713">
        <v>110</v>
      </c>
      <c r="G713" t="s">
        <v>20</v>
      </c>
      <c r="H713" t="s">
        <v>21</v>
      </c>
      <c r="I713">
        <v>3</v>
      </c>
      <c r="J713" t="s">
        <v>127</v>
      </c>
      <c r="K713" t="s">
        <v>146</v>
      </c>
    </row>
    <row r="714" spans="1:11" hidden="1" x14ac:dyDescent="0.25">
      <c r="A714">
        <v>102027</v>
      </c>
      <c r="B714" s="1">
        <v>40611</v>
      </c>
      <c r="C714" t="s">
        <v>150</v>
      </c>
      <c r="D714" t="s">
        <v>151</v>
      </c>
      <c r="E714">
        <v>1</v>
      </c>
      <c r="F714">
        <v>115</v>
      </c>
      <c r="G714" t="s">
        <v>20</v>
      </c>
      <c r="H714" t="s">
        <v>21</v>
      </c>
      <c r="I714">
        <v>3</v>
      </c>
      <c r="J714" t="s">
        <v>127</v>
      </c>
      <c r="K714" t="s">
        <v>146</v>
      </c>
    </row>
    <row r="715" spans="1:11" hidden="1" x14ac:dyDescent="0.25">
      <c r="A715">
        <v>102027</v>
      </c>
      <c r="B715" s="1">
        <v>40611</v>
      </c>
      <c r="C715" t="s">
        <v>8</v>
      </c>
      <c r="D715" t="s">
        <v>9</v>
      </c>
      <c r="E715">
        <v>1</v>
      </c>
      <c r="F715">
        <v>55.29</v>
      </c>
      <c r="G715" t="s">
        <v>20</v>
      </c>
      <c r="H715" t="s">
        <v>21</v>
      </c>
      <c r="I715">
        <v>3</v>
      </c>
      <c r="J715" t="s">
        <v>127</v>
      </c>
      <c r="K715" t="s">
        <v>146</v>
      </c>
    </row>
    <row r="716" spans="1:11" hidden="1" x14ac:dyDescent="0.25">
      <c r="A716">
        <v>102032</v>
      </c>
      <c r="B716" s="1">
        <v>40612</v>
      </c>
      <c r="C716" t="s">
        <v>65</v>
      </c>
      <c r="D716" t="s">
        <v>66</v>
      </c>
      <c r="E716">
        <v>1</v>
      </c>
      <c r="F716">
        <v>125</v>
      </c>
      <c r="G716" t="s">
        <v>20</v>
      </c>
      <c r="H716" t="s">
        <v>21</v>
      </c>
      <c r="I716">
        <v>3</v>
      </c>
      <c r="J716" t="s">
        <v>127</v>
      </c>
      <c r="K716" t="s">
        <v>146</v>
      </c>
    </row>
    <row r="717" spans="1:11" hidden="1" x14ac:dyDescent="0.25">
      <c r="A717">
        <v>102034</v>
      </c>
      <c r="B717" s="1">
        <v>40612</v>
      </c>
      <c r="C717" t="s">
        <v>35</v>
      </c>
      <c r="D717" t="s">
        <v>36</v>
      </c>
      <c r="E717">
        <v>7</v>
      </c>
      <c r="F717">
        <v>11577.09</v>
      </c>
      <c r="G717" t="s">
        <v>20</v>
      </c>
      <c r="H717" t="s">
        <v>21</v>
      </c>
      <c r="I717">
        <v>3</v>
      </c>
      <c r="J717" t="s">
        <v>123</v>
      </c>
      <c r="K717" t="s">
        <v>146</v>
      </c>
    </row>
    <row r="718" spans="1:11" hidden="1" x14ac:dyDescent="0.25">
      <c r="A718">
        <v>102037</v>
      </c>
      <c r="B718" s="1">
        <v>40612</v>
      </c>
      <c r="C718" t="s">
        <v>61</v>
      </c>
      <c r="D718" t="s">
        <v>62</v>
      </c>
      <c r="E718">
        <v>1</v>
      </c>
      <c r="F718">
        <v>7175</v>
      </c>
      <c r="G718" t="s">
        <v>20</v>
      </c>
      <c r="H718" t="s">
        <v>21</v>
      </c>
      <c r="I718">
        <v>3</v>
      </c>
      <c r="J718" t="s">
        <v>123</v>
      </c>
      <c r="K718" t="s">
        <v>147</v>
      </c>
    </row>
    <row r="719" spans="1:11" hidden="1" x14ac:dyDescent="0.25">
      <c r="A719">
        <v>102037</v>
      </c>
      <c r="B719" s="1">
        <v>40612</v>
      </c>
      <c r="C719" t="s">
        <v>41</v>
      </c>
      <c r="D719" t="s">
        <v>42</v>
      </c>
      <c r="E719">
        <v>1</v>
      </c>
      <c r="F719">
        <v>2827.29</v>
      </c>
      <c r="G719" t="s">
        <v>20</v>
      </c>
      <c r="H719" t="s">
        <v>21</v>
      </c>
      <c r="I719">
        <v>3</v>
      </c>
      <c r="J719" t="s">
        <v>123</v>
      </c>
      <c r="K719" t="s">
        <v>147</v>
      </c>
    </row>
    <row r="720" spans="1:11" hidden="1" x14ac:dyDescent="0.25">
      <c r="A720">
        <v>102037</v>
      </c>
      <c r="B720" s="1">
        <v>40612</v>
      </c>
      <c r="C720" t="s">
        <v>55</v>
      </c>
      <c r="D720" t="s">
        <v>56</v>
      </c>
      <c r="E720">
        <v>1</v>
      </c>
      <c r="F720">
        <v>8602.5</v>
      </c>
      <c r="G720" t="s">
        <v>20</v>
      </c>
      <c r="H720" t="s">
        <v>21</v>
      </c>
      <c r="I720">
        <v>3</v>
      </c>
      <c r="J720" t="s">
        <v>123</v>
      </c>
      <c r="K720" t="s">
        <v>147</v>
      </c>
    </row>
    <row r="721" spans="1:11" hidden="1" x14ac:dyDescent="0.25">
      <c r="A721">
        <v>102038</v>
      </c>
      <c r="B721" s="1">
        <v>40612</v>
      </c>
      <c r="C721" t="s">
        <v>57</v>
      </c>
      <c r="D721" t="s">
        <v>58</v>
      </c>
      <c r="E721">
        <v>2</v>
      </c>
      <c r="F721">
        <v>142.19999999999999</v>
      </c>
      <c r="G721" t="s">
        <v>20</v>
      </c>
      <c r="H721" t="s">
        <v>21</v>
      </c>
      <c r="I721">
        <v>3</v>
      </c>
      <c r="J721" t="s">
        <v>123</v>
      </c>
      <c r="K721" t="s">
        <v>147</v>
      </c>
    </row>
    <row r="722" spans="1:11" hidden="1" x14ac:dyDescent="0.25">
      <c r="A722">
        <v>102038</v>
      </c>
      <c r="B722" s="1">
        <v>40612</v>
      </c>
      <c r="C722" t="s">
        <v>10</v>
      </c>
      <c r="D722" t="s">
        <v>11</v>
      </c>
      <c r="E722">
        <v>1</v>
      </c>
      <c r="F722">
        <v>90</v>
      </c>
      <c r="G722" t="s">
        <v>20</v>
      </c>
      <c r="H722" t="s">
        <v>21</v>
      </c>
      <c r="I722">
        <v>3</v>
      </c>
      <c r="J722" t="s">
        <v>127</v>
      </c>
      <c r="K722" t="s">
        <v>147</v>
      </c>
    </row>
    <row r="723" spans="1:11" hidden="1" x14ac:dyDescent="0.25">
      <c r="A723">
        <v>102038</v>
      </c>
      <c r="B723" s="1">
        <v>40612</v>
      </c>
      <c r="C723" t="s">
        <v>59</v>
      </c>
      <c r="D723" t="s">
        <v>60</v>
      </c>
      <c r="E723">
        <v>1</v>
      </c>
      <c r="F723">
        <v>42.27</v>
      </c>
      <c r="G723" t="s">
        <v>20</v>
      </c>
      <c r="H723" t="s">
        <v>21</v>
      </c>
      <c r="I723">
        <v>3</v>
      </c>
      <c r="J723" t="s">
        <v>127</v>
      </c>
      <c r="K723" t="s">
        <v>147</v>
      </c>
    </row>
    <row r="724" spans="1:11" hidden="1" x14ac:dyDescent="0.25">
      <c r="A724">
        <v>102038</v>
      </c>
      <c r="B724" s="1">
        <v>40612</v>
      </c>
      <c r="C724" t="s">
        <v>12</v>
      </c>
      <c r="D724" t="s">
        <v>13</v>
      </c>
      <c r="E724">
        <v>1</v>
      </c>
      <c r="F724">
        <v>72</v>
      </c>
      <c r="G724" t="s">
        <v>20</v>
      </c>
      <c r="H724" t="s">
        <v>21</v>
      </c>
      <c r="I724">
        <v>3</v>
      </c>
      <c r="J724" t="s">
        <v>127</v>
      </c>
      <c r="K724" t="s">
        <v>147</v>
      </c>
    </row>
    <row r="725" spans="1:11" hidden="1" x14ac:dyDescent="0.25">
      <c r="A725">
        <v>102038</v>
      </c>
      <c r="B725" s="1">
        <v>40612</v>
      </c>
      <c r="C725" t="s">
        <v>14</v>
      </c>
      <c r="D725" t="s">
        <v>15</v>
      </c>
      <c r="E725">
        <v>3</v>
      </c>
      <c r="F725">
        <v>165</v>
      </c>
      <c r="G725" t="s">
        <v>20</v>
      </c>
      <c r="H725" t="s">
        <v>21</v>
      </c>
      <c r="I725">
        <v>3</v>
      </c>
      <c r="J725" t="s">
        <v>127</v>
      </c>
      <c r="K725" t="s">
        <v>147</v>
      </c>
    </row>
    <row r="726" spans="1:11" hidden="1" x14ac:dyDescent="0.25">
      <c r="A726">
        <v>102042</v>
      </c>
      <c r="B726" s="1">
        <v>40614</v>
      </c>
      <c r="C726" t="s">
        <v>35</v>
      </c>
      <c r="D726" t="s">
        <v>36</v>
      </c>
      <c r="E726">
        <v>5</v>
      </c>
      <c r="F726">
        <v>8269.35</v>
      </c>
      <c r="G726" t="s">
        <v>20</v>
      </c>
      <c r="H726" t="s">
        <v>21</v>
      </c>
      <c r="I726">
        <v>3</v>
      </c>
      <c r="J726" t="s">
        <v>123</v>
      </c>
      <c r="K726" t="s">
        <v>146</v>
      </c>
    </row>
    <row r="727" spans="1:11" hidden="1" x14ac:dyDescent="0.25">
      <c r="A727">
        <v>102043</v>
      </c>
      <c r="B727" s="1">
        <v>40614</v>
      </c>
      <c r="C727" t="s">
        <v>67</v>
      </c>
      <c r="D727" t="s">
        <v>68</v>
      </c>
      <c r="E727">
        <v>1</v>
      </c>
      <c r="F727">
        <v>45</v>
      </c>
      <c r="G727" t="s">
        <v>20</v>
      </c>
      <c r="H727" t="s">
        <v>21</v>
      </c>
      <c r="I727">
        <v>3</v>
      </c>
      <c r="J727" t="s">
        <v>127</v>
      </c>
      <c r="K727" t="s">
        <v>147</v>
      </c>
    </row>
    <row r="728" spans="1:11" hidden="1" x14ac:dyDescent="0.25">
      <c r="A728">
        <v>102043</v>
      </c>
      <c r="B728" s="1">
        <v>40614</v>
      </c>
      <c r="C728" t="s">
        <v>65</v>
      </c>
      <c r="D728" t="s">
        <v>66</v>
      </c>
      <c r="E728">
        <v>1</v>
      </c>
      <c r="F728">
        <v>125</v>
      </c>
      <c r="G728" t="s">
        <v>20</v>
      </c>
      <c r="H728" t="s">
        <v>21</v>
      </c>
      <c r="I728">
        <v>3</v>
      </c>
      <c r="J728" t="s">
        <v>127</v>
      </c>
      <c r="K728" t="s">
        <v>147</v>
      </c>
    </row>
    <row r="729" spans="1:11" hidden="1" x14ac:dyDescent="0.25">
      <c r="A729">
        <v>102048</v>
      </c>
      <c r="B729" s="1">
        <v>40615</v>
      </c>
      <c r="C729" t="s">
        <v>35</v>
      </c>
      <c r="D729" t="s">
        <v>36</v>
      </c>
      <c r="E729">
        <v>5</v>
      </c>
      <c r="F729">
        <v>8269.35</v>
      </c>
      <c r="G729" t="s">
        <v>20</v>
      </c>
      <c r="H729" t="s">
        <v>21</v>
      </c>
      <c r="I729">
        <v>3</v>
      </c>
      <c r="J729" t="s">
        <v>123</v>
      </c>
      <c r="K729" t="s">
        <v>146</v>
      </c>
    </row>
    <row r="730" spans="1:11" hidden="1" x14ac:dyDescent="0.25">
      <c r="A730">
        <v>102050</v>
      </c>
      <c r="B730" s="1">
        <v>40615</v>
      </c>
      <c r="C730" t="s">
        <v>12</v>
      </c>
      <c r="D730" t="s">
        <v>13</v>
      </c>
      <c r="E730">
        <v>12</v>
      </c>
      <c r="F730">
        <v>864</v>
      </c>
      <c r="G730" t="s">
        <v>20</v>
      </c>
      <c r="H730" t="s">
        <v>21</v>
      </c>
      <c r="I730">
        <v>3</v>
      </c>
      <c r="J730" t="s">
        <v>127</v>
      </c>
      <c r="K730" t="s">
        <v>146</v>
      </c>
    </row>
    <row r="731" spans="1:11" hidden="1" x14ac:dyDescent="0.25">
      <c r="A731">
        <v>102050</v>
      </c>
      <c r="B731" s="1">
        <v>40615</v>
      </c>
      <c r="C731" t="s">
        <v>14</v>
      </c>
      <c r="D731" t="s">
        <v>15</v>
      </c>
      <c r="E731">
        <v>2</v>
      </c>
      <c r="F731">
        <v>110</v>
      </c>
      <c r="G731" t="s">
        <v>20</v>
      </c>
      <c r="H731" t="s">
        <v>21</v>
      </c>
      <c r="I731">
        <v>3</v>
      </c>
      <c r="J731" t="s">
        <v>127</v>
      </c>
      <c r="K731" t="s">
        <v>146</v>
      </c>
    </row>
    <row r="732" spans="1:11" hidden="1" x14ac:dyDescent="0.25">
      <c r="A732">
        <v>102055</v>
      </c>
      <c r="B732" s="1">
        <v>40616</v>
      </c>
      <c r="C732" t="s">
        <v>35</v>
      </c>
      <c r="D732" t="s">
        <v>36</v>
      </c>
      <c r="E732">
        <v>5</v>
      </c>
      <c r="F732">
        <v>8269.35</v>
      </c>
      <c r="G732" t="s">
        <v>20</v>
      </c>
      <c r="H732" t="s">
        <v>21</v>
      </c>
      <c r="I732">
        <v>3</v>
      </c>
      <c r="J732" t="s">
        <v>123</v>
      </c>
      <c r="K732" t="s">
        <v>146</v>
      </c>
    </row>
    <row r="733" spans="1:11" hidden="1" x14ac:dyDescent="0.25">
      <c r="A733">
        <v>102056</v>
      </c>
      <c r="B733" s="1">
        <v>40616</v>
      </c>
      <c r="C733" t="s">
        <v>111</v>
      </c>
      <c r="D733" t="s">
        <v>112</v>
      </c>
      <c r="E733">
        <v>1</v>
      </c>
      <c r="F733">
        <v>165</v>
      </c>
      <c r="G733" t="s">
        <v>20</v>
      </c>
      <c r="H733" t="s">
        <v>21</v>
      </c>
      <c r="I733">
        <v>3</v>
      </c>
      <c r="J733" t="s">
        <v>126</v>
      </c>
      <c r="K733" t="s">
        <v>147</v>
      </c>
    </row>
    <row r="734" spans="1:11" hidden="1" x14ac:dyDescent="0.25">
      <c r="A734">
        <v>102057</v>
      </c>
      <c r="B734" s="1">
        <v>40616</v>
      </c>
      <c r="C734" t="s">
        <v>111</v>
      </c>
      <c r="D734" t="s">
        <v>112</v>
      </c>
      <c r="E734">
        <v>1</v>
      </c>
      <c r="F734">
        <v>165</v>
      </c>
      <c r="G734" t="s">
        <v>20</v>
      </c>
      <c r="H734" t="s">
        <v>21</v>
      </c>
      <c r="I734">
        <v>3</v>
      </c>
      <c r="J734" t="s">
        <v>126</v>
      </c>
      <c r="K734" t="s">
        <v>147</v>
      </c>
    </row>
    <row r="735" spans="1:11" hidden="1" x14ac:dyDescent="0.25">
      <c r="A735">
        <v>102058</v>
      </c>
      <c r="B735" s="1">
        <v>40616</v>
      </c>
      <c r="C735" t="s">
        <v>111</v>
      </c>
      <c r="D735" t="s">
        <v>112</v>
      </c>
      <c r="E735">
        <v>1</v>
      </c>
      <c r="F735">
        <v>165</v>
      </c>
      <c r="G735" t="s">
        <v>20</v>
      </c>
      <c r="H735" t="s">
        <v>21</v>
      </c>
      <c r="I735">
        <v>3</v>
      </c>
      <c r="J735" t="s">
        <v>126</v>
      </c>
      <c r="K735" t="s">
        <v>147</v>
      </c>
    </row>
    <row r="736" spans="1:11" hidden="1" x14ac:dyDescent="0.25">
      <c r="A736">
        <v>102064</v>
      </c>
      <c r="B736" s="1">
        <v>40617</v>
      </c>
      <c r="C736" t="s">
        <v>43</v>
      </c>
      <c r="D736" t="s">
        <v>44</v>
      </c>
      <c r="E736">
        <v>1</v>
      </c>
      <c r="F736">
        <v>30.21</v>
      </c>
      <c r="G736" t="s">
        <v>20</v>
      </c>
      <c r="H736" t="s">
        <v>21</v>
      </c>
      <c r="I736">
        <v>3</v>
      </c>
      <c r="J736" t="s">
        <v>124</v>
      </c>
      <c r="K736" t="s">
        <v>146</v>
      </c>
    </row>
    <row r="737" spans="1:11" hidden="1" x14ac:dyDescent="0.25">
      <c r="A737">
        <v>102065</v>
      </c>
      <c r="B737" s="1">
        <v>40617</v>
      </c>
      <c r="C737" t="s">
        <v>35</v>
      </c>
      <c r="D737" t="s">
        <v>36</v>
      </c>
      <c r="E737">
        <v>7</v>
      </c>
      <c r="F737">
        <v>11577.09</v>
      </c>
      <c r="G737" t="s">
        <v>20</v>
      </c>
      <c r="H737" t="s">
        <v>21</v>
      </c>
      <c r="I737">
        <v>3</v>
      </c>
      <c r="J737" t="s">
        <v>123</v>
      </c>
      <c r="K737" t="s">
        <v>146</v>
      </c>
    </row>
    <row r="738" spans="1:11" hidden="1" x14ac:dyDescent="0.25">
      <c r="A738">
        <v>102066</v>
      </c>
      <c r="B738" s="1">
        <v>40617</v>
      </c>
      <c r="C738" t="s">
        <v>111</v>
      </c>
      <c r="D738" t="s">
        <v>112</v>
      </c>
      <c r="E738">
        <v>1</v>
      </c>
      <c r="F738">
        <v>165</v>
      </c>
      <c r="G738" t="s">
        <v>20</v>
      </c>
      <c r="H738" t="s">
        <v>21</v>
      </c>
      <c r="I738">
        <v>3</v>
      </c>
      <c r="J738" t="s">
        <v>126</v>
      </c>
      <c r="K738" t="s">
        <v>146</v>
      </c>
    </row>
    <row r="739" spans="1:11" hidden="1" x14ac:dyDescent="0.25">
      <c r="A739">
        <v>102067</v>
      </c>
      <c r="B739" s="1">
        <v>40617</v>
      </c>
      <c r="C739" t="s">
        <v>111</v>
      </c>
      <c r="D739" t="s">
        <v>112</v>
      </c>
      <c r="E739">
        <v>1</v>
      </c>
      <c r="F739">
        <v>165</v>
      </c>
      <c r="G739" t="s">
        <v>20</v>
      </c>
      <c r="H739" t="s">
        <v>21</v>
      </c>
      <c r="I739">
        <v>3</v>
      </c>
      <c r="J739" t="s">
        <v>126</v>
      </c>
      <c r="K739" t="s">
        <v>146</v>
      </c>
    </row>
    <row r="740" spans="1:11" hidden="1" x14ac:dyDescent="0.25">
      <c r="A740">
        <v>102070</v>
      </c>
      <c r="B740" s="1">
        <v>40617</v>
      </c>
      <c r="C740" t="s">
        <v>111</v>
      </c>
      <c r="D740" t="s">
        <v>112</v>
      </c>
      <c r="E740">
        <v>1</v>
      </c>
      <c r="F740">
        <v>165</v>
      </c>
      <c r="G740" t="s">
        <v>20</v>
      </c>
      <c r="H740" t="s">
        <v>21</v>
      </c>
      <c r="I740">
        <v>3</v>
      </c>
      <c r="J740" t="s">
        <v>126</v>
      </c>
      <c r="K740" t="s">
        <v>146</v>
      </c>
    </row>
    <row r="741" spans="1:11" hidden="1" x14ac:dyDescent="0.25">
      <c r="A741">
        <v>102071</v>
      </c>
      <c r="B741" s="1">
        <v>40617</v>
      </c>
      <c r="C741" t="s">
        <v>111</v>
      </c>
      <c r="D741" t="s">
        <v>112</v>
      </c>
      <c r="E741">
        <v>1</v>
      </c>
      <c r="F741">
        <v>165</v>
      </c>
      <c r="G741" t="s">
        <v>20</v>
      </c>
      <c r="H741" t="s">
        <v>21</v>
      </c>
      <c r="I741">
        <v>3</v>
      </c>
      <c r="J741" t="s">
        <v>126</v>
      </c>
      <c r="K741" t="s">
        <v>146</v>
      </c>
    </row>
    <row r="742" spans="1:11" hidden="1" x14ac:dyDescent="0.25">
      <c r="A742">
        <v>102072</v>
      </c>
      <c r="B742" s="1">
        <v>40617</v>
      </c>
      <c r="C742" t="s">
        <v>111</v>
      </c>
      <c r="D742" t="s">
        <v>112</v>
      </c>
      <c r="E742">
        <v>1</v>
      </c>
      <c r="F742">
        <v>165</v>
      </c>
      <c r="G742" t="s">
        <v>20</v>
      </c>
      <c r="H742" t="s">
        <v>21</v>
      </c>
      <c r="I742">
        <v>3</v>
      </c>
      <c r="J742" t="s">
        <v>126</v>
      </c>
      <c r="K742" t="s">
        <v>146</v>
      </c>
    </row>
    <row r="743" spans="1:11" hidden="1" x14ac:dyDescent="0.25">
      <c r="A743">
        <v>102075</v>
      </c>
      <c r="B743" s="1">
        <v>40617</v>
      </c>
      <c r="C743" t="s">
        <v>57</v>
      </c>
      <c r="D743" t="s">
        <v>58</v>
      </c>
      <c r="E743">
        <v>10</v>
      </c>
      <c r="F743">
        <v>711</v>
      </c>
      <c r="G743" t="s">
        <v>20</v>
      </c>
      <c r="H743" t="s">
        <v>21</v>
      </c>
      <c r="I743">
        <v>3</v>
      </c>
      <c r="J743" t="s">
        <v>123</v>
      </c>
      <c r="K743" t="s">
        <v>146</v>
      </c>
    </row>
    <row r="744" spans="1:11" hidden="1" x14ac:dyDescent="0.25">
      <c r="A744">
        <v>102078</v>
      </c>
      <c r="B744" s="1">
        <v>40618</v>
      </c>
      <c r="C744" t="s">
        <v>67</v>
      </c>
      <c r="D744" t="s">
        <v>68</v>
      </c>
      <c r="E744">
        <v>1</v>
      </c>
      <c r="F744">
        <v>45</v>
      </c>
      <c r="G744" t="s">
        <v>20</v>
      </c>
      <c r="H744" t="s">
        <v>21</v>
      </c>
      <c r="I744">
        <v>3</v>
      </c>
      <c r="J744" t="s">
        <v>127</v>
      </c>
      <c r="K744" t="s">
        <v>146</v>
      </c>
    </row>
    <row r="745" spans="1:11" hidden="1" x14ac:dyDescent="0.25">
      <c r="A745">
        <v>102078</v>
      </c>
      <c r="B745" s="1">
        <v>40618</v>
      </c>
      <c r="C745" t="s">
        <v>65</v>
      </c>
      <c r="D745" t="s">
        <v>66</v>
      </c>
      <c r="E745">
        <v>1</v>
      </c>
      <c r="F745">
        <v>125</v>
      </c>
      <c r="G745" t="s">
        <v>20</v>
      </c>
      <c r="H745" t="s">
        <v>21</v>
      </c>
      <c r="I745">
        <v>3</v>
      </c>
      <c r="J745" t="s">
        <v>127</v>
      </c>
      <c r="K745" t="s">
        <v>146</v>
      </c>
    </row>
    <row r="746" spans="1:11" hidden="1" x14ac:dyDescent="0.25">
      <c r="A746">
        <v>102079</v>
      </c>
      <c r="B746" s="1">
        <v>40618</v>
      </c>
      <c r="C746" t="s">
        <v>35</v>
      </c>
      <c r="D746" t="s">
        <v>36</v>
      </c>
      <c r="E746">
        <v>7</v>
      </c>
      <c r="F746">
        <v>11577.09</v>
      </c>
      <c r="G746" t="s">
        <v>20</v>
      </c>
      <c r="H746" t="s">
        <v>21</v>
      </c>
      <c r="I746">
        <v>3</v>
      </c>
      <c r="J746" t="s">
        <v>123</v>
      </c>
      <c r="K746" t="s">
        <v>146</v>
      </c>
    </row>
    <row r="747" spans="1:11" hidden="1" x14ac:dyDescent="0.25">
      <c r="A747">
        <v>102081</v>
      </c>
      <c r="B747" s="1">
        <v>40618</v>
      </c>
      <c r="C747" t="s">
        <v>81</v>
      </c>
      <c r="D747" t="s">
        <v>82</v>
      </c>
      <c r="E747">
        <v>1</v>
      </c>
      <c r="F747">
        <v>8215</v>
      </c>
      <c r="G747" t="s">
        <v>20</v>
      </c>
      <c r="H747" t="s">
        <v>21</v>
      </c>
      <c r="I747">
        <v>3</v>
      </c>
      <c r="J747" t="s">
        <v>123</v>
      </c>
      <c r="K747" t="s">
        <v>147</v>
      </c>
    </row>
    <row r="748" spans="1:11" hidden="1" x14ac:dyDescent="0.25">
      <c r="A748">
        <v>102081</v>
      </c>
      <c r="B748" s="1">
        <v>40618</v>
      </c>
      <c r="C748" t="s">
        <v>37</v>
      </c>
      <c r="D748" t="s">
        <v>38</v>
      </c>
      <c r="E748">
        <v>1</v>
      </c>
      <c r="F748">
        <v>2255.33</v>
      </c>
      <c r="G748" t="s">
        <v>20</v>
      </c>
      <c r="H748" t="s">
        <v>21</v>
      </c>
      <c r="I748">
        <v>3</v>
      </c>
      <c r="J748" t="s">
        <v>123</v>
      </c>
      <c r="K748" t="s">
        <v>147</v>
      </c>
    </row>
    <row r="749" spans="1:11" hidden="1" x14ac:dyDescent="0.25">
      <c r="A749">
        <v>102084</v>
      </c>
      <c r="B749" s="1">
        <v>40618</v>
      </c>
      <c r="C749" t="s">
        <v>57</v>
      </c>
      <c r="D749" t="s">
        <v>58</v>
      </c>
      <c r="E749">
        <v>20</v>
      </c>
      <c r="F749">
        <v>1422</v>
      </c>
      <c r="G749" t="s">
        <v>20</v>
      </c>
      <c r="H749" t="s">
        <v>21</v>
      </c>
      <c r="I749">
        <v>3</v>
      </c>
      <c r="J749" t="s">
        <v>123</v>
      </c>
      <c r="K749" t="s">
        <v>146</v>
      </c>
    </row>
    <row r="750" spans="1:11" hidden="1" x14ac:dyDescent="0.25">
      <c r="A750">
        <v>102086</v>
      </c>
      <c r="B750" s="1">
        <v>40619</v>
      </c>
      <c r="C750" t="s">
        <v>57</v>
      </c>
      <c r="D750" t="s">
        <v>58</v>
      </c>
      <c r="E750">
        <v>12</v>
      </c>
      <c r="F750">
        <v>853.2</v>
      </c>
      <c r="G750" t="s">
        <v>20</v>
      </c>
      <c r="H750" t="s">
        <v>21</v>
      </c>
      <c r="I750">
        <v>3</v>
      </c>
      <c r="J750" t="s">
        <v>123</v>
      </c>
      <c r="K750" t="s">
        <v>146</v>
      </c>
    </row>
    <row r="751" spans="1:11" hidden="1" x14ac:dyDescent="0.25">
      <c r="A751">
        <v>102086</v>
      </c>
      <c r="B751" s="1">
        <v>40619</v>
      </c>
      <c r="C751" t="s">
        <v>41</v>
      </c>
      <c r="D751" t="s">
        <v>42</v>
      </c>
      <c r="E751">
        <v>1</v>
      </c>
      <c r="F751">
        <v>2827.29</v>
      </c>
      <c r="G751" t="s">
        <v>20</v>
      </c>
      <c r="H751" t="s">
        <v>21</v>
      </c>
      <c r="I751">
        <v>3</v>
      </c>
      <c r="J751" t="s">
        <v>123</v>
      </c>
      <c r="K751" t="s">
        <v>146</v>
      </c>
    </row>
    <row r="752" spans="1:11" hidden="1" x14ac:dyDescent="0.25">
      <c r="A752">
        <v>102086</v>
      </c>
      <c r="B752" s="1">
        <v>40619</v>
      </c>
      <c r="C752" t="s">
        <v>10</v>
      </c>
      <c r="D752" t="s">
        <v>11</v>
      </c>
      <c r="E752">
        <v>2</v>
      </c>
      <c r="F752">
        <v>180</v>
      </c>
      <c r="G752" t="s">
        <v>20</v>
      </c>
      <c r="H752" t="s">
        <v>21</v>
      </c>
      <c r="I752">
        <v>3</v>
      </c>
      <c r="J752" t="s">
        <v>127</v>
      </c>
      <c r="K752" t="s">
        <v>146</v>
      </c>
    </row>
    <row r="753" spans="1:11" hidden="1" x14ac:dyDescent="0.25">
      <c r="A753">
        <v>102086</v>
      </c>
      <c r="B753" s="1">
        <v>40619</v>
      </c>
      <c r="C753" t="s">
        <v>73</v>
      </c>
      <c r="D753" t="s">
        <v>74</v>
      </c>
      <c r="E753">
        <v>2</v>
      </c>
      <c r="F753">
        <v>210</v>
      </c>
      <c r="G753" t="s">
        <v>20</v>
      </c>
      <c r="H753" t="s">
        <v>21</v>
      </c>
      <c r="I753">
        <v>3</v>
      </c>
      <c r="J753" t="s">
        <v>127</v>
      </c>
      <c r="K753" t="s">
        <v>146</v>
      </c>
    </row>
    <row r="754" spans="1:11" hidden="1" x14ac:dyDescent="0.25">
      <c r="A754">
        <v>102086</v>
      </c>
      <c r="B754" s="1">
        <v>40619</v>
      </c>
      <c r="C754" t="s">
        <v>14</v>
      </c>
      <c r="D754" t="s">
        <v>15</v>
      </c>
      <c r="E754">
        <v>6</v>
      </c>
      <c r="F754">
        <v>330</v>
      </c>
      <c r="G754" t="s">
        <v>20</v>
      </c>
      <c r="H754" t="s">
        <v>21</v>
      </c>
      <c r="I754">
        <v>3</v>
      </c>
      <c r="J754" t="s">
        <v>127</v>
      </c>
      <c r="K754" t="s">
        <v>146</v>
      </c>
    </row>
    <row r="755" spans="1:11" hidden="1" x14ac:dyDescent="0.25">
      <c r="A755">
        <v>102087</v>
      </c>
      <c r="B755" s="1">
        <v>40619</v>
      </c>
      <c r="C755" t="s">
        <v>99</v>
      </c>
      <c r="D755" t="s">
        <v>100</v>
      </c>
      <c r="E755">
        <v>3</v>
      </c>
      <c r="F755">
        <v>405</v>
      </c>
      <c r="G755" t="s">
        <v>20</v>
      </c>
      <c r="H755" t="s">
        <v>21</v>
      </c>
      <c r="I755">
        <v>3</v>
      </c>
      <c r="J755" t="s">
        <v>126</v>
      </c>
      <c r="K755" t="s">
        <v>146</v>
      </c>
    </row>
    <row r="756" spans="1:11" hidden="1" x14ac:dyDescent="0.25">
      <c r="A756">
        <v>102089</v>
      </c>
      <c r="B756" s="1">
        <v>40619</v>
      </c>
      <c r="C756" t="s">
        <v>35</v>
      </c>
      <c r="D756" t="s">
        <v>36</v>
      </c>
      <c r="E756">
        <v>11</v>
      </c>
      <c r="F756">
        <v>18192.57</v>
      </c>
      <c r="G756" t="s">
        <v>20</v>
      </c>
      <c r="H756" t="s">
        <v>21</v>
      </c>
      <c r="I756">
        <v>3</v>
      </c>
      <c r="J756" t="s">
        <v>123</v>
      </c>
      <c r="K756" t="s">
        <v>146</v>
      </c>
    </row>
    <row r="757" spans="1:11" hidden="1" x14ac:dyDescent="0.25">
      <c r="A757">
        <v>102092</v>
      </c>
      <c r="B757" s="1">
        <v>40619</v>
      </c>
      <c r="C757" t="s">
        <v>10</v>
      </c>
      <c r="D757" t="s">
        <v>11</v>
      </c>
      <c r="E757">
        <v>1</v>
      </c>
      <c r="F757">
        <v>90</v>
      </c>
      <c r="G757" t="s">
        <v>20</v>
      </c>
      <c r="H757" t="s">
        <v>21</v>
      </c>
      <c r="I757">
        <v>3</v>
      </c>
      <c r="J757" t="s">
        <v>127</v>
      </c>
      <c r="K757" t="s">
        <v>147</v>
      </c>
    </row>
    <row r="758" spans="1:11" hidden="1" x14ac:dyDescent="0.25">
      <c r="A758">
        <v>102092</v>
      </c>
      <c r="B758" s="1">
        <v>40619</v>
      </c>
      <c r="C758" t="s">
        <v>12</v>
      </c>
      <c r="D758" t="s">
        <v>13</v>
      </c>
      <c r="E758">
        <v>1</v>
      </c>
      <c r="F758">
        <v>72</v>
      </c>
      <c r="G758" t="s">
        <v>20</v>
      </c>
      <c r="H758" t="s">
        <v>21</v>
      </c>
      <c r="I758">
        <v>3</v>
      </c>
      <c r="J758" t="s">
        <v>127</v>
      </c>
      <c r="K758" t="s">
        <v>147</v>
      </c>
    </row>
    <row r="759" spans="1:11" hidden="1" x14ac:dyDescent="0.25">
      <c r="A759">
        <v>102092</v>
      </c>
      <c r="B759" s="1">
        <v>40619</v>
      </c>
      <c r="C759" t="s">
        <v>14</v>
      </c>
      <c r="D759" t="s">
        <v>15</v>
      </c>
      <c r="E759">
        <v>4</v>
      </c>
      <c r="F759">
        <v>220</v>
      </c>
      <c r="G759" t="s">
        <v>20</v>
      </c>
      <c r="H759" t="s">
        <v>21</v>
      </c>
      <c r="I759">
        <v>3</v>
      </c>
      <c r="J759" t="s">
        <v>127</v>
      </c>
      <c r="K759" t="s">
        <v>147</v>
      </c>
    </row>
    <row r="760" spans="1:11" hidden="1" x14ac:dyDescent="0.25">
      <c r="A760">
        <v>102095</v>
      </c>
      <c r="B760" s="1">
        <v>40621</v>
      </c>
      <c r="C760" t="s">
        <v>41</v>
      </c>
      <c r="D760" t="s">
        <v>42</v>
      </c>
      <c r="E760">
        <v>1</v>
      </c>
      <c r="F760">
        <v>2827.29</v>
      </c>
      <c r="G760" t="s">
        <v>20</v>
      </c>
      <c r="H760" t="s">
        <v>21</v>
      </c>
      <c r="I760">
        <v>3</v>
      </c>
      <c r="J760" t="s">
        <v>123</v>
      </c>
      <c r="K760" t="s">
        <v>146</v>
      </c>
    </row>
    <row r="761" spans="1:11" hidden="1" x14ac:dyDescent="0.25">
      <c r="A761">
        <v>102095</v>
      </c>
      <c r="B761" s="1">
        <v>40621</v>
      </c>
      <c r="C761" t="s">
        <v>55</v>
      </c>
      <c r="D761" t="s">
        <v>56</v>
      </c>
      <c r="E761">
        <v>1</v>
      </c>
      <c r="F761">
        <v>8602.5</v>
      </c>
      <c r="G761" t="s">
        <v>20</v>
      </c>
      <c r="H761" t="s">
        <v>21</v>
      </c>
      <c r="I761">
        <v>3</v>
      </c>
      <c r="J761" t="s">
        <v>123</v>
      </c>
      <c r="K761" t="s">
        <v>146</v>
      </c>
    </row>
    <row r="762" spans="1:11" hidden="1" x14ac:dyDescent="0.25">
      <c r="A762">
        <v>102097</v>
      </c>
      <c r="B762" s="1">
        <v>40621</v>
      </c>
      <c r="C762" t="s">
        <v>37</v>
      </c>
      <c r="D762" t="s">
        <v>38</v>
      </c>
      <c r="E762">
        <v>2</v>
      </c>
      <c r="F762">
        <v>4510.66</v>
      </c>
      <c r="G762" t="s">
        <v>20</v>
      </c>
      <c r="H762" t="s">
        <v>21</v>
      </c>
      <c r="I762">
        <v>3</v>
      </c>
      <c r="J762" t="s">
        <v>123</v>
      </c>
      <c r="K762" t="s">
        <v>146</v>
      </c>
    </row>
    <row r="763" spans="1:11" hidden="1" x14ac:dyDescent="0.25">
      <c r="A763">
        <v>102098</v>
      </c>
      <c r="B763" s="1">
        <v>40621</v>
      </c>
      <c r="C763" t="s">
        <v>57</v>
      </c>
      <c r="D763" t="s">
        <v>58</v>
      </c>
      <c r="E763">
        <v>12</v>
      </c>
      <c r="F763">
        <v>853.2</v>
      </c>
      <c r="G763" t="s">
        <v>20</v>
      </c>
      <c r="H763" t="s">
        <v>21</v>
      </c>
      <c r="I763">
        <v>3</v>
      </c>
      <c r="J763" t="s">
        <v>123</v>
      </c>
      <c r="K763" t="s">
        <v>146</v>
      </c>
    </row>
    <row r="764" spans="1:11" hidden="1" x14ac:dyDescent="0.25">
      <c r="A764">
        <v>102098</v>
      </c>
      <c r="B764" s="1">
        <v>40621</v>
      </c>
      <c r="C764" t="s">
        <v>109</v>
      </c>
      <c r="D764" t="s">
        <v>110</v>
      </c>
      <c r="E764">
        <v>1</v>
      </c>
      <c r="F764">
        <v>6315.53</v>
      </c>
      <c r="G764" t="s">
        <v>20</v>
      </c>
      <c r="H764" t="s">
        <v>21</v>
      </c>
      <c r="I764">
        <v>3</v>
      </c>
      <c r="J764" t="s">
        <v>123</v>
      </c>
      <c r="K764" t="s">
        <v>146</v>
      </c>
    </row>
    <row r="765" spans="1:11" hidden="1" x14ac:dyDescent="0.25">
      <c r="A765">
        <v>102100</v>
      </c>
      <c r="B765" s="1">
        <v>40621</v>
      </c>
      <c r="C765" t="s">
        <v>111</v>
      </c>
      <c r="D765" t="s">
        <v>112</v>
      </c>
      <c r="E765">
        <v>1</v>
      </c>
      <c r="F765">
        <v>165</v>
      </c>
      <c r="G765" t="s">
        <v>20</v>
      </c>
      <c r="H765" t="s">
        <v>21</v>
      </c>
      <c r="I765">
        <v>3</v>
      </c>
      <c r="J765" t="s">
        <v>126</v>
      </c>
      <c r="K765" t="s">
        <v>146</v>
      </c>
    </row>
    <row r="766" spans="1:11" hidden="1" x14ac:dyDescent="0.25">
      <c r="A766">
        <v>102101</v>
      </c>
      <c r="B766" s="1">
        <v>40621</v>
      </c>
      <c r="C766" t="s">
        <v>8</v>
      </c>
      <c r="D766" t="s">
        <v>9</v>
      </c>
      <c r="E766">
        <v>1</v>
      </c>
      <c r="F766">
        <v>55.29</v>
      </c>
      <c r="G766" t="s">
        <v>20</v>
      </c>
      <c r="H766" t="s">
        <v>21</v>
      </c>
      <c r="I766">
        <v>3</v>
      </c>
      <c r="J766" t="s">
        <v>127</v>
      </c>
      <c r="K766" t="s">
        <v>146</v>
      </c>
    </row>
    <row r="767" spans="1:11" hidden="1" x14ac:dyDescent="0.25">
      <c r="A767">
        <v>102102</v>
      </c>
      <c r="B767" s="1">
        <v>40621</v>
      </c>
      <c r="C767" t="s">
        <v>111</v>
      </c>
      <c r="D767" t="s">
        <v>112</v>
      </c>
      <c r="E767">
        <v>1</v>
      </c>
      <c r="F767">
        <v>165</v>
      </c>
      <c r="G767" t="s">
        <v>20</v>
      </c>
      <c r="H767" t="s">
        <v>21</v>
      </c>
      <c r="I767">
        <v>3</v>
      </c>
      <c r="J767" t="s">
        <v>126</v>
      </c>
      <c r="K767" t="s">
        <v>146</v>
      </c>
    </row>
    <row r="768" spans="1:11" hidden="1" x14ac:dyDescent="0.25">
      <c r="A768">
        <v>102103</v>
      </c>
      <c r="B768" s="1">
        <v>40621</v>
      </c>
      <c r="C768" t="s">
        <v>41</v>
      </c>
      <c r="D768" t="s">
        <v>42</v>
      </c>
      <c r="E768">
        <v>1</v>
      </c>
      <c r="F768">
        <v>2827.29</v>
      </c>
      <c r="G768" t="s">
        <v>20</v>
      </c>
      <c r="H768" t="s">
        <v>21</v>
      </c>
      <c r="I768">
        <v>3</v>
      </c>
      <c r="J768" t="s">
        <v>123</v>
      </c>
      <c r="K768" t="s">
        <v>146</v>
      </c>
    </row>
    <row r="769" spans="1:11" hidden="1" x14ac:dyDescent="0.25">
      <c r="A769">
        <v>102103</v>
      </c>
      <c r="B769" s="1">
        <v>40621</v>
      </c>
      <c r="C769" t="s">
        <v>10</v>
      </c>
      <c r="D769" t="s">
        <v>11</v>
      </c>
      <c r="E769">
        <v>2</v>
      </c>
      <c r="F769">
        <v>180</v>
      </c>
      <c r="G769" t="s">
        <v>20</v>
      </c>
      <c r="H769" t="s">
        <v>21</v>
      </c>
      <c r="I769">
        <v>3</v>
      </c>
      <c r="J769" t="s">
        <v>127</v>
      </c>
      <c r="K769" t="s">
        <v>146</v>
      </c>
    </row>
    <row r="770" spans="1:11" hidden="1" x14ac:dyDescent="0.25">
      <c r="A770">
        <v>102104</v>
      </c>
      <c r="B770" s="1">
        <v>40621</v>
      </c>
      <c r="C770" t="s">
        <v>35</v>
      </c>
      <c r="D770" t="s">
        <v>36</v>
      </c>
      <c r="E770">
        <v>17</v>
      </c>
      <c r="F770">
        <v>28115.79</v>
      </c>
      <c r="G770" t="s">
        <v>20</v>
      </c>
      <c r="H770" t="s">
        <v>21</v>
      </c>
      <c r="I770">
        <v>3</v>
      </c>
      <c r="J770" t="s">
        <v>123</v>
      </c>
      <c r="K770" t="s">
        <v>146</v>
      </c>
    </row>
    <row r="771" spans="1:11" hidden="1" x14ac:dyDescent="0.25">
      <c r="A771">
        <v>102105</v>
      </c>
      <c r="B771" s="1">
        <v>40621</v>
      </c>
      <c r="C771" t="s">
        <v>57</v>
      </c>
      <c r="D771" t="s">
        <v>58</v>
      </c>
      <c r="E771">
        <v>12</v>
      </c>
      <c r="F771">
        <v>853.2</v>
      </c>
      <c r="G771" t="s">
        <v>20</v>
      </c>
      <c r="H771" t="s">
        <v>21</v>
      </c>
      <c r="I771">
        <v>3</v>
      </c>
      <c r="J771" t="s">
        <v>123</v>
      </c>
      <c r="K771" t="s">
        <v>146</v>
      </c>
    </row>
    <row r="772" spans="1:11" hidden="1" x14ac:dyDescent="0.25">
      <c r="A772">
        <v>102105</v>
      </c>
      <c r="B772" s="1">
        <v>40621</v>
      </c>
      <c r="C772" t="s">
        <v>10</v>
      </c>
      <c r="D772" t="s">
        <v>11</v>
      </c>
      <c r="E772">
        <v>3</v>
      </c>
      <c r="F772">
        <v>270</v>
      </c>
      <c r="G772" t="s">
        <v>20</v>
      </c>
      <c r="H772" t="s">
        <v>21</v>
      </c>
      <c r="I772">
        <v>3</v>
      </c>
      <c r="J772" t="s">
        <v>127</v>
      </c>
      <c r="K772" t="s">
        <v>146</v>
      </c>
    </row>
    <row r="773" spans="1:11" hidden="1" x14ac:dyDescent="0.25">
      <c r="A773">
        <v>102105</v>
      </c>
      <c r="B773" s="1">
        <v>40621</v>
      </c>
      <c r="C773" t="s">
        <v>12</v>
      </c>
      <c r="D773" t="s">
        <v>13</v>
      </c>
      <c r="E773">
        <v>3</v>
      </c>
      <c r="F773">
        <v>216</v>
      </c>
      <c r="G773" t="s">
        <v>20</v>
      </c>
      <c r="H773" t="s">
        <v>21</v>
      </c>
      <c r="I773">
        <v>3</v>
      </c>
      <c r="J773" t="s">
        <v>127</v>
      </c>
      <c r="K773" t="s">
        <v>146</v>
      </c>
    </row>
    <row r="774" spans="1:11" hidden="1" x14ac:dyDescent="0.25">
      <c r="A774">
        <v>102105</v>
      </c>
      <c r="B774" s="1">
        <v>40621</v>
      </c>
      <c r="C774" t="s">
        <v>14</v>
      </c>
      <c r="D774" t="s">
        <v>15</v>
      </c>
      <c r="E774">
        <v>6</v>
      </c>
      <c r="F774">
        <v>330</v>
      </c>
      <c r="G774" t="s">
        <v>20</v>
      </c>
      <c r="H774" t="s">
        <v>21</v>
      </c>
      <c r="I774">
        <v>3</v>
      </c>
      <c r="J774" t="s">
        <v>127</v>
      </c>
      <c r="K774" t="s">
        <v>146</v>
      </c>
    </row>
    <row r="775" spans="1:11" hidden="1" x14ac:dyDescent="0.25">
      <c r="A775">
        <v>102107</v>
      </c>
      <c r="B775" s="1">
        <v>40621</v>
      </c>
      <c r="C775" t="s">
        <v>57</v>
      </c>
      <c r="D775" t="s">
        <v>58</v>
      </c>
      <c r="E775">
        <v>10</v>
      </c>
      <c r="F775">
        <v>711</v>
      </c>
      <c r="G775" t="s">
        <v>20</v>
      </c>
      <c r="H775" t="s">
        <v>21</v>
      </c>
      <c r="I775">
        <v>3</v>
      </c>
      <c r="J775" t="s">
        <v>123</v>
      </c>
      <c r="K775" t="s">
        <v>146</v>
      </c>
    </row>
    <row r="776" spans="1:11" hidden="1" x14ac:dyDescent="0.25">
      <c r="A776">
        <v>102108</v>
      </c>
      <c r="B776" s="1">
        <v>40621</v>
      </c>
      <c r="C776" t="s">
        <v>111</v>
      </c>
      <c r="D776" t="s">
        <v>112</v>
      </c>
      <c r="E776">
        <v>1</v>
      </c>
      <c r="F776">
        <v>165</v>
      </c>
      <c r="G776" t="s">
        <v>20</v>
      </c>
      <c r="H776" t="s">
        <v>21</v>
      </c>
      <c r="I776">
        <v>3</v>
      </c>
      <c r="J776" t="s">
        <v>126</v>
      </c>
      <c r="K776" t="s">
        <v>146</v>
      </c>
    </row>
    <row r="777" spans="1:11" hidden="1" x14ac:dyDescent="0.25">
      <c r="A777">
        <v>102109</v>
      </c>
      <c r="B777" s="1">
        <v>40621</v>
      </c>
      <c r="C777" t="s">
        <v>111</v>
      </c>
      <c r="D777" t="s">
        <v>112</v>
      </c>
      <c r="E777">
        <v>1</v>
      </c>
      <c r="F777">
        <v>165</v>
      </c>
      <c r="G777" t="s">
        <v>20</v>
      </c>
      <c r="H777" t="s">
        <v>21</v>
      </c>
      <c r="I777">
        <v>3</v>
      </c>
      <c r="J777" t="s">
        <v>126</v>
      </c>
      <c r="K777" t="s">
        <v>146</v>
      </c>
    </row>
    <row r="778" spans="1:11" hidden="1" x14ac:dyDescent="0.25">
      <c r="A778">
        <v>102110</v>
      </c>
      <c r="B778" s="1">
        <v>40621</v>
      </c>
      <c r="C778" t="s">
        <v>43</v>
      </c>
      <c r="D778" t="s">
        <v>44</v>
      </c>
      <c r="E778">
        <v>1</v>
      </c>
      <c r="F778">
        <v>30.21</v>
      </c>
      <c r="G778" t="s">
        <v>20</v>
      </c>
      <c r="H778" t="s">
        <v>21</v>
      </c>
      <c r="I778">
        <v>3</v>
      </c>
      <c r="J778" t="s">
        <v>124</v>
      </c>
      <c r="K778" t="s">
        <v>146</v>
      </c>
    </row>
    <row r="779" spans="1:11" hidden="1" x14ac:dyDescent="0.25">
      <c r="A779">
        <v>102111</v>
      </c>
      <c r="B779" s="1">
        <v>40621</v>
      </c>
      <c r="C779" t="s">
        <v>61</v>
      </c>
      <c r="D779" t="s">
        <v>62</v>
      </c>
      <c r="E779">
        <v>1</v>
      </c>
      <c r="F779">
        <v>7175</v>
      </c>
      <c r="G779" t="s">
        <v>20</v>
      </c>
      <c r="H779" t="s">
        <v>21</v>
      </c>
      <c r="I779">
        <v>3</v>
      </c>
      <c r="J779" t="s">
        <v>123</v>
      </c>
      <c r="K779" t="s">
        <v>146</v>
      </c>
    </row>
    <row r="780" spans="1:11" hidden="1" x14ac:dyDescent="0.25">
      <c r="A780">
        <v>102114</v>
      </c>
      <c r="B780" s="1">
        <v>40622</v>
      </c>
      <c r="C780" t="s">
        <v>57</v>
      </c>
      <c r="D780" t="s">
        <v>58</v>
      </c>
      <c r="E780">
        <v>2</v>
      </c>
      <c r="F780">
        <v>142.19999999999999</v>
      </c>
      <c r="G780" t="s">
        <v>20</v>
      </c>
      <c r="H780" t="s">
        <v>21</v>
      </c>
      <c r="I780">
        <v>3</v>
      </c>
      <c r="J780" t="s">
        <v>123</v>
      </c>
      <c r="K780" t="s">
        <v>146</v>
      </c>
    </row>
    <row r="781" spans="1:11" hidden="1" x14ac:dyDescent="0.25">
      <c r="A781">
        <v>102114</v>
      </c>
      <c r="B781" s="1">
        <v>40622</v>
      </c>
      <c r="C781" t="s">
        <v>53</v>
      </c>
      <c r="D781" t="s">
        <v>54</v>
      </c>
      <c r="E781">
        <v>1</v>
      </c>
      <c r="F781">
        <v>70.540000000000006</v>
      </c>
      <c r="G781" t="s">
        <v>20</v>
      </c>
      <c r="H781" t="s">
        <v>21</v>
      </c>
      <c r="I781">
        <v>3</v>
      </c>
      <c r="J781" t="s">
        <v>126</v>
      </c>
      <c r="K781" t="s">
        <v>146</v>
      </c>
    </row>
    <row r="782" spans="1:11" hidden="1" x14ac:dyDescent="0.25">
      <c r="A782">
        <v>102114</v>
      </c>
      <c r="B782" s="1">
        <v>40622</v>
      </c>
      <c r="C782" t="s">
        <v>152</v>
      </c>
      <c r="D782" t="s">
        <v>153</v>
      </c>
      <c r="E782">
        <v>1</v>
      </c>
      <c r="F782">
        <v>120</v>
      </c>
      <c r="G782" t="s">
        <v>20</v>
      </c>
      <c r="H782" t="s">
        <v>21</v>
      </c>
      <c r="I782">
        <v>3</v>
      </c>
      <c r="J782" t="s">
        <v>126</v>
      </c>
      <c r="K782" t="s">
        <v>146</v>
      </c>
    </row>
    <row r="783" spans="1:11" hidden="1" x14ac:dyDescent="0.25">
      <c r="A783">
        <v>102117</v>
      </c>
      <c r="B783" s="1">
        <v>40622</v>
      </c>
      <c r="C783" t="s">
        <v>57</v>
      </c>
      <c r="D783" t="s">
        <v>58</v>
      </c>
      <c r="E783">
        <v>3</v>
      </c>
      <c r="F783">
        <v>213.3</v>
      </c>
      <c r="G783" t="s">
        <v>20</v>
      </c>
      <c r="H783" t="s">
        <v>21</v>
      </c>
      <c r="I783">
        <v>3</v>
      </c>
      <c r="J783" t="s">
        <v>123</v>
      </c>
      <c r="K783" t="s">
        <v>146</v>
      </c>
    </row>
    <row r="784" spans="1:11" hidden="1" x14ac:dyDescent="0.25">
      <c r="A784">
        <v>102122</v>
      </c>
      <c r="B784" s="1">
        <v>40622</v>
      </c>
      <c r="C784" t="s">
        <v>35</v>
      </c>
      <c r="D784" t="s">
        <v>36</v>
      </c>
      <c r="E784">
        <v>8</v>
      </c>
      <c r="F784">
        <v>13230.96</v>
      </c>
      <c r="G784" t="s">
        <v>20</v>
      </c>
      <c r="H784" t="s">
        <v>21</v>
      </c>
      <c r="I784">
        <v>3</v>
      </c>
      <c r="J784" t="s">
        <v>123</v>
      </c>
      <c r="K784" t="s">
        <v>146</v>
      </c>
    </row>
    <row r="785" spans="1:11" hidden="1" x14ac:dyDescent="0.25">
      <c r="A785">
        <v>102125</v>
      </c>
      <c r="B785" s="1">
        <v>40623</v>
      </c>
      <c r="C785" t="s">
        <v>57</v>
      </c>
      <c r="D785" t="s">
        <v>58</v>
      </c>
      <c r="E785">
        <v>5</v>
      </c>
      <c r="F785">
        <v>355.5</v>
      </c>
      <c r="G785" t="s">
        <v>20</v>
      </c>
      <c r="H785" t="s">
        <v>21</v>
      </c>
      <c r="I785">
        <v>3</v>
      </c>
      <c r="J785" t="s">
        <v>123</v>
      </c>
      <c r="K785" t="s">
        <v>146</v>
      </c>
    </row>
    <row r="786" spans="1:11" hidden="1" x14ac:dyDescent="0.25">
      <c r="A786">
        <v>102126</v>
      </c>
      <c r="B786" s="1">
        <v>40623</v>
      </c>
      <c r="C786" t="s">
        <v>154</v>
      </c>
      <c r="D786" t="s">
        <v>155</v>
      </c>
      <c r="E786">
        <v>1</v>
      </c>
      <c r="F786">
        <v>633</v>
      </c>
      <c r="G786" t="s">
        <v>20</v>
      </c>
      <c r="H786" t="s">
        <v>21</v>
      </c>
      <c r="I786">
        <v>3</v>
      </c>
      <c r="J786" t="s">
        <v>127</v>
      </c>
      <c r="K786" t="s">
        <v>146</v>
      </c>
    </row>
    <row r="787" spans="1:11" hidden="1" x14ac:dyDescent="0.25">
      <c r="A787">
        <v>102126</v>
      </c>
      <c r="B787" s="1">
        <v>40623</v>
      </c>
      <c r="C787" t="s">
        <v>156</v>
      </c>
      <c r="D787" t="s">
        <v>157</v>
      </c>
      <c r="E787">
        <v>1</v>
      </c>
      <c r="F787">
        <v>717</v>
      </c>
      <c r="G787" t="s">
        <v>20</v>
      </c>
      <c r="H787" t="s">
        <v>21</v>
      </c>
      <c r="I787">
        <v>3</v>
      </c>
      <c r="J787" t="s">
        <v>124</v>
      </c>
      <c r="K787" t="s">
        <v>146</v>
      </c>
    </row>
    <row r="788" spans="1:11" hidden="1" x14ac:dyDescent="0.25">
      <c r="A788">
        <v>102127</v>
      </c>
      <c r="B788" s="1">
        <v>40623</v>
      </c>
      <c r="C788" t="s">
        <v>35</v>
      </c>
      <c r="D788" t="s">
        <v>36</v>
      </c>
      <c r="E788">
        <v>9</v>
      </c>
      <c r="F788">
        <v>14884.83</v>
      </c>
      <c r="G788" t="s">
        <v>20</v>
      </c>
      <c r="H788" t="s">
        <v>21</v>
      </c>
      <c r="I788">
        <v>3</v>
      </c>
      <c r="J788" t="s">
        <v>123</v>
      </c>
      <c r="K788" t="s">
        <v>146</v>
      </c>
    </row>
    <row r="789" spans="1:11" hidden="1" x14ac:dyDescent="0.25">
      <c r="A789">
        <v>102128</v>
      </c>
      <c r="B789" s="1">
        <v>40623</v>
      </c>
      <c r="C789" t="s">
        <v>63</v>
      </c>
      <c r="D789" t="s">
        <v>64</v>
      </c>
      <c r="E789">
        <v>1</v>
      </c>
      <c r="F789">
        <v>5880</v>
      </c>
      <c r="G789" t="s">
        <v>20</v>
      </c>
      <c r="H789" t="s">
        <v>21</v>
      </c>
      <c r="I789">
        <v>3</v>
      </c>
      <c r="J789" t="s">
        <v>123</v>
      </c>
      <c r="K789" t="s">
        <v>146</v>
      </c>
    </row>
    <row r="790" spans="1:11" hidden="1" x14ac:dyDescent="0.25">
      <c r="A790">
        <v>102129</v>
      </c>
      <c r="B790" s="1">
        <v>40623</v>
      </c>
      <c r="C790" t="s">
        <v>109</v>
      </c>
      <c r="D790" t="s">
        <v>110</v>
      </c>
      <c r="E790">
        <v>1</v>
      </c>
      <c r="F790">
        <v>6315.53</v>
      </c>
      <c r="G790" t="s">
        <v>20</v>
      </c>
      <c r="H790" t="s">
        <v>21</v>
      </c>
      <c r="I790">
        <v>3</v>
      </c>
      <c r="J790" t="s">
        <v>123</v>
      </c>
      <c r="K790" t="s">
        <v>146</v>
      </c>
    </row>
    <row r="791" spans="1:11" hidden="1" x14ac:dyDescent="0.25">
      <c r="A791">
        <v>102130</v>
      </c>
      <c r="B791" s="1">
        <v>40623</v>
      </c>
      <c r="C791" t="s">
        <v>57</v>
      </c>
      <c r="D791" t="s">
        <v>58</v>
      </c>
      <c r="E791">
        <v>2</v>
      </c>
      <c r="F791">
        <v>142.19999999999999</v>
      </c>
      <c r="G791" t="s">
        <v>20</v>
      </c>
      <c r="H791" t="s">
        <v>21</v>
      </c>
      <c r="I791">
        <v>3</v>
      </c>
      <c r="J791" t="s">
        <v>123</v>
      </c>
      <c r="K791" t="s">
        <v>146</v>
      </c>
    </row>
    <row r="792" spans="1:11" hidden="1" x14ac:dyDescent="0.25">
      <c r="A792">
        <v>102130</v>
      </c>
      <c r="B792" s="1">
        <v>40623</v>
      </c>
      <c r="C792" t="s">
        <v>14</v>
      </c>
      <c r="D792" t="s">
        <v>15</v>
      </c>
      <c r="E792">
        <v>1</v>
      </c>
      <c r="F792">
        <v>55</v>
      </c>
      <c r="G792" t="s">
        <v>20</v>
      </c>
      <c r="H792" t="s">
        <v>21</v>
      </c>
      <c r="I792">
        <v>3</v>
      </c>
      <c r="J792" t="s">
        <v>127</v>
      </c>
      <c r="K792" t="s">
        <v>146</v>
      </c>
    </row>
    <row r="793" spans="1:11" hidden="1" x14ac:dyDescent="0.25">
      <c r="A793">
        <v>102130</v>
      </c>
      <c r="B793" s="1">
        <v>40623</v>
      </c>
      <c r="C793" t="s">
        <v>152</v>
      </c>
      <c r="D793" t="s">
        <v>153</v>
      </c>
      <c r="E793">
        <v>1</v>
      </c>
      <c r="F793">
        <v>120</v>
      </c>
      <c r="G793" t="s">
        <v>20</v>
      </c>
      <c r="H793" t="s">
        <v>21</v>
      </c>
      <c r="I793">
        <v>3</v>
      </c>
      <c r="J793" t="s">
        <v>126</v>
      </c>
      <c r="K793" t="s">
        <v>146</v>
      </c>
    </row>
    <row r="794" spans="1:11" hidden="1" x14ac:dyDescent="0.25">
      <c r="A794">
        <v>102130</v>
      </c>
      <c r="B794" s="1">
        <v>40623</v>
      </c>
      <c r="C794" t="s">
        <v>8</v>
      </c>
      <c r="D794" t="s">
        <v>9</v>
      </c>
      <c r="E794">
        <v>1</v>
      </c>
      <c r="F794">
        <v>55.29</v>
      </c>
      <c r="G794" t="s">
        <v>20</v>
      </c>
      <c r="H794" t="s">
        <v>21</v>
      </c>
      <c r="I794">
        <v>3</v>
      </c>
      <c r="J794" t="s">
        <v>127</v>
      </c>
      <c r="K794" t="s">
        <v>146</v>
      </c>
    </row>
    <row r="795" spans="1:11" hidden="1" x14ac:dyDescent="0.25">
      <c r="A795">
        <v>102132</v>
      </c>
      <c r="B795" s="1">
        <v>40623</v>
      </c>
      <c r="C795" t="s">
        <v>41</v>
      </c>
      <c r="D795" t="s">
        <v>42</v>
      </c>
      <c r="E795">
        <v>1</v>
      </c>
      <c r="F795">
        <v>2827.29</v>
      </c>
      <c r="G795" t="s">
        <v>20</v>
      </c>
      <c r="H795" t="s">
        <v>21</v>
      </c>
      <c r="I795">
        <v>3</v>
      </c>
      <c r="J795" t="s">
        <v>123</v>
      </c>
      <c r="K795" t="s">
        <v>146</v>
      </c>
    </row>
    <row r="796" spans="1:11" hidden="1" x14ac:dyDescent="0.25">
      <c r="A796">
        <v>102134</v>
      </c>
      <c r="B796" s="1">
        <v>40623</v>
      </c>
      <c r="C796" t="s">
        <v>109</v>
      </c>
      <c r="D796" t="s">
        <v>110</v>
      </c>
      <c r="E796">
        <v>2</v>
      </c>
      <c r="F796">
        <v>12631.06</v>
      </c>
      <c r="G796" t="s">
        <v>20</v>
      </c>
      <c r="H796" t="s">
        <v>21</v>
      </c>
      <c r="I796">
        <v>3</v>
      </c>
      <c r="J796" t="s">
        <v>123</v>
      </c>
      <c r="K796" t="s">
        <v>146</v>
      </c>
    </row>
    <row r="797" spans="1:11" hidden="1" x14ac:dyDescent="0.25">
      <c r="A797">
        <v>102137</v>
      </c>
      <c r="B797" s="1">
        <v>40624</v>
      </c>
      <c r="C797" t="s">
        <v>83</v>
      </c>
      <c r="D797" t="s">
        <v>84</v>
      </c>
      <c r="E797">
        <v>1</v>
      </c>
      <c r="F797">
        <v>27980.83</v>
      </c>
      <c r="G797" t="s">
        <v>20</v>
      </c>
      <c r="H797" t="s">
        <v>21</v>
      </c>
      <c r="I797">
        <v>3</v>
      </c>
      <c r="J797" t="s">
        <v>123</v>
      </c>
      <c r="K797" t="s">
        <v>146</v>
      </c>
    </row>
    <row r="798" spans="1:11" hidden="1" x14ac:dyDescent="0.25">
      <c r="A798">
        <v>102139</v>
      </c>
      <c r="B798" s="1">
        <v>40624</v>
      </c>
      <c r="C798" t="s">
        <v>35</v>
      </c>
      <c r="D798" t="s">
        <v>36</v>
      </c>
      <c r="E798">
        <v>8</v>
      </c>
      <c r="F798">
        <v>13230.96</v>
      </c>
      <c r="G798" t="s">
        <v>20</v>
      </c>
      <c r="H798" t="s">
        <v>21</v>
      </c>
      <c r="I798">
        <v>3</v>
      </c>
      <c r="J798" t="s">
        <v>123</v>
      </c>
      <c r="K798" t="s">
        <v>146</v>
      </c>
    </row>
    <row r="799" spans="1:11" hidden="1" x14ac:dyDescent="0.25">
      <c r="A799">
        <v>102146</v>
      </c>
      <c r="B799" s="1">
        <v>40625</v>
      </c>
      <c r="C799" t="s">
        <v>35</v>
      </c>
      <c r="D799" t="s">
        <v>36</v>
      </c>
      <c r="E799">
        <v>8</v>
      </c>
      <c r="F799">
        <v>13230.96</v>
      </c>
      <c r="G799" t="s">
        <v>20</v>
      </c>
      <c r="H799" t="s">
        <v>21</v>
      </c>
      <c r="I799">
        <v>3</v>
      </c>
      <c r="J799" t="s">
        <v>123</v>
      </c>
      <c r="K799" t="s">
        <v>146</v>
      </c>
    </row>
    <row r="800" spans="1:11" hidden="1" x14ac:dyDescent="0.25">
      <c r="A800">
        <v>102149</v>
      </c>
      <c r="B800" s="1">
        <v>40625</v>
      </c>
      <c r="C800" t="s">
        <v>41</v>
      </c>
      <c r="D800" t="s">
        <v>42</v>
      </c>
      <c r="E800">
        <v>1</v>
      </c>
      <c r="F800">
        <v>2827.29</v>
      </c>
      <c r="G800" t="s">
        <v>20</v>
      </c>
      <c r="H800" t="s">
        <v>21</v>
      </c>
      <c r="I800">
        <v>3</v>
      </c>
      <c r="J800" t="s">
        <v>123</v>
      </c>
      <c r="K800" t="s">
        <v>147</v>
      </c>
    </row>
    <row r="801" spans="1:11" hidden="1" x14ac:dyDescent="0.25">
      <c r="A801">
        <v>102149</v>
      </c>
      <c r="B801" s="1">
        <v>40625</v>
      </c>
      <c r="C801" t="s">
        <v>55</v>
      </c>
      <c r="D801" t="s">
        <v>56</v>
      </c>
      <c r="E801">
        <v>1</v>
      </c>
      <c r="F801">
        <v>8602.5</v>
      </c>
      <c r="G801" t="s">
        <v>20</v>
      </c>
      <c r="H801" t="s">
        <v>21</v>
      </c>
      <c r="I801">
        <v>3</v>
      </c>
      <c r="J801" t="s">
        <v>123</v>
      </c>
      <c r="K801" t="s">
        <v>147</v>
      </c>
    </row>
    <row r="802" spans="1:11" hidden="1" x14ac:dyDescent="0.25">
      <c r="A802">
        <v>102150</v>
      </c>
      <c r="B802" s="1">
        <v>40626</v>
      </c>
      <c r="C802" t="s">
        <v>57</v>
      </c>
      <c r="D802" t="s">
        <v>58</v>
      </c>
      <c r="E802">
        <v>24</v>
      </c>
      <c r="F802">
        <v>1706.4</v>
      </c>
      <c r="G802" t="s">
        <v>20</v>
      </c>
      <c r="H802" t="s">
        <v>21</v>
      </c>
      <c r="I802">
        <v>3</v>
      </c>
      <c r="J802" t="s">
        <v>123</v>
      </c>
      <c r="K802" t="s">
        <v>146</v>
      </c>
    </row>
    <row r="803" spans="1:11" hidden="1" x14ac:dyDescent="0.25">
      <c r="A803">
        <v>102150</v>
      </c>
      <c r="B803" s="1">
        <v>40626</v>
      </c>
      <c r="C803" t="s">
        <v>41</v>
      </c>
      <c r="D803" t="s">
        <v>42</v>
      </c>
      <c r="E803">
        <v>2</v>
      </c>
      <c r="F803">
        <v>5654.58</v>
      </c>
      <c r="G803" t="s">
        <v>20</v>
      </c>
      <c r="H803" t="s">
        <v>21</v>
      </c>
      <c r="I803">
        <v>3</v>
      </c>
      <c r="J803" t="s">
        <v>123</v>
      </c>
      <c r="K803" t="s">
        <v>146</v>
      </c>
    </row>
    <row r="804" spans="1:11" hidden="1" x14ac:dyDescent="0.25">
      <c r="A804">
        <v>102150</v>
      </c>
      <c r="B804" s="1">
        <v>40626</v>
      </c>
      <c r="C804" t="s">
        <v>55</v>
      </c>
      <c r="D804" t="s">
        <v>56</v>
      </c>
      <c r="E804">
        <v>1</v>
      </c>
      <c r="F804">
        <v>8602.5</v>
      </c>
      <c r="G804" t="s">
        <v>20</v>
      </c>
      <c r="H804" t="s">
        <v>21</v>
      </c>
      <c r="I804">
        <v>3</v>
      </c>
      <c r="J804" t="s">
        <v>123</v>
      </c>
      <c r="K804" t="s">
        <v>146</v>
      </c>
    </row>
    <row r="805" spans="1:11" hidden="1" x14ac:dyDescent="0.25">
      <c r="A805">
        <v>102150</v>
      </c>
      <c r="B805" s="1">
        <v>40626</v>
      </c>
      <c r="C805" t="s">
        <v>10</v>
      </c>
      <c r="D805" t="s">
        <v>11</v>
      </c>
      <c r="E805">
        <v>6</v>
      </c>
      <c r="F805">
        <v>540</v>
      </c>
      <c r="G805" t="s">
        <v>20</v>
      </c>
      <c r="H805" t="s">
        <v>21</v>
      </c>
      <c r="I805">
        <v>3</v>
      </c>
      <c r="J805" t="s">
        <v>127</v>
      </c>
      <c r="K805" t="s">
        <v>146</v>
      </c>
    </row>
    <row r="806" spans="1:11" hidden="1" x14ac:dyDescent="0.25">
      <c r="A806">
        <v>102150</v>
      </c>
      <c r="B806" s="1">
        <v>40626</v>
      </c>
      <c r="C806" t="s">
        <v>73</v>
      </c>
      <c r="D806" t="s">
        <v>74</v>
      </c>
      <c r="E806">
        <v>6</v>
      </c>
      <c r="F806">
        <v>630</v>
      </c>
      <c r="G806" t="s">
        <v>20</v>
      </c>
      <c r="H806" t="s">
        <v>21</v>
      </c>
      <c r="I806">
        <v>3</v>
      </c>
      <c r="J806" t="s">
        <v>127</v>
      </c>
      <c r="K806" t="s">
        <v>146</v>
      </c>
    </row>
    <row r="807" spans="1:11" hidden="1" x14ac:dyDescent="0.25">
      <c r="A807">
        <v>102150</v>
      </c>
      <c r="B807" s="1">
        <v>40626</v>
      </c>
      <c r="C807" t="s">
        <v>14</v>
      </c>
      <c r="D807" t="s">
        <v>15</v>
      </c>
      <c r="E807">
        <v>12</v>
      </c>
      <c r="F807">
        <v>660</v>
      </c>
      <c r="G807" t="s">
        <v>20</v>
      </c>
      <c r="H807" t="s">
        <v>21</v>
      </c>
      <c r="I807">
        <v>3</v>
      </c>
      <c r="J807" t="s">
        <v>127</v>
      </c>
      <c r="K807" t="s">
        <v>146</v>
      </c>
    </row>
    <row r="808" spans="1:11" hidden="1" x14ac:dyDescent="0.25">
      <c r="A808">
        <v>102150</v>
      </c>
      <c r="B808" s="1">
        <v>40626</v>
      </c>
      <c r="C808" t="s">
        <v>67</v>
      </c>
      <c r="D808" t="s">
        <v>68</v>
      </c>
      <c r="E808">
        <v>1</v>
      </c>
      <c r="F808">
        <v>45</v>
      </c>
      <c r="G808" t="s">
        <v>20</v>
      </c>
      <c r="H808" t="s">
        <v>21</v>
      </c>
      <c r="I808">
        <v>3</v>
      </c>
      <c r="J808" t="s">
        <v>127</v>
      </c>
      <c r="K808" t="s">
        <v>146</v>
      </c>
    </row>
    <row r="809" spans="1:11" hidden="1" x14ac:dyDescent="0.25">
      <c r="A809">
        <v>102151</v>
      </c>
      <c r="B809" s="1">
        <v>40626</v>
      </c>
      <c r="C809" t="s">
        <v>81</v>
      </c>
      <c r="D809" t="s">
        <v>82</v>
      </c>
      <c r="E809">
        <v>2</v>
      </c>
      <c r="F809">
        <v>16430</v>
      </c>
      <c r="G809" t="s">
        <v>20</v>
      </c>
      <c r="H809" t="s">
        <v>21</v>
      </c>
      <c r="I809">
        <v>3</v>
      </c>
      <c r="J809" t="s">
        <v>123</v>
      </c>
      <c r="K809" t="s">
        <v>146</v>
      </c>
    </row>
    <row r="810" spans="1:11" hidden="1" x14ac:dyDescent="0.25">
      <c r="A810">
        <v>102151</v>
      </c>
      <c r="B810" s="1">
        <v>40626</v>
      </c>
      <c r="C810" t="s">
        <v>37</v>
      </c>
      <c r="D810" t="s">
        <v>38</v>
      </c>
      <c r="E810">
        <v>4</v>
      </c>
      <c r="F810">
        <v>9021.32</v>
      </c>
      <c r="G810" t="s">
        <v>20</v>
      </c>
      <c r="H810" t="s">
        <v>21</v>
      </c>
      <c r="I810">
        <v>3</v>
      </c>
      <c r="J810" t="s">
        <v>123</v>
      </c>
      <c r="K810" t="s">
        <v>146</v>
      </c>
    </row>
    <row r="811" spans="1:11" hidden="1" x14ac:dyDescent="0.25">
      <c r="A811">
        <v>102153</v>
      </c>
      <c r="B811" s="1">
        <v>40626</v>
      </c>
      <c r="C811" t="s">
        <v>57</v>
      </c>
      <c r="D811" t="s">
        <v>58</v>
      </c>
      <c r="E811">
        <v>10</v>
      </c>
      <c r="F811">
        <v>711</v>
      </c>
      <c r="G811" t="s">
        <v>20</v>
      </c>
      <c r="H811" t="s">
        <v>21</v>
      </c>
      <c r="I811">
        <v>3</v>
      </c>
      <c r="J811" t="s">
        <v>123</v>
      </c>
      <c r="K811" t="s">
        <v>146</v>
      </c>
    </row>
    <row r="812" spans="1:11" hidden="1" x14ac:dyDescent="0.25">
      <c r="A812">
        <v>102153</v>
      </c>
      <c r="B812" s="1">
        <v>40626</v>
      </c>
      <c r="C812" t="s">
        <v>12</v>
      </c>
      <c r="D812" t="s">
        <v>13</v>
      </c>
      <c r="E812">
        <v>12</v>
      </c>
      <c r="F812">
        <v>864</v>
      </c>
      <c r="G812" t="s">
        <v>20</v>
      </c>
      <c r="H812" t="s">
        <v>21</v>
      </c>
      <c r="I812">
        <v>3</v>
      </c>
      <c r="J812" t="s">
        <v>127</v>
      </c>
      <c r="K812" t="s">
        <v>146</v>
      </c>
    </row>
    <row r="813" spans="1:11" hidden="1" x14ac:dyDescent="0.25">
      <c r="A813">
        <v>102153</v>
      </c>
      <c r="B813" s="1">
        <v>40626</v>
      </c>
      <c r="C813" t="s">
        <v>14</v>
      </c>
      <c r="D813" t="s">
        <v>15</v>
      </c>
      <c r="E813">
        <v>2</v>
      </c>
      <c r="F813">
        <v>110</v>
      </c>
      <c r="G813" t="s">
        <v>20</v>
      </c>
      <c r="H813" t="s">
        <v>21</v>
      </c>
      <c r="I813">
        <v>3</v>
      </c>
      <c r="J813" t="s">
        <v>127</v>
      </c>
      <c r="K813" t="s">
        <v>146</v>
      </c>
    </row>
    <row r="814" spans="1:11" hidden="1" x14ac:dyDescent="0.25">
      <c r="A814">
        <v>102154</v>
      </c>
      <c r="B814" s="1">
        <v>40626</v>
      </c>
      <c r="C814" t="s">
        <v>158</v>
      </c>
      <c r="D814" t="s">
        <v>159</v>
      </c>
      <c r="E814">
        <v>1</v>
      </c>
      <c r="F814">
        <v>125</v>
      </c>
      <c r="G814" t="s">
        <v>20</v>
      </c>
      <c r="H814" t="s">
        <v>21</v>
      </c>
      <c r="I814">
        <v>3</v>
      </c>
      <c r="J814" t="s">
        <v>126</v>
      </c>
      <c r="K814" t="s">
        <v>147</v>
      </c>
    </row>
    <row r="815" spans="1:11" hidden="1" x14ac:dyDescent="0.25">
      <c r="A815">
        <v>102155</v>
      </c>
      <c r="B815" s="1">
        <v>40626</v>
      </c>
      <c r="C815" t="s">
        <v>35</v>
      </c>
      <c r="D815" t="s">
        <v>36</v>
      </c>
      <c r="E815">
        <v>16</v>
      </c>
      <c r="F815">
        <v>26461.919999999998</v>
      </c>
      <c r="G815" t="s">
        <v>20</v>
      </c>
      <c r="H815" t="s">
        <v>21</v>
      </c>
      <c r="I815">
        <v>3</v>
      </c>
      <c r="J815" t="s">
        <v>123</v>
      </c>
      <c r="K815" t="s">
        <v>146</v>
      </c>
    </row>
    <row r="816" spans="1:11" hidden="1" x14ac:dyDescent="0.25">
      <c r="A816">
        <v>102156</v>
      </c>
      <c r="B816" s="1">
        <v>40626</v>
      </c>
      <c r="C816" t="s">
        <v>158</v>
      </c>
      <c r="D816" t="s">
        <v>159</v>
      </c>
      <c r="E816">
        <v>1</v>
      </c>
      <c r="F816">
        <v>125</v>
      </c>
      <c r="G816" t="s">
        <v>20</v>
      </c>
      <c r="H816" t="s">
        <v>21</v>
      </c>
      <c r="I816">
        <v>3</v>
      </c>
      <c r="J816" t="s">
        <v>126</v>
      </c>
      <c r="K816" t="s">
        <v>147</v>
      </c>
    </row>
    <row r="817" spans="1:11" hidden="1" x14ac:dyDescent="0.25">
      <c r="A817">
        <v>102157</v>
      </c>
      <c r="B817" s="1">
        <v>40626</v>
      </c>
      <c r="C817" t="s">
        <v>111</v>
      </c>
      <c r="D817" t="s">
        <v>112</v>
      </c>
      <c r="E817">
        <v>1</v>
      </c>
      <c r="F817">
        <v>165</v>
      </c>
      <c r="G817" t="s">
        <v>20</v>
      </c>
      <c r="H817" t="s">
        <v>21</v>
      </c>
      <c r="I817">
        <v>3</v>
      </c>
      <c r="J817" t="s">
        <v>126</v>
      </c>
      <c r="K817" t="s">
        <v>146</v>
      </c>
    </row>
    <row r="818" spans="1:11" hidden="1" x14ac:dyDescent="0.25">
      <c r="A818">
        <v>102159</v>
      </c>
      <c r="B818" s="1">
        <v>40628</v>
      </c>
      <c r="C818" t="s">
        <v>77</v>
      </c>
      <c r="D818" t="s">
        <v>78</v>
      </c>
      <c r="E818">
        <v>20</v>
      </c>
      <c r="F818">
        <v>17200</v>
      </c>
      <c r="G818" t="s">
        <v>20</v>
      </c>
      <c r="H818" t="s">
        <v>21</v>
      </c>
      <c r="I818">
        <v>3</v>
      </c>
      <c r="J818" t="s">
        <v>123</v>
      </c>
      <c r="K818" t="s">
        <v>146</v>
      </c>
    </row>
    <row r="819" spans="1:11" hidden="1" x14ac:dyDescent="0.25">
      <c r="A819">
        <v>102160</v>
      </c>
      <c r="B819" s="1">
        <v>40628</v>
      </c>
      <c r="C819" t="s">
        <v>35</v>
      </c>
      <c r="D819" t="s">
        <v>36</v>
      </c>
      <c r="E819">
        <v>5</v>
      </c>
      <c r="F819">
        <v>8269.35</v>
      </c>
      <c r="G819" t="s">
        <v>20</v>
      </c>
      <c r="H819" t="s">
        <v>21</v>
      </c>
      <c r="I819">
        <v>3</v>
      </c>
      <c r="J819" t="s">
        <v>123</v>
      </c>
      <c r="K819" t="s">
        <v>146</v>
      </c>
    </row>
    <row r="820" spans="1:11" hidden="1" x14ac:dyDescent="0.25">
      <c r="A820">
        <v>102161</v>
      </c>
      <c r="B820" s="1">
        <v>40628</v>
      </c>
      <c r="C820" t="s">
        <v>111</v>
      </c>
      <c r="D820" t="s">
        <v>112</v>
      </c>
      <c r="E820">
        <v>1</v>
      </c>
      <c r="F820">
        <v>165</v>
      </c>
      <c r="G820" t="s">
        <v>20</v>
      </c>
      <c r="H820" t="s">
        <v>21</v>
      </c>
      <c r="I820">
        <v>3</v>
      </c>
      <c r="J820" t="s">
        <v>126</v>
      </c>
      <c r="K820" t="s">
        <v>147</v>
      </c>
    </row>
    <row r="821" spans="1:11" hidden="1" x14ac:dyDescent="0.25">
      <c r="A821">
        <v>102161</v>
      </c>
      <c r="B821" s="1">
        <v>40628</v>
      </c>
      <c r="C821" t="s">
        <v>158</v>
      </c>
      <c r="D821" t="s">
        <v>159</v>
      </c>
      <c r="E821">
        <v>1</v>
      </c>
      <c r="F821">
        <v>125</v>
      </c>
      <c r="G821" t="s">
        <v>20</v>
      </c>
      <c r="H821" t="s">
        <v>21</v>
      </c>
      <c r="I821">
        <v>3</v>
      </c>
      <c r="J821" t="s">
        <v>126</v>
      </c>
      <c r="K821" t="s">
        <v>147</v>
      </c>
    </row>
    <row r="822" spans="1:11" hidden="1" x14ac:dyDescent="0.25">
      <c r="A822">
        <v>102162</v>
      </c>
      <c r="B822" s="1">
        <v>40628</v>
      </c>
      <c r="C822" t="s">
        <v>111</v>
      </c>
      <c r="D822" t="s">
        <v>112</v>
      </c>
      <c r="E822">
        <v>1</v>
      </c>
      <c r="F822">
        <v>165</v>
      </c>
      <c r="G822" t="s">
        <v>20</v>
      </c>
      <c r="H822" t="s">
        <v>21</v>
      </c>
      <c r="I822">
        <v>3</v>
      </c>
      <c r="J822" t="s">
        <v>126</v>
      </c>
      <c r="K822" t="s">
        <v>147</v>
      </c>
    </row>
    <row r="823" spans="1:11" hidden="1" x14ac:dyDescent="0.25">
      <c r="A823">
        <v>102162</v>
      </c>
      <c r="B823" s="1">
        <v>40628</v>
      </c>
      <c r="C823" t="s">
        <v>158</v>
      </c>
      <c r="D823" t="s">
        <v>159</v>
      </c>
      <c r="E823">
        <v>1</v>
      </c>
      <c r="F823">
        <v>125</v>
      </c>
      <c r="G823" t="s">
        <v>20</v>
      </c>
      <c r="H823" t="s">
        <v>21</v>
      </c>
      <c r="I823">
        <v>3</v>
      </c>
      <c r="J823" t="s">
        <v>126</v>
      </c>
      <c r="K823" t="s">
        <v>147</v>
      </c>
    </row>
    <row r="824" spans="1:11" hidden="1" x14ac:dyDescent="0.25">
      <c r="A824">
        <v>102165</v>
      </c>
      <c r="B824" s="1">
        <v>40628</v>
      </c>
      <c r="C824" t="s">
        <v>158</v>
      </c>
      <c r="D824" t="s">
        <v>159</v>
      </c>
      <c r="E824">
        <v>1</v>
      </c>
      <c r="F824">
        <v>125</v>
      </c>
      <c r="G824" t="s">
        <v>20</v>
      </c>
      <c r="H824" t="s">
        <v>21</v>
      </c>
      <c r="I824">
        <v>3</v>
      </c>
      <c r="J824" t="s">
        <v>126</v>
      </c>
      <c r="K824" t="s">
        <v>147</v>
      </c>
    </row>
    <row r="825" spans="1:11" hidden="1" x14ac:dyDescent="0.25">
      <c r="A825">
        <v>102166</v>
      </c>
      <c r="B825" s="1">
        <v>40629</v>
      </c>
      <c r="C825" t="s">
        <v>35</v>
      </c>
      <c r="D825" t="s">
        <v>36</v>
      </c>
      <c r="E825">
        <v>5</v>
      </c>
      <c r="F825">
        <v>8269.35</v>
      </c>
      <c r="G825" t="s">
        <v>20</v>
      </c>
      <c r="H825" t="s">
        <v>21</v>
      </c>
      <c r="I825">
        <v>3</v>
      </c>
      <c r="J825" t="s">
        <v>123</v>
      </c>
      <c r="K825" t="s">
        <v>146</v>
      </c>
    </row>
    <row r="826" spans="1:11" hidden="1" x14ac:dyDescent="0.25">
      <c r="A826">
        <v>102167</v>
      </c>
      <c r="B826" s="1">
        <v>40629</v>
      </c>
      <c r="C826" t="s">
        <v>83</v>
      </c>
      <c r="D826" t="s">
        <v>84</v>
      </c>
      <c r="E826">
        <v>1</v>
      </c>
      <c r="F826">
        <v>27980.83</v>
      </c>
      <c r="G826" t="s">
        <v>20</v>
      </c>
      <c r="H826" t="s">
        <v>21</v>
      </c>
      <c r="I826">
        <v>3</v>
      </c>
      <c r="J826" t="s">
        <v>123</v>
      </c>
      <c r="K826" t="s">
        <v>147</v>
      </c>
    </row>
    <row r="827" spans="1:11" hidden="1" x14ac:dyDescent="0.25">
      <c r="A827">
        <v>102168</v>
      </c>
      <c r="B827" s="1">
        <v>40629</v>
      </c>
      <c r="C827" t="s">
        <v>14</v>
      </c>
      <c r="D827" t="s">
        <v>15</v>
      </c>
      <c r="E827">
        <v>5</v>
      </c>
      <c r="F827">
        <v>275</v>
      </c>
      <c r="G827" t="s">
        <v>20</v>
      </c>
      <c r="H827" t="s">
        <v>21</v>
      </c>
      <c r="I827">
        <v>3</v>
      </c>
      <c r="J827" t="s">
        <v>127</v>
      </c>
      <c r="K827" t="s">
        <v>147</v>
      </c>
    </row>
    <row r="828" spans="1:11" hidden="1" x14ac:dyDescent="0.25">
      <c r="A828">
        <v>102170</v>
      </c>
      <c r="B828" s="1">
        <v>40630</v>
      </c>
      <c r="C828" t="s">
        <v>35</v>
      </c>
      <c r="D828" t="s">
        <v>36</v>
      </c>
      <c r="E828">
        <v>6</v>
      </c>
      <c r="F828">
        <v>9923.2199999999993</v>
      </c>
      <c r="G828" t="s">
        <v>20</v>
      </c>
      <c r="H828" t="s">
        <v>21</v>
      </c>
      <c r="I828">
        <v>3</v>
      </c>
      <c r="J828" t="s">
        <v>123</v>
      </c>
      <c r="K828" t="s">
        <v>146</v>
      </c>
    </row>
    <row r="829" spans="1:11" hidden="1" x14ac:dyDescent="0.25">
      <c r="A829">
        <v>102171</v>
      </c>
      <c r="B829" s="1">
        <v>40630</v>
      </c>
      <c r="C829" t="s">
        <v>103</v>
      </c>
      <c r="D829" t="s">
        <v>104</v>
      </c>
      <c r="E829">
        <v>1</v>
      </c>
      <c r="F829">
        <v>4892.38</v>
      </c>
      <c r="G829" t="s">
        <v>20</v>
      </c>
      <c r="H829" t="s">
        <v>21</v>
      </c>
      <c r="I829">
        <v>3</v>
      </c>
      <c r="J829" t="s">
        <v>123</v>
      </c>
      <c r="K829" t="s">
        <v>146</v>
      </c>
    </row>
    <row r="830" spans="1:11" hidden="1" x14ac:dyDescent="0.25">
      <c r="A830">
        <v>102171</v>
      </c>
      <c r="B830" s="1">
        <v>40630</v>
      </c>
      <c r="C830" t="s">
        <v>63</v>
      </c>
      <c r="D830" t="s">
        <v>64</v>
      </c>
      <c r="E830">
        <v>1</v>
      </c>
      <c r="F830">
        <v>5880</v>
      </c>
      <c r="G830" t="s">
        <v>20</v>
      </c>
      <c r="H830" t="s">
        <v>21</v>
      </c>
      <c r="I830">
        <v>3</v>
      </c>
      <c r="J830" t="s">
        <v>123</v>
      </c>
      <c r="K830" t="s">
        <v>146</v>
      </c>
    </row>
    <row r="831" spans="1:11" hidden="1" x14ac:dyDescent="0.25">
      <c r="A831">
        <v>102179</v>
      </c>
      <c r="B831" s="1">
        <v>40631</v>
      </c>
      <c r="C831" t="s">
        <v>99</v>
      </c>
      <c r="D831" t="s">
        <v>100</v>
      </c>
      <c r="E831">
        <v>1</v>
      </c>
      <c r="F831">
        <v>135</v>
      </c>
      <c r="G831" t="s">
        <v>20</v>
      </c>
      <c r="H831" t="s">
        <v>21</v>
      </c>
      <c r="I831">
        <v>3</v>
      </c>
      <c r="J831" t="s">
        <v>126</v>
      </c>
      <c r="K831" t="s">
        <v>146</v>
      </c>
    </row>
    <row r="832" spans="1:11" hidden="1" x14ac:dyDescent="0.25">
      <c r="A832">
        <v>102181</v>
      </c>
      <c r="B832" s="1">
        <v>40631</v>
      </c>
      <c r="C832" t="s">
        <v>67</v>
      </c>
      <c r="D832" t="s">
        <v>68</v>
      </c>
      <c r="E832">
        <v>2</v>
      </c>
      <c r="F832">
        <v>90</v>
      </c>
      <c r="G832" t="s">
        <v>20</v>
      </c>
      <c r="H832" t="s">
        <v>21</v>
      </c>
      <c r="I832">
        <v>3</v>
      </c>
      <c r="J832" t="s">
        <v>127</v>
      </c>
      <c r="K832" t="s">
        <v>147</v>
      </c>
    </row>
    <row r="833" spans="1:11" hidden="1" x14ac:dyDescent="0.25">
      <c r="A833">
        <v>102181</v>
      </c>
      <c r="B833" s="1">
        <v>40631</v>
      </c>
      <c r="C833" t="s">
        <v>65</v>
      </c>
      <c r="D833" t="s">
        <v>66</v>
      </c>
      <c r="E833">
        <v>2</v>
      </c>
      <c r="F833">
        <v>250</v>
      </c>
      <c r="G833" t="s">
        <v>20</v>
      </c>
      <c r="H833" t="s">
        <v>21</v>
      </c>
      <c r="I833">
        <v>3</v>
      </c>
      <c r="J833" t="s">
        <v>127</v>
      </c>
      <c r="K833" t="s">
        <v>147</v>
      </c>
    </row>
    <row r="834" spans="1:11" hidden="1" x14ac:dyDescent="0.25">
      <c r="A834">
        <v>102182</v>
      </c>
      <c r="B834" s="1">
        <v>40631</v>
      </c>
      <c r="C834" t="s">
        <v>35</v>
      </c>
      <c r="D834" t="s">
        <v>36</v>
      </c>
      <c r="E834">
        <v>6</v>
      </c>
      <c r="F834">
        <v>9923.2199999999993</v>
      </c>
      <c r="G834" t="s">
        <v>20</v>
      </c>
      <c r="H834" t="s">
        <v>21</v>
      </c>
      <c r="I834">
        <v>3</v>
      </c>
      <c r="J834" t="s">
        <v>123</v>
      </c>
      <c r="K834" t="s">
        <v>146</v>
      </c>
    </row>
    <row r="835" spans="1:11" hidden="1" x14ac:dyDescent="0.25">
      <c r="A835">
        <v>102183</v>
      </c>
      <c r="B835" s="1">
        <v>40631</v>
      </c>
      <c r="C835" t="s">
        <v>111</v>
      </c>
      <c r="D835" t="s">
        <v>112</v>
      </c>
      <c r="E835">
        <v>1</v>
      </c>
      <c r="F835">
        <v>165</v>
      </c>
      <c r="G835" t="s">
        <v>20</v>
      </c>
      <c r="H835" t="s">
        <v>21</v>
      </c>
      <c r="I835">
        <v>3</v>
      </c>
      <c r="J835" t="s">
        <v>126</v>
      </c>
      <c r="K835" t="s">
        <v>146</v>
      </c>
    </row>
    <row r="836" spans="1:11" hidden="1" x14ac:dyDescent="0.25">
      <c r="A836">
        <v>102184</v>
      </c>
      <c r="B836" s="1">
        <v>40631</v>
      </c>
      <c r="C836" t="s">
        <v>81</v>
      </c>
      <c r="D836" t="s">
        <v>82</v>
      </c>
      <c r="E836">
        <v>1</v>
      </c>
      <c r="F836">
        <v>8215</v>
      </c>
      <c r="G836" t="s">
        <v>20</v>
      </c>
      <c r="H836" t="s">
        <v>21</v>
      </c>
      <c r="I836">
        <v>3</v>
      </c>
      <c r="J836" t="s">
        <v>123</v>
      </c>
      <c r="K836" t="s">
        <v>146</v>
      </c>
    </row>
    <row r="837" spans="1:11" hidden="1" x14ac:dyDescent="0.25">
      <c r="A837">
        <v>102188</v>
      </c>
      <c r="B837" s="1">
        <v>40632</v>
      </c>
      <c r="C837" t="s">
        <v>71</v>
      </c>
      <c r="D837" t="s">
        <v>72</v>
      </c>
      <c r="E837">
        <v>4</v>
      </c>
      <c r="F837">
        <v>220</v>
      </c>
      <c r="G837" t="s">
        <v>20</v>
      </c>
      <c r="H837" t="s">
        <v>21</v>
      </c>
      <c r="I837">
        <v>3</v>
      </c>
      <c r="J837" t="s">
        <v>127</v>
      </c>
      <c r="K837" t="s">
        <v>146</v>
      </c>
    </row>
    <row r="838" spans="1:11" hidden="1" x14ac:dyDescent="0.25">
      <c r="A838">
        <v>102188</v>
      </c>
      <c r="B838" s="1">
        <v>40632</v>
      </c>
      <c r="C838" t="s">
        <v>57</v>
      </c>
      <c r="D838" t="s">
        <v>58</v>
      </c>
      <c r="E838">
        <v>23</v>
      </c>
      <c r="F838">
        <v>1635.3</v>
      </c>
      <c r="G838" t="s">
        <v>20</v>
      </c>
      <c r="H838" t="s">
        <v>21</v>
      </c>
      <c r="I838">
        <v>3</v>
      </c>
      <c r="J838" t="s">
        <v>123</v>
      </c>
      <c r="K838" t="s">
        <v>146</v>
      </c>
    </row>
    <row r="839" spans="1:11" hidden="1" x14ac:dyDescent="0.25">
      <c r="A839">
        <v>102188</v>
      </c>
      <c r="B839" s="1">
        <v>40632</v>
      </c>
      <c r="C839" t="s">
        <v>10</v>
      </c>
      <c r="D839" t="s">
        <v>11</v>
      </c>
      <c r="E839">
        <v>1</v>
      </c>
      <c r="F839">
        <v>90</v>
      </c>
      <c r="G839" t="s">
        <v>20</v>
      </c>
      <c r="H839" t="s">
        <v>21</v>
      </c>
      <c r="I839">
        <v>3</v>
      </c>
      <c r="J839" t="s">
        <v>127</v>
      </c>
      <c r="K839" t="s">
        <v>146</v>
      </c>
    </row>
    <row r="840" spans="1:11" hidden="1" x14ac:dyDescent="0.25">
      <c r="A840">
        <v>102188</v>
      </c>
      <c r="B840" s="1">
        <v>40632</v>
      </c>
      <c r="C840" t="s">
        <v>73</v>
      </c>
      <c r="D840" t="s">
        <v>74</v>
      </c>
      <c r="E840">
        <v>8</v>
      </c>
      <c r="F840">
        <v>840</v>
      </c>
      <c r="G840" t="s">
        <v>20</v>
      </c>
      <c r="H840" t="s">
        <v>21</v>
      </c>
      <c r="I840">
        <v>3</v>
      </c>
      <c r="J840" t="s">
        <v>127</v>
      </c>
      <c r="K840" t="s">
        <v>146</v>
      </c>
    </row>
    <row r="841" spans="1:11" hidden="1" x14ac:dyDescent="0.25">
      <c r="A841">
        <v>102188</v>
      </c>
      <c r="B841" s="1">
        <v>40632</v>
      </c>
      <c r="C841" t="s">
        <v>14</v>
      </c>
      <c r="D841" t="s">
        <v>15</v>
      </c>
      <c r="E841">
        <v>12</v>
      </c>
      <c r="F841">
        <v>660</v>
      </c>
      <c r="G841" t="s">
        <v>20</v>
      </c>
      <c r="H841" t="s">
        <v>21</v>
      </c>
      <c r="I841">
        <v>3</v>
      </c>
      <c r="J841" t="s">
        <v>127</v>
      </c>
      <c r="K841" t="s">
        <v>146</v>
      </c>
    </row>
    <row r="842" spans="1:11" hidden="1" x14ac:dyDescent="0.25">
      <c r="A842">
        <v>102188</v>
      </c>
      <c r="B842" s="1">
        <v>40632</v>
      </c>
      <c r="C842" t="s">
        <v>8</v>
      </c>
      <c r="D842" t="s">
        <v>9</v>
      </c>
      <c r="E842">
        <v>2</v>
      </c>
      <c r="F842">
        <v>110.58</v>
      </c>
      <c r="G842" t="s">
        <v>20</v>
      </c>
      <c r="H842" t="s">
        <v>21</v>
      </c>
      <c r="I842">
        <v>3</v>
      </c>
      <c r="J842" t="s">
        <v>127</v>
      </c>
      <c r="K842" t="s">
        <v>146</v>
      </c>
    </row>
    <row r="843" spans="1:11" hidden="1" x14ac:dyDescent="0.25">
      <c r="A843">
        <v>102190</v>
      </c>
      <c r="B843" s="1">
        <v>40632</v>
      </c>
      <c r="C843" t="s">
        <v>41</v>
      </c>
      <c r="D843" t="s">
        <v>42</v>
      </c>
      <c r="E843">
        <v>2</v>
      </c>
      <c r="F843">
        <v>5654.58</v>
      </c>
      <c r="G843" t="s">
        <v>20</v>
      </c>
      <c r="H843" t="s">
        <v>21</v>
      </c>
      <c r="I843">
        <v>3</v>
      </c>
      <c r="J843" t="s">
        <v>123</v>
      </c>
      <c r="K843" t="s">
        <v>146</v>
      </c>
    </row>
    <row r="844" spans="1:11" hidden="1" x14ac:dyDescent="0.25">
      <c r="A844">
        <v>102190</v>
      </c>
      <c r="B844" s="1">
        <v>40632</v>
      </c>
      <c r="C844" t="s">
        <v>55</v>
      </c>
      <c r="D844" t="s">
        <v>56</v>
      </c>
      <c r="E844">
        <v>1</v>
      </c>
      <c r="F844">
        <v>8602.5</v>
      </c>
      <c r="G844" t="s">
        <v>20</v>
      </c>
      <c r="H844" t="s">
        <v>21</v>
      </c>
      <c r="I844">
        <v>3</v>
      </c>
      <c r="J844" t="s">
        <v>123</v>
      </c>
      <c r="K844" t="s">
        <v>146</v>
      </c>
    </row>
    <row r="845" spans="1:11" hidden="1" x14ac:dyDescent="0.25">
      <c r="A845">
        <v>102193</v>
      </c>
      <c r="B845" s="1">
        <v>40632</v>
      </c>
      <c r="C845" t="s">
        <v>160</v>
      </c>
      <c r="D845" t="s">
        <v>161</v>
      </c>
      <c r="E845">
        <v>1</v>
      </c>
      <c r="F845">
        <v>25.71</v>
      </c>
      <c r="G845" t="s">
        <v>20</v>
      </c>
      <c r="H845" t="s">
        <v>21</v>
      </c>
      <c r="I845">
        <v>3</v>
      </c>
      <c r="J845" t="s">
        <v>124</v>
      </c>
      <c r="K845" t="s">
        <v>146</v>
      </c>
    </row>
    <row r="846" spans="1:11" hidden="1" x14ac:dyDescent="0.25">
      <c r="A846">
        <v>102194</v>
      </c>
      <c r="B846" s="1">
        <v>40632</v>
      </c>
      <c r="C846" t="s">
        <v>37</v>
      </c>
      <c r="D846" t="s">
        <v>38</v>
      </c>
      <c r="E846">
        <v>1</v>
      </c>
      <c r="F846">
        <v>2255.33</v>
      </c>
      <c r="G846" t="s">
        <v>20</v>
      </c>
      <c r="H846" t="s">
        <v>21</v>
      </c>
      <c r="I846">
        <v>3</v>
      </c>
      <c r="J846" t="s">
        <v>123</v>
      </c>
      <c r="K846" t="s">
        <v>147</v>
      </c>
    </row>
    <row r="847" spans="1:11" hidden="1" x14ac:dyDescent="0.25">
      <c r="A847">
        <v>102195</v>
      </c>
      <c r="B847" s="1">
        <v>40632</v>
      </c>
      <c r="C847" t="s">
        <v>41</v>
      </c>
      <c r="D847" t="s">
        <v>42</v>
      </c>
      <c r="E847">
        <v>2</v>
      </c>
      <c r="F847">
        <v>5654.58</v>
      </c>
      <c r="G847" t="s">
        <v>20</v>
      </c>
      <c r="H847" t="s">
        <v>21</v>
      </c>
      <c r="I847">
        <v>3</v>
      </c>
      <c r="J847" t="s">
        <v>123</v>
      </c>
      <c r="K847" t="s">
        <v>147</v>
      </c>
    </row>
    <row r="848" spans="1:11" hidden="1" x14ac:dyDescent="0.25">
      <c r="A848">
        <v>102195</v>
      </c>
      <c r="B848" s="1">
        <v>40632</v>
      </c>
      <c r="C848" t="s">
        <v>55</v>
      </c>
      <c r="D848" t="s">
        <v>56</v>
      </c>
      <c r="E848">
        <v>1</v>
      </c>
      <c r="F848">
        <v>8602.5</v>
      </c>
      <c r="G848" t="s">
        <v>20</v>
      </c>
      <c r="H848" t="s">
        <v>21</v>
      </c>
      <c r="I848">
        <v>3</v>
      </c>
      <c r="J848" t="s">
        <v>123</v>
      </c>
      <c r="K848" t="s">
        <v>147</v>
      </c>
    </row>
    <row r="849" spans="1:11" hidden="1" x14ac:dyDescent="0.25">
      <c r="A849">
        <v>102196</v>
      </c>
      <c r="B849" s="1">
        <v>40632</v>
      </c>
      <c r="C849" t="s">
        <v>35</v>
      </c>
      <c r="D849" t="s">
        <v>36</v>
      </c>
      <c r="E849">
        <v>13</v>
      </c>
      <c r="F849">
        <v>21500.31</v>
      </c>
      <c r="G849" t="s">
        <v>20</v>
      </c>
      <c r="H849" t="s">
        <v>21</v>
      </c>
      <c r="I849">
        <v>3</v>
      </c>
      <c r="J849" t="s">
        <v>123</v>
      </c>
      <c r="K849" t="s">
        <v>146</v>
      </c>
    </row>
    <row r="850" spans="1:11" hidden="1" x14ac:dyDescent="0.25">
      <c r="A850">
        <v>102198</v>
      </c>
      <c r="B850" s="1">
        <v>40632</v>
      </c>
      <c r="C850" t="s">
        <v>10</v>
      </c>
      <c r="D850" t="s">
        <v>11</v>
      </c>
      <c r="E850">
        <v>1</v>
      </c>
      <c r="F850">
        <v>90</v>
      </c>
      <c r="G850" t="s">
        <v>20</v>
      </c>
      <c r="H850" t="s">
        <v>21</v>
      </c>
      <c r="I850">
        <v>3</v>
      </c>
      <c r="J850" t="s">
        <v>127</v>
      </c>
      <c r="K850" t="s">
        <v>146</v>
      </c>
    </row>
    <row r="851" spans="1:11" hidden="1" x14ac:dyDescent="0.25">
      <c r="A851">
        <v>102201</v>
      </c>
      <c r="B851" s="1">
        <v>40633</v>
      </c>
      <c r="C851" t="s">
        <v>63</v>
      </c>
      <c r="D851" t="s">
        <v>64</v>
      </c>
      <c r="E851">
        <v>1</v>
      </c>
      <c r="F851">
        <v>5880</v>
      </c>
      <c r="G851" t="s">
        <v>20</v>
      </c>
      <c r="H851" t="s">
        <v>21</v>
      </c>
      <c r="I851">
        <v>3</v>
      </c>
      <c r="J851" t="s">
        <v>123</v>
      </c>
      <c r="K851" t="s">
        <v>146</v>
      </c>
    </row>
    <row r="852" spans="1:11" hidden="1" x14ac:dyDescent="0.25">
      <c r="A852">
        <v>102202</v>
      </c>
      <c r="B852" s="1">
        <v>40633</v>
      </c>
      <c r="C852" t="s">
        <v>35</v>
      </c>
      <c r="D852" t="s">
        <v>36</v>
      </c>
      <c r="E852">
        <v>3</v>
      </c>
      <c r="F852">
        <v>4961.6099999999997</v>
      </c>
      <c r="G852" t="s">
        <v>20</v>
      </c>
      <c r="H852" t="s">
        <v>21</v>
      </c>
      <c r="I852">
        <v>3</v>
      </c>
      <c r="J852" t="s">
        <v>123</v>
      </c>
      <c r="K852" t="s">
        <v>146</v>
      </c>
    </row>
    <row r="853" spans="1:11" hidden="1" x14ac:dyDescent="0.25">
      <c r="A853">
        <v>102205</v>
      </c>
      <c r="B853" s="1">
        <v>40633</v>
      </c>
      <c r="C853" t="s">
        <v>99</v>
      </c>
      <c r="D853" t="s">
        <v>100</v>
      </c>
      <c r="E853">
        <v>2</v>
      </c>
      <c r="F853">
        <v>270</v>
      </c>
      <c r="G853" t="s">
        <v>20</v>
      </c>
      <c r="H853" t="s">
        <v>21</v>
      </c>
      <c r="I853">
        <v>3</v>
      </c>
      <c r="J853" t="s">
        <v>126</v>
      </c>
      <c r="K853" t="s">
        <v>146</v>
      </c>
    </row>
    <row r="854" spans="1:11" hidden="1" x14ac:dyDescent="0.25">
      <c r="A854">
        <v>102206</v>
      </c>
      <c r="B854" s="1">
        <v>40633</v>
      </c>
      <c r="C854" t="s">
        <v>41</v>
      </c>
      <c r="D854" t="s">
        <v>42</v>
      </c>
      <c r="E854">
        <v>1</v>
      </c>
      <c r="F854">
        <v>2827.29</v>
      </c>
      <c r="G854" t="s">
        <v>20</v>
      </c>
      <c r="H854" t="s">
        <v>21</v>
      </c>
      <c r="I854">
        <v>3</v>
      </c>
      <c r="J854" t="s">
        <v>123</v>
      </c>
      <c r="K854" t="s">
        <v>146</v>
      </c>
    </row>
    <row r="855" spans="1:11" hidden="1" x14ac:dyDescent="0.25">
      <c r="A855">
        <v>102206</v>
      </c>
      <c r="B855" s="1">
        <v>40633</v>
      </c>
      <c r="C855" t="s">
        <v>55</v>
      </c>
      <c r="D855" t="s">
        <v>56</v>
      </c>
      <c r="E855">
        <v>1</v>
      </c>
      <c r="F855">
        <v>8602.5</v>
      </c>
      <c r="G855" t="s">
        <v>20</v>
      </c>
      <c r="H855" t="s">
        <v>21</v>
      </c>
      <c r="I855">
        <v>3</v>
      </c>
      <c r="J855" t="s">
        <v>123</v>
      </c>
      <c r="K855" t="s">
        <v>146</v>
      </c>
    </row>
    <row r="856" spans="1:11" hidden="1" x14ac:dyDescent="0.25">
      <c r="A856">
        <v>102215</v>
      </c>
      <c r="B856" s="1">
        <v>40633</v>
      </c>
      <c r="C856" t="s">
        <v>37</v>
      </c>
      <c r="D856" t="s">
        <v>38</v>
      </c>
      <c r="E856">
        <v>4</v>
      </c>
      <c r="F856">
        <v>9021.32</v>
      </c>
      <c r="G856" t="s">
        <v>20</v>
      </c>
      <c r="H856" t="s">
        <v>21</v>
      </c>
      <c r="I856">
        <v>3</v>
      </c>
      <c r="J856" t="s">
        <v>123</v>
      </c>
      <c r="K856" t="s">
        <v>146</v>
      </c>
    </row>
    <row r="857" spans="1:11" hidden="1" x14ac:dyDescent="0.25">
      <c r="A857">
        <v>102218</v>
      </c>
      <c r="B857" s="1">
        <v>40633</v>
      </c>
      <c r="C857" t="s">
        <v>57</v>
      </c>
      <c r="D857" t="s">
        <v>58</v>
      </c>
      <c r="E857">
        <v>2</v>
      </c>
      <c r="F857">
        <v>142.19999999999999</v>
      </c>
      <c r="G857" t="s">
        <v>20</v>
      </c>
      <c r="H857" t="s">
        <v>21</v>
      </c>
      <c r="I857">
        <v>3</v>
      </c>
      <c r="J857" t="s">
        <v>123</v>
      </c>
      <c r="K857" t="s">
        <v>147</v>
      </c>
    </row>
    <row r="858" spans="1:11" hidden="1" x14ac:dyDescent="0.25">
      <c r="A858">
        <v>102218</v>
      </c>
      <c r="B858" s="1">
        <v>40633</v>
      </c>
      <c r="C858" t="s">
        <v>10</v>
      </c>
      <c r="D858" t="s">
        <v>11</v>
      </c>
      <c r="E858">
        <v>1</v>
      </c>
      <c r="F858">
        <v>90</v>
      </c>
      <c r="G858" t="s">
        <v>20</v>
      </c>
      <c r="H858" t="s">
        <v>21</v>
      </c>
      <c r="I858">
        <v>3</v>
      </c>
      <c r="J858" t="s">
        <v>127</v>
      </c>
      <c r="K858" t="s">
        <v>147</v>
      </c>
    </row>
    <row r="859" spans="1:11" hidden="1" x14ac:dyDescent="0.25">
      <c r="A859">
        <v>102218</v>
      </c>
      <c r="B859" s="1">
        <v>40633</v>
      </c>
      <c r="C859" t="s">
        <v>73</v>
      </c>
      <c r="D859" t="s">
        <v>74</v>
      </c>
      <c r="E859">
        <v>1</v>
      </c>
      <c r="F859">
        <v>105</v>
      </c>
      <c r="G859" t="s">
        <v>20</v>
      </c>
      <c r="H859" t="s">
        <v>21</v>
      </c>
      <c r="I859">
        <v>3</v>
      </c>
      <c r="J859" t="s">
        <v>127</v>
      </c>
      <c r="K859" t="s">
        <v>147</v>
      </c>
    </row>
    <row r="860" spans="1:11" hidden="1" x14ac:dyDescent="0.25">
      <c r="A860">
        <v>102218</v>
      </c>
      <c r="B860" s="1">
        <v>40633</v>
      </c>
      <c r="C860" t="s">
        <v>14</v>
      </c>
      <c r="D860" t="s">
        <v>15</v>
      </c>
      <c r="E860">
        <v>4</v>
      </c>
      <c r="F860">
        <v>220</v>
      </c>
      <c r="G860" t="s">
        <v>20</v>
      </c>
      <c r="H860" t="s">
        <v>21</v>
      </c>
      <c r="I860">
        <v>3</v>
      </c>
      <c r="J860" t="s">
        <v>127</v>
      </c>
      <c r="K860" t="s">
        <v>147</v>
      </c>
    </row>
    <row r="861" spans="1:11" hidden="1" x14ac:dyDescent="0.25">
      <c r="A861">
        <v>102956</v>
      </c>
      <c r="B861" s="1">
        <v>40607</v>
      </c>
      <c r="C861" t="s">
        <v>57</v>
      </c>
      <c r="D861" t="s">
        <v>58</v>
      </c>
      <c r="E861">
        <v>12</v>
      </c>
      <c r="F861">
        <v>853.2</v>
      </c>
      <c r="G861" t="s">
        <v>20</v>
      </c>
      <c r="H861" t="s">
        <v>21</v>
      </c>
      <c r="I861">
        <v>3</v>
      </c>
      <c r="J861" t="s">
        <v>123</v>
      </c>
      <c r="K861" t="s">
        <v>146</v>
      </c>
    </row>
    <row r="862" spans="1:11" hidden="1" x14ac:dyDescent="0.25">
      <c r="A862">
        <v>102956</v>
      </c>
      <c r="B862" s="1">
        <v>40607</v>
      </c>
      <c r="C862" t="s">
        <v>41</v>
      </c>
      <c r="D862" t="s">
        <v>42</v>
      </c>
      <c r="E862">
        <v>1</v>
      </c>
      <c r="F862">
        <v>2827.29</v>
      </c>
      <c r="G862" t="s">
        <v>20</v>
      </c>
      <c r="H862" t="s">
        <v>21</v>
      </c>
      <c r="I862">
        <v>3</v>
      </c>
      <c r="J862" t="s">
        <v>123</v>
      </c>
      <c r="K862" t="s">
        <v>146</v>
      </c>
    </row>
    <row r="863" spans="1:11" hidden="1" x14ac:dyDescent="0.25">
      <c r="A863">
        <v>102956</v>
      </c>
      <c r="B863" s="1">
        <v>40607</v>
      </c>
      <c r="C863" t="s">
        <v>195</v>
      </c>
      <c r="D863" t="s">
        <v>196</v>
      </c>
      <c r="E863">
        <v>2</v>
      </c>
      <c r="F863">
        <v>8650</v>
      </c>
      <c r="G863" t="s">
        <v>20</v>
      </c>
      <c r="H863" t="s">
        <v>21</v>
      </c>
      <c r="I863">
        <v>3</v>
      </c>
      <c r="J863" t="s">
        <v>123</v>
      </c>
      <c r="K863" t="s">
        <v>146</v>
      </c>
    </row>
    <row r="864" spans="1:11" hidden="1" x14ac:dyDescent="0.25">
      <c r="A864">
        <v>102956</v>
      </c>
      <c r="B864" s="1">
        <v>40607</v>
      </c>
      <c r="C864" t="s">
        <v>197</v>
      </c>
      <c r="D864" t="s">
        <v>198</v>
      </c>
      <c r="E864">
        <v>2</v>
      </c>
      <c r="F864">
        <v>8274.24</v>
      </c>
      <c r="G864" t="s">
        <v>20</v>
      </c>
      <c r="H864" t="s">
        <v>21</v>
      </c>
      <c r="I864">
        <v>3</v>
      </c>
      <c r="J864" t="s">
        <v>123</v>
      </c>
      <c r="K864" t="s">
        <v>146</v>
      </c>
    </row>
    <row r="865" spans="1:11" hidden="1" x14ac:dyDescent="0.25">
      <c r="A865">
        <v>102956</v>
      </c>
      <c r="B865" s="1">
        <v>40607</v>
      </c>
      <c r="C865" t="s">
        <v>14</v>
      </c>
      <c r="D865" t="s">
        <v>15</v>
      </c>
      <c r="E865">
        <v>6</v>
      </c>
      <c r="F865">
        <v>330</v>
      </c>
      <c r="G865" t="s">
        <v>20</v>
      </c>
      <c r="H865" t="s">
        <v>21</v>
      </c>
      <c r="I865">
        <v>3</v>
      </c>
      <c r="J865" t="s">
        <v>127</v>
      </c>
      <c r="K865" t="s">
        <v>146</v>
      </c>
    </row>
    <row r="866" spans="1:11" hidden="1" x14ac:dyDescent="0.25">
      <c r="A866">
        <v>104610</v>
      </c>
      <c r="B866" s="1">
        <v>40631</v>
      </c>
      <c r="C866" t="s">
        <v>83</v>
      </c>
      <c r="D866" t="s">
        <v>84</v>
      </c>
      <c r="E866">
        <v>1</v>
      </c>
      <c r="F866">
        <v>27982.47</v>
      </c>
      <c r="G866" t="s">
        <v>20</v>
      </c>
      <c r="H866" t="s">
        <v>21</v>
      </c>
      <c r="I866">
        <v>3</v>
      </c>
      <c r="J866" t="s">
        <v>123</v>
      </c>
      <c r="K866" t="s">
        <v>146</v>
      </c>
    </row>
    <row r="867" spans="1:11" hidden="1" x14ac:dyDescent="0.25">
      <c r="A867">
        <v>107071</v>
      </c>
      <c r="B867" s="1">
        <v>40992</v>
      </c>
      <c r="C867" t="s">
        <v>269</v>
      </c>
      <c r="D867" t="s">
        <v>270</v>
      </c>
      <c r="E867">
        <v>1</v>
      </c>
      <c r="F867">
        <v>285.70999999999998</v>
      </c>
      <c r="G867" t="s">
        <v>20</v>
      </c>
      <c r="H867" t="s">
        <v>21</v>
      </c>
      <c r="I867">
        <v>3</v>
      </c>
      <c r="J867" t="s">
        <v>131</v>
      </c>
      <c r="K867" t="s">
        <v>146</v>
      </c>
    </row>
    <row r="868" spans="1:11" hidden="1" x14ac:dyDescent="0.25">
      <c r="A868">
        <v>108027</v>
      </c>
      <c r="B868" s="1">
        <v>41335</v>
      </c>
      <c r="C868" t="s">
        <v>35</v>
      </c>
      <c r="D868" t="s">
        <v>36</v>
      </c>
      <c r="E868">
        <v>4</v>
      </c>
      <c r="F868">
        <v>10181.84</v>
      </c>
      <c r="G868" t="s">
        <v>20</v>
      </c>
      <c r="H868" t="s">
        <v>21</v>
      </c>
      <c r="I868">
        <v>3</v>
      </c>
      <c r="J868" t="s">
        <v>123</v>
      </c>
      <c r="K868" t="s">
        <v>146</v>
      </c>
    </row>
    <row r="869" spans="1:11" hidden="1" x14ac:dyDescent="0.25">
      <c r="A869">
        <v>108028</v>
      </c>
      <c r="B869" s="1">
        <v>41335</v>
      </c>
      <c r="C869" t="s">
        <v>346</v>
      </c>
      <c r="D869" t="s">
        <v>347</v>
      </c>
      <c r="E869">
        <v>2</v>
      </c>
      <c r="F869">
        <v>444.14</v>
      </c>
      <c r="G869" t="s">
        <v>20</v>
      </c>
      <c r="H869" t="s">
        <v>21</v>
      </c>
      <c r="I869">
        <v>3</v>
      </c>
      <c r="J869" t="s">
        <v>127</v>
      </c>
      <c r="K869" t="s">
        <v>146</v>
      </c>
    </row>
    <row r="870" spans="1:11" hidden="1" x14ac:dyDescent="0.25">
      <c r="A870">
        <v>108030</v>
      </c>
      <c r="B870" s="1">
        <v>41335</v>
      </c>
      <c r="C870" t="s">
        <v>37</v>
      </c>
      <c r="D870" t="s">
        <v>38</v>
      </c>
      <c r="E870">
        <v>1</v>
      </c>
      <c r="F870">
        <v>2348.98</v>
      </c>
      <c r="G870" t="s">
        <v>20</v>
      </c>
      <c r="H870" t="s">
        <v>21</v>
      </c>
      <c r="I870">
        <v>3</v>
      </c>
      <c r="J870" t="s">
        <v>123</v>
      </c>
      <c r="K870" t="s">
        <v>146</v>
      </c>
    </row>
    <row r="871" spans="1:11" hidden="1" x14ac:dyDescent="0.25">
      <c r="A871">
        <v>108033</v>
      </c>
      <c r="B871" s="1">
        <v>41335</v>
      </c>
      <c r="C871" t="s">
        <v>348</v>
      </c>
      <c r="D871" t="s">
        <v>349</v>
      </c>
      <c r="E871">
        <v>100</v>
      </c>
      <c r="F871">
        <v>37000</v>
      </c>
      <c r="G871" t="s">
        <v>20</v>
      </c>
      <c r="H871" t="s">
        <v>21</v>
      </c>
      <c r="I871">
        <v>3</v>
      </c>
      <c r="J871" t="s">
        <v>287</v>
      </c>
      <c r="K871" t="s">
        <v>146</v>
      </c>
    </row>
    <row r="872" spans="1:11" hidden="1" x14ac:dyDescent="0.25">
      <c r="A872">
        <v>108033</v>
      </c>
      <c r="B872" s="1">
        <v>41335</v>
      </c>
      <c r="C872" t="s">
        <v>350</v>
      </c>
      <c r="D872" t="s">
        <v>351</v>
      </c>
      <c r="E872">
        <v>50</v>
      </c>
      <c r="F872">
        <v>18000</v>
      </c>
      <c r="G872" t="s">
        <v>20</v>
      </c>
      <c r="H872" t="s">
        <v>21</v>
      </c>
      <c r="I872">
        <v>3</v>
      </c>
      <c r="J872" t="s">
        <v>130</v>
      </c>
      <c r="K872" t="s">
        <v>146</v>
      </c>
    </row>
    <row r="873" spans="1:11" hidden="1" x14ac:dyDescent="0.25">
      <c r="A873">
        <v>108040</v>
      </c>
      <c r="B873" s="1">
        <v>41336</v>
      </c>
      <c r="C873" t="s">
        <v>35</v>
      </c>
      <c r="D873" t="s">
        <v>36</v>
      </c>
      <c r="E873">
        <v>4</v>
      </c>
      <c r="F873">
        <v>10181.84</v>
      </c>
      <c r="G873" t="s">
        <v>20</v>
      </c>
      <c r="H873" t="s">
        <v>21</v>
      </c>
      <c r="I873">
        <v>3</v>
      </c>
      <c r="J873" t="s">
        <v>123</v>
      </c>
      <c r="K873" t="s">
        <v>146</v>
      </c>
    </row>
    <row r="874" spans="1:11" hidden="1" x14ac:dyDescent="0.25">
      <c r="A874">
        <v>108042</v>
      </c>
      <c r="B874" s="1">
        <v>41336</v>
      </c>
      <c r="C874" t="s">
        <v>63</v>
      </c>
      <c r="D874" t="s">
        <v>64</v>
      </c>
      <c r="E874">
        <v>1</v>
      </c>
      <c r="F874">
        <v>5537</v>
      </c>
      <c r="G874" t="s">
        <v>20</v>
      </c>
      <c r="H874" t="s">
        <v>21</v>
      </c>
      <c r="I874">
        <v>3</v>
      </c>
      <c r="J874" t="s">
        <v>123</v>
      </c>
      <c r="K874" t="s">
        <v>146</v>
      </c>
    </row>
    <row r="875" spans="1:11" hidden="1" x14ac:dyDescent="0.25">
      <c r="A875">
        <v>108047</v>
      </c>
      <c r="B875" s="1">
        <v>41336</v>
      </c>
      <c r="C875" t="s">
        <v>99</v>
      </c>
      <c r="D875" t="s">
        <v>100</v>
      </c>
      <c r="E875">
        <v>1</v>
      </c>
      <c r="F875">
        <v>273.83</v>
      </c>
      <c r="G875" t="s">
        <v>20</v>
      </c>
      <c r="H875" t="s">
        <v>21</v>
      </c>
      <c r="I875">
        <v>3</v>
      </c>
      <c r="J875" t="s">
        <v>126</v>
      </c>
      <c r="K875" t="s">
        <v>146</v>
      </c>
    </row>
    <row r="876" spans="1:11" hidden="1" x14ac:dyDescent="0.25">
      <c r="A876">
        <v>108063</v>
      </c>
      <c r="B876" s="1">
        <v>41337</v>
      </c>
      <c r="C876" t="s">
        <v>35</v>
      </c>
      <c r="D876" t="s">
        <v>36</v>
      </c>
      <c r="E876">
        <v>4</v>
      </c>
      <c r="F876">
        <v>10181.84</v>
      </c>
      <c r="G876" t="s">
        <v>20</v>
      </c>
      <c r="H876" t="s">
        <v>21</v>
      </c>
      <c r="I876">
        <v>3</v>
      </c>
      <c r="J876" t="s">
        <v>123</v>
      </c>
      <c r="K876" t="s">
        <v>146</v>
      </c>
    </row>
    <row r="877" spans="1:11" hidden="1" x14ac:dyDescent="0.25">
      <c r="A877">
        <v>108170</v>
      </c>
      <c r="B877" s="1">
        <v>41335</v>
      </c>
      <c r="C877" t="s">
        <v>352</v>
      </c>
      <c r="D877" t="s">
        <v>353</v>
      </c>
      <c r="E877">
        <v>10</v>
      </c>
      <c r="F877">
        <v>568.1</v>
      </c>
      <c r="G877" t="s">
        <v>20</v>
      </c>
      <c r="H877" t="s">
        <v>21</v>
      </c>
      <c r="I877">
        <v>3</v>
      </c>
      <c r="J877" t="s">
        <v>131</v>
      </c>
      <c r="K877" t="s">
        <v>146</v>
      </c>
    </row>
    <row r="878" spans="1:11" hidden="1" x14ac:dyDescent="0.25">
      <c r="A878">
        <v>108171</v>
      </c>
      <c r="B878" s="1">
        <v>41335</v>
      </c>
      <c r="C878" t="s">
        <v>360</v>
      </c>
      <c r="D878" t="s">
        <v>361</v>
      </c>
      <c r="E878">
        <v>10</v>
      </c>
      <c r="F878">
        <v>2025.3</v>
      </c>
      <c r="G878" t="s">
        <v>20</v>
      </c>
      <c r="H878" t="s">
        <v>21</v>
      </c>
      <c r="I878">
        <v>3</v>
      </c>
      <c r="J878" t="s">
        <v>131</v>
      </c>
      <c r="K878" t="s">
        <v>146</v>
      </c>
    </row>
    <row r="879" spans="1:11" hidden="1" x14ac:dyDescent="0.25">
      <c r="A879">
        <v>108171</v>
      </c>
      <c r="B879" s="1">
        <v>41335</v>
      </c>
      <c r="C879" t="s">
        <v>332</v>
      </c>
      <c r="D879" t="s">
        <v>333</v>
      </c>
      <c r="E879">
        <v>5</v>
      </c>
      <c r="F879">
        <v>475</v>
      </c>
      <c r="G879" t="s">
        <v>20</v>
      </c>
      <c r="H879" t="s">
        <v>21</v>
      </c>
      <c r="I879">
        <v>3</v>
      </c>
      <c r="J879" t="s">
        <v>131</v>
      </c>
      <c r="K879" t="s">
        <v>146</v>
      </c>
    </row>
    <row r="880" spans="1:11" hidden="1" x14ac:dyDescent="0.25">
      <c r="A880">
        <v>108192</v>
      </c>
      <c r="B880" s="1">
        <v>41338</v>
      </c>
      <c r="C880" t="s">
        <v>71</v>
      </c>
      <c r="D880" t="s">
        <v>72</v>
      </c>
      <c r="E880">
        <v>2</v>
      </c>
      <c r="F880">
        <v>119.48</v>
      </c>
      <c r="G880" t="s">
        <v>20</v>
      </c>
      <c r="H880" t="s">
        <v>21</v>
      </c>
      <c r="I880">
        <v>3</v>
      </c>
      <c r="J880" t="s">
        <v>127</v>
      </c>
      <c r="K880" t="s">
        <v>146</v>
      </c>
    </row>
    <row r="881" spans="1:11" hidden="1" x14ac:dyDescent="0.25">
      <c r="A881">
        <v>108192</v>
      </c>
      <c r="B881" s="1">
        <v>41338</v>
      </c>
      <c r="C881" t="s">
        <v>67</v>
      </c>
      <c r="D881" t="s">
        <v>68</v>
      </c>
      <c r="E881">
        <v>2</v>
      </c>
      <c r="F881">
        <v>101.84</v>
      </c>
      <c r="G881" t="s">
        <v>20</v>
      </c>
      <c r="H881" t="s">
        <v>21</v>
      </c>
      <c r="I881">
        <v>3</v>
      </c>
      <c r="J881" t="s">
        <v>127</v>
      </c>
      <c r="K881" t="s">
        <v>146</v>
      </c>
    </row>
    <row r="882" spans="1:11" hidden="1" x14ac:dyDescent="0.25">
      <c r="A882">
        <v>108192</v>
      </c>
      <c r="B882" s="1">
        <v>41338</v>
      </c>
      <c r="C882" t="s">
        <v>8</v>
      </c>
      <c r="D882" t="s">
        <v>9</v>
      </c>
      <c r="E882">
        <v>1</v>
      </c>
      <c r="F882">
        <v>71.92</v>
      </c>
      <c r="G882" t="s">
        <v>20</v>
      </c>
      <c r="H882" t="s">
        <v>21</v>
      </c>
      <c r="I882">
        <v>3</v>
      </c>
      <c r="J882" t="s">
        <v>127</v>
      </c>
      <c r="K882" t="s">
        <v>146</v>
      </c>
    </row>
    <row r="883" spans="1:11" hidden="1" x14ac:dyDescent="0.25">
      <c r="A883">
        <v>108192</v>
      </c>
      <c r="B883" s="1">
        <v>41338</v>
      </c>
      <c r="C883" t="s">
        <v>65</v>
      </c>
      <c r="D883" t="s">
        <v>66</v>
      </c>
      <c r="E883">
        <v>1</v>
      </c>
      <c r="F883">
        <v>118.65</v>
      </c>
      <c r="G883" t="s">
        <v>20</v>
      </c>
      <c r="H883" t="s">
        <v>21</v>
      </c>
      <c r="I883">
        <v>3</v>
      </c>
      <c r="J883" t="s">
        <v>127</v>
      </c>
      <c r="K883" t="s">
        <v>146</v>
      </c>
    </row>
    <row r="884" spans="1:11" hidden="1" x14ac:dyDescent="0.25">
      <c r="A884">
        <v>108193</v>
      </c>
      <c r="B884" s="1">
        <v>41338</v>
      </c>
      <c r="C884" t="s">
        <v>41</v>
      </c>
      <c r="D884" t="s">
        <v>42</v>
      </c>
      <c r="E884">
        <v>1</v>
      </c>
      <c r="F884">
        <v>2823.96</v>
      </c>
      <c r="G884" t="s">
        <v>20</v>
      </c>
      <c r="H884" t="s">
        <v>21</v>
      </c>
      <c r="I884">
        <v>3</v>
      </c>
      <c r="J884" t="s">
        <v>123</v>
      </c>
      <c r="K884" t="s">
        <v>146</v>
      </c>
    </row>
    <row r="885" spans="1:11" hidden="1" x14ac:dyDescent="0.25">
      <c r="A885">
        <v>108194</v>
      </c>
      <c r="B885" s="1">
        <v>41338</v>
      </c>
      <c r="C885" t="s">
        <v>35</v>
      </c>
      <c r="D885" t="s">
        <v>36</v>
      </c>
      <c r="E885">
        <v>2</v>
      </c>
      <c r="F885">
        <v>5090.92</v>
      </c>
      <c r="G885" t="s">
        <v>20</v>
      </c>
      <c r="H885" t="s">
        <v>21</v>
      </c>
      <c r="I885">
        <v>3</v>
      </c>
      <c r="J885" t="s">
        <v>123</v>
      </c>
      <c r="K885" t="s">
        <v>146</v>
      </c>
    </row>
    <row r="886" spans="1:11" hidden="1" x14ac:dyDescent="0.25">
      <c r="A886">
        <v>108195</v>
      </c>
      <c r="B886" s="1">
        <v>41338</v>
      </c>
      <c r="C886" t="s">
        <v>71</v>
      </c>
      <c r="D886" t="s">
        <v>72</v>
      </c>
      <c r="E886">
        <v>1</v>
      </c>
      <c r="F886">
        <v>59.74</v>
      </c>
      <c r="G886" t="s">
        <v>20</v>
      </c>
      <c r="H886" t="s">
        <v>21</v>
      </c>
      <c r="I886">
        <v>3</v>
      </c>
      <c r="J886" t="s">
        <v>127</v>
      </c>
      <c r="K886" t="s">
        <v>147</v>
      </c>
    </row>
    <row r="887" spans="1:11" hidden="1" x14ac:dyDescent="0.25">
      <c r="A887">
        <v>108195</v>
      </c>
      <c r="B887" s="1">
        <v>41338</v>
      </c>
      <c r="C887" t="s">
        <v>257</v>
      </c>
      <c r="D887" t="s">
        <v>258</v>
      </c>
      <c r="E887">
        <v>2</v>
      </c>
      <c r="F887">
        <v>268.14</v>
      </c>
      <c r="G887" t="s">
        <v>20</v>
      </c>
      <c r="H887" t="s">
        <v>21</v>
      </c>
      <c r="I887">
        <v>3</v>
      </c>
      <c r="J887" t="s">
        <v>126</v>
      </c>
      <c r="K887" t="s">
        <v>147</v>
      </c>
    </row>
    <row r="888" spans="1:11" hidden="1" x14ac:dyDescent="0.25">
      <c r="A888">
        <v>108221</v>
      </c>
      <c r="B888" s="1">
        <v>41339</v>
      </c>
      <c r="C888" t="s">
        <v>35</v>
      </c>
      <c r="D888" t="s">
        <v>36</v>
      </c>
      <c r="E888">
        <v>4</v>
      </c>
      <c r="F888">
        <v>10181.84</v>
      </c>
      <c r="G888" t="s">
        <v>20</v>
      </c>
      <c r="H888" t="s">
        <v>21</v>
      </c>
      <c r="I888">
        <v>3</v>
      </c>
      <c r="J888" t="s">
        <v>123</v>
      </c>
      <c r="K888" t="s">
        <v>146</v>
      </c>
    </row>
    <row r="889" spans="1:11" hidden="1" x14ac:dyDescent="0.25">
      <c r="A889">
        <v>108224</v>
      </c>
      <c r="B889" s="1">
        <v>41339</v>
      </c>
      <c r="C889" t="s">
        <v>57</v>
      </c>
      <c r="D889" t="s">
        <v>58</v>
      </c>
      <c r="E889">
        <v>12</v>
      </c>
      <c r="F889">
        <v>1293.24</v>
      </c>
      <c r="G889" t="s">
        <v>20</v>
      </c>
      <c r="H889" t="s">
        <v>21</v>
      </c>
      <c r="I889">
        <v>3</v>
      </c>
      <c r="J889" t="s">
        <v>123</v>
      </c>
      <c r="K889" t="s">
        <v>146</v>
      </c>
    </row>
    <row r="890" spans="1:11" hidden="1" x14ac:dyDescent="0.25">
      <c r="A890">
        <v>108232</v>
      </c>
      <c r="B890" s="1">
        <v>41340</v>
      </c>
      <c r="C890" t="s">
        <v>57</v>
      </c>
      <c r="D890" t="s">
        <v>58</v>
      </c>
      <c r="E890">
        <v>24</v>
      </c>
      <c r="F890">
        <v>2586.48</v>
      </c>
      <c r="G890" t="s">
        <v>20</v>
      </c>
      <c r="H890" t="s">
        <v>21</v>
      </c>
      <c r="I890">
        <v>3</v>
      </c>
      <c r="J890" t="s">
        <v>123</v>
      </c>
      <c r="K890" t="s">
        <v>146</v>
      </c>
    </row>
    <row r="891" spans="1:11" hidden="1" x14ac:dyDescent="0.25">
      <c r="A891">
        <v>108232</v>
      </c>
      <c r="B891" s="1">
        <v>41340</v>
      </c>
      <c r="C891" t="s">
        <v>41</v>
      </c>
      <c r="D891" t="s">
        <v>42</v>
      </c>
      <c r="E891">
        <v>1</v>
      </c>
      <c r="F891">
        <v>2823.96</v>
      </c>
      <c r="G891" t="s">
        <v>20</v>
      </c>
      <c r="H891" t="s">
        <v>21</v>
      </c>
      <c r="I891">
        <v>3</v>
      </c>
      <c r="J891" t="s">
        <v>123</v>
      </c>
      <c r="K891" t="s">
        <v>146</v>
      </c>
    </row>
    <row r="892" spans="1:11" hidden="1" x14ac:dyDescent="0.25">
      <c r="A892">
        <v>108232</v>
      </c>
      <c r="B892" s="1">
        <v>41340</v>
      </c>
      <c r="C892" t="s">
        <v>55</v>
      </c>
      <c r="D892" t="s">
        <v>56</v>
      </c>
      <c r="E892">
        <v>1</v>
      </c>
      <c r="F892">
        <v>9506.6299999999992</v>
      </c>
      <c r="G892" t="s">
        <v>20</v>
      </c>
      <c r="H892" t="s">
        <v>21</v>
      </c>
      <c r="I892">
        <v>3</v>
      </c>
      <c r="J892" t="s">
        <v>123</v>
      </c>
      <c r="K892" t="s">
        <v>146</v>
      </c>
    </row>
    <row r="893" spans="1:11" hidden="1" x14ac:dyDescent="0.25">
      <c r="A893">
        <v>108232</v>
      </c>
      <c r="B893" s="1">
        <v>41340</v>
      </c>
      <c r="C893" t="s">
        <v>255</v>
      </c>
      <c r="D893" t="s">
        <v>256</v>
      </c>
      <c r="E893">
        <v>16</v>
      </c>
      <c r="F893">
        <v>838.72</v>
      </c>
      <c r="G893" t="s">
        <v>20</v>
      </c>
      <c r="H893" t="s">
        <v>21</v>
      </c>
      <c r="I893">
        <v>3</v>
      </c>
      <c r="J893" t="s">
        <v>127</v>
      </c>
      <c r="K893" t="s">
        <v>146</v>
      </c>
    </row>
    <row r="894" spans="1:11" hidden="1" x14ac:dyDescent="0.25">
      <c r="A894">
        <v>108232</v>
      </c>
      <c r="B894" s="1">
        <v>41340</v>
      </c>
      <c r="C894" t="s">
        <v>67</v>
      </c>
      <c r="D894" t="s">
        <v>68</v>
      </c>
      <c r="E894">
        <v>2</v>
      </c>
      <c r="F894">
        <v>101.84</v>
      </c>
      <c r="G894" t="s">
        <v>20</v>
      </c>
      <c r="H894" t="s">
        <v>21</v>
      </c>
      <c r="I894">
        <v>3</v>
      </c>
      <c r="J894" t="s">
        <v>127</v>
      </c>
      <c r="K894" t="s">
        <v>146</v>
      </c>
    </row>
    <row r="895" spans="1:11" hidden="1" x14ac:dyDescent="0.25">
      <c r="A895">
        <v>108232</v>
      </c>
      <c r="B895" s="1">
        <v>41340</v>
      </c>
      <c r="C895" t="s">
        <v>8</v>
      </c>
      <c r="D895" t="s">
        <v>9</v>
      </c>
      <c r="E895">
        <v>1</v>
      </c>
      <c r="F895">
        <v>71.92</v>
      </c>
      <c r="G895" t="s">
        <v>20</v>
      </c>
      <c r="H895" t="s">
        <v>21</v>
      </c>
      <c r="I895">
        <v>3</v>
      </c>
      <c r="J895" t="s">
        <v>127</v>
      </c>
      <c r="K895" t="s">
        <v>146</v>
      </c>
    </row>
    <row r="896" spans="1:11" hidden="1" x14ac:dyDescent="0.25">
      <c r="A896">
        <v>108232</v>
      </c>
      <c r="B896" s="1">
        <v>41340</v>
      </c>
      <c r="C896" t="s">
        <v>65</v>
      </c>
      <c r="D896" t="s">
        <v>66</v>
      </c>
      <c r="E896">
        <v>1</v>
      </c>
      <c r="F896">
        <v>118.65</v>
      </c>
      <c r="G896" t="s">
        <v>20</v>
      </c>
      <c r="H896" t="s">
        <v>21</v>
      </c>
      <c r="I896">
        <v>3</v>
      </c>
      <c r="J896" t="s">
        <v>127</v>
      </c>
      <c r="K896" t="s">
        <v>146</v>
      </c>
    </row>
    <row r="897" spans="1:11" hidden="1" x14ac:dyDescent="0.25">
      <c r="A897">
        <v>108233</v>
      </c>
      <c r="B897" s="1">
        <v>41340</v>
      </c>
      <c r="C897" t="s">
        <v>35</v>
      </c>
      <c r="D897" t="s">
        <v>36</v>
      </c>
      <c r="E897">
        <v>10</v>
      </c>
      <c r="F897">
        <v>25454.6</v>
      </c>
      <c r="G897" t="s">
        <v>20</v>
      </c>
      <c r="H897" t="s">
        <v>21</v>
      </c>
      <c r="I897">
        <v>3</v>
      </c>
      <c r="J897" t="s">
        <v>123</v>
      </c>
      <c r="K897" t="s">
        <v>146</v>
      </c>
    </row>
    <row r="898" spans="1:11" hidden="1" x14ac:dyDescent="0.25">
      <c r="A898">
        <v>108235</v>
      </c>
      <c r="B898" s="1">
        <v>41340</v>
      </c>
      <c r="C898" t="s">
        <v>362</v>
      </c>
      <c r="D898" t="s">
        <v>363</v>
      </c>
      <c r="E898">
        <v>1</v>
      </c>
      <c r="F898">
        <v>2000</v>
      </c>
      <c r="G898" t="s">
        <v>20</v>
      </c>
      <c r="H898" t="s">
        <v>21</v>
      </c>
      <c r="I898">
        <v>3</v>
      </c>
      <c r="J898" t="s">
        <v>124</v>
      </c>
      <c r="K898" t="s">
        <v>146</v>
      </c>
    </row>
    <row r="899" spans="1:11" hidden="1" x14ac:dyDescent="0.25">
      <c r="A899">
        <v>108236</v>
      </c>
      <c r="B899" s="1">
        <v>41340</v>
      </c>
      <c r="C899" t="s">
        <v>99</v>
      </c>
      <c r="D899" t="s">
        <v>100</v>
      </c>
      <c r="E899">
        <v>1</v>
      </c>
      <c r="F899">
        <v>273.83</v>
      </c>
      <c r="G899" t="s">
        <v>20</v>
      </c>
      <c r="H899" t="s">
        <v>21</v>
      </c>
      <c r="I899">
        <v>3</v>
      </c>
      <c r="J899" t="s">
        <v>126</v>
      </c>
      <c r="K899" t="s">
        <v>146</v>
      </c>
    </row>
    <row r="900" spans="1:11" hidden="1" x14ac:dyDescent="0.25">
      <c r="A900">
        <v>108237</v>
      </c>
      <c r="B900" s="1">
        <v>41340</v>
      </c>
      <c r="C900" t="s">
        <v>41</v>
      </c>
      <c r="D900" t="s">
        <v>42</v>
      </c>
      <c r="E900">
        <v>2</v>
      </c>
      <c r="F900">
        <v>5647.92</v>
      </c>
      <c r="G900" t="s">
        <v>20</v>
      </c>
      <c r="H900" t="s">
        <v>21</v>
      </c>
      <c r="I900">
        <v>3</v>
      </c>
      <c r="J900" t="s">
        <v>123</v>
      </c>
      <c r="K900" t="s">
        <v>147</v>
      </c>
    </row>
    <row r="901" spans="1:11" hidden="1" x14ac:dyDescent="0.25">
      <c r="A901">
        <v>108237</v>
      </c>
      <c r="B901" s="1">
        <v>41340</v>
      </c>
      <c r="C901" t="s">
        <v>55</v>
      </c>
      <c r="D901" t="s">
        <v>56</v>
      </c>
      <c r="E901">
        <v>1</v>
      </c>
      <c r="F901">
        <v>9506.6299999999992</v>
      </c>
      <c r="G901" t="s">
        <v>20</v>
      </c>
      <c r="H901" t="s">
        <v>21</v>
      </c>
      <c r="I901">
        <v>3</v>
      </c>
      <c r="J901" t="s">
        <v>123</v>
      </c>
      <c r="K901" t="s">
        <v>147</v>
      </c>
    </row>
    <row r="902" spans="1:11" hidden="1" x14ac:dyDescent="0.25">
      <c r="A902">
        <v>108238</v>
      </c>
      <c r="B902" s="1">
        <v>41340</v>
      </c>
      <c r="C902" t="s">
        <v>259</v>
      </c>
      <c r="D902" t="s">
        <v>260</v>
      </c>
      <c r="E902">
        <v>1</v>
      </c>
      <c r="F902">
        <v>300.56</v>
      </c>
      <c r="G902" t="s">
        <v>20</v>
      </c>
      <c r="H902" t="s">
        <v>21</v>
      </c>
      <c r="I902">
        <v>3</v>
      </c>
      <c r="J902" t="s">
        <v>124</v>
      </c>
      <c r="K902" t="s">
        <v>146</v>
      </c>
    </row>
    <row r="903" spans="1:11" hidden="1" x14ac:dyDescent="0.25">
      <c r="A903">
        <v>108239</v>
      </c>
      <c r="B903" s="1">
        <v>41340</v>
      </c>
      <c r="C903" t="s">
        <v>67</v>
      </c>
      <c r="D903" t="s">
        <v>68</v>
      </c>
      <c r="E903">
        <v>1</v>
      </c>
      <c r="F903">
        <v>50.92</v>
      </c>
      <c r="G903" t="s">
        <v>20</v>
      </c>
      <c r="H903" t="s">
        <v>21</v>
      </c>
      <c r="I903">
        <v>3</v>
      </c>
      <c r="J903" t="s">
        <v>127</v>
      </c>
      <c r="K903" t="s">
        <v>146</v>
      </c>
    </row>
    <row r="904" spans="1:11" hidden="1" x14ac:dyDescent="0.25">
      <c r="A904">
        <v>108240</v>
      </c>
      <c r="B904" s="1">
        <v>41340</v>
      </c>
      <c r="C904" t="s">
        <v>261</v>
      </c>
      <c r="D904" t="s">
        <v>262</v>
      </c>
      <c r="E904">
        <v>10</v>
      </c>
      <c r="F904">
        <v>2100.4</v>
      </c>
      <c r="G904" t="s">
        <v>20</v>
      </c>
      <c r="H904" t="s">
        <v>21</v>
      </c>
      <c r="I904">
        <v>3</v>
      </c>
      <c r="J904" t="s">
        <v>128</v>
      </c>
      <c r="K904" t="s">
        <v>146</v>
      </c>
    </row>
    <row r="905" spans="1:11" hidden="1" x14ac:dyDescent="0.25">
      <c r="A905">
        <v>108256</v>
      </c>
      <c r="B905" s="1">
        <v>41342</v>
      </c>
      <c r="C905" t="s">
        <v>364</v>
      </c>
      <c r="D905" t="s">
        <v>365</v>
      </c>
      <c r="E905">
        <v>1</v>
      </c>
      <c r="F905">
        <v>9.06</v>
      </c>
      <c r="G905" t="s">
        <v>20</v>
      </c>
      <c r="H905" t="s">
        <v>21</v>
      </c>
      <c r="I905">
        <v>3</v>
      </c>
      <c r="J905" t="s">
        <v>131</v>
      </c>
      <c r="K905" t="s">
        <v>146</v>
      </c>
    </row>
    <row r="906" spans="1:11" hidden="1" x14ac:dyDescent="0.25">
      <c r="A906">
        <v>108275</v>
      </c>
      <c r="B906" s="1">
        <v>41342</v>
      </c>
      <c r="C906" t="s">
        <v>35</v>
      </c>
      <c r="D906" t="s">
        <v>36</v>
      </c>
      <c r="E906">
        <v>1</v>
      </c>
      <c r="F906">
        <v>2545.46</v>
      </c>
      <c r="G906" t="s">
        <v>20</v>
      </c>
      <c r="H906" t="s">
        <v>21</v>
      </c>
      <c r="I906">
        <v>3</v>
      </c>
      <c r="J906" t="s">
        <v>123</v>
      </c>
      <c r="K906" t="s">
        <v>146</v>
      </c>
    </row>
    <row r="907" spans="1:11" hidden="1" x14ac:dyDescent="0.25">
      <c r="A907">
        <v>108276</v>
      </c>
      <c r="B907" s="1">
        <v>41342</v>
      </c>
      <c r="C907" t="s">
        <v>67</v>
      </c>
      <c r="D907" t="s">
        <v>68</v>
      </c>
      <c r="E907">
        <v>2</v>
      </c>
      <c r="F907">
        <v>101.84</v>
      </c>
      <c r="G907" t="s">
        <v>20</v>
      </c>
      <c r="H907" t="s">
        <v>21</v>
      </c>
      <c r="I907">
        <v>3</v>
      </c>
      <c r="J907" t="s">
        <v>127</v>
      </c>
      <c r="K907" t="s">
        <v>146</v>
      </c>
    </row>
    <row r="908" spans="1:11" hidden="1" x14ac:dyDescent="0.25">
      <c r="A908">
        <v>108276</v>
      </c>
      <c r="B908" s="1">
        <v>41342</v>
      </c>
      <c r="C908" t="s">
        <v>8</v>
      </c>
      <c r="D908" t="s">
        <v>9</v>
      </c>
      <c r="E908">
        <v>2</v>
      </c>
      <c r="F908">
        <v>143.84</v>
      </c>
      <c r="G908" t="s">
        <v>20</v>
      </c>
      <c r="H908" t="s">
        <v>21</v>
      </c>
      <c r="I908">
        <v>3</v>
      </c>
      <c r="J908" t="s">
        <v>127</v>
      </c>
      <c r="K908" t="s">
        <v>146</v>
      </c>
    </row>
    <row r="909" spans="1:11" hidden="1" x14ac:dyDescent="0.25">
      <c r="A909">
        <v>108288</v>
      </c>
      <c r="B909" s="1">
        <v>41342</v>
      </c>
      <c r="C909" t="s">
        <v>366</v>
      </c>
      <c r="D909" t="s">
        <v>367</v>
      </c>
      <c r="E909">
        <v>6</v>
      </c>
      <c r="F909">
        <v>7200</v>
      </c>
      <c r="G909" t="s">
        <v>20</v>
      </c>
      <c r="H909" t="s">
        <v>21</v>
      </c>
      <c r="I909">
        <v>3</v>
      </c>
      <c r="J909" t="s">
        <v>126</v>
      </c>
      <c r="K909" t="s">
        <v>146</v>
      </c>
    </row>
    <row r="910" spans="1:11" hidden="1" x14ac:dyDescent="0.25">
      <c r="A910">
        <v>108288</v>
      </c>
      <c r="B910" s="1">
        <v>41342</v>
      </c>
      <c r="C910" t="s">
        <v>368</v>
      </c>
      <c r="D910" t="s">
        <v>369</v>
      </c>
      <c r="E910">
        <v>1</v>
      </c>
      <c r="F910">
        <v>2800</v>
      </c>
      <c r="G910" t="s">
        <v>20</v>
      </c>
      <c r="H910" t="s">
        <v>21</v>
      </c>
      <c r="I910">
        <v>3</v>
      </c>
      <c r="J910" t="s">
        <v>126</v>
      </c>
      <c r="K910" t="s">
        <v>146</v>
      </c>
    </row>
    <row r="911" spans="1:11" hidden="1" x14ac:dyDescent="0.25">
      <c r="A911">
        <v>108289</v>
      </c>
      <c r="B911" s="1">
        <v>41342</v>
      </c>
      <c r="C911" t="s">
        <v>152</v>
      </c>
      <c r="D911" t="s">
        <v>153</v>
      </c>
      <c r="E911">
        <v>6</v>
      </c>
      <c r="F911">
        <v>720</v>
      </c>
      <c r="G911" t="s">
        <v>20</v>
      </c>
      <c r="H911" t="s">
        <v>21</v>
      </c>
      <c r="I911">
        <v>3</v>
      </c>
      <c r="J911" t="s">
        <v>126</v>
      </c>
      <c r="K911" t="s">
        <v>146</v>
      </c>
    </row>
    <row r="912" spans="1:11" hidden="1" x14ac:dyDescent="0.25">
      <c r="A912">
        <v>108298</v>
      </c>
      <c r="B912" s="1">
        <v>41343</v>
      </c>
      <c r="C912" t="s">
        <v>35</v>
      </c>
      <c r="D912" t="s">
        <v>36</v>
      </c>
      <c r="E912">
        <v>3</v>
      </c>
      <c r="F912">
        <v>7636.38</v>
      </c>
      <c r="G912" t="s">
        <v>20</v>
      </c>
      <c r="H912" t="s">
        <v>21</v>
      </c>
      <c r="I912">
        <v>3</v>
      </c>
      <c r="J912" t="s">
        <v>123</v>
      </c>
      <c r="K912" t="s">
        <v>146</v>
      </c>
    </row>
    <row r="913" spans="1:11" hidden="1" x14ac:dyDescent="0.25">
      <c r="A913">
        <v>108299</v>
      </c>
      <c r="B913" s="1">
        <v>41343</v>
      </c>
      <c r="C913" t="s">
        <v>154</v>
      </c>
      <c r="D913" t="s">
        <v>155</v>
      </c>
      <c r="E913">
        <v>6</v>
      </c>
      <c r="F913">
        <v>4020</v>
      </c>
      <c r="G913" t="s">
        <v>20</v>
      </c>
      <c r="H913" t="s">
        <v>21</v>
      </c>
      <c r="I913">
        <v>3</v>
      </c>
      <c r="J913" t="s">
        <v>127</v>
      </c>
      <c r="K913" t="s">
        <v>146</v>
      </c>
    </row>
    <row r="914" spans="1:11" hidden="1" x14ac:dyDescent="0.25">
      <c r="A914">
        <v>108299</v>
      </c>
      <c r="B914" s="1">
        <v>41343</v>
      </c>
      <c r="C914" t="s">
        <v>156</v>
      </c>
      <c r="D914" t="s">
        <v>157</v>
      </c>
      <c r="E914">
        <v>6</v>
      </c>
      <c r="F914">
        <v>4320</v>
      </c>
      <c r="G914" t="s">
        <v>20</v>
      </c>
      <c r="H914" t="s">
        <v>21</v>
      </c>
      <c r="I914">
        <v>3</v>
      </c>
      <c r="J914" t="s">
        <v>124</v>
      </c>
      <c r="K914" t="s">
        <v>146</v>
      </c>
    </row>
    <row r="915" spans="1:11" hidden="1" x14ac:dyDescent="0.25">
      <c r="A915">
        <v>108301</v>
      </c>
      <c r="B915" s="1">
        <v>41343</v>
      </c>
      <c r="C915" t="s">
        <v>77</v>
      </c>
      <c r="D915" t="s">
        <v>78</v>
      </c>
      <c r="E915">
        <v>2</v>
      </c>
      <c r="F915">
        <v>35600</v>
      </c>
      <c r="G915" t="s">
        <v>20</v>
      </c>
      <c r="H915" t="s">
        <v>21</v>
      </c>
      <c r="I915">
        <v>3</v>
      </c>
      <c r="J915" t="s">
        <v>123</v>
      </c>
      <c r="K915" t="s">
        <v>146</v>
      </c>
    </row>
    <row r="916" spans="1:11" hidden="1" x14ac:dyDescent="0.25">
      <c r="A916">
        <v>108302</v>
      </c>
      <c r="B916" s="1">
        <v>41343</v>
      </c>
      <c r="C916" t="s">
        <v>154</v>
      </c>
      <c r="D916" t="s">
        <v>155</v>
      </c>
      <c r="E916">
        <v>1</v>
      </c>
      <c r="F916">
        <v>670</v>
      </c>
      <c r="G916" t="s">
        <v>20</v>
      </c>
      <c r="H916" t="s">
        <v>21</v>
      </c>
      <c r="I916">
        <v>3</v>
      </c>
      <c r="J916" t="s">
        <v>127</v>
      </c>
      <c r="K916" t="s">
        <v>146</v>
      </c>
    </row>
    <row r="917" spans="1:11" hidden="1" x14ac:dyDescent="0.25">
      <c r="A917">
        <v>108302</v>
      </c>
      <c r="B917" s="1">
        <v>41343</v>
      </c>
      <c r="C917" t="s">
        <v>231</v>
      </c>
      <c r="D917" t="s">
        <v>232</v>
      </c>
      <c r="E917">
        <v>4</v>
      </c>
      <c r="F917">
        <v>216</v>
      </c>
      <c r="G917" t="s">
        <v>20</v>
      </c>
      <c r="H917" t="s">
        <v>21</v>
      </c>
      <c r="I917">
        <v>3</v>
      </c>
      <c r="J917" t="s">
        <v>124</v>
      </c>
      <c r="K917" t="s">
        <v>146</v>
      </c>
    </row>
    <row r="918" spans="1:11" hidden="1" x14ac:dyDescent="0.25">
      <c r="A918">
        <v>108302</v>
      </c>
      <c r="B918" s="1">
        <v>41343</v>
      </c>
      <c r="C918" t="s">
        <v>156</v>
      </c>
      <c r="D918" t="s">
        <v>157</v>
      </c>
      <c r="E918">
        <v>1</v>
      </c>
      <c r="F918">
        <v>720</v>
      </c>
      <c r="G918" t="s">
        <v>20</v>
      </c>
      <c r="H918" t="s">
        <v>21</v>
      </c>
      <c r="I918">
        <v>3</v>
      </c>
      <c r="J918" t="s">
        <v>124</v>
      </c>
      <c r="K918" t="s">
        <v>146</v>
      </c>
    </row>
    <row r="919" spans="1:11" hidden="1" x14ac:dyDescent="0.25">
      <c r="A919">
        <v>108303</v>
      </c>
      <c r="B919" s="1">
        <v>41343</v>
      </c>
      <c r="C919" t="s">
        <v>67</v>
      </c>
      <c r="D919" t="s">
        <v>68</v>
      </c>
      <c r="E919">
        <v>1</v>
      </c>
      <c r="F919">
        <v>50.92</v>
      </c>
      <c r="G919" t="s">
        <v>20</v>
      </c>
      <c r="H919" t="s">
        <v>21</v>
      </c>
      <c r="I919">
        <v>3</v>
      </c>
      <c r="J919" t="s">
        <v>127</v>
      </c>
      <c r="K919" t="s">
        <v>146</v>
      </c>
    </row>
    <row r="920" spans="1:11" hidden="1" x14ac:dyDescent="0.25">
      <c r="A920">
        <v>108303</v>
      </c>
      <c r="B920" s="1">
        <v>41343</v>
      </c>
      <c r="C920" t="s">
        <v>8</v>
      </c>
      <c r="D920" t="s">
        <v>9</v>
      </c>
      <c r="E920">
        <v>1</v>
      </c>
      <c r="F920">
        <v>71.92</v>
      </c>
      <c r="G920" t="s">
        <v>20</v>
      </c>
      <c r="H920" t="s">
        <v>21</v>
      </c>
      <c r="I920">
        <v>3</v>
      </c>
      <c r="J920" t="s">
        <v>127</v>
      </c>
      <c r="K920" t="s">
        <v>146</v>
      </c>
    </row>
    <row r="921" spans="1:11" hidden="1" x14ac:dyDescent="0.25">
      <c r="A921">
        <v>108304</v>
      </c>
      <c r="B921" s="1">
        <v>41343</v>
      </c>
      <c r="C921" t="s">
        <v>41</v>
      </c>
      <c r="D921" t="s">
        <v>42</v>
      </c>
      <c r="E921">
        <v>1</v>
      </c>
      <c r="F921">
        <v>2823.96</v>
      </c>
      <c r="G921" t="s">
        <v>20</v>
      </c>
      <c r="H921" t="s">
        <v>21</v>
      </c>
      <c r="I921">
        <v>3</v>
      </c>
      <c r="J921" t="s">
        <v>123</v>
      </c>
      <c r="K921" t="s">
        <v>147</v>
      </c>
    </row>
    <row r="922" spans="1:11" hidden="1" x14ac:dyDescent="0.25">
      <c r="A922">
        <v>108304</v>
      </c>
      <c r="B922" s="1">
        <v>41343</v>
      </c>
      <c r="C922" t="s">
        <v>55</v>
      </c>
      <c r="D922" t="s">
        <v>56</v>
      </c>
      <c r="E922">
        <v>1</v>
      </c>
      <c r="F922">
        <v>9506.6299999999992</v>
      </c>
      <c r="G922" t="s">
        <v>20</v>
      </c>
      <c r="H922" t="s">
        <v>21</v>
      </c>
      <c r="I922">
        <v>3</v>
      </c>
      <c r="J922" t="s">
        <v>123</v>
      </c>
      <c r="K922" t="s">
        <v>147</v>
      </c>
    </row>
    <row r="923" spans="1:11" hidden="1" x14ac:dyDescent="0.25">
      <c r="A923">
        <v>108306</v>
      </c>
      <c r="B923" s="1">
        <v>41343</v>
      </c>
      <c r="C923" t="s">
        <v>93</v>
      </c>
      <c r="D923" t="s">
        <v>94</v>
      </c>
      <c r="E923">
        <v>3</v>
      </c>
      <c r="F923">
        <v>153.9</v>
      </c>
      <c r="G923" t="s">
        <v>20</v>
      </c>
      <c r="H923" t="s">
        <v>21</v>
      </c>
      <c r="I923">
        <v>3</v>
      </c>
      <c r="J923" t="s">
        <v>127</v>
      </c>
      <c r="K923" t="s">
        <v>147</v>
      </c>
    </row>
    <row r="924" spans="1:11" hidden="1" x14ac:dyDescent="0.25">
      <c r="A924">
        <v>108312</v>
      </c>
      <c r="B924" s="1">
        <v>41344</v>
      </c>
      <c r="C924" t="s">
        <v>255</v>
      </c>
      <c r="D924" t="s">
        <v>256</v>
      </c>
      <c r="E924">
        <v>8</v>
      </c>
      <c r="F924">
        <v>419.36</v>
      </c>
      <c r="G924" t="s">
        <v>20</v>
      </c>
      <c r="H924" t="s">
        <v>21</v>
      </c>
      <c r="I924">
        <v>3</v>
      </c>
      <c r="J924" t="s">
        <v>127</v>
      </c>
      <c r="K924" t="s">
        <v>146</v>
      </c>
    </row>
    <row r="925" spans="1:11" hidden="1" x14ac:dyDescent="0.25">
      <c r="A925">
        <v>108312</v>
      </c>
      <c r="B925" s="1">
        <v>41344</v>
      </c>
      <c r="C925" t="s">
        <v>154</v>
      </c>
      <c r="D925" t="s">
        <v>155</v>
      </c>
      <c r="E925">
        <v>1</v>
      </c>
      <c r="F925">
        <v>670</v>
      </c>
      <c r="G925" t="s">
        <v>20</v>
      </c>
      <c r="H925" t="s">
        <v>21</v>
      </c>
      <c r="I925">
        <v>3</v>
      </c>
      <c r="J925" t="s">
        <v>127</v>
      </c>
      <c r="K925" t="s">
        <v>146</v>
      </c>
    </row>
    <row r="926" spans="1:11" hidden="1" x14ac:dyDescent="0.25">
      <c r="A926">
        <v>108312</v>
      </c>
      <c r="B926" s="1">
        <v>41344</v>
      </c>
      <c r="C926" t="s">
        <v>231</v>
      </c>
      <c r="D926" t="s">
        <v>232</v>
      </c>
      <c r="E926">
        <v>2</v>
      </c>
      <c r="F926">
        <v>108</v>
      </c>
      <c r="G926" t="s">
        <v>20</v>
      </c>
      <c r="H926" t="s">
        <v>21</v>
      </c>
      <c r="I926">
        <v>3</v>
      </c>
      <c r="J926" t="s">
        <v>124</v>
      </c>
      <c r="K926" t="s">
        <v>146</v>
      </c>
    </row>
    <row r="927" spans="1:11" hidden="1" x14ac:dyDescent="0.25">
      <c r="A927">
        <v>108312</v>
      </c>
      <c r="B927" s="1">
        <v>41344</v>
      </c>
      <c r="C927" t="s">
        <v>156</v>
      </c>
      <c r="D927" t="s">
        <v>157</v>
      </c>
      <c r="E927">
        <v>1</v>
      </c>
      <c r="F927">
        <v>720</v>
      </c>
      <c r="G927" t="s">
        <v>20</v>
      </c>
      <c r="H927" t="s">
        <v>21</v>
      </c>
      <c r="I927">
        <v>3</v>
      </c>
      <c r="J927" t="s">
        <v>124</v>
      </c>
      <c r="K927" t="s">
        <v>146</v>
      </c>
    </row>
    <row r="928" spans="1:11" hidden="1" x14ac:dyDescent="0.25">
      <c r="A928">
        <v>108313</v>
      </c>
      <c r="B928" s="1">
        <v>41344</v>
      </c>
      <c r="C928" t="s">
        <v>35</v>
      </c>
      <c r="D928" t="s">
        <v>36</v>
      </c>
      <c r="E928">
        <v>3</v>
      </c>
      <c r="F928">
        <v>7636.38</v>
      </c>
      <c r="G928" t="s">
        <v>20</v>
      </c>
      <c r="H928" t="s">
        <v>21</v>
      </c>
      <c r="I928">
        <v>3</v>
      </c>
      <c r="J928" t="s">
        <v>123</v>
      </c>
      <c r="K928" t="s">
        <v>146</v>
      </c>
    </row>
    <row r="929" spans="1:11" hidden="1" x14ac:dyDescent="0.25">
      <c r="A929">
        <v>108314</v>
      </c>
      <c r="B929" s="1">
        <v>41344</v>
      </c>
      <c r="C929" t="s">
        <v>156</v>
      </c>
      <c r="D929" t="s">
        <v>157</v>
      </c>
      <c r="E929">
        <v>1</v>
      </c>
      <c r="F929">
        <v>720</v>
      </c>
      <c r="G929" t="s">
        <v>20</v>
      </c>
      <c r="H929" t="s">
        <v>21</v>
      </c>
      <c r="I929">
        <v>3</v>
      </c>
      <c r="J929" t="s">
        <v>124</v>
      </c>
      <c r="K929" t="s">
        <v>370</v>
      </c>
    </row>
    <row r="930" spans="1:11" hidden="1" x14ac:dyDescent="0.25">
      <c r="A930">
        <v>108319</v>
      </c>
      <c r="B930" s="1">
        <v>41345</v>
      </c>
      <c r="C930" t="s">
        <v>255</v>
      </c>
      <c r="D930" t="s">
        <v>256</v>
      </c>
      <c r="E930">
        <v>1</v>
      </c>
      <c r="F930">
        <v>52.42</v>
      </c>
      <c r="G930" t="s">
        <v>20</v>
      </c>
      <c r="H930" t="s">
        <v>21</v>
      </c>
      <c r="I930">
        <v>3</v>
      </c>
      <c r="J930" t="s">
        <v>127</v>
      </c>
      <c r="K930" t="s">
        <v>146</v>
      </c>
    </row>
    <row r="931" spans="1:11" hidden="1" x14ac:dyDescent="0.25">
      <c r="A931">
        <v>108319</v>
      </c>
      <c r="B931" s="1">
        <v>41345</v>
      </c>
      <c r="C931" t="s">
        <v>14</v>
      </c>
      <c r="D931" t="s">
        <v>15</v>
      </c>
      <c r="E931">
        <v>1</v>
      </c>
      <c r="F931">
        <v>52.34</v>
      </c>
      <c r="G931" t="s">
        <v>20</v>
      </c>
      <c r="H931" t="s">
        <v>21</v>
      </c>
      <c r="I931">
        <v>3</v>
      </c>
      <c r="J931" t="s">
        <v>127</v>
      </c>
      <c r="K931" t="s">
        <v>146</v>
      </c>
    </row>
    <row r="932" spans="1:11" hidden="1" x14ac:dyDescent="0.25">
      <c r="A932">
        <v>108319</v>
      </c>
      <c r="B932" s="1">
        <v>41345</v>
      </c>
      <c r="C932" t="s">
        <v>65</v>
      </c>
      <c r="D932" t="s">
        <v>66</v>
      </c>
      <c r="E932">
        <v>1</v>
      </c>
      <c r="F932">
        <v>118.65</v>
      </c>
      <c r="G932" t="s">
        <v>20</v>
      </c>
      <c r="H932" t="s">
        <v>21</v>
      </c>
      <c r="I932">
        <v>3</v>
      </c>
      <c r="J932" t="s">
        <v>127</v>
      </c>
      <c r="K932" t="s">
        <v>146</v>
      </c>
    </row>
    <row r="933" spans="1:11" hidden="1" x14ac:dyDescent="0.25">
      <c r="A933">
        <v>108321</v>
      </c>
      <c r="B933" s="1">
        <v>41345</v>
      </c>
      <c r="C933" t="s">
        <v>35</v>
      </c>
      <c r="D933" t="s">
        <v>36</v>
      </c>
      <c r="E933">
        <v>5</v>
      </c>
      <c r="F933">
        <v>12727.3</v>
      </c>
      <c r="G933" t="s">
        <v>20</v>
      </c>
      <c r="H933" t="s">
        <v>21</v>
      </c>
      <c r="I933">
        <v>3</v>
      </c>
      <c r="J933" t="s">
        <v>123</v>
      </c>
      <c r="K933" t="s">
        <v>146</v>
      </c>
    </row>
    <row r="934" spans="1:11" hidden="1" x14ac:dyDescent="0.25">
      <c r="A934">
        <v>108323</v>
      </c>
      <c r="B934" s="1">
        <v>41345</v>
      </c>
      <c r="C934" t="s">
        <v>154</v>
      </c>
      <c r="D934" t="s">
        <v>155</v>
      </c>
      <c r="E934">
        <v>1</v>
      </c>
      <c r="F934">
        <v>670</v>
      </c>
      <c r="G934" t="s">
        <v>20</v>
      </c>
      <c r="H934" t="s">
        <v>21</v>
      </c>
      <c r="I934">
        <v>3</v>
      </c>
      <c r="J934" t="s">
        <v>127</v>
      </c>
      <c r="K934" t="s">
        <v>146</v>
      </c>
    </row>
    <row r="935" spans="1:11" hidden="1" x14ac:dyDescent="0.25">
      <c r="A935">
        <v>108331</v>
      </c>
      <c r="B935" s="1">
        <v>41346</v>
      </c>
      <c r="C935" t="s">
        <v>261</v>
      </c>
      <c r="D935" t="s">
        <v>262</v>
      </c>
      <c r="E935">
        <v>5</v>
      </c>
      <c r="F935">
        <v>1050.2</v>
      </c>
      <c r="G935" t="s">
        <v>20</v>
      </c>
      <c r="H935" t="s">
        <v>21</v>
      </c>
      <c r="I935">
        <v>3</v>
      </c>
      <c r="J935" t="s">
        <v>128</v>
      </c>
      <c r="K935" t="s">
        <v>146</v>
      </c>
    </row>
    <row r="936" spans="1:11" hidden="1" x14ac:dyDescent="0.25">
      <c r="A936">
        <v>108333</v>
      </c>
      <c r="B936" s="1">
        <v>41346</v>
      </c>
      <c r="C936" t="s">
        <v>83</v>
      </c>
      <c r="D936" t="s">
        <v>84</v>
      </c>
      <c r="E936">
        <v>2</v>
      </c>
      <c r="F936">
        <v>55965</v>
      </c>
      <c r="G936" t="s">
        <v>20</v>
      </c>
      <c r="H936" t="s">
        <v>21</v>
      </c>
      <c r="I936">
        <v>3</v>
      </c>
      <c r="J936" t="s">
        <v>123</v>
      </c>
      <c r="K936" t="s">
        <v>146</v>
      </c>
    </row>
    <row r="937" spans="1:11" hidden="1" x14ac:dyDescent="0.25">
      <c r="A937">
        <v>108350</v>
      </c>
      <c r="B937" s="1">
        <v>41345</v>
      </c>
      <c r="C937" t="s">
        <v>371</v>
      </c>
      <c r="D937" t="s">
        <v>372</v>
      </c>
      <c r="E937">
        <v>1</v>
      </c>
      <c r="F937">
        <v>6703.43</v>
      </c>
      <c r="G937" t="s">
        <v>20</v>
      </c>
      <c r="H937" t="s">
        <v>21</v>
      </c>
      <c r="I937">
        <v>3</v>
      </c>
      <c r="J937" t="s">
        <v>131</v>
      </c>
      <c r="K937" t="s">
        <v>146</v>
      </c>
    </row>
    <row r="938" spans="1:11" hidden="1" x14ac:dyDescent="0.25">
      <c r="A938">
        <v>108354</v>
      </c>
      <c r="B938" s="1">
        <v>41346</v>
      </c>
      <c r="C938" t="s">
        <v>360</v>
      </c>
      <c r="D938" t="s">
        <v>361</v>
      </c>
      <c r="E938">
        <v>10</v>
      </c>
      <c r="F938">
        <v>2025.3</v>
      </c>
      <c r="G938" t="s">
        <v>20</v>
      </c>
      <c r="H938" t="s">
        <v>21</v>
      </c>
      <c r="I938">
        <v>3</v>
      </c>
      <c r="J938" t="s">
        <v>131</v>
      </c>
      <c r="K938" t="s">
        <v>146</v>
      </c>
    </row>
    <row r="939" spans="1:11" hidden="1" x14ac:dyDescent="0.25">
      <c r="A939">
        <v>108377</v>
      </c>
      <c r="B939" s="1">
        <v>41346</v>
      </c>
      <c r="C939" t="s">
        <v>35</v>
      </c>
      <c r="D939" t="s">
        <v>36</v>
      </c>
      <c r="E939">
        <v>2</v>
      </c>
      <c r="F939">
        <v>5090.92</v>
      </c>
      <c r="G939" t="s">
        <v>20</v>
      </c>
      <c r="H939" t="s">
        <v>21</v>
      </c>
      <c r="I939">
        <v>3</v>
      </c>
      <c r="J939" t="s">
        <v>123</v>
      </c>
      <c r="K939" t="s">
        <v>146</v>
      </c>
    </row>
    <row r="940" spans="1:11" hidden="1" x14ac:dyDescent="0.25">
      <c r="A940">
        <v>108378</v>
      </c>
      <c r="B940" s="1">
        <v>41346</v>
      </c>
      <c r="C940" t="s">
        <v>99</v>
      </c>
      <c r="D940" t="s">
        <v>100</v>
      </c>
      <c r="E940">
        <v>3</v>
      </c>
      <c r="F940">
        <v>821.49</v>
      </c>
      <c r="G940" t="s">
        <v>20</v>
      </c>
      <c r="H940" t="s">
        <v>21</v>
      </c>
      <c r="I940">
        <v>3</v>
      </c>
      <c r="J940" t="s">
        <v>126</v>
      </c>
      <c r="K940" t="s">
        <v>146</v>
      </c>
    </row>
    <row r="941" spans="1:11" hidden="1" x14ac:dyDescent="0.25">
      <c r="A941">
        <v>108379</v>
      </c>
      <c r="B941" s="1">
        <v>41347</v>
      </c>
      <c r="C941" t="s">
        <v>99</v>
      </c>
      <c r="D941" t="s">
        <v>100</v>
      </c>
      <c r="E941">
        <v>1</v>
      </c>
      <c r="F941">
        <v>273.83</v>
      </c>
      <c r="G941" t="s">
        <v>20</v>
      </c>
      <c r="H941" t="s">
        <v>21</v>
      </c>
      <c r="I941">
        <v>3</v>
      </c>
      <c r="J941" t="s">
        <v>126</v>
      </c>
      <c r="K941" t="s">
        <v>147</v>
      </c>
    </row>
    <row r="942" spans="1:11" hidden="1" x14ac:dyDescent="0.25">
      <c r="A942">
        <v>108381</v>
      </c>
      <c r="B942" s="1">
        <v>41346</v>
      </c>
      <c r="C942" t="s">
        <v>373</v>
      </c>
      <c r="D942" t="s">
        <v>374</v>
      </c>
      <c r="E942">
        <v>2</v>
      </c>
      <c r="F942">
        <v>178.18</v>
      </c>
      <c r="G942" t="s">
        <v>20</v>
      </c>
      <c r="H942" t="s">
        <v>21</v>
      </c>
      <c r="I942">
        <v>3</v>
      </c>
      <c r="J942" t="s">
        <v>124</v>
      </c>
      <c r="K942" t="s">
        <v>146</v>
      </c>
    </row>
    <row r="943" spans="1:11" hidden="1" x14ac:dyDescent="0.25">
      <c r="A943">
        <v>108385</v>
      </c>
      <c r="B943" s="1">
        <v>41347</v>
      </c>
      <c r="C943" t="s">
        <v>35</v>
      </c>
      <c r="D943" t="s">
        <v>36</v>
      </c>
      <c r="E943">
        <v>2</v>
      </c>
      <c r="F943">
        <v>5090.92</v>
      </c>
      <c r="G943" t="s">
        <v>20</v>
      </c>
      <c r="H943" t="s">
        <v>21</v>
      </c>
      <c r="I943">
        <v>3</v>
      </c>
      <c r="J943" t="s">
        <v>123</v>
      </c>
      <c r="K943" t="s">
        <v>146</v>
      </c>
    </row>
    <row r="944" spans="1:11" hidden="1" x14ac:dyDescent="0.25">
      <c r="A944">
        <v>108389</v>
      </c>
      <c r="B944" s="1">
        <v>41347</v>
      </c>
      <c r="C944" t="s">
        <v>41</v>
      </c>
      <c r="D944" t="s">
        <v>42</v>
      </c>
      <c r="E944">
        <v>1</v>
      </c>
      <c r="F944">
        <v>2823.96</v>
      </c>
      <c r="G944" t="s">
        <v>20</v>
      </c>
      <c r="H944" t="s">
        <v>21</v>
      </c>
      <c r="I944">
        <v>3</v>
      </c>
      <c r="J944" t="s">
        <v>123</v>
      </c>
      <c r="K944" t="s">
        <v>146</v>
      </c>
    </row>
    <row r="945" spans="1:11" hidden="1" x14ac:dyDescent="0.25">
      <c r="A945">
        <v>108389</v>
      </c>
      <c r="B945" s="1">
        <v>41347</v>
      </c>
      <c r="C945" t="s">
        <v>55</v>
      </c>
      <c r="D945" t="s">
        <v>56</v>
      </c>
      <c r="E945">
        <v>1</v>
      </c>
      <c r="F945">
        <v>9506.6299999999992</v>
      </c>
      <c r="G945" t="s">
        <v>20</v>
      </c>
      <c r="H945" t="s">
        <v>21</v>
      </c>
      <c r="I945">
        <v>3</v>
      </c>
      <c r="J945" t="s">
        <v>123</v>
      </c>
      <c r="K945" t="s">
        <v>146</v>
      </c>
    </row>
    <row r="946" spans="1:11" hidden="1" x14ac:dyDescent="0.25">
      <c r="A946">
        <v>108391</v>
      </c>
      <c r="B946" s="1">
        <v>41347</v>
      </c>
      <c r="C946" t="s">
        <v>71</v>
      </c>
      <c r="D946" t="s">
        <v>72</v>
      </c>
      <c r="E946">
        <v>1</v>
      </c>
      <c r="F946">
        <v>59.74</v>
      </c>
      <c r="G946" t="s">
        <v>20</v>
      </c>
      <c r="H946" t="s">
        <v>21</v>
      </c>
      <c r="I946">
        <v>3</v>
      </c>
      <c r="J946" t="s">
        <v>127</v>
      </c>
      <c r="K946" t="s">
        <v>146</v>
      </c>
    </row>
    <row r="947" spans="1:11" hidden="1" x14ac:dyDescent="0.25">
      <c r="A947">
        <v>108391</v>
      </c>
      <c r="B947" s="1">
        <v>41347</v>
      </c>
      <c r="C947" t="s">
        <v>12</v>
      </c>
      <c r="D947" t="s">
        <v>13</v>
      </c>
      <c r="E947">
        <v>6</v>
      </c>
      <c r="F947">
        <v>407.1</v>
      </c>
      <c r="G947" t="s">
        <v>20</v>
      </c>
      <c r="H947" t="s">
        <v>21</v>
      </c>
      <c r="I947">
        <v>3</v>
      </c>
      <c r="J947" t="s">
        <v>127</v>
      </c>
      <c r="K947" t="s">
        <v>146</v>
      </c>
    </row>
    <row r="948" spans="1:11" hidden="1" x14ac:dyDescent="0.25">
      <c r="A948">
        <v>108391</v>
      </c>
      <c r="B948" s="1">
        <v>41347</v>
      </c>
      <c r="C948" t="s">
        <v>8</v>
      </c>
      <c r="D948" t="s">
        <v>9</v>
      </c>
      <c r="E948">
        <v>1</v>
      </c>
      <c r="F948">
        <v>71.92</v>
      </c>
      <c r="G948" t="s">
        <v>20</v>
      </c>
      <c r="H948" t="s">
        <v>21</v>
      </c>
      <c r="I948">
        <v>3</v>
      </c>
      <c r="J948" t="s">
        <v>127</v>
      </c>
      <c r="K948" t="s">
        <v>146</v>
      </c>
    </row>
    <row r="949" spans="1:11" hidden="1" x14ac:dyDescent="0.25">
      <c r="A949">
        <v>108392</v>
      </c>
      <c r="B949" s="1">
        <v>41348</v>
      </c>
      <c r="C949" t="s">
        <v>57</v>
      </c>
      <c r="D949" t="s">
        <v>58</v>
      </c>
      <c r="E949">
        <v>12</v>
      </c>
      <c r="F949">
        <v>1293.24</v>
      </c>
      <c r="G949" t="s">
        <v>20</v>
      </c>
      <c r="H949" t="s">
        <v>21</v>
      </c>
      <c r="I949">
        <v>3</v>
      </c>
      <c r="J949" t="s">
        <v>123</v>
      </c>
      <c r="K949" t="s">
        <v>146</v>
      </c>
    </row>
    <row r="950" spans="1:11" hidden="1" x14ac:dyDescent="0.25">
      <c r="A950">
        <v>108392</v>
      </c>
      <c r="B950" s="1">
        <v>41348</v>
      </c>
      <c r="C950" t="s">
        <v>14</v>
      </c>
      <c r="D950" t="s">
        <v>15</v>
      </c>
      <c r="E950">
        <v>24</v>
      </c>
      <c r="F950">
        <v>1256.1600000000001</v>
      </c>
      <c r="G950" t="s">
        <v>20</v>
      </c>
      <c r="H950" t="s">
        <v>21</v>
      </c>
      <c r="I950">
        <v>3</v>
      </c>
      <c r="J950" t="s">
        <v>127</v>
      </c>
      <c r="K950" t="s">
        <v>146</v>
      </c>
    </row>
    <row r="951" spans="1:11" hidden="1" x14ac:dyDescent="0.25">
      <c r="A951">
        <v>108399</v>
      </c>
      <c r="B951" s="1">
        <v>41347</v>
      </c>
      <c r="C951" t="s">
        <v>352</v>
      </c>
      <c r="D951" t="s">
        <v>353</v>
      </c>
      <c r="E951">
        <v>10</v>
      </c>
      <c r="F951">
        <v>568.1</v>
      </c>
      <c r="G951" t="s">
        <v>20</v>
      </c>
      <c r="H951" t="s">
        <v>21</v>
      </c>
      <c r="I951">
        <v>3</v>
      </c>
      <c r="J951" t="s">
        <v>131</v>
      </c>
      <c r="K951" t="s">
        <v>146</v>
      </c>
    </row>
    <row r="952" spans="1:11" hidden="1" x14ac:dyDescent="0.25">
      <c r="A952">
        <v>108400</v>
      </c>
      <c r="B952" s="1">
        <v>41347</v>
      </c>
      <c r="C952" t="s">
        <v>352</v>
      </c>
      <c r="D952" t="s">
        <v>353</v>
      </c>
      <c r="E952">
        <v>10</v>
      </c>
      <c r="F952">
        <v>568.1</v>
      </c>
      <c r="G952" t="s">
        <v>20</v>
      </c>
      <c r="H952" t="s">
        <v>21</v>
      </c>
      <c r="I952">
        <v>3</v>
      </c>
      <c r="J952" t="s">
        <v>131</v>
      </c>
      <c r="K952" t="s">
        <v>146</v>
      </c>
    </row>
    <row r="953" spans="1:11" hidden="1" x14ac:dyDescent="0.25">
      <c r="A953">
        <v>108410</v>
      </c>
      <c r="B953" s="1">
        <v>41349</v>
      </c>
      <c r="C953" t="s">
        <v>375</v>
      </c>
      <c r="D953" t="s">
        <v>376</v>
      </c>
      <c r="E953">
        <v>2</v>
      </c>
      <c r="F953">
        <v>26.56</v>
      </c>
      <c r="G953" t="s">
        <v>20</v>
      </c>
      <c r="H953" t="s">
        <v>21</v>
      </c>
      <c r="I953">
        <v>3</v>
      </c>
      <c r="J953" t="s">
        <v>131</v>
      </c>
      <c r="K953" t="s">
        <v>147</v>
      </c>
    </row>
    <row r="954" spans="1:11" hidden="1" x14ac:dyDescent="0.25">
      <c r="A954">
        <v>108410</v>
      </c>
      <c r="B954" s="1">
        <v>41349</v>
      </c>
      <c r="C954" t="s">
        <v>377</v>
      </c>
      <c r="D954" t="s">
        <v>378</v>
      </c>
      <c r="E954">
        <v>6</v>
      </c>
      <c r="F954">
        <v>23.82</v>
      </c>
      <c r="G954" t="s">
        <v>20</v>
      </c>
      <c r="H954" t="s">
        <v>21</v>
      </c>
      <c r="I954">
        <v>3</v>
      </c>
      <c r="J954" t="s">
        <v>131</v>
      </c>
      <c r="K954" t="s">
        <v>147</v>
      </c>
    </row>
    <row r="955" spans="1:11" hidden="1" x14ac:dyDescent="0.25">
      <c r="A955">
        <v>108413</v>
      </c>
      <c r="B955" s="1">
        <v>41351</v>
      </c>
      <c r="C955" t="s">
        <v>379</v>
      </c>
      <c r="D955" t="s">
        <v>380</v>
      </c>
      <c r="E955">
        <v>4</v>
      </c>
      <c r="F955">
        <v>27</v>
      </c>
      <c r="G955" t="s">
        <v>20</v>
      </c>
      <c r="H955" t="s">
        <v>21</v>
      </c>
      <c r="I955">
        <v>3</v>
      </c>
      <c r="J955" t="s">
        <v>131</v>
      </c>
      <c r="K955" t="s">
        <v>370</v>
      </c>
    </row>
    <row r="956" spans="1:11" hidden="1" x14ac:dyDescent="0.25">
      <c r="A956">
        <v>108417</v>
      </c>
      <c r="B956" s="1">
        <v>41349</v>
      </c>
      <c r="C956" t="s">
        <v>99</v>
      </c>
      <c r="D956" t="s">
        <v>100</v>
      </c>
      <c r="E956">
        <v>2</v>
      </c>
      <c r="F956">
        <v>547.66</v>
      </c>
      <c r="G956" t="s">
        <v>20</v>
      </c>
      <c r="H956" t="s">
        <v>21</v>
      </c>
      <c r="I956">
        <v>3</v>
      </c>
      <c r="J956" t="s">
        <v>126</v>
      </c>
      <c r="K956" t="s">
        <v>146</v>
      </c>
    </row>
    <row r="957" spans="1:11" hidden="1" x14ac:dyDescent="0.25">
      <c r="A957">
        <v>108418</v>
      </c>
      <c r="B957" s="1">
        <v>41349</v>
      </c>
      <c r="C957" t="s">
        <v>35</v>
      </c>
      <c r="D957" t="s">
        <v>36</v>
      </c>
      <c r="E957">
        <v>2</v>
      </c>
      <c r="F957">
        <v>5090.92</v>
      </c>
      <c r="G957" t="s">
        <v>20</v>
      </c>
      <c r="H957" t="s">
        <v>21</v>
      </c>
      <c r="I957">
        <v>3</v>
      </c>
      <c r="J957" t="s">
        <v>123</v>
      </c>
      <c r="K957" t="s">
        <v>146</v>
      </c>
    </row>
    <row r="958" spans="1:11" hidden="1" x14ac:dyDescent="0.25">
      <c r="A958">
        <v>108428</v>
      </c>
      <c r="B958" s="1">
        <v>41350</v>
      </c>
      <c r="C958" t="s">
        <v>300</v>
      </c>
      <c r="D958" t="s">
        <v>301</v>
      </c>
      <c r="E958">
        <v>4</v>
      </c>
      <c r="F958">
        <v>200</v>
      </c>
      <c r="G958" t="s">
        <v>20</v>
      </c>
      <c r="H958" t="s">
        <v>21</v>
      </c>
      <c r="I958">
        <v>3</v>
      </c>
      <c r="J958" t="s">
        <v>123</v>
      </c>
      <c r="K958" t="s">
        <v>146</v>
      </c>
    </row>
    <row r="959" spans="1:11" hidden="1" x14ac:dyDescent="0.25">
      <c r="A959">
        <v>108429</v>
      </c>
      <c r="B959" s="1">
        <v>41350</v>
      </c>
      <c r="C959" t="s">
        <v>35</v>
      </c>
      <c r="D959" t="s">
        <v>36</v>
      </c>
      <c r="E959">
        <v>2</v>
      </c>
      <c r="F959">
        <v>5090.92</v>
      </c>
      <c r="G959" t="s">
        <v>20</v>
      </c>
      <c r="H959" t="s">
        <v>21</v>
      </c>
      <c r="I959">
        <v>3</v>
      </c>
      <c r="J959" t="s">
        <v>123</v>
      </c>
      <c r="K959" t="s">
        <v>146</v>
      </c>
    </row>
    <row r="960" spans="1:11" hidden="1" x14ac:dyDescent="0.25">
      <c r="A960">
        <v>108430</v>
      </c>
      <c r="B960" s="1">
        <v>41350</v>
      </c>
      <c r="C960" t="s">
        <v>381</v>
      </c>
      <c r="D960" t="s">
        <v>382</v>
      </c>
      <c r="E960">
        <v>100</v>
      </c>
      <c r="F960">
        <v>200</v>
      </c>
      <c r="G960" t="s">
        <v>20</v>
      </c>
      <c r="H960" t="s">
        <v>21</v>
      </c>
      <c r="I960">
        <v>3</v>
      </c>
      <c r="J960" t="s">
        <v>130</v>
      </c>
      <c r="K960" t="s">
        <v>146</v>
      </c>
    </row>
    <row r="961" spans="1:11" hidden="1" x14ac:dyDescent="0.25">
      <c r="A961">
        <v>108430</v>
      </c>
      <c r="B961" s="1">
        <v>41350</v>
      </c>
      <c r="C961" t="s">
        <v>383</v>
      </c>
      <c r="D961" t="s">
        <v>384</v>
      </c>
      <c r="E961">
        <v>1</v>
      </c>
      <c r="F961">
        <v>70</v>
      </c>
      <c r="G961" t="s">
        <v>20</v>
      </c>
      <c r="H961" t="s">
        <v>21</v>
      </c>
      <c r="I961">
        <v>3</v>
      </c>
      <c r="J961" t="s">
        <v>130</v>
      </c>
      <c r="K961" t="s">
        <v>146</v>
      </c>
    </row>
    <row r="962" spans="1:11" hidden="1" x14ac:dyDescent="0.25">
      <c r="A962">
        <v>108430</v>
      </c>
      <c r="B962" s="1">
        <v>41350</v>
      </c>
      <c r="C962" t="s">
        <v>181</v>
      </c>
      <c r="D962" t="s">
        <v>182</v>
      </c>
      <c r="E962">
        <v>2</v>
      </c>
      <c r="F962">
        <v>603.55999999999995</v>
      </c>
      <c r="G962" t="s">
        <v>20</v>
      </c>
      <c r="H962" t="s">
        <v>21</v>
      </c>
      <c r="I962">
        <v>3</v>
      </c>
      <c r="J962" t="s">
        <v>130</v>
      </c>
      <c r="K962" t="s">
        <v>146</v>
      </c>
    </row>
    <row r="963" spans="1:11" hidden="1" x14ac:dyDescent="0.25">
      <c r="A963">
        <v>108430</v>
      </c>
      <c r="B963" s="1">
        <v>41350</v>
      </c>
      <c r="C963" t="s">
        <v>87</v>
      </c>
      <c r="D963" t="s">
        <v>268</v>
      </c>
      <c r="E963">
        <v>5</v>
      </c>
      <c r="F963">
        <v>56.15</v>
      </c>
      <c r="G963" t="s">
        <v>20</v>
      </c>
      <c r="H963" t="s">
        <v>21</v>
      </c>
      <c r="I963">
        <v>3</v>
      </c>
      <c r="J963" t="s">
        <v>130</v>
      </c>
      <c r="K963" t="s">
        <v>146</v>
      </c>
    </row>
    <row r="964" spans="1:11" hidden="1" x14ac:dyDescent="0.25">
      <c r="A964">
        <v>108430</v>
      </c>
      <c r="B964" s="1">
        <v>41350</v>
      </c>
      <c r="C964" t="s">
        <v>187</v>
      </c>
      <c r="D964" t="s">
        <v>385</v>
      </c>
      <c r="E964">
        <v>2</v>
      </c>
      <c r="F964">
        <v>20.54</v>
      </c>
      <c r="G964" t="s">
        <v>20</v>
      </c>
      <c r="H964" t="s">
        <v>21</v>
      </c>
      <c r="I964">
        <v>3</v>
      </c>
      <c r="J964" t="s">
        <v>130</v>
      </c>
      <c r="K964" t="s">
        <v>146</v>
      </c>
    </row>
    <row r="965" spans="1:11" hidden="1" x14ac:dyDescent="0.25">
      <c r="A965">
        <v>108435</v>
      </c>
      <c r="B965" s="1">
        <v>41350</v>
      </c>
      <c r="C965" t="s">
        <v>61</v>
      </c>
      <c r="D965" t="s">
        <v>62</v>
      </c>
      <c r="E965">
        <v>1</v>
      </c>
      <c r="F965">
        <v>7175</v>
      </c>
      <c r="G965" t="s">
        <v>20</v>
      </c>
      <c r="H965" t="s">
        <v>21</v>
      </c>
      <c r="I965">
        <v>3</v>
      </c>
      <c r="J965" t="s">
        <v>123</v>
      </c>
      <c r="K965" t="s">
        <v>147</v>
      </c>
    </row>
    <row r="966" spans="1:11" hidden="1" x14ac:dyDescent="0.25">
      <c r="A966">
        <v>108439</v>
      </c>
      <c r="B966" s="1">
        <v>41351</v>
      </c>
      <c r="C966" t="s">
        <v>154</v>
      </c>
      <c r="D966" t="s">
        <v>155</v>
      </c>
      <c r="E966">
        <v>1</v>
      </c>
      <c r="F966">
        <v>670</v>
      </c>
      <c r="G966" t="s">
        <v>20</v>
      </c>
      <c r="H966" t="s">
        <v>21</v>
      </c>
      <c r="I966">
        <v>3</v>
      </c>
      <c r="J966" t="s">
        <v>127</v>
      </c>
      <c r="K966" t="s">
        <v>147</v>
      </c>
    </row>
    <row r="967" spans="1:11" hidden="1" x14ac:dyDescent="0.25">
      <c r="A967">
        <v>108439</v>
      </c>
      <c r="B967" s="1">
        <v>41351</v>
      </c>
      <c r="C967" t="s">
        <v>156</v>
      </c>
      <c r="D967" t="s">
        <v>157</v>
      </c>
      <c r="E967">
        <v>1</v>
      </c>
      <c r="F967">
        <v>720</v>
      </c>
      <c r="G967" t="s">
        <v>20</v>
      </c>
      <c r="H967" t="s">
        <v>21</v>
      </c>
      <c r="I967">
        <v>3</v>
      </c>
      <c r="J967" t="s">
        <v>124</v>
      </c>
      <c r="K967" t="s">
        <v>147</v>
      </c>
    </row>
    <row r="968" spans="1:11" hidden="1" x14ac:dyDescent="0.25">
      <c r="A968">
        <v>108441</v>
      </c>
      <c r="B968" s="1">
        <v>41351</v>
      </c>
      <c r="C968" t="s">
        <v>35</v>
      </c>
      <c r="D968" t="s">
        <v>36</v>
      </c>
      <c r="E968">
        <v>3</v>
      </c>
      <c r="F968">
        <v>7636.38</v>
      </c>
      <c r="G968" t="s">
        <v>20</v>
      </c>
      <c r="H968" t="s">
        <v>21</v>
      </c>
      <c r="I968">
        <v>3</v>
      </c>
      <c r="J968" t="s">
        <v>123</v>
      </c>
      <c r="K968" t="s">
        <v>146</v>
      </c>
    </row>
    <row r="969" spans="1:11" hidden="1" x14ac:dyDescent="0.25">
      <c r="A969">
        <v>108442</v>
      </c>
      <c r="B969" s="1">
        <v>41351</v>
      </c>
      <c r="C969" t="s">
        <v>216</v>
      </c>
      <c r="D969" t="s">
        <v>217</v>
      </c>
      <c r="E969">
        <v>1</v>
      </c>
      <c r="F969">
        <v>6757.63</v>
      </c>
      <c r="G969" t="s">
        <v>20</v>
      </c>
      <c r="H969" t="s">
        <v>21</v>
      </c>
      <c r="I969">
        <v>3</v>
      </c>
      <c r="J969" t="s">
        <v>128</v>
      </c>
      <c r="K969" t="s">
        <v>147</v>
      </c>
    </row>
    <row r="970" spans="1:11" hidden="1" x14ac:dyDescent="0.25">
      <c r="A970">
        <v>108452</v>
      </c>
      <c r="B970" s="1">
        <v>41352</v>
      </c>
      <c r="C970" t="s">
        <v>386</v>
      </c>
      <c r="D970" t="s">
        <v>387</v>
      </c>
      <c r="E970">
        <v>8</v>
      </c>
      <c r="F970">
        <v>5908.96</v>
      </c>
      <c r="G970" t="s">
        <v>20</v>
      </c>
      <c r="H970" t="s">
        <v>21</v>
      </c>
      <c r="I970">
        <v>3</v>
      </c>
      <c r="J970" t="s">
        <v>131</v>
      </c>
      <c r="K970" t="s">
        <v>146</v>
      </c>
    </row>
    <row r="971" spans="1:11" hidden="1" x14ac:dyDescent="0.25">
      <c r="A971">
        <v>108467</v>
      </c>
      <c r="B971" s="1">
        <v>41351</v>
      </c>
      <c r="C971" t="s">
        <v>115</v>
      </c>
      <c r="D971" t="s">
        <v>116</v>
      </c>
      <c r="E971">
        <v>10</v>
      </c>
      <c r="F971">
        <v>295.89999999999998</v>
      </c>
      <c r="G971" t="s">
        <v>20</v>
      </c>
      <c r="H971" t="s">
        <v>21</v>
      </c>
      <c r="I971">
        <v>3</v>
      </c>
      <c r="J971" t="s">
        <v>124</v>
      </c>
      <c r="K971" t="s">
        <v>146</v>
      </c>
    </row>
    <row r="972" spans="1:11" hidden="1" x14ac:dyDescent="0.25">
      <c r="A972">
        <v>108467</v>
      </c>
      <c r="B972" s="1">
        <v>41351</v>
      </c>
      <c r="C972" t="s">
        <v>117</v>
      </c>
      <c r="D972" t="s">
        <v>118</v>
      </c>
      <c r="E972">
        <v>10</v>
      </c>
      <c r="F972">
        <v>365.4</v>
      </c>
      <c r="G972" t="s">
        <v>20</v>
      </c>
      <c r="H972" t="s">
        <v>21</v>
      </c>
      <c r="I972">
        <v>3</v>
      </c>
      <c r="J972" t="s">
        <v>124</v>
      </c>
      <c r="K972" t="s">
        <v>146</v>
      </c>
    </row>
    <row r="973" spans="1:11" hidden="1" x14ac:dyDescent="0.25">
      <c r="A973">
        <v>108467</v>
      </c>
      <c r="B973" s="1">
        <v>41351</v>
      </c>
      <c r="C973" t="s">
        <v>119</v>
      </c>
      <c r="D973" t="s">
        <v>166</v>
      </c>
      <c r="E973">
        <v>5</v>
      </c>
      <c r="F973">
        <v>291.45</v>
      </c>
      <c r="G973" t="s">
        <v>20</v>
      </c>
      <c r="H973" t="s">
        <v>21</v>
      </c>
      <c r="I973">
        <v>3</v>
      </c>
      <c r="J973" t="s">
        <v>124</v>
      </c>
      <c r="K973" t="s">
        <v>146</v>
      </c>
    </row>
    <row r="974" spans="1:11" hidden="1" x14ac:dyDescent="0.25">
      <c r="A974">
        <v>108467</v>
      </c>
      <c r="B974" s="1">
        <v>41351</v>
      </c>
      <c r="C974" t="s">
        <v>67</v>
      </c>
      <c r="D974" t="s">
        <v>68</v>
      </c>
      <c r="E974">
        <v>1</v>
      </c>
      <c r="F974">
        <v>50.92</v>
      </c>
      <c r="G974" t="s">
        <v>20</v>
      </c>
      <c r="H974" t="s">
        <v>21</v>
      </c>
      <c r="I974">
        <v>3</v>
      </c>
      <c r="J974" t="s">
        <v>127</v>
      </c>
      <c r="K974" t="s">
        <v>146</v>
      </c>
    </row>
    <row r="975" spans="1:11" hidden="1" x14ac:dyDescent="0.25">
      <c r="A975">
        <v>108467</v>
      </c>
      <c r="B975" s="1">
        <v>41351</v>
      </c>
      <c r="C975" t="s">
        <v>8</v>
      </c>
      <c r="D975" t="s">
        <v>9</v>
      </c>
      <c r="E975">
        <v>1</v>
      </c>
      <c r="F975">
        <v>71.92</v>
      </c>
      <c r="G975" t="s">
        <v>20</v>
      </c>
      <c r="H975" t="s">
        <v>21</v>
      </c>
      <c r="I975">
        <v>3</v>
      </c>
      <c r="J975" t="s">
        <v>127</v>
      </c>
      <c r="K975" t="s">
        <v>146</v>
      </c>
    </row>
    <row r="976" spans="1:11" hidden="1" x14ac:dyDescent="0.25">
      <c r="A976">
        <v>108469</v>
      </c>
      <c r="B976" s="1">
        <v>41351</v>
      </c>
      <c r="C976" t="s">
        <v>57</v>
      </c>
      <c r="D976" t="s">
        <v>58</v>
      </c>
      <c r="E976">
        <v>12</v>
      </c>
      <c r="F976">
        <v>1293.24</v>
      </c>
      <c r="G976" t="s">
        <v>20</v>
      </c>
      <c r="H976" t="s">
        <v>21</v>
      </c>
      <c r="I976">
        <v>3</v>
      </c>
      <c r="J976" t="s">
        <v>123</v>
      </c>
      <c r="K976" t="s">
        <v>147</v>
      </c>
    </row>
    <row r="977" spans="1:11" hidden="1" x14ac:dyDescent="0.25">
      <c r="A977">
        <v>108469</v>
      </c>
      <c r="B977" s="1">
        <v>41351</v>
      </c>
      <c r="C977" t="s">
        <v>255</v>
      </c>
      <c r="D977" t="s">
        <v>256</v>
      </c>
      <c r="E977">
        <v>16</v>
      </c>
      <c r="F977">
        <v>838.72</v>
      </c>
      <c r="G977" t="s">
        <v>20</v>
      </c>
      <c r="H977" t="s">
        <v>21</v>
      </c>
      <c r="I977">
        <v>3</v>
      </c>
      <c r="J977" t="s">
        <v>127</v>
      </c>
      <c r="K977" t="s">
        <v>147</v>
      </c>
    </row>
    <row r="978" spans="1:11" hidden="1" x14ac:dyDescent="0.25">
      <c r="A978">
        <v>108477</v>
      </c>
      <c r="B978" s="1">
        <v>41352</v>
      </c>
      <c r="C978" t="s">
        <v>35</v>
      </c>
      <c r="D978" t="s">
        <v>36</v>
      </c>
      <c r="E978">
        <v>1</v>
      </c>
      <c r="F978">
        <v>2545.46</v>
      </c>
      <c r="G978" t="s">
        <v>20</v>
      </c>
      <c r="H978" t="s">
        <v>21</v>
      </c>
      <c r="I978">
        <v>3</v>
      </c>
      <c r="J978" t="s">
        <v>123</v>
      </c>
      <c r="K978" t="s">
        <v>146</v>
      </c>
    </row>
    <row r="979" spans="1:11" hidden="1" x14ac:dyDescent="0.25">
      <c r="A979">
        <v>108482</v>
      </c>
      <c r="B979" s="1">
        <v>41352</v>
      </c>
      <c r="C979" t="s">
        <v>255</v>
      </c>
      <c r="D979" t="s">
        <v>256</v>
      </c>
      <c r="E979">
        <v>2</v>
      </c>
      <c r="F979">
        <v>104.84</v>
      </c>
      <c r="G979" t="s">
        <v>20</v>
      </c>
      <c r="H979" t="s">
        <v>21</v>
      </c>
      <c r="I979">
        <v>3</v>
      </c>
      <c r="J979" t="s">
        <v>127</v>
      </c>
      <c r="K979" t="s">
        <v>147</v>
      </c>
    </row>
    <row r="980" spans="1:11" hidden="1" x14ac:dyDescent="0.25">
      <c r="A980">
        <v>108482</v>
      </c>
      <c r="B980" s="1">
        <v>41352</v>
      </c>
      <c r="C980" t="s">
        <v>257</v>
      </c>
      <c r="D980" t="s">
        <v>258</v>
      </c>
      <c r="E980">
        <v>1</v>
      </c>
      <c r="F980">
        <v>134.07</v>
      </c>
      <c r="G980" t="s">
        <v>20</v>
      </c>
      <c r="H980" t="s">
        <v>21</v>
      </c>
      <c r="I980">
        <v>3</v>
      </c>
      <c r="J980" t="s">
        <v>126</v>
      </c>
      <c r="K980" t="s">
        <v>147</v>
      </c>
    </row>
    <row r="981" spans="1:11" hidden="1" x14ac:dyDescent="0.25">
      <c r="A981">
        <v>108482</v>
      </c>
      <c r="B981" s="1">
        <v>41352</v>
      </c>
      <c r="C981" t="s">
        <v>79</v>
      </c>
      <c r="D981" t="s">
        <v>321</v>
      </c>
      <c r="E981">
        <v>1</v>
      </c>
      <c r="F981">
        <v>98.57</v>
      </c>
      <c r="G981" t="s">
        <v>20</v>
      </c>
      <c r="H981" t="s">
        <v>21</v>
      </c>
      <c r="I981">
        <v>3</v>
      </c>
      <c r="J981" t="s">
        <v>130</v>
      </c>
      <c r="K981" t="s">
        <v>147</v>
      </c>
    </row>
    <row r="982" spans="1:11" hidden="1" x14ac:dyDescent="0.25">
      <c r="A982">
        <v>108487</v>
      </c>
      <c r="B982" s="1">
        <v>41353</v>
      </c>
      <c r="C982" t="s">
        <v>35</v>
      </c>
      <c r="D982" t="s">
        <v>36</v>
      </c>
      <c r="E982">
        <v>4</v>
      </c>
      <c r="F982">
        <v>10181.84</v>
      </c>
      <c r="G982" t="s">
        <v>20</v>
      </c>
      <c r="H982" t="s">
        <v>21</v>
      </c>
      <c r="I982">
        <v>3</v>
      </c>
      <c r="J982" t="s">
        <v>123</v>
      </c>
      <c r="K982" t="s">
        <v>146</v>
      </c>
    </row>
    <row r="983" spans="1:11" hidden="1" x14ac:dyDescent="0.25">
      <c r="A983">
        <v>108496</v>
      </c>
      <c r="B983" s="1">
        <v>41353</v>
      </c>
      <c r="C983" t="s">
        <v>35</v>
      </c>
      <c r="D983" t="s">
        <v>36</v>
      </c>
      <c r="E983">
        <v>5</v>
      </c>
      <c r="F983">
        <v>12727.3</v>
      </c>
      <c r="G983" t="s">
        <v>20</v>
      </c>
      <c r="H983" t="s">
        <v>21</v>
      </c>
      <c r="I983">
        <v>3</v>
      </c>
      <c r="J983" t="s">
        <v>123</v>
      </c>
      <c r="K983" t="s">
        <v>146</v>
      </c>
    </row>
    <row r="984" spans="1:11" hidden="1" x14ac:dyDescent="0.25">
      <c r="A984">
        <v>108500</v>
      </c>
      <c r="B984" s="1">
        <v>41354</v>
      </c>
      <c r="C984" t="s">
        <v>346</v>
      </c>
      <c r="D984" t="s">
        <v>347</v>
      </c>
      <c r="E984">
        <v>1</v>
      </c>
      <c r="F984">
        <v>222.07</v>
      </c>
      <c r="G984" t="s">
        <v>20</v>
      </c>
      <c r="H984" t="s">
        <v>21</v>
      </c>
      <c r="I984">
        <v>3</v>
      </c>
      <c r="J984" t="s">
        <v>127</v>
      </c>
      <c r="K984" t="s">
        <v>146</v>
      </c>
    </row>
    <row r="985" spans="1:11" hidden="1" x14ac:dyDescent="0.25">
      <c r="A985">
        <v>108501</v>
      </c>
      <c r="B985" s="1">
        <v>41354</v>
      </c>
      <c r="C985" t="s">
        <v>97</v>
      </c>
      <c r="D985" t="s">
        <v>226</v>
      </c>
      <c r="E985">
        <v>4</v>
      </c>
      <c r="F985">
        <v>1840</v>
      </c>
      <c r="G985" t="s">
        <v>20</v>
      </c>
      <c r="H985" t="s">
        <v>21</v>
      </c>
      <c r="I985">
        <v>3</v>
      </c>
      <c r="J985" t="s">
        <v>126</v>
      </c>
      <c r="K985" t="s">
        <v>146</v>
      </c>
    </row>
    <row r="986" spans="1:11" hidden="1" x14ac:dyDescent="0.25">
      <c r="A986">
        <v>108502</v>
      </c>
      <c r="B986" s="1">
        <v>41354</v>
      </c>
      <c r="C986" t="s">
        <v>41</v>
      </c>
      <c r="D986" t="s">
        <v>42</v>
      </c>
      <c r="E986">
        <v>4</v>
      </c>
      <c r="F986">
        <v>11295.84</v>
      </c>
      <c r="G986" t="s">
        <v>20</v>
      </c>
      <c r="H986" t="s">
        <v>21</v>
      </c>
      <c r="I986">
        <v>3</v>
      </c>
      <c r="J986" t="s">
        <v>123</v>
      </c>
      <c r="K986" t="s">
        <v>147</v>
      </c>
    </row>
    <row r="987" spans="1:11" hidden="1" x14ac:dyDescent="0.25">
      <c r="A987">
        <v>108502</v>
      </c>
      <c r="B987" s="1">
        <v>41354</v>
      </c>
      <c r="C987" t="s">
        <v>55</v>
      </c>
      <c r="D987" t="s">
        <v>56</v>
      </c>
      <c r="E987">
        <v>3</v>
      </c>
      <c r="F987">
        <v>28519.89</v>
      </c>
      <c r="G987" t="s">
        <v>20</v>
      </c>
      <c r="H987" t="s">
        <v>21</v>
      </c>
      <c r="I987">
        <v>3</v>
      </c>
      <c r="J987" t="s">
        <v>123</v>
      </c>
      <c r="K987" t="s">
        <v>147</v>
      </c>
    </row>
    <row r="988" spans="1:11" hidden="1" x14ac:dyDescent="0.25">
      <c r="A988">
        <v>108507</v>
      </c>
      <c r="B988" s="1">
        <v>41356</v>
      </c>
      <c r="C988" t="s">
        <v>67</v>
      </c>
      <c r="D988" t="s">
        <v>68</v>
      </c>
      <c r="E988">
        <v>1</v>
      </c>
      <c r="F988">
        <v>50.92</v>
      </c>
      <c r="G988" t="s">
        <v>20</v>
      </c>
      <c r="H988" t="s">
        <v>21</v>
      </c>
      <c r="I988">
        <v>3</v>
      </c>
      <c r="J988" t="s">
        <v>127</v>
      </c>
      <c r="K988" t="s">
        <v>146</v>
      </c>
    </row>
    <row r="989" spans="1:11" hidden="1" x14ac:dyDescent="0.25">
      <c r="A989">
        <v>108507</v>
      </c>
      <c r="B989" s="1">
        <v>41356</v>
      </c>
      <c r="C989" t="s">
        <v>65</v>
      </c>
      <c r="D989" t="s">
        <v>66</v>
      </c>
      <c r="E989">
        <v>1</v>
      </c>
      <c r="F989">
        <v>118.65</v>
      </c>
      <c r="G989" t="s">
        <v>20</v>
      </c>
      <c r="H989" t="s">
        <v>21</v>
      </c>
      <c r="I989">
        <v>3</v>
      </c>
      <c r="J989" t="s">
        <v>127</v>
      </c>
      <c r="K989" t="s">
        <v>146</v>
      </c>
    </row>
    <row r="990" spans="1:11" hidden="1" x14ac:dyDescent="0.25">
      <c r="A990">
        <v>108509</v>
      </c>
      <c r="B990" s="1">
        <v>41356</v>
      </c>
      <c r="C990" t="s">
        <v>71</v>
      </c>
      <c r="D990" t="s">
        <v>72</v>
      </c>
      <c r="E990">
        <v>2</v>
      </c>
      <c r="F990">
        <v>119.48</v>
      </c>
      <c r="G990" t="s">
        <v>20</v>
      </c>
      <c r="H990" t="s">
        <v>21</v>
      </c>
      <c r="I990">
        <v>3</v>
      </c>
      <c r="J990" t="s">
        <v>127</v>
      </c>
      <c r="K990" t="s">
        <v>147</v>
      </c>
    </row>
    <row r="991" spans="1:11" hidden="1" x14ac:dyDescent="0.25">
      <c r="A991">
        <v>108518</v>
      </c>
      <c r="B991" s="1">
        <v>41356</v>
      </c>
      <c r="C991" t="s">
        <v>35</v>
      </c>
      <c r="D991" t="s">
        <v>36</v>
      </c>
      <c r="E991">
        <v>4</v>
      </c>
      <c r="F991">
        <v>10181.84</v>
      </c>
      <c r="G991" t="s">
        <v>20</v>
      </c>
      <c r="H991" t="s">
        <v>21</v>
      </c>
      <c r="I991">
        <v>3</v>
      </c>
      <c r="J991" t="s">
        <v>123</v>
      </c>
      <c r="K991" t="s">
        <v>146</v>
      </c>
    </row>
    <row r="992" spans="1:11" hidden="1" x14ac:dyDescent="0.25">
      <c r="A992">
        <v>108519</v>
      </c>
      <c r="B992" s="1">
        <v>41356</v>
      </c>
      <c r="C992" t="s">
        <v>103</v>
      </c>
      <c r="D992" t="s">
        <v>104</v>
      </c>
      <c r="E992">
        <v>1</v>
      </c>
      <c r="F992">
        <v>4922.01</v>
      </c>
      <c r="G992" t="s">
        <v>20</v>
      </c>
      <c r="H992" t="s">
        <v>21</v>
      </c>
      <c r="I992">
        <v>3</v>
      </c>
      <c r="J992" t="s">
        <v>123</v>
      </c>
      <c r="K992" t="s">
        <v>146</v>
      </c>
    </row>
    <row r="993" spans="1:11" hidden="1" x14ac:dyDescent="0.25">
      <c r="A993">
        <v>108519</v>
      </c>
      <c r="B993" s="1">
        <v>41356</v>
      </c>
      <c r="C993" t="s">
        <v>63</v>
      </c>
      <c r="D993" t="s">
        <v>64</v>
      </c>
      <c r="E993">
        <v>1</v>
      </c>
      <c r="F993">
        <v>5537</v>
      </c>
      <c r="G993" t="s">
        <v>20</v>
      </c>
      <c r="H993" t="s">
        <v>21</v>
      </c>
      <c r="I993">
        <v>3</v>
      </c>
      <c r="J993" t="s">
        <v>123</v>
      </c>
      <c r="K993" t="s">
        <v>146</v>
      </c>
    </row>
    <row r="994" spans="1:11" hidden="1" x14ac:dyDescent="0.25">
      <c r="A994">
        <v>108521</v>
      </c>
      <c r="B994" s="1">
        <v>41356</v>
      </c>
      <c r="C994" t="s">
        <v>191</v>
      </c>
      <c r="D994" t="s">
        <v>267</v>
      </c>
      <c r="E994">
        <v>1</v>
      </c>
      <c r="F994">
        <v>88.1</v>
      </c>
      <c r="G994" t="s">
        <v>20</v>
      </c>
      <c r="H994" t="s">
        <v>21</v>
      </c>
      <c r="I994">
        <v>3</v>
      </c>
      <c r="J994" t="s">
        <v>130</v>
      </c>
      <c r="K994" t="s">
        <v>146</v>
      </c>
    </row>
    <row r="995" spans="1:11" hidden="1" x14ac:dyDescent="0.25">
      <c r="A995">
        <v>108521</v>
      </c>
      <c r="B995" s="1">
        <v>41356</v>
      </c>
      <c r="C995" t="s">
        <v>181</v>
      </c>
      <c r="D995" t="s">
        <v>182</v>
      </c>
      <c r="E995">
        <v>2</v>
      </c>
      <c r="F995">
        <v>603.55999999999995</v>
      </c>
      <c r="G995" t="s">
        <v>20</v>
      </c>
      <c r="H995" t="s">
        <v>21</v>
      </c>
      <c r="I995">
        <v>3</v>
      </c>
      <c r="J995" t="s">
        <v>130</v>
      </c>
      <c r="K995" t="s">
        <v>146</v>
      </c>
    </row>
    <row r="996" spans="1:11" hidden="1" x14ac:dyDescent="0.25">
      <c r="A996">
        <v>108521</v>
      </c>
      <c r="B996" s="1">
        <v>41356</v>
      </c>
      <c r="C996" t="s">
        <v>183</v>
      </c>
      <c r="D996" t="s">
        <v>304</v>
      </c>
      <c r="E996">
        <v>3</v>
      </c>
      <c r="F996">
        <v>55.95</v>
      </c>
      <c r="G996" t="s">
        <v>20</v>
      </c>
      <c r="H996" t="s">
        <v>21</v>
      </c>
      <c r="I996">
        <v>3</v>
      </c>
      <c r="J996" t="s">
        <v>130</v>
      </c>
      <c r="K996" t="s">
        <v>146</v>
      </c>
    </row>
    <row r="997" spans="1:11" hidden="1" x14ac:dyDescent="0.25">
      <c r="A997">
        <v>108521</v>
      </c>
      <c r="B997" s="1">
        <v>41356</v>
      </c>
      <c r="C997" t="s">
        <v>193</v>
      </c>
      <c r="D997" t="s">
        <v>194</v>
      </c>
      <c r="E997">
        <v>2</v>
      </c>
      <c r="F997">
        <v>30</v>
      </c>
      <c r="G997" t="s">
        <v>20</v>
      </c>
      <c r="H997" t="s">
        <v>21</v>
      </c>
      <c r="I997">
        <v>3</v>
      </c>
      <c r="J997" t="s">
        <v>130</v>
      </c>
      <c r="K997" t="s">
        <v>146</v>
      </c>
    </row>
    <row r="998" spans="1:11" hidden="1" x14ac:dyDescent="0.25">
      <c r="A998">
        <v>108528</v>
      </c>
      <c r="B998" s="1">
        <v>41356</v>
      </c>
      <c r="C998" t="s">
        <v>99</v>
      </c>
      <c r="D998" t="s">
        <v>100</v>
      </c>
      <c r="E998">
        <v>1</v>
      </c>
      <c r="F998">
        <v>273.83</v>
      </c>
      <c r="G998" t="s">
        <v>20</v>
      </c>
      <c r="H998" t="s">
        <v>21</v>
      </c>
      <c r="I998">
        <v>3</v>
      </c>
      <c r="J998" t="s">
        <v>126</v>
      </c>
      <c r="K998" t="s">
        <v>146</v>
      </c>
    </row>
    <row r="999" spans="1:11" hidden="1" x14ac:dyDescent="0.25">
      <c r="A999">
        <v>108530</v>
      </c>
      <c r="B999" s="1">
        <v>41357</v>
      </c>
      <c r="C999" t="s">
        <v>35</v>
      </c>
      <c r="D999" t="s">
        <v>36</v>
      </c>
      <c r="E999">
        <v>3</v>
      </c>
      <c r="F999">
        <v>7636.38</v>
      </c>
      <c r="G999" t="s">
        <v>20</v>
      </c>
      <c r="H999" t="s">
        <v>21</v>
      </c>
      <c r="I999">
        <v>3</v>
      </c>
      <c r="J999" t="s">
        <v>123</v>
      </c>
      <c r="K999" t="s">
        <v>146</v>
      </c>
    </row>
    <row r="1000" spans="1:11" hidden="1" x14ac:dyDescent="0.25">
      <c r="A1000">
        <v>108537</v>
      </c>
      <c r="B1000" s="1">
        <v>41358</v>
      </c>
      <c r="C1000" t="s">
        <v>35</v>
      </c>
      <c r="D1000" t="s">
        <v>36</v>
      </c>
      <c r="E1000">
        <v>5</v>
      </c>
      <c r="F1000">
        <v>12727.3</v>
      </c>
      <c r="G1000" t="s">
        <v>20</v>
      </c>
      <c r="H1000" t="s">
        <v>21</v>
      </c>
      <c r="I1000">
        <v>3</v>
      </c>
      <c r="J1000" t="s">
        <v>123</v>
      </c>
      <c r="K1000" t="s">
        <v>146</v>
      </c>
    </row>
    <row r="1001" spans="1:11" hidden="1" x14ac:dyDescent="0.25">
      <c r="A1001">
        <v>108539</v>
      </c>
      <c r="B1001" s="1">
        <v>41358</v>
      </c>
      <c r="C1001" t="s">
        <v>83</v>
      </c>
      <c r="D1001" t="s">
        <v>84</v>
      </c>
      <c r="E1001">
        <v>1</v>
      </c>
      <c r="F1001">
        <v>27982.5</v>
      </c>
      <c r="G1001" t="s">
        <v>20</v>
      </c>
      <c r="H1001" t="s">
        <v>21</v>
      </c>
      <c r="I1001">
        <v>3</v>
      </c>
      <c r="J1001" t="s">
        <v>123</v>
      </c>
      <c r="K1001" t="s">
        <v>146</v>
      </c>
    </row>
    <row r="1002" spans="1:11" hidden="1" x14ac:dyDescent="0.25">
      <c r="A1002">
        <v>108544</v>
      </c>
      <c r="B1002" s="1">
        <v>41358</v>
      </c>
      <c r="C1002" t="s">
        <v>273</v>
      </c>
      <c r="D1002" t="s">
        <v>274</v>
      </c>
      <c r="E1002">
        <v>2</v>
      </c>
      <c r="F1002">
        <v>400</v>
      </c>
      <c r="G1002" t="s">
        <v>20</v>
      </c>
      <c r="H1002" t="s">
        <v>21</v>
      </c>
      <c r="I1002">
        <v>3</v>
      </c>
      <c r="J1002" t="s">
        <v>275</v>
      </c>
      <c r="K1002" t="s">
        <v>147</v>
      </c>
    </row>
    <row r="1003" spans="1:11" hidden="1" x14ac:dyDescent="0.25">
      <c r="A1003">
        <v>108552</v>
      </c>
      <c r="B1003" s="1">
        <v>41359</v>
      </c>
      <c r="C1003" t="s">
        <v>35</v>
      </c>
      <c r="D1003" t="s">
        <v>36</v>
      </c>
      <c r="E1003">
        <v>1</v>
      </c>
      <c r="F1003">
        <v>2545.46</v>
      </c>
      <c r="G1003" t="s">
        <v>20</v>
      </c>
      <c r="H1003" t="s">
        <v>21</v>
      </c>
      <c r="I1003">
        <v>3</v>
      </c>
      <c r="J1003" t="s">
        <v>123</v>
      </c>
      <c r="K1003" t="s">
        <v>146</v>
      </c>
    </row>
    <row r="1004" spans="1:11" hidden="1" x14ac:dyDescent="0.25">
      <c r="A1004">
        <v>108556</v>
      </c>
      <c r="B1004" s="1">
        <v>41359</v>
      </c>
      <c r="C1004" t="s">
        <v>156</v>
      </c>
      <c r="D1004" t="s">
        <v>157</v>
      </c>
      <c r="E1004">
        <v>1</v>
      </c>
      <c r="F1004">
        <v>720</v>
      </c>
      <c r="G1004" t="s">
        <v>20</v>
      </c>
      <c r="H1004" t="s">
        <v>21</v>
      </c>
      <c r="I1004">
        <v>3</v>
      </c>
      <c r="J1004" t="s">
        <v>124</v>
      </c>
      <c r="K1004" t="s">
        <v>147</v>
      </c>
    </row>
    <row r="1005" spans="1:11" hidden="1" x14ac:dyDescent="0.25">
      <c r="A1005">
        <v>108560</v>
      </c>
      <c r="B1005" s="1">
        <v>41359</v>
      </c>
      <c r="C1005" t="s">
        <v>273</v>
      </c>
      <c r="D1005" t="s">
        <v>274</v>
      </c>
      <c r="E1005">
        <v>1</v>
      </c>
      <c r="F1005">
        <v>200</v>
      </c>
      <c r="G1005" t="s">
        <v>20</v>
      </c>
      <c r="H1005" t="s">
        <v>21</v>
      </c>
      <c r="I1005">
        <v>3</v>
      </c>
      <c r="J1005" t="s">
        <v>275</v>
      </c>
      <c r="K1005" t="s">
        <v>147</v>
      </c>
    </row>
    <row r="1006" spans="1:11" hidden="1" x14ac:dyDescent="0.25">
      <c r="A1006">
        <v>108561</v>
      </c>
      <c r="B1006" s="1">
        <v>41360</v>
      </c>
      <c r="C1006" t="s">
        <v>273</v>
      </c>
      <c r="D1006" t="s">
        <v>274</v>
      </c>
      <c r="E1006">
        <v>1</v>
      </c>
      <c r="F1006">
        <v>200</v>
      </c>
      <c r="G1006" t="s">
        <v>20</v>
      </c>
      <c r="H1006" t="s">
        <v>21</v>
      </c>
      <c r="I1006">
        <v>3</v>
      </c>
      <c r="J1006" t="s">
        <v>275</v>
      </c>
      <c r="K1006" t="s">
        <v>147</v>
      </c>
    </row>
    <row r="1007" spans="1:11" hidden="1" x14ac:dyDescent="0.25">
      <c r="A1007">
        <v>108561</v>
      </c>
      <c r="B1007" s="1">
        <v>41360</v>
      </c>
      <c r="C1007" t="s">
        <v>67</v>
      </c>
      <c r="D1007" t="s">
        <v>68</v>
      </c>
      <c r="E1007">
        <v>1</v>
      </c>
      <c r="F1007">
        <v>50.92</v>
      </c>
      <c r="G1007" t="s">
        <v>20</v>
      </c>
      <c r="H1007" t="s">
        <v>21</v>
      </c>
      <c r="I1007">
        <v>3</v>
      </c>
      <c r="J1007" t="s">
        <v>127</v>
      </c>
      <c r="K1007" t="s">
        <v>147</v>
      </c>
    </row>
    <row r="1008" spans="1:11" hidden="1" x14ac:dyDescent="0.25">
      <c r="A1008">
        <v>108561</v>
      </c>
      <c r="B1008" s="1">
        <v>41360</v>
      </c>
      <c r="C1008" t="s">
        <v>65</v>
      </c>
      <c r="D1008" t="s">
        <v>66</v>
      </c>
      <c r="E1008">
        <v>1</v>
      </c>
      <c r="F1008">
        <v>118.65</v>
      </c>
      <c r="G1008" t="s">
        <v>20</v>
      </c>
      <c r="H1008" t="s">
        <v>21</v>
      </c>
      <c r="I1008">
        <v>3</v>
      </c>
      <c r="J1008" t="s">
        <v>127</v>
      </c>
      <c r="K1008" t="s">
        <v>147</v>
      </c>
    </row>
    <row r="1009" spans="1:11" hidden="1" x14ac:dyDescent="0.25">
      <c r="A1009">
        <v>108587</v>
      </c>
      <c r="B1009" s="1">
        <v>41360</v>
      </c>
      <c r="C1009" t="s">
        <v>35</v>
      </c>
      <c r="D1009" t="s">
        <v>36</v>
      </c>
      <c r="E1009">
        <v>4</v>
      </c>
      <c r="F1009">
        <v>10181.84</v>
      </c>
      <c r="G1009" t="s">
        <v>20</v>
      </c>
      <c r="H1009" t="s">
        <v>21</v>
      </c>
      <c r="I1009">
        <v>3</v>
      </c>
      <c r="J1009" t="s">
        <v>123</v>
      </c>
      <c r="K1009" t="s">
        <v>146</v>
      </c>
    </row>
    <row r="1010" spans="1:11" hidden="1" x14ac:dyDescent="0.25">
      <c r="A1010">
        <v>108588</v>
      </c>
      <c r="B1010" s="1">
        <v>41360</v>
      </c>
      <c r="C1010" t="s">
        <v>388</v>
      </c>
      <c r="D1010" t="s">
        <v>389</v>
      </c>
      <c r="E1010">
        <v>5</v>
      </c>
      <c r="F1010">
        <v>3647.25</v>
      </c>
      <c r="G1010" t="s">
        <v>20</v>
      </c>
      <c r="H1010" t="s">
        <v>21</v>
      </c>
      <c r="I1010">
        <v>3</v>
      </c>
      <c r="J1010" t="s">
        <v>131</v>
      </c>
      <c r="K1010" t="s">
        <v>146</v>
      </c>
    </row>
    <row r="1011" spans="1:11" hidden="1" x14ac:dyDescent="0.25">
      <c r="A1011">
        <v>108591</v>
      </c>
      <c r="B1011" s="1">
        <v>41361</v>
      </c>
      <c r="C1011" t="s">
        <v>273</v>
      </c>
      <c r="D1011" t="s">
        <v>274</v>
      </c>
      <c r="E1011">
        <v>2</v>
      </c>
      <c r="F1011">
        <v>400</v>
      </c>
      <c r="G1011" t="s">
        <v>20</v>
      </c>
      <c r="H1011" t="s">
        <v>21</v>
      </c>
      <c r="I1011">
        <v>3</v>
      </c>
      <c r="J1011" t="s">
        <v>275</v>
      </c>
      <c r="K1011" t="s">
        <v>147</v>
      </c>
    </row>
    <row r="1012" spans="1:11" hidden="1" x14ac:dyDescent="0.25">
      <c r="A1012">
        <v>108591</v>
      </c>
      <c r="B1012" s="1">
        <v>41361</v>
      </c>
      <c r="C1012" t="s">
        <v>255</v>
      </c>
      <c r="D1012" t="s">
        <v>256</v>
      </c>
      <c r="E1012">
        <v>10</v>
      </c>
      <c r="F1012">
        <v>524.20000000000005</v>
      </c>
      <c r="G1012" t="s">
        <v>20</v>
      </c>
      <c r="H1012" t="s">
        <v>21</v>
      </c>
      <c r="I1012">
        <v>3</v>
      </c>
      <c r="J1012" t="s">
        <v>127</v>
      </c>
      <c r="K1012" t="s">
        <v>147</v>
      </c>
    </row>
    <row r="1013" spans="1:11" hidden="1" x14ac:dyDescent="0.25">
      <c r="A1013">
        <v>108591</v>
      </c>
      <c r="B1013" s="1">
        <v>41361</v>
      </c>
      <c r="C1013" t="s">
        <v>14</v>
      </c>
      <c r="D1013" t="s">
        <v>15</v>
      </c>
      <c r="E1013">
        <v>24</v>
      </c>
      <c r="F1013">
        <v>1256.1600000000001</v>
      </c>
      <c r="G1013" t="s">
        <v>20</v>
      </c>
      <c r="H1013" t="s">
        <v>21</v>
      </c>
      <c r="I1013">
        <v>3</v>
      </c>
      <c r="J1013" t="s">
        <v>127</v>
      </c>
      <c r="K1013" t="s">
        <v>147</v>
      </c>
    </row>
    <row r="1014" spans="1:11" hidden="1" x14ac:dyDescent="0.25">
      <c r="A1014">
        <v>108592</v>
      </c>
      <c r="B1014" s="1">
        <v>41361</v>
      </c>
      <c r="C1014" t="s">
        <v>35</v>
      </c>
      <c r="D1014" t="s">
        <v>36</v>
      </c>
      <c r="E1014">
        <v>2</v>
      </c>
      <c r="F1014">
        <v>5090.92</v>
      </c>
      <c r="G1014" t="s">
        <v>20</v>
      </c>
      <c r="H1014" t="s">
        <v>21</v>
      </c>
      <c r="I1014">
        <v>3</v>
      </c>
      <c r="J1014" t="s">
        <v>123</v>
      </c>
      <c r="K1014" t="s">
        <v>146</v>
      </c>
    </row>
    <row r="1015" spans="1:11" hidden="1" x14ac:dyDescent="0.25">
      <c r="A1015">
        <v>108597</v>
      </c>
      <c r="B1015" s="1">
        <v>41363</v>
      </c>
      <c r="C1015" t="s">
        <v>273</v>
      </c>
      <c r="D1015" t="s">
        <v>274</v>
      </c>
      <c r="E1015">
        <v>2</v>
      </c>
      <c r="F1015">
        <v>400</v>
      </c>
      <c r="G1015" t="s">
        <v>20</v>
      </c>
      <c r="H1015" t="s">
        <v>21</v>
      </c>
      <c r="I1015">
        <v>3</v>
      </c>
      <c r="J1015" t="s">
        <v>275</v>
      </c>
      <c r="K1015" t="s">
        <v>147</v>
      </c>
    </row>
    <row r="1016" spans="1:11" hidden="1" x14ac:dyDescent="0.25">
      <c r="A1016">
        <v>108598</v>
      </c>
      <c r="B1016" s="1">
        <v>41363</v>
      </c>
      <c r="C1016" t="s">
        <v>35</v>
      </c>
      <c r="D1016" t="s">
        <v>36</v>
      </c>
      <c r="E1016">
        <v>3</v>
      </c>
      <c r="F1016">
        <v>7636.38</v>
      </c>
      <c r="G1016" t="s">
        <v>20</v>
      </c>
      <c r="H1016" t="s">
        <v>21</v>
      </c>
      <c r="I1016">
        <v>3</v>
      </c>
      <c r="J1016" t="s">
        <v>123</v>
      </c>
      <c r="K1016" t="s">
        <v>146</v>
      </c>
    </row>
    <row r="1017" spans="1:11" hidden="1" x14ac:dyDescent="0.25">
      <c r="A1017">
        <v>108600</v>
      </c>
      <c r="B1017" s="1">
        <v>41363</v>
      </c>
      <c r="C1017" t="s">
        <v>57</v>
      </c>
      <c r="D1017" t="s">
        <v>58</v>
      </c>
      <c r="E1017">
        <v>12</v>
      </c>
      <c r="F1017">
        <v>1293.24</v>
      </c>
      <c r="G1017" t="s">
        <v>20</v>
      </c>
      <c r="H1017" t="s">
        <v>21</v>
      </c>
      <c r="I1017">
        <v>3</v>
      </c>
      <c r="J1017" t="s">
        <v>123</v>
      </c>
      <c r="K1017" t="s">
        <v>146</v>
      </c>
    </row>
    <row r="1018" spans="1:11" hidden="1" x14ac:dyDescent="0.25">
      <c r="A1018">
        <v>108607</v>
      </c>
      <c r="B1018" s="1">
        <v>41363</v>
      </c>
      <c r="C1018" t="s">
        <v>67</v>
      </c>
      <c r="D1018" t="s">
        <v>68</v>
      </c>
      <c r="E1018">
        <v>1</v>
      </c>
      <c r="F1018">
        <v>50.92</v>
      </c>
      <c r="G1018" t="s">
        <v>20</v>
      </c>
      <c r="H1018" t="s">
        <v>21</v>
      </c>
      <c r="I1018">
        <v>3</v>
      </c>
      <c r="J1018" t="s">
        <v>127</v>
      </c>
      <c r="K1018" t="s">
        <v>147</v>
      </c>
    </row>
    <row r="1019" spans="1:11" hidden="1" x14ac:dyDescent="0.25">
      <c r="A1019">
        <v>108607</v>
      </c>
      <c r="B1019" s="1">
        <v>41363</v>
      </c>
      <c r="C1019" t="s">
        <v>65</v>
      </c>
      <c r="D1019" t="s">
        <v>66</v>
      </c>
      <c r="E1019">
        <v>1</v>
      </c>
      <c r="F1019">
        <v>118.65</v>
      </c>
      <c r="G1019" t="s">
        <v>20</v>
      </c>
      <c r="H1019" t="s">
        <v>21</v>
      </c>
      <c r="I1019">
        <v>3</v>
      </c>
      <c r="J1019" t="s">
        <v>127</v>
      </c>
      <c r="K1019" t="s">
        <v>147</v>
      </c>
    </row>
    <row r="1020" spans="1:11" hidden="1" x14ac:dyDescent="0.25">
      <c r="A1020">
        <v>108642</v>
      </c>
      <c r="B1020" s="1">
        <v>41363</v>
      </c>
      <c r="C1020" t="s">
        <v>273</v>
      </c>
      <c r="D1020" t="s">
        <v>274</v>
      </c>
      <c r="E1020">
        <v>2</v>
      </c>
      <c r="F1020">
        <v>400</v>
      </c>
      <c r="G1020" t="s">
        <v>20</v>
      </c>
      <c r="H1020" t="s">
        <v>21</v>
      </c>
      <c r="I1020">
        <v>3</v>
      </c>
      <c r="J1020" t="s">
        <v>275</v>
      </c>
      <c r="K1020" t="s">
        <v>147</v>
      </c>
    </row>
    <row r="1021" spans="1:11" hidden="1" x14ac:dyDescent="0.25">
      <c r="A1021">
        <v>108644</v>
      </c>
      <c r="B1021" s="1">
        <v>41364</v>
      </c>
      <c r="C1021" t="s">
        <v>203</v>
      </c>
      <c r="D1021" t="s">
        <v>204</v>
      </c>
      <c r="E1021">
        <v>25</v>
      </c>
      <c r="F1021">
        <v>3827.25</v>
      </c>
      <c r="G1021" t="s">
        <v>20</v>
      </c>
      <c r="H1021" t="s">
        <v>21</v>
      </c>
      <c r="I1021">
        <v>3</v>
      </c>
      <c r="J1021" t="s">
        <v>127</v>
      </c>
      <c r="K1021" t="s">
        <v>146</v>
      </c>
    </row>
    <row r="1022" spans="1:11" hidden="1" x14ac:dyDescent="0.25">
      <c r="A1022">
        <v>108644</v>
      </c>
      <c r="B1022" s="1">
        <v>41364</v>
      </c>
      <c r="C1022" t="s">
        <v>35</v>
      </c>
      <c r="D1022" t="s">
        <v>36</v>
      </c>
      <c r="E1022">
        <v>3</v>
      </c>
      <c r="F1022">
        <v>7636.38</v>
      </c>
      <c r="G1022" t="s">
        <v>20</v>
      </c>
      <c r="H1022" t="s">
        <v>21</v>
      </c>
      <c r="I1022">
        <v>3</v>
      </c>
      <c r="J1022" t="s">
        <v>123</v>
      </c>
      <c r="K1022" t="s">
        <v>146</v>
      </c>
    </row>
    <row r="1023" spans="1:11" hidden="1" x14ac:dyDescent="0.25">
      <c r="A1023">
        <v>108644</v>
      </c>
      <c r="B1023" s="1">
        <v>41364</v>
      </c>
      <c r="C1023" t="s">
        <v>57</v>
      </c>
      <c r="D1023" t="s">
        <v>58</v>
      </c>
      <c r="E1023">
        <v>12</v>
      </c>
      <c r="F1023">
        <v>1293.24</v>
      </c>
      <c r="G1023" t="s">
        <v>20</v>
      </c>
      <c r="H1023" t="s">
        <v>21</v>
      </c>
      <c r="I1023">
        <v>3</v>
      </c>
      <c r="J1023" t="s">
        <v>123</v>
      </c>
      <c r="K1023" t="s">
        <v>146</v>
      </c>
    </row>
    <row r="1024" spans="1:11" hidden="1" x14ac:dyDescent="0.25">
      <c r="A1024">
        <v>108644</v>
      </c>
      <c r="B1024" s="1">
        <v>41364</v>
      </c>
      <c r="C1024" t="s">
        <v>41</v>
      </c>
      <c r="D1024" t="s">
        <v>42</v>
      </c>
      <c r="E1024">
        <v>1</v>
      </c>
      <c r="F1024">
        <v>2823.96</v>
      </c>
      <c r="G1024" t="s">
        <v>20</v>
      </c>
      <c r="H1024" t="s">
        <v>21</v>
      </c>
      <c r="I1024">
        <v>3</v>
      </c>
      <c r="J1024" t="s">
        <v>123</v>
      </c>
      <c r="K1024" t="s">
        <v>146</v>
      </c>
    </row>
    <row r="1025" spans="1:11" hidden="1" x14ac:dyDescent="0.25">
      <c r="A1025">
        <v>108644</v>
      </c>
      <c r="B1025" s="1">
        <v>41364</v>
      </c>
      <c r="C1025" t="s">
        <v>55</v>
      </c>
      <c r="D1025" t="s">
        <v>56</v>
      </c>
      <c r="E1025">
        <v>1</v>
      </c>
      <c r="F1025">
        <v>9506.6299999999992</v>
      </c>
      <c r="G1025" t="s">
        <v>20</v>
      </c>
      <c r="H1025" t="s">
        <v>21</v>
      </c>
      <c r="I1025">
        <v>3</v>
      </c>
      <c r="J1025" t="s">
        <v>123</v>
      </c>
      <c r="K1025" t="s">
        <v>146</v>
      </c>
    </row>
    <row r="1026" spans="1:11" hidden="1" x14ac:dyDescent="0.25">
      <c r="A1026">
        <v>108644</v>
      </c>
      <c r="B1026" s="1">
        <v>41364</v>
      </c>
      <c r="C1026" t="s">
        <v>255</v>
      </c>
      <c r="D1026" t="s">
        <v>256</v>
      </c>
      <c r="E1026">
        <v>8</v>
      </c>
      <c r="F1026">
        <v>419.36</v>
      </c>
      <c r="G1026" t="s">
        <v>20</v>
      </c>
      <c r="H1026" t="s">
        <v>21</v>
      </c>
      <c r="I1026">
        <v>3</v>
      </c>
      <c r="J1026" t="s">
        <v>127</v>
      </c>
      <c r="K1026" t="s">
        <v>146</v>
      </c>
    </row>
    <row r="1027" spans="1:11" hidden="1" x14ac:dyDescent="0.25">
      <c r="A1027">
        <v>108644</v>
      </c>
      <c r="B1027" s="1">
        <v>41364</v>
      </c>
      <c r="C1027" t="s">
        <v>12</v>
      </c>
      <c r="D1027" t="s">
        <v>13</v>
      </c>
      <c r="E1027">
        <v>12</v>
      </c>
      <c r="F1027">
        <v>814.2</v>
      </c>
      <c r="G1027" t="s">
        <v>20</v>
      </c>
      <c r="H1027" t="s">
        <v>21</v>
      </c>
      <c r="I1027">
        <v>3</v>
      </c>
      <c r="J1027" t="s">
        <v>127</v>
      </c>
      <c r="K1027" t="s">
        <v>146</v>
      </c>
    </row>
    <row r="1028" spans="1:11" hidden="1" x14ac:dyDescent="0.25">
      <c r="A1028">
        <v>108644</v>
      </c>
      <c r="B1028" s="1">
        <v>41364</v>
      </c>
      <c r="C1028" t="s">
        <v>14</v>
      </c>
      <c r="D1028" t="s">
        <v>15</v>
      </c>
      <c r="E1028">
        <v>24</v>
      </c>
      <c r="F1028">
        <v>1256.1600000000001</v>
      </c>
      <c r="G1028" t="s">
        <v>20</v>
      </c>
      <c r="H1028" t="s">
        <v>21</v>
      </c>
      <c r="I1028">
        <v>3</v>
      </c>
      <c r="J1028" t="s">
        <v>127</v>
      </c>
      <c r="K1028" t="s">
        <v>146</v>
      </c>
    </row>
    <row r="1029" spans="1:11" hidden="1" x14ac:dyDescent="0.25">
      <c r="A1029">
        <v>108647</v>
      </c>
      <c r="B1029" s="1">
        <v>41364</v>
      </c>
      <c r="C1029" t="s">
        <v>273</v>
      </c>
      <c r="D1029" t="s">
        <v>274</v>
      </c>
      <c r="E1029">
        <v>1</v>
      </c>
      <c r="F1029">
        <v>200</v>
      </c>
      <c r="G1029" t="s">
        <v>20</v>
      </c>
      <c r="H1029" t="s">
        <v>21</v>
      </c>
      <c r="I1029">
        <v>3</v>
      </c>
      <c r="J1029" t="s">
        <v>275</v>
      </c>
      <c r="K1029" t="s">
        <v>147</v>
      </c>
    </row>
    <row r="1030" spans="1:11" hidden="1" x14ac:dyDescent="0.25">
      <c r="A1030">
        <v>108648</v>
      </c>
      <c r="B1030" s="1">
        <v>41364</v>
      </c>
      <c r="C1030" t="s">
        <v>43</v>
      </c>
      <c r="D1030" t="s">
        <v>44</v>
      </c>
      <c r="E1030">
        <v>2</v>
      </c>
      <c r="F1030">
        <v>63.4</v>
      </c>
      <c r="G1030" t="s">
        <v>20</v>
      </c>
      <c r="H1030" t="s">
        <v>21</v>
      </c>
      <c r="I1030">
        <v>3</v>
      </c>
      <c r="J1030" t="s">
        <v>124</v>
      </c>
      <c r="K1030" t="s">
        <v>146</v>
      </c>
    </row>
    <row r="1031" spans="1:11" hidden="1" x14ac:dyDescent="0.25">
      <c r="A1031">
        <v>108662</v>
      </c>
      <c r="B1031" s="1">
        <v>41364</v>
      </c>
      <c r="C1031" t="s">
        <v>85</v>
      </c>
      <c r="D1031" t="s">
        <v>86</v>
      </c>
      <c r="E1031">
        <v>5950</v>
      </c>
      <c r="F1031">
        <v>201169.5</v>
      </c>
      <c r="G1031" t="s">
        <v>20</v>
      </c>
      <c r="H1031" t="s">
        <v>21</v>
      </c>
      <c r="I1031">
        <v>3</v>
      </c>
      <c r="J1031" t="s">
        <v>123</v>
      </c>
      <c r="K1031" t="s">
        <v>146</v>
      </c>
    </row>
    <row r="1032" spans="1:11" hidden="1" x14ac:dyDescent="0.25">
      <c r="A1032">
        <v>108744</v>
      </c>
      <c r="B1032" s="1">
        <v>41353</v>
      </c>
      <c r="C1032" t="s">
        <v>395</v>
      </c>
      <c r="D1032" t="s">
        <v>396</v>
      </c>
      <c r="E1032">
        <v>1</v>
      </c>
      <c r="F1032">
        <v>58</v>
      </c>
      <c r="G1032" t="s">
        <v>20</v>
      </c>
      <c r="H1032" t="s">
        <v>21</v>
      </c>
      <c r="I1032">
        <v>3</v>
      </c>
      <c r="J1032" t="s">
        <v>131</v>
      </c>
      <c r="K1032" t="s">
        <v>146</v>
      </c>
    </row>
    <row r="1033" spans="1:11" hidden="1" x14ac:dyDescent="0.25">
      <c r="A1033">
        <v>108745</v>
      </c>
      <c r="B1033" s="1">
        <v>41353</v>
      </c>
      <c r="C1033" t="s">
        <v>397</v>
      </c>
      <c r="D1033" t="s">
        <v>398</v>
      </c>
      <c r="E1033">
        <v>1</v>
      </c>
      <c r="F1033">
        <v>4733.33</v>
      </c>
      <c r="G1033" t="s">
        <v>20</v>
      </c>
      <c r="H1033" t="s">
        <v>21</v>
      </c>
      <c r="I1033">
        <v>3</v>
      </c>
      <c r="J1033" t="s">
        <v>131</v>
      </c>
      <c r="K1033" t="s">
        <v>147</v>
      </c>
    </row>
    <row r="1034" spans="1:11" hidden="1" x14ac:dyDescent="0.25">
      <c r="A1034">
        <v>108746</v>
      </c>
      <c r="B1034" s="1">
        <v>41354</v>
      </c>
      <c r="C1034" t="s">
        <v>352</v>
      </c>
      <c r="D1034" t="s">
        <v>353</v>
      </c>
      <c r="E1034">
        <v>10</v>
      </c>
      <c r="F1034">
        <v>568.1</v>
      </c>
      <c r="G1034" t="s">
        <v>20</v>
      </c>
      <c r="H1034" t="s">
        <v>21</v>
      </c>
      <c r="I1034">
        <v>3</v>
      </c>
      <c r="J1034" t="s">
        <v>131</v>
      </c>
      <c r="K1034" t="s">
        <v>146</v>
      </c>
    </row>
    <row r="1035" spans="1:11" hidden="1" x14ac:dyDescent="0.25">
      <c r="A1035">
        <v>108747</v>
      </c>
      <c r="B1035" s="1">
        <v>41354</v>
      </c>
      <c r="C1035" t="s">
        <v>399</v>
      </c>
      <c r="D1035" t="s">
        <v>400</v>
      </c>
      <c r="E1035">
        <v>1</v>
      </c>
      <c r="F1035">
        <v>1070.22</v>
      </c>
      <c r="G1035" t="s">
        <v>20</v>
      </c>
      <c r="H1035" t="s">
        <v>21</v>
      </c>
      <c r="I1035">
        <v>3</v>
      </c>
      <c r="J1035" t="s">
        <v>131</v>
      </c>
      <c r="K1035" t="s">
        <v>147</v>
      </c>
    </row>
    <row r="1036" spans="1:11" hidden="1" x14ac:dyDescent="0.25">
      <c r="A1036">
        <v>108748</v>
      </c>
      <c r="B1036" s="1">
        <v>41354</v>
      </c>
      <c r="C1036" t="s">
        <v>401</v>
      </c>
      <c r="D1036" t="s">
        <v>402</v>
      </c>
      <c r="E1036">
        <v>3</v>
      </c>
      <c r="F1036">
        <v>3</v>
      </c>
      <c r="G1036" t="s">
        <v>20</v>
      </c>
      <c r="H1036" t="s">
        <v>21</v>
      </c>
      <c r="I1036">
        <v>3</v>
      </c>
      <c r="J1036" t="s">
        <v>131</v>
      </c>
      <c r="K1036" t="s">
        <v>146</v>
      </c>
    </row>
    <row r="1037" spans="1:11" hidden="1" x14ac:dyDescent="0.25">
      <c r="A1037">
        <v>108748</v>
      </c>
      <c r="B1037" s="1">
        <v>41354</v>
      </c>
      <c r="C1037" t="s">
        <v>403</v>
      </c>
      <c r="D1037" t="s">
        <v>404</v>
      </c>
      <c r="E1037">
        <v>2</v>
      </c>
      <c r="F1037">
        <v>4.1399999999999997</v>
      </c>
      <c r="G1037" t="s">
        <v>20</v>
      </c>
      <c r="H1037" t="s">
        <v>21</v>
      </c>
      <c r="I1037">
        <v>3</v>
      </c>
      <c r="J1037" t="s">
        <v>131</v>
      </c>
      <c r="K1037" t="s">
        <v>146</v>
      </c>
    </row>
    <row r="1038" spans="1:11" hidden="1" x14ac:dyDescent="0.25">
      <c r="A1038">
        <v>108749</v>
      </c>
      <c r="B1038" s="1">
        <v>41354</v>
      </c>
      <c r="C1038" t="s">
        <v>405</v>
      </c>
      <c r="D1038" t="s">
        <v>406</v>
      </c>
      <c r="E1038">
        <v>4</v>
      </c>
      <c r="F1038">
        <v>4.8</v>
      </c>
      <c r="G1038" t="s">
        <v>20</v>
      </c>
      <c r="H1038" t="s">
        <v>21</v>
      </c>
      <c r="I1038">
        <v>3</v>
      </c>
      <c r="J1038" t="s">
        <v>131</v>
      </c>
      <c r="K1038" t="s">
        <v>146</v>
      </c>
    </row>
    <row r="1039" spans="1:11" hidden="1" x14ac:dyDescent="0.25">
      <c r="A1039">
        <v>108749</v>
      </c>
      <c r="B1039" s="1">
        <v>41354</v>
      </c>
      <c r="C1039" t="s">
        <v>407</v>
      </c>
      <c r="D1039" t="s">
        <v>408</v>
      </c>
      <c r="E1039">
        <v>4</v>
      </c>
      <c r="F1039">
        <v>34.119999999999997</v>
      </c>
      <c r="G1039" t="s">
        <v>20</v>
      </c>
      <c r="H1039" t="s">
        <v>21</v>
      </c>
      <c r="I1039">
        <v>3</v>
      </c>
      <c r="J1039" t="s">
        <v>131</v>
      </c>
      <c r="K1039" t="s">
        <v>146</v>
      </c>
    </row>
    <row r="1040" spans="1:11" hidden="1" x14ac:dyDescent="0.25">
      <c r="A1040">
        <v>108749</v>
      </c>
      <c r="B1040" s="1">
        <v>41354</v>
      </c>
      <c r="C1040" t="s">
        <v>409</v>
      </c>
      <c r="D1040" t="s">
        <v>410</v>
      </c>
      <c r="E1040">
        <v>3</v>
      </c>
      <c r="F1040">
        <v>34.65</v>
      </c>
      <c r="G1040" t="s">
        <v>20</v>
      </c>
      <c r="H1040" t="s">
        <v>21</v>
      </c>
      <c r="I1040">
        <v>3</v>
      </c>
      <c r="J1040" t="s">
        <v>131</v>
      </c>
      <c r="K1040" t="s">
        <v>146</v>
      </c>
    </row>
    <row r="1041" spans="1:11" hidden="1" x14ac:dyDescent="0.25">
      <c r="A1041">
        <v>108749</v>
      </c>
      <c r="B1041" s="1">
        <v>41354</v>
      </c>
      <c r="C1041" t="s">
        <v>253</v>
      </c>
      <c r="D1041" t="s">
        <v>254</v>
      </c>
      <c r="E1041">
        <v>1</v>
      </c>
      <c r="F1041">
        <v>45</v>
      </c>
      <c r="G1041" t="s">
        <v>20</v>
      </c>
      <c r="H1041" t="s">
        <v>21</v>
      </c>
      <c r="I1041">
        <v>3</v>
      </c>
      <c r="J1041" t="s">
        <v>124</v>
      </c>
      <c r="K1041" t="s">
        <v>146</v>
      </c>
    </row>
    <row r="1042" spans="1:11" hidden="1" x14ac:dyDescent="0.25">
      <c r="A1042">
        <v>108750</v>
      </c>
      <c r="B1042" s="1">
        <v>41355</v>
      </c>
      <c r="C1042" t="s">
        <v>411</v>
      </c>
      <c r="D1042" t="s">
        <v>412</v>
      </c>
      <c r="E1042">
        <v>2</v>
      </c>
      <c r="F1042">
        <v>50</v>
      </c>
      <c r="G1042" t="s">
        <v>20</v>
      </c>
      <c r="H1042" t="s">
        <v>21</v>
      </c>
      <c r="I1042">
        <v>3</v>
      </c>
      <c r="J1042" t="s">
        <v>131</v>
      </c>
      <c r="K1042" t="s">
        <v>147</v>
      </c>
    </row>
    <row r="1043" spans="1:11" hidden="1" x14ac:dyDescent="0.25">
      <c r="A1043">
        <v>108751</v>
      </c>
      <c r="B1043" s="1">
        <v>41356</v>
      </c>
      <c r="C1043" t="s">
        <v>413</v>
      </c>
      <c r="D1043" t="s">
        <v>414</v>
      </c>
      <c r="E1043">
        <v>1</v>
      </c>
      <c r="F1043">
        <v>1954.48</v>
      </c>
      <c r="G1043" t="s">
        <v>20</v>
      </c>
      <c r="H1043" t="s">
        <v>21</v>
      </c>
      <c r="I1043">
        <v>3</v>
      </c>
      <c r="J1043" t="s">
        <v>131</v>
      </c>
      <c r="K1043" t="s">
        <v>146</v>
      </c>
    </row>
    <row r="1044" spans="1:11" hidden="1" x14ac:dyDescent="0.25">
      <c r="A1044">
        <v>108751</v>
      </c>
      <c r="B1044" s="1">
        <v>41356</v>
      </c>
      <c r="C1044" t="s">
        <v>253</v>
      </c>
      <c r="D1044" t="s">
        <v>254</v>
      </c>
      <c r="E1044">
        <v>1</v>
      </c>
      <c r="F1044">
        <v>45</v>
      </c>
      <c r="G1044" t="s">
        <v>20</v>
      </c>
      <c r="H1044" t="s">
        <v>21</v>
      </c>
      <c r="I1044">
        <v>3</v>
      </c>
      <c r="J1044" t="s">
        <v>124</v>
      </c>
      <c r="K1044" t="s">
        <v>146</v>
      </c>
    </row>
    <row r="1045" spans="1:11" hidden="1" x14ac:dyDescent="0.25">
      <c r="A1045">
        <v>108752</v>
      </c>
      <c r="B1045" s="1">
        <v>41356</v>
      </c>
      <c r="C1045" t="s">
        <v>415</v>
      </c>
      <c r="D1045" t="s">
        <v>416</v>
      </c>
      <c r="E1045">
        <v>0.5</v>
      </c>
      <c r="F1045">
        <v>75.81</v>
      </c>
      <c r="G1045" t="s">
        <v>20</v>
      </c>
      <c r="H1045" t="s">
        <v>21</v>
      </c>
      <c r="I1045">
        <v>3</v>
      </c>
      <c r="J1045" t="s">
        <v>131</v>
      </c>
      <c r="K1045" t="s">
        <v>146</v>
      </c>
    </row>
    <row r="1046" spans="1:11" hidden="1" x14ac:dyDescent="0.25">
      <c r="A1046">
        <v>108753</v>
      </c>
      <c r="B1046" s="1">
        <v>41356</v>
      </c>
      <c r="C1046" t="s">
        <v>417</v>
      </c>
      <c r="D1046" t="s">
        <v>418</v>
      </c>
      <c r="E1046">
        <v>2</v>
      </c>
      <c r="F1046">
        <v>4.32</v>
      </c>
      <c r="G1046" t="s">
        <v>20</v>
      </c>
      <c r="H1046" t="s">
        <v>21</v>
      </c>
      <c r="I1046">
        <v>3</v>
      </c>
      <c r="J1046" t="s">
        <v>131</v>
      </c>
      <c r="K1046" t="s">
        <v>146</v>
      </c>
    </row>
    <row r="1047" spans="1:11" hidden="1" x14ac:dyDescent="0.25">
      <c r="A1047">
        <v>108753</v>
      </c>
      <c r="B1047" s="1">
        <v>41356</v>
      </c>
      <c r="C1047" t="s">
        <v>419</v>
      </c>
      <c r="D1047" t="s">
        <v>420</v>
      </c>
      <c r="E1047">
        <v>2</v>
      </c>
      <c r="F1047">
        <v>5.82</v>
      </c>
      <c r="G1047" t="s">
        <v>20</v>
      </c>
      <c r="H1047" t="s">
        <v>21</v>
      </c>
      <c r="I1047">
        <v>3</v>
      </c>
      <c r="J1047" t="s">
        <v>131</v>
      </c>
      <c r="K1047" t="s">
        <v>146</v>
      </c>
    </row>
    <row r="1048" spans="1:11" hidden="1" x14ac:dyDescent="0.25">
      <c r="A1048">
        <v>108753</v>
      </c>
      <c r="B1048" s="1">
        <v>41356</v>
      </c>
      <c r="C1048" t="s">
        <v>330</v>
      </c>
      <c r="D1048" t="s">
        <v>331</v>
      </c>
      <c r="E1048">
        <v>2</v>
      </c>
      <c r="F1048">
        <v>7.54</v>
      </c>
      <c r="G1048" t="s">
        <v>20</v>
      </c>
      <c r="H1048" t="s">
        <v>21</v>
      </c>
      <c r="I1048">
        <v>3</v>
      </c>
      <c r="J1048" t="s">
        <v>131</v>
      </c>
      <c r="K1048" t="s">
        <v>146</v>
      </c>
    </row>
    <row r="1049" spans="1:11" hidden="1" x14ac:dyDescent="0.25">
      <c r="A1049">
        <v>108753</v>
      </c>
      <c r="B1049" s="1">
        <v>41356</v>
      </c>
      <c r="C1049" t="s">
        <v>421</v>
      </c>
      <c r="D1049" t="s">
        <v>422</v>
      </c>
      <c r="E1049">
        <v>6</v>
      </c>
      <c r="F1049">
        <v>39.6</v>
      </c>
      <c r="G1049" t="s">
        <v>20</v>
      </c>
      <c r="H1049" t="s">
        <v>21</v>
      </c>
      <c r="I1049">
        <v>3</v>
      </c>
      <c r="J1049" t="s">
        <v>131</v>
      </c>
      <c r="K1049" t="s">
        <v>146</v>
      </c>
    </row>
    <row r="1050" spans="1:11" hidden="1" x14ac:dyDescent="0.25">
      <c r="A1050">
        <v>108753</v>
      </c>
      <c r="B1050" s="1">
        <v>41356</v>
      </c>
      <c r="C1050" t="s">
        <v>423</v>
      </c>
      <c r="D1050" t="s">
        <v>424</v>
      </c>
      <c r="E1050">
        <v>4</v>
      </c>
      <c r="F1050">
        <v>15</v>
      </c>
      <c r="G1050" t="s">
        <v>20</v>
      </c>
      <c r="H1050" t="s">
        <v>21</v>
      </c>
      <c r="I1050">
        <v>3</v>
      </c>
      <c r="J1050" t="s">
        <v>131</v>
      </c>
      <c r="K1050" t="s">
        <v>146</v>
      </c>
    </row>
    <row r="1051" spans="1:11" hidden="1" x14ac:dyDescent="0.25">
      <c r="A1051">
        <v>108753</v>
      </c>
      <c r="B1051" s="1">
        <v>41356</v>
      </c>
      <c r="C1051" t="s">
        <v>425</v>
      </c>
      <c r="D1051" t="s">
        <v>426</v>
      </c>
      <c r="E1051">
        <v>6</v>
      </c>
      <c r="F1051">
        <v>62.22</v>
      </c>
      <c r="G1051" t="s">
        <v>20</v>
      </c>
      <c r="H1051" t="s">
        <v>21</v>
      </c>
      <c r="I1051">
        <v>3</v>
      </c>
      <c r="J1051" t="s">
        <v>131</v>
      </c>
      <c r="K1051" t="s">
        <v>146</v>
      </c>
    </row>
    <row r="1052" spans="1:11" hidden="1" x14ac:dyDescent="0.25">
      <c r="A1052">
        <v>108753</v>
      </c>
      <c r="B1052" s="1">
        <v>41356</v>
      </c>
      <c r="C1052" t="s">
        <v>427</v>
      </c>
      <c r="D1052" t="s">
        <v>428</v>
      </c>
      <c r="E1052">
        <v>1</v>
      </c>
      <c r="F1052">
        <v>35</v>
      </c>
      <c r="G1052" t="s">
        <v>20</v>
      </c>
      <c r="H1052" t="s">
        <v>21</v>
      </c>
      <c r="I1052">
        <v>3</v>
      </c>
      <c r="J1052" t="s">
        <v>131</v>
      </c>
      <c r="K1052" t="s">
        <v>146</v>
      </c>
    </row>
    <row r="1053" spans="1:11" hidden="1" x14ac:dyDescent="0.25">
      <c r="A1053">
        <v>108754</v>
      </c>
      <c r="B1053" s="1">
        <v>41356</v>
      </c>
      <c r="C1053" t="s">
        <v>421</v>
      </c>
      <c r="D1053" t="s">
        <v>422</v>
      </c>
      <c r="E1053">
        <v>10</v>
      </c>
      <c r="F1053">
        <v>66</v>
      </c>
      <c r="G1053" t="s">
        <v>20</v>
      </c>
      <c r="H1053" t="s">
        <v>21</v>
      </c>
      <c r="I1053">
        <v>3</v>
      </c>
      <c r="J1053" t="s">
        <v>131</v>
      </c>
      <c r="K1053" t="s">
        <v>146</v>
      </c>
    </row>
    <row r="1054" spans="1:11" hidden="1" x14ac:dyDescent="0.25">
      <c r="A1054">
        <v>108755</v>
      </c>
      <c r="B1054" s="1">
        <v>41357</v>
      </c>
      <c r="C1054" t="s">
        <v>429</v>
      </c>
      <c r="D1054" t="s">
        <v>430</v>
      </c>
      <c r="E1054">
        <v>6</v>
      </c>
      <c r="F1054">
        <v>6</v>
      </c>
      <c r="G1054" t="s">
        <v>20</v>
      </c>
      <c r="H1054" t="s">
        <v>21</v>
      </c>
      <c r="I1054">
        <v>3</v>
      </c>
      <c r="J1054" t="s">
        <v>131</v>
      </c>
      <c r="K1054" t="s">
        <v>147</v>
      </c>
    </row>
    <row r="1055" spans="1:11" hidden="1" x14ac:dyDescent="0.25">
      <c r="A1055">
        <v>108755</v>
      </c>
      <c r="B1055" s="1">
        <v>41357</v>
      </c>
      <c r="C1055" t="s">
        <v>431</v>
      </c>
      <c r="D1055" t="s">
        <v>432</v>
      </c>
      <c r="E1055">
        <v>6</v>
      </c>
      <c r="F1055">
        <v>7.5</v>
      </c>
      <c r="G1055" t="s">
        <v>20</v>
      </c>
      <c r="H1055" t="s">
        <v>21</v>
      </c>
      <c r="I1055">
        <v>3</v>
      </c>
      <c r="J1055" t="s">
        <v>131</v>
      </c>
      <c r="K1055" t="s">
        <v>147</v>
      </c>
    </row>
    <row r="1056" spans="1:11" hidden="1" x14ac:dyDescent="0.25">
      <c r="A1056">
        <v>108755</v>
      </c>
      <c r="B1056" s="1">
        <v>41357</v>
      </c>
      <c r="C1056" t="s">
        <v>433</v>
      </c>
      <c r="D1056" t="s">
        <v>434</v>
      </c>
      <c r="E1056">
        <v>1</v>
      </c>
      <c r="F1056">
        <v>39.090000000000003</v>
      </c>
      <c r="G1056" t="s">
        <v>20</v>
      </c>
      <c r="H1056" t="s">
        <v>21</v>
      </c>
      <c r="I1056">
        <v>3</v>
      </c>
      <c r="J1056" t="s">
        <v>131</v>
      </c>
      <c r="K1056" t="s">
        <v>147</v>
      </c>
    </row>
    <row r="1057" spans="1:11" hidden="1" x14ac:dyDescent="0.25">
      <c r="A1057">
        <v>108757</v>
      </c>
      <c r="B1057" s="1">
        <v>41357</v>
      </c>
      <c r="C1057" t="s">
        <v>388</v>
      </c>
      <c r="D1057" t="s">
        <v>389</v>
      </c>
      <c r="E1057">
        <v>1</v>
      </c>
      <c r="F1057">
        <v>729.45</v>
      </c>
      <c r="G1057" t="s">
        <v>20</v>
      </c>
      <c r="H1057" t="s">
        <v>21</v>
      </c>
      <c r="I1057">
        <v>3</v>
      </c>
      <c r="J1057" t="s">
        <v>131</v>
      </c>
      <c r="K1057" t="s">
        <v>146</v>
      </c>
    </row>
    <row r="1058" spans="1:11" hidden="1" x14ac:dyDescent="0.25">
      <c r="A1058">
        <v>108757</v>
      </c>
      <c r="B1058" s="1">
        <v>41357</v>
      </c>
      <c r="C1058" t="s">
        <v>435</v>
      </c>
      <c r="D1058" t="s">
        <v>436</v>
      </c>
      <c r="E1058">
        <v>1</v>
      </c>
      <c r="F1058">
        <v>675.93</v>
      </c>
      <c r="G1058" t="s">
        <v>20</v>
      </c>
      <c r="H1058" t="s">
        <v>21</v>
      </c>
      <c r="I1058">
        <v>3</v>
      </c>
      <c r="J1058" t="s">
        <v>131</v>
      </c>
      <c r="K1058" t="s">
        <v>146</v>
      </c>
    </row>
    <row r="1059" spans="1:11" hidden="1" x14ac:dyDescent="0.25">
      <c r="A1059">
        <v>108766</v>
      </c>
      <c r="B1059" s="1">
        <v>41354</v>
      </c>
      <c r="C1059" t="s">
        <v>437</v>
      </c>
      <c r="D1059" t="s">
        <v>438</v>
      </c>
      <c r="E1059">
        <v>1</v>
      </c>
      <c r="F1059">
        <v>1863.83</v>
      </c>
      <c r="G1059" t="s">
        <v>20</v>
      </c>
      <c r="H1059" t="s">
        <v>21</v>
      </c>
      <c r="I1059">
        <v>3</v>
      </c>
      <c r="J1059" t="s">
        <v>287</v>
      </c>
      <c r="K1059" t="s">
        <v>147</v>
      </c>
    </row>
    <row r="1060" spans="1:11" hidden="1" x14ac:dyDescent="0.25">
      <c r="A1060">
        <v>108767</v>
      </c>
      <c r="B1060" s="1">
        <v>41354</v>
      </c>
      <c r="C1060" t="s">
        <v>439</v>
      </c>
      <c r="D1060" t="s">
        <v>440</v>
      </c>
      <c r="E1060">
        <v>1</v>
      </c>
      <c r="F1060">
        <v>388</v>
      </c>
      <c r="G1060" t="s">
        <v>20</v>
      </c>
      <c r="H1060" t="s">
        <v>21</v>
      </c>
      <c r="I1060">
        <v>3</v>
      </c>
      <c r="J1060" t="s">
        <v>131</v>
      </c>
      <c r="K1060" t="s">
        <v>147</v>
      </c>
    </row>
    <row r="1061" spans="1:11" hidden="1" x14ac:dyDescent="0.25">
      <c r="A1061">
        <v>108768</v>
      </c>
      <c r="B1061" s="1">
        <v>41356</v>
      </c>
      <c r="C1061" t="s">
        <v>441</v>
      </c>
      <c r="D1061" t="s">
        <v>442</v>
      </c>
      <c r="E1061">
        <v>1</v>
      </c>
      <c r="F1061">
        <v>7559.48</v>
      </c>
      <c r="G1061" t="s">
        <v>20</v>
      </c>
      <c r="H1061" t="s">
        <v>21</v>
      </c>
      <c r="I1061">
        <v>3</v>
      </c>
      <c r="J1061" t="s">
        <v>131</v>
      </c>
      <c r="K1061" t="s">
        <v>147</v>
      </c>
    </row>
    <row r="1062" spans="1:11" hidden="1" x14ac:dyDescent="0.25">
      <c r="A1062">
        <v>108768</v>
      </c>
      <c r="B1062" s="1">
        <v>41356</v>
      </c>
      <c r="C1062" t="s">
        <v>443</v>
      </c>
      <c r="D1062" t="s">
        <v>444</v>
      </c>
      <c r="E1062">
        <v>1</v>
      </c>
      <c r="F1062">
        <v>7559.48</v>
      </c>
      <c r="G1062" t="s">
        <v>20</v>
      </c>
      <c r="H1062" t="s">
        <v>21</v>
      </c>
      <c r="I1062">
        <v>3</v>
      </c>
      <c r="J1062" t="s">
        <v>131</v>
      </c>
      <c r="K1062" t="s">
        <v>147</v>
      </c>
    </row>
    <row r="1063" spans="1:11" hidden="1" x14ac:dyDescent="0.25">
      <c r="A1063">
        <v>108769</v>
      </c>
      <c r="B1063" s="1">
        <v>41356</v>
      </c>
      <c r="C1063" t="s">
        <v>445</v>
      </c>
      <c r="D1063" t="s">
        <v>446</v>
      </c>
      <c r="E1063">
        <v>3</v>
      </c>
      <c r="F1063">
        <v>33000</v>
      </c>
      <c r="G1063" t="s">
        <v>20</v>
      </c>
      <c r="H1063" t="s">
        <v>21</v>
      </c>
      <c r="I1063">
        <v>3</v>
      </c>
      <c r="J1063" t="s">
        <v>131</v>
      </c>
      <c r="K1063" t="s">
        <v>147</v>
      </c>
    </row>
    <row r="1064" spans="1:11" hidden="1" x14ac:dyDescent="0.25">
      <c r="A1064">
        <v>108769</v>
      </c>
      <c r="B1064" s="1">
        <v>41356</v>
      </c>
      <c r="C1064" t="s">
        <v>447</v>
      </c>
      <c r="D1064" t="s">
        <v>448</v>
      </c>
      <c r="E1064">
        <v>2</v>
      </c>
      <c r="F1064">
        <v>1750</v>
      </c>
      <c r="G1064" t="s">
        <v>20</v>
      </c>
      <c r="H1064" t="s">
        <v>21</v>
      </c>
      <c r="I1064">
        <v>3</v>
      </c>
      <c r="J1064" t="s">
        <v>287</v>
      </c>
      <c r="K1064" t="s">
        <v>147</v>
      </c>
    </row>
    <row r="1065" spans="1:11" hidden="1" x14ac:dyDescent="0.25">
      <c r="A1065">
        <v>108770</v>
      </c>
      <c r="B1065" s="1">
        <v>41357</v>
      </c>
      <c r="C1065" t="s">
        <v>449</v>
      </c>
      <c r="D1065" t="s">
        <v>450</v>
      </c>
      <c r="E1065">
        <v>2</v>
      </c>
      <c r="F1065">
        <v>724.7</v>
      </c>
      <c r="G1065" t="s">
        <v>20</v>
      </c>
      <c r="H1065" t="s">
        <v>21</v>
      </c>
      <c r="I1065">
        <v>3</v>
      </c>
      <c r="J1065" t="s">
        <v>131</v>
      </c>
      <c r="K1065" t="s">
        <v>147</v>
      </c>
    </row>
    <row r="1066" spans="1:11" hidden="1" x14ac:dyDescent="0.25">
      <c r="A1066">
        <v>108771</v>
      </c>
      <c r="B1066" s="1">
        <v>41358</v>
      </c>
      <c r="C1066" t="s">
        <v>451</v>
      </c>
      <c r="D1066" t="s">
        <v>452</v>
      </c>
      <c r="E1066">
        <v>2</v>
      </c>
      <c r="F1066">
        <v>3963.88</v>
      </c>
      <c r="G1066" t="s">
        <v>20</v>
      </c>
      <c r="H1066" t="s">
        <v>21</v>
      </c>
      <c r="I1066">
        <v>3</v>
      </c>
      <c r="J1066" t="s">
        <v>128</v>
      </c>
      <c r="K1066" t="s">
        <v>147</v>
      </c>
    </row>
    <row r="1067" spans="1:11" hidden="1" x14ac:dyDescent="0.25">
      <c r="A1067">
        <v>108772</v>
      </c>
      <c r="B1067" s="1">
        <v>41358</v>
      </c>
      <c r="C1067" t="s">
        <v>453</v>
      </c>
      <c r="D1067" t="s">
        <v>454</v>
      </c>
      <c r="E1067">
        <v>1</v>
      </c>
      <c r="F1067">
        <v>2291.87</v>
      </c>
      <c r="G1067" t="s">
        <v>20</v>
      </c>
      <c r="H1067" t="s">
        <v>21</v>
      </c>
      <c r="I1067">
        <v>3</v>
      </c>
      <c r="J1067" t="s">
        <v>131</v>
      </c>
      <c r="K1067" t="s">
        <v>147</v>
      </c>
    </row>
    <row r="1068" spans="1:11" hidden="1" x14ac:dyDescent="0.25">
      <c r="A1068">
        <v>108773</v>
      </c>
      <c r="B1068" s="1">
        <v>41358</v>
      </c>
      <c r="C1068" t="s">
        <v>455</v>
      </c>
      <c r="D1068" t="s">
        <v>456</v>
      </c>
      <c r="E1068">
        <v>1</v>
      </c>
      <c r="F1068">
        <v>27619</v>
      </c>
      <c r="G1068" t="s">
        <v>20</v>
      </c>
      <c r="H1068" t="s">
        <v>21</v>
      </c>
      <c r="I1068">
        <v>3</v>
      </c>
      <c r="J1068" t="s">
        <v>131</v>
      </c>
      <c r="K1068" t="s">
        <v>147</v>
      </c>
    </row>
    <row r="1069" spans="1:11" hidden="1" x14ac:dyDescent="0.25">
      <c r="A1069">
        <v>108773</v>
      </c>
      <c r="B1069" s="1">
        <v>41358</v>
      </c>
      <c r="C1069" t="s">
        <v>457</v>
      </c>
      <c r="D1069" t="s">
        <v>458</v>
      </c>
      <c r="E1069">
        <v>50</v>
      </c>
      <c r="F1069">
        <v>254600</v>
      </c>
      <c r="G1069" t="s">
        <v>20</v>
      </c>
      <c r="H1069" t="s">
        <v>21</v>
      </c>
      <c r="I1069">
        <v>3</v>
      </c>
      <c r="J1069" t="s">
        <v>131</v>
      </c>
      <c r="K1069" t="s">
        <v>147</v>
      </c>
    </row>
    <row r="1070" spans="1:11" hidden="1" x14ac:dyDescent="0.25">
      <c r="A1070">
        <v>108774</v>
      </c>
      <c r="B1070" s="1">
        <v>41363</v>
      </c>
      <c r="C1070" t="s">
        <v>371</v>
      </c>
      <c r="D1070" t="s">
        <v>372</v>
      </c>
      <c r="E1070">
        <v>1</v>
      </c>
      <c r="F1070">
        <v>6703.43</v>
      </c>
      <c r="G1070" t="s">
        <v>20</v>
      </c>
      <c r="H1070" t="s">
        <v>21</v>
      </c>
      <c r="I1070">
        <v>3</v>
      </c>
      <c r="J1070" t="s">
        <v>131</v>
      </c>
      <c r="K1070" t="s">
        <v>146</v>
      </c>
    </row>
    <row r="1071" spans="1:11" hidden="1" x14ac:dyDescent="0.25">
      <c r="A1071">
        <v>108774</v>
      </c>
      <c r="B1071" s="1">
        <v>41363</v>
      </c>
      <c r="C1071" t="s">
        <v>459</v>
      </c>
      <c r="D1071" t="s">
        <v>372</v>
      </c>
      <c r="E1071">
        <v>2</v>
      </c>
      <c r="F1071">
        <v>1668.44</v>
      </c>
      <c r="G1071" t="s">
        <v>20</v>
      </c>
      <c r="H1071" t="s">
        <v>21</v>
      </c>
      <c r="I1071">
        <v>3</v>
      </c>
      <c r="J1071" t="s">
        <v>131</v>
      </c>
      <c r="K1071" t="s">
        <v>146</v>
      </c>
    </row>
    <row r="1072" spans="1:11" hidden="1" x14ac:dyDescent="0.25">
      <c r="A1072">
        <v>108775</v>
      </c>
      <c r="B1072" s="1">
        <v>41364</v>
      </c>
      <c r="C1072" t="s">
        <v>460</v>
      </c>
      <c r="D1072" t="s">
        <v>461</v>
      </c>
      <c r="E1072">
        <v>1</v>
      </c>
      <c r="F1072">
        <v>7746.98</v>
      </c>
      <c r="G1072" t="s">
        <v>20</v>
      </c>
      <c r="H1072" t="s">
        <v>21</v>
      </c>
      <c r="I1072">
        <v>3</v>
      </c>
      <c r="J1072" t="s">
        <v>131</v>
      </c>
      <c r="K1072" t="s">
        <v>147</v>
      </c>
    </row>
    <row r="1073" spans="1:11" hidden="1" x14ac:dyDescent="0.25">
      <c r="A1073">
        <v>108795</v>
      </c>
      <c r="B1073" s="1">
        <v>41357</v>
      </c>
      <c r="C1073" t="s">
        <v>492</v>
      </c>
      <c r="D1073" t="s">
        <v>493</v>
      </c>
      <c r="E1073">
        <v>6</v>
      </c>
      <c r="F1073">
        <v>8.58</v>
      </c>
      <c r="G1073" t="s">
        <v>20</v>
      </c>
      <c r="H1073" t="s">
        <v>21</v>
      </c>
      <c r="I1073">
        <v>3</v>
      </c>
      <c r="J1073" t="s">
        <v>131</v>
      </c>
      <c r="K1073" t="s">
        <v>147</v>
      </c>
    </row>
    <row r="1074" spans="1:11" hidden="1" x14ac:dyDescent="0.25">
      <c r="A1074">
        <v>108795</v>
      </c>
      <c r="B1074" s="1">
        <v>41357</v>
      </c>
      <c r="C1074" t="s">
        <v>405</v>
      </c>
      <c r="D1074" t="s">
        <v>406</v>
      </c>
      <c r="E1074">
        <v>4</v>
      </c>
      <c r="F1074">
        <v>4.8</v>
      </c>
      <c r="G1074" t="s">
        <v>20</v>
      </c>
      <c r="H1074" t="s">
        <v>21</v>
      </c>
      <c r="I1074">
        <v>3</v>
      </c>
      <c r="J1074" t="s">
        <v>131</v>
      </c>
      <c r="K1074" t="s">
        <v>147</v>
      </c>
    </row>
    <row r="1075" spans="1:11" hidden="1" x14ac:dyDescent="0.25">
      <c r="A1075">
        <v>108795</v>
      </c>
      <c r="B1075" s="1">
        <v>41357</v>
      </c>
      <c r="C1075" t="s">
        <v>494</v>
      </c>
      <c r="D1075" t="s">
        <v>495</v>
      </c>
      <c r="E1075">
        <v>8</v>
      </c>
      <c r="F1075">
        <v>141.12</v>
      </c>
      <c r="G1075" t="s">
        <v>20</v>
      </c>
      <c r="H1075" t="s">
        <v>21</v>
      </c>
      <c r="I1075">
        <v>3</v>
      </c>
      <c r="J1075" t="s">
        <v>131</v>
      </c>
      <c r="K1075" t="s">
        <v>147</v>
      </c>
    </row>
    <row r="1076" spans="1:11" hidden="1" x14ac:dyDescent="0.25">
      <c r="A1076">
        <v>108796</v>
      </c>
      <c r="B1076" s="1">
        <v>41358</v>
      </c>
      <c r="C1076" t="s">
        <v>496</v>
      </c>
      <c r="D1076" t="s">
        <v>497</v>
      </c>
      <c r="E1076">
        <v>1</v>
      </c>
      <c r="F1076">
        <v>604.1</v>
      </c>
      <c r="G1076" t="s">
        <v>20</v>
      </c>
      <c r="H1076" t="s">
        <v>21</v>
      </c>
      <c r="I1076">
        <v>3</v>
      </c>
      <c r="J1076" t="s">
        <v>131</v>
      </c>
      <c r="K1076" t="s">
        <v>147</v>
      </c>
    </row>
    <row r="1077" spans="1:11" hidden="1" x14ac:dyDescent="0.25">
      <c r="A1077">
        <v>108797</v>
      </c>
      <c r="B1077" s="1">
        <v>41358</v>
      </c>
      <c r="C1077" t="s">
        <v>334</v>
      </c>
      <c r="D1077" t="s">
        <v>335</v>
      </c>
      <c r="E1077">
        <v>1</v>
      </c>
      <c r="F1077">
        <v>34.9</v>
      </c>
      <c r="G1077" t="s">
        <v>20</v>
      </c>
      <c r="H1077" t="s">
        <v>21</v>
      </c>
      <c r="I1077">
        <v>3</v>
      </c>
      <c r="J1077" t="s">
        <v>124</v>
      </c>
      <c r="K1077" t="s">
        <v>147</v>
      </c>
    </row>
    <row r="1078" spans="1:11" hidden="1" x14ac:dyDescent="0.25">
      <c r="A1078">
        <v>108797</v>
      </c>
      <c r="B1078" s="1">
        <v>41358</v>
      </c>
      <c r="C1078" t="s">
        <v>498</v>
      </c>
      <c r="D1078" t="s">
        <v>499</v>
      </c>
      <c r="E1078">
        <v>1</v>
      </c>
      <c r="F1078">
        <v>2700</v>
      </c>
      <c r="G1078" t="s">
        <v>20</v>
      </c>
      <c r="H1078" t="s">
        <v>21</v>
      </c>
      <c r="I1078">
        <v>3</v>
      </c>
      <c r="J1078" t="s">
        <v>131</v>
      </c>
      <c r="K1078" t="s">
        <v>147</v>
      </c>
    </row>
    <row r="1079" spans="1:11" hidden="1" x14ac:dyDescent="0.25">
      <c r="A1079">
        <v>108797</v>
      </c>
      <c r="B1079" s="1">
        <v>41358</v>
      </c>
      <c r="C1079" t="s">
        <v>336</v>
      </c>
      <c r="D1079" t="s">
        <v>337</v>
      </c>
      <c r="E1079">
        <v>2</v>
      </c>
      <c r="F1079">
        <v>242.78</v>
      </c>
      <c r="G1079" t="s">
        <v>20</v>
      </c>
      <c r="H1079" t="s">
        <v>21</v>
      </c>
      <c r="I1079">
        <v>3</v>
      </c>
      <c r="J1079" t="s">
        <v>124</v>
      </c>
      <c r="K1079" t="s">
        <v>147</v>
      </c>
    </row>
    <row r="1080" spans="1:11" hidden="1" x14ac:dyDescent="0.25">
      <c r="A1080">
        <v>108798</v>
      </c>
      <c r="B1080" s="1">
        <v>41358</v>
      </c>
      <c r="C1080" t="s">
        <v>500</v>
      </c>
      <c r="D1080" t="s">
        <v>501</v>
      </c>
      <c r="E1080">
        <v>2</v>
      </c>
      <c r="F1080">
        <v>87.56</v>
      </c>
      <c r="G1080" t="s">
        <v>20</v>
      </c>
      <c r="H1080" t="s">
        <v>21</v>
      </c>
      <c r="I1080">
        <v>3</v>
      </c>
      <c r="J1080" t="s">
        <v>131</v>
      </c>
      <c r="K1080" t="s">
        <v>147</v>
      </c>
    </row>
    <row r="1081" spans="1:11" hidden="1" x14ac:dyDescent="0.25">
      <c r="A1081">
        <v>108799</v>
      </c>
      <c r="B1081" s="1">
        <v>41358</v>
      </c>
      <c r="C1081" t="s">
        <v>502</v>
      </c>
      <c r="D1081" t="s">
        <v>503</v>
      </c>
      <c r="E1081">
        <v>1</v>
      </c>
      <c r="F1081">
        <v>5480</v>
      </c>
      <c r="G1081" t="s">
        <v>20</v>
      </c>
      <c r="H1081" t="s">
        <v>21</v>
      </c>
      <c r="I1081">
        <v>3</v>
      </c>
      <c r="J1081" t="s">
        <v>131</v>
      </c>
      <c r="K1081" t="s">
        <v>147</v>
      </c>
    </row>
    <row r="1082" spans="1:11" hidden="1" x14ac:dyDescent="0.25">
      <c r="A1082">
        <v>108799</v>
      </c>
      <c r="B1082" s="1">
        <v>41358</v>
      </c>
      <c r="C1082" t="s">
        <v>504</v>
      </c>
      <c r="D1082" t="s">
        <v>505</v>
      </c>
      <c r="E1082">
        <v>2</v>
      </c>
      <c r="F1082">
        <v>2326.66</v>
      </c>
      <c r="G1082" t="s">
        <v>20</v>
      </c>
      <c r="H1082" t="s">
        <v>21</v>
      </c>
      <c r="I1082">
        <v>3</v>
      </c>
      <c r="J1082" t="s">
        <v>131</v>
      </c>
      <c r="K1082" t="s">
        <v>147</v>
      </c>
    </row>
    <row r="1083" spans="1:11" hidden="1" x14ac:dyDescent="0.25">
      <c r="A1083">
        <v>108799</v>
      </c>
      <c r="B1083" s="1">
        <v>41358</v>
      </c>
      <c r="C1083" t="s">
        <v>506</v>
      </c>
      <c r="D1083" t="s">
        <v>507</v>
      </c>
      <c r="E1083">
        <v>1</v>
      </c>
      <c r="F1083">
        <v>1800</v>
      </c>
      <c r="G1083" t="s">
        <v>20</v>
      </c>
      <c r="H1083" t="s">
        <v>21</v>
      </c>
      <c r="I1083">
        <v>3</v>
      </c>
      <c r="J1083" t="s">
        <v>131</v>
      </c>
      <c r="K1083" t="s">
        <v>147</v>
      </c>
    </row>
    <row r="1084" spans="1:11" hidden="1" x14ac:dyDescent="0.25">
      <c r="A1084">
        <v>108799</v>
      </c>
      <c r="B1084" s="1">
        <v>41358</v>
      </c>
      <c r="C1084" t="s">
        <v>508</v>
      </c>
      <c r="D1084" t="s">
        <v>509</v>
      </c>
      <c r="E1084">
        <v>1</v>
      </c>
      <c r="F1084">
        <v>1800</v>
      </c>
      <c r="G1084" t="s">
        <v>20</v>
      </c>
      <c r="H1084" t="s">
        <v>21</v>
      </c>
      <c r="I1084">
        <v>3</v>
      </c>
      <c r="J1084" t="s">
        <v>131</v>
      </c>
      <c r="K1084" t="s">
        <v>147</v>
      </c>
    </row>
    <row r="1085" spans="1:11" hidden="1" x14ac:dyDescent="0.25">
      <c r="A1085">
        <v>108799</v>
      </c>
      <c r="B1085" s="1">
        <v>41358</v>
      </c>
      <c r="C1085" t="s">
        <v>510</v>
      </c>
      <c r="D1085" t="s">
        <v>511</v>
      </c>
      <c r="E1085">
        <v>1</v>
      </c>
      <c r="F1085">
        <v>1093.33</v>
      </c>
      <c r="G1085" t="s">
        <v>20</v>
      </c>
      <c r="H1085" t="s">
        <v>21</v>
      </c>
      <c r="I1085">
        <v>3</v>
      </c>
      <c r="J1085" t="s">
        <v>131</v>
      </c>
      <c r="K1085" t="s">
        <v>147</v>
      </c>
    </row>
    <row r="1086" spans="1:11" hidden="1" x14ac:dyDescent="0.25">
      <c r="A1086">
        <v>108800</v>
      </c>
      <c r="B1086" s="1">
        <v>41359</v>
      </c>
      <c r="C1086" t="s">
        <v>512</v>
      </c>
      <c r="D1086" t="s">
        <v>513</v>
      </c>
      <c r="E1086">
        <v>1</v>
      </c>
      <c r="F1086">
        <v>236</v>
      </c>
      <c r="G1086" t="s">
        <v>20</v>
      </c>
      <c r="H1086" t="s">
        <v>21</v>
      </c>
      <c r="I1086">
        <v>3</v>
      </c>
      <c r="J1086" t="s">
        <v>131</v>
      </c>
      <c r="K1086" t="s">
        <v>146</v>
      </c>
    </row>
    <row r="1087" spans="1:11" hidden="1" x14ac:dyDescent="0.25">
      <c r="A1087">
        <v>108800</v>
      </c>
      <c r="B1087" s="1">
        <v>41359</v>
      </c>
      <c r="C1087" t="s">
        <v>514</v>
      </c>
      <c r="D1087" t="s">
        <v>515</v>
      </c>
      <c r="E1087">
        <v>1</v>
      </c>
      <c r="F1087">
        <v>242.4</v>
      </c>
      <c r="G1087" t="s">
        <v>20</v>
      </c>
      <c r="H1087" t="s">
        <v>21</v>
      </c>
      <c r="I1087">
        <v>3</v>
      </c>
      <c r="J1087" t="s">
        <v>131</v>
      </c>
      <c r="K1087" t="s">
        <v>146</v>
      </c>
    </row>
    <row r="1088" spans="1:11" hidden="1" x14ac:dyDescent="0.25">
      <c r="A1088">
        <v>108801</v>
      </c>
      <c r="B1088" s="1">
        <v>41359</v>
      </c>
      <c r="C1088" t="s">
        <v>516</v>
      </c>
      <c r="D1088" t="s">
        <v>517</v>
      </c>
      <c r="E1088">
        <v>4</v>
      </c>
      <c r="F1088">
        <v>101.54</v>
      </c>
      <c r="G1088" t="s">
        <v>20</v>
      </c>
      <c r="H1088" t="s">
        <v>21</v>
      </c>
      <c r="I1088">
        <v>3</v>
      </c>
      <c r="J1088" t="s">
        <v>131</v>
      </c>
      <c r="K1088" t="s">
        <v>146</v>
      </c>
    </row>
    <row r="1089" spans="1:11" hidden="1" x14ac:dyDescent="0.25">
      <c r="A1089">
        <v>108802</v>
      </c>
      <c r="B1089" s="1">
        <v>41359</v>
      </c>
      <c r="C1089" t="s">
        <v>352</v>
      </c>
      <c r="D1089" t="s">
        <v>353</v>
      </c>
      <c r="E1089">
        <v>10</v>
      </c>
      <c r="F1089">
        <v>568.1</v>
      </c>
      <c r="G1089" t="s">
        <v>20</v>
      </c>
      <c r="H1089" t="s">
        <v>21</v>
      </c>
      <c r="I1089">
        <v>3</v>
      </c>
      <c r="J1089" t="s">
        <v>131</v>
      </c>
      <c r="K1089" t="s">
        <v>146</v>
      </c>
    </row>
    <row r="1090" spans="1:11" hidden="1" x14ac:dyDescent="0.25">
      <c r="A1090">
        <v>108803</v>
      </c>
      <c r="B1090" s="1">
        <v>41359</v>
      </c>
      <c r="C1090" t="s">
        <v>405</v>
      </c>
      <c r="D1090" t="s">
        <v>406</v>
      </c>
      <c r="E1090">
        <v>10</v>
      </c>
      <c r="F1090">
        <v>12</v>
      </c>
      <c r="G1090" t="s">
        <v>20</v>
      </c>
      <c r="H1090" t="s">
        <v>21</v>
      </c>
      <c r="I1090">
        <v>3</v>
      </c>
      <c r="J1090" t="s">
        <v>131</v>
      </c>
      <c r="K1090" t="s">
        <v>147</v>
      </c>
    </row>
    <row r="1091" spans="1:11" hidden="1" x14ac:dyDescent="0.25">
      <c r="A1091">
        <v>108803</v>
      </c>
      <c r="B1091" s="1">
        <v>41359</v>
      </c>
      <c r="C1091" t="s">
        <v>403</v>
      </c>
      <c r="D1091" t="s">
        <v>404</v>
      </c>
      <c r="E1091">
        <v>4</v>
      </c>
      <c r="F1091">
        <v>8.2799999999999994</v>
      </c>
      <c r="G1091" t="s">
        <v>20</v>
      </c>
      <c r="H1091" t="s">
        <v>21</v>
      </c>
      <c r="I1091">
        <v>3</v>
      </c>
      <c r="J1091" t="s">
        <v>131</v>
      </c>
      <c r="K1091" t="s">
        <v>147</v>
      </c>
    </row>
    <row r="1092" spans="1:11" hidden="1" x14ac:dyDescent="0.25">
      <c r="A1092">
        <v>108803</v>
      </c>
      <c r="B1092" s="1">
        <v>41359</v>
      </c>
      <c r="C1092" t="s">
        <v>518</v>
      </c>
      <c r="D1092" t="s">
        <v>412</v>
      </c>
      <c r="E1092">
        <v>4</v>
      </c>
      <c r="F1092">
        <v>0</v>
      </c>
      <c r="G1092" t="s">
        <v>20</v>
      </c>
      <c r="H1092" t="s">
        <v>21</v>
      </c>
      <c r="I1092">
        <v>3</v>
      </c>
      <c r="J1092" t="s">
        <v>287</v>
      </c>
      <c r="K1092" t="s">
        <v>147</v>
      </c>
    </row>
    <row r="1093" spans="1:11" hidden="1" x14ac:dyDescent="0.25">
      <c r="A1093">
        <v>108803</v>
      </c>
      <c r="B1093" s="1">
        <v>41359</v>
      </c>
      <c r="C1093" t="s">
        <v>409</v>
      </c>
      <c r="D1093" t="s">
        <v>410</v>
      </c>
      <c r="E1093">
        <v>10</v>
      </c>
      <c r="F1093">
        <v>115.5</v>
      </c>
      <c r="G1093" t="s">
        <v>20</v>
      </c>
      <c r="H1093" t="s">
        <v>21</v>
      </c>
      <c r="I1093">
        <v>3</v>
      </c>
      <c r="J1093" t="s">
        <v>131</v>
      </c>
      <c r="K1093" t="s">
        <v>147</v>
      </c>
    </row>
    <row r="1094" spans="1:11" hidden="1" x14ac:dyDescent="0.25">
      <c r="A1094">
        <v>108804</v>
      </c>
      <c r="B1094" s="1">
        <v>41359</v>
      </c>
      <c r="C1094" t="s">
        <v>519</v>
      </c>
      <c r="D1094" t="s">
        <v>520</v>
      </c>
      <c r="E1094">
        <v>2</v>
      </c>
      <c r="F1094">
        <v>1460</v>
      </c>
      <c r="G1094" t="s">
        <v>20</v>
      </c>
      <c r="H1094" t="s">
        <v>21</v>
      </c>
      <c r="I1094">
        <v>3</v>
      </c>
      <c r="J1094" t="s">
        <v>131</v>
      </c>
      <c r="K1094" t="s">
        <v>147</v>
      </c>
    </row>
    <row r="1095" spans="1:11" hidden="1" x14ac:dyDescent="0.25">
      <c r="A1095">
        <v>108805</v>
      </c>
      <c r="B1095" s="1">
        <v>41359</v>
      </c>
      <c r="C1095" t="s">
        <v>326</v>
      </c>
      <c r="D1095" t="s">
        <v>327</v>
      </c>
      <c r="E1095">
        <v>2</v>
      </c>
      <c r="F1095">
        <v>6.72</v>
      </c>
      <c r="G1095" t="s">
        <v>20</v>
      </c>
      <c r="H1095" t="s">
        <v>21</v>
      </c>
      <c r="I1095">
        <v>3</v>
      </c>
      <c r="J1095" t="s">
        <v>131</v>
      </c>
      <c r="K1095" t="s">
        <v>147</v>
      </c>
    </row>
    <row r="1096" spans="1:11" hidden="1" x14ac:dyDescent="0.25">
      <c r="A1096">
        <v>108805</v>
      </c>
      <c r="B1096" s="1">
        <v>41359</v>
      </c>
      <c r="C1096" t="s">
        <v>405</v>
      </c>
      <c r="D1096" t="s">
        <v>406</v>
      </c>
      <c r="E1096">
        <v>2</v>
      </c>
      <c r="F1096">
        <v>2.4</v>
      </c>
      <c r="G1096" t="s">
        <v>20</v>
      </c>
      <c r="H1096" t="s">
        <v>21</v>
      </c>
      <c r="I1096">
        <v>3</v>
      </c>
      <c r="J1096" t="s">
        <v>131</v>
      </c>
      <c r="K1096" t="s">
        <v>147</v>
      </c>
    </row>
    <row r="1097" spans="1:11" hidden="1" x14ac:dyDescent="0.25">
      <c r="A1097">
        <v>108805</v>
      </c>
      <c r="B1097" s="1">
        <v>41359</v>
      </c>
      <c r="C1097" t="s">
        <v>521</v>
      </c>
      <c r="D1097" t="s">
        <v>522</v>
      </c>
      <c r="E1097">
        <v>2</v>
      </c>
      <c r="F1097">
        <v>24</v>
      </c>
      <c r="G1097" t="s">
        <v>20</v>
      </c>
      <c r="H1097" t="s">
        <v>21</v>
      </c>
      <c r="I1097">
        <v>3</v>
      </c>
      <c r="J1097" t="s">
        <v>131</v>
      </c>
      <c r="K1097" t="s">
        <v>147</v>
      </c>
    </row>
    <row r="1098" spans="1:11" hidden="1" x14ac:dyDescent="0.25">
      <c r="A1098">
        <v>108806</v>
      </c>
      <c r="B1098" s="1">
        <v>41359</v>
      </c>
      <c r="C1098" t="s">
        <v>523</v>
      </c>
      <c r="D1098" t="s">
        <v>524</v>
      </c>
      <c r="E1098">
        <v>9</v>
      </c>
      <c r="F1098">
        <v>10094.24</v>
      </c>
      <c r="G1098" t="s">
        <v>20</v>
      </c>
      <c r="H1098" t="s">
        <v>21</v>
      </c>
      <c r="I1098">
        <v>3</v>
      </c>
      <c r="J1098" t="s">
        <v>131</v>
      </c>
      <c r="K1098" t="s">
        <v>146</v>
      </c>
    </row>
    <row r="1099" spans="1:11" hidden="1" x14ac:dyDescent="0.25">
      <c r="A1099">
        <v>108807</v>
      </c>
      <c r="B1099" s="1">
        <v>41359</v>
      </c>
      <c r="C1099" t="s">
        <v>512</v>
      </c>
      <c r="D1099" t="s">
        <v>513</v>
      </c>
      <c r="E1099">
        <v>2</v>
      </c>
      <c r="F1099">
        <v>472</v>
      </c>
      <c r="G1099" t="s">
        <v>20</v>
      </c>
      <c r="H1099" t="s">
        <v>21</v>
      </c>
      <c r="I1099">
        <v>3</v>
      </c>
      <c r="J1099" t="s">
        <v>131</v>
      </c>
      <c r="K1099" t="s">
        <v>146</v>
      </c>
    </row>
    <row r="1100" spans="1:11" hidden="1" x14ac:dyDescent="0.25">
      <c r="A1100">
        <v>108808</v>
      </c>
      <c r="B1100" s="1">
        <v>41360</v>
      </c>
      <c r="C1100" t="s">
        <v>525</v>
      </c>
      <c r="D1100" t="s">
        <v>526</v>
      </c>
      <c r="E1100">
        <v>1</v>
      </c>
      <c r="F1100">
        <v>280</v>
      </c>
      <c r="G1100" t="s">
        <v>20</v>
      </c>
      <c r="H1100" t="s">
        <v>21</v>
      </c>
      <c r="I1100">
        <v>3</v>
      </c>
      <c r="J1100" t="s">
        <v>131</v>
      </c>
      <c r="K1100" t="s">
        <v>146</v>
      </c>
    </row>
    <row r="1101" spans="1:11" hidden="1" x14ac:dyDescent="0.25">
      <c r="A1101">
        <v>108810</v>
      </c>
      <c r="B1101" s="1">
        <v>41360</v>
      </c>
      <c r="C1101" t="s">
        <v>417</v>
      </c>
      <c r="D1101" t="s">
        <v>418</v>
      </c>
      <c r="E1101">
        <v>4</v>
      </c>
      <c r="F1101">
        <v>8.64</v>
      </c>
      <c r="G1101" t="s">
        <v>20</v>
      </c>
      <c r="H1101" t="s">
        <v>21</v>
      </c>
      <c r="I1101">
        <v>3</v>
      </c>
      <c r="J1101" t="s">
        <v>131</v>
      </c>
      <c r="K1101" t="s">
        <v>146</v>
      </c>
    </row>
    <row r="1102" spans="1:11" hidden="1" x14ac:dyDescent="0.25">
      <c r="A1102">
        <v>108810</v>
      </c>
      <c r="B1102" s="1">
        <v>41360</v>
      </c>
      <c r="C1102" t="s">
        <v>421</v>
      </c>
      <c r="D1102" t="s">
        <v>422</v>
      </c>
      <c r="E1102">
        <v>4</v>
      </c>
      <c r="F1102">
        <v>26.4</v>
      </c>
      <c r="G1102" t="s">
        <v>20</v>
      </c>
      <c r="H1102" t="s">
        <v>21</v>
      </c>
      <c r="I1102">
        <v>3</v>
      </c>
      <c r="J1102" t="s">
        <v>131</v>
      </c>
      <c r="K1102" t="s">
        <v>146</v>
      </c>
    </row>
    <row r="1103" spans="1:11" hidden="1" x14ac:dyDescent="0.25">
      <c r="A1103">
        <v>108810</v>
      </c>
      <c r="B1103" s="1">
        <v>41360</v>
      </c>
      <c r="C1103" t="s">
        <v>423</v>
      </c>
      <c r="D1103" t="s">
        <v>424</v>
      </c>
      <c r="E1103">
        <v>4</v>
      </c>
      <c r="F1103">
        <v>15</v>
      </c>
      <c r="G1103" t="s">
        <v>20</v>
      </c>
      <c r="H1103" t="s">
        <v>21</v>
      </c>
      <c r="I1103">
        <v>3</v>
      </c>
      <c r="J1103" t="s">
        <v>131</v>
      </c>
      <c r="K1103" t="s">
        <v>146</v>
      </c>
    </row>
    <row r="1104" spans="1:11" hidden="1" x14ac:dyDescent="0.25">
      <c r="A1104">
        <v>108811</v>
      </c>
      <c r="B1104" s="1">
        <v>41360</v>
      </c>
      <c r="C1104" t="s">
        <v>371</v>
      </c>
      <c r="D1104" t="s">
        <v>372</v>
      </c>
      <c r="E1104">
        <v>1</v>
      </c>
      <c r="F1104">
        <v>6703.43</v>
      </c>
      <c r="G1104" t="s">
        <v>20</v>
      </c>
      <c r="H1104" t="s">
        <v>21</v>
      </c>
      <c r="I1104">
        <v>3</v>
      </c>
      <c r="J1104" t="s">
        <v>131</v>
      </c>
      <c r="K1104" t="s">
        <v>146</v>
      </c>
    </row>
    <row r="1105" spans="1:11" hidden="1" x14ac:dyDescent="0.25">
      <c r="A1105">
        <v>108812</v>
      </c>
      <c r="B1105" s="1">
        <v>41360</v>
      </c>
      <c r="C1105" t="s">
        <v>527</v>
      </c>
      <c r="D1105" t="s">
        <v>528</v>
      </c>
      <c r="E1105">
        <v>1</v>
      </c>
      <c r="F1105">
        <v>120</v>
      </c>
      <c r="G1105" t="s">
        <v>20</v>
      </c>
      <c r="H1105" t="s">
        <v>21</v>
      </c>
      <c r="I1105">
        <v>3</v>
      </c>
      <c r="J1105" t="s">
        <v>131</v>
      </c>
      <c r="K1105" t="s">
        <v>147</v>
      </c>
    </row>
    <row r="1106" spans="1:11" hidden="1" x14ac:dyDescent="0.25">
      <c r="A1106">
        <v>108812</v>
      </c>
      <c r="B1106" s="1">
        <v>41360</v>
      </c>
      <c r="C1106" t="s">
        <v>529</v>
      </c>
      <c r="D1106" t="s">
        <v>530</v>
      </c>
      <c r="E1106">
        <v>1</v>
      </c>
      <c r="F1106">
        <v>250</v>
      </c>
      <c r="G1106" t="s">
        <v>20</v>
      </c>
      <c r="H1106" t="s">
        <v>21</v>
      </c>
      <c r="I1106">
        <v>3</v>
      </c>
      <c r="J1106" t="s">
        <v>131</v>
      </c>
      <c r="K1106" t="s">
        <v>147</v>
      </c>
    </row>
    <row r="1107" spans="1:11" hidden="1" x14ac:dyDescent="0.25">
      <c r="A1107">
        <v>108812</v>
      </c>
      <c r="B1107" s="1">
        <v>41360</v>
      </c>
      <c r="C1107" t="s">
        <v>531</v>
      </c>
      <c r="D1107" t="s">
        <v>532</v>
      </c>
      <c r="E1107">
        <v>1</v>
      </c>
      <c r="F1107">
        <v>0</v>
      </c>
      <c r="G1107" t="s">
        <v>20</v>
      </c>
      <c r="H1107" t="s">
        <v>21</v>
      </c>
      <c r="I1107">
        <v>3</v>
      </c>
      <c r="J1107" t="s">
        <v>287</v>
      </c>
      <c r="K1107" t="s">
        <v>147</v>
      </c>
    </row>
    <row r="1108" spans="1:11" hidden="1" x14ac:dyDescent="0.25">
      <c r="A1108">
        <v>108812</v>
      </c>
      <c r="B1108" s="1">
        <v>41360</v>
      </c>
      <c r="C1108" t="s">
        <v>533</v>
      </c>
      <c r="D1108" t="s">
        <v>534</v>
      </c>
      <c r="E1108">
        <v>1</v>
      </c>
      <c r="F1108">
        <v>1489.8</v>
      </c>
      <c r="G1108" t="s">
        <v>20</v>
      </c>
      <c r="H1108" t="s">
        <v>21</v>
      </c>
      <c r="I1108">
        <v>3</v>
      </c>
      <c r="J1108" t="s">
        <v>131</v>
      </c>
      <c r="K1108" t="s">
        <v>147</v>
      </c>
    </row>
    <row r="1109" spans="1:11" hidden="1" x14ac:dyDescent="0.25">
      <c r="A1109">
        <v>108814</v>
      </c>
      <c r="B1109" s="1">
        <v>41361</v>
      </c>
      <c r="C1109" t="s">
        <v>535</v>
      </c>
      <c r="D1109" t="s">
        <v>536</v>
      </c>
      <c r="E1109">
        <v>1</v>
      </c>
      <c r="F1109">
        <v>775.32</v>
      </c>
      <c r="G1109" t="s">
        <v>20</v>
      </c>
      <c r="H1109" t="s">
        <v>21</v>
      </c>
      <c r="I1109">
        <v>3</v>
      </c>
      <c r="J1109" t="s">
        <v>131</v>
      </c>
      <c r="K1109" t="s">
        <v>146</v>
      </c>
    </row>
    <row r="1110" spans="1:11" hidden="1" x14ac:dyDescent="0.25">
      <c r="A1110">
        <v>108816</v>
      </c>
      <c r="B1110" s="1">
        <v>41363</v>
      </c>
      <c r="C1110" t="s">
        <v>506</v>
      </c>
      <c r="D1110" t="s">
        <v>507</v>
      </c>
      <c r="E1110">
        <v>1</v>
      </c>
      <c r="F1110">
        <v>1800</v>
      </c>
      <c r="G1110" t="s">
        <v>20</v>
      </c>
      <c r="H1110" t="s">
        <v>21</v>
      </c>
      <c r="I1110">
        <v>3</v>
      </c>
      <c r="J1110" t="s">
        <v>131</v>
      </c>
      <c r="K1110" t="s">
        <v>146</v>
      </c>
    </row>
    <row r="1111" spans="1:11" hidden="1" x14ac:dyDescent="0.25">
      <c r="A1111">
        <v>108817</v>
      </c>
      <c r="B1111" s="1">
        <v>41364</v>
      </c>
      <c r="C1111" t="s">
        <v>388</v>
      </c>
      <c r="D1111" t="s">
        <v>389</v>
      </c>
      <c r="E1111">
        <v>8</v>
      </c>
      <c r="F1111">
        <v>5835.6</v>
      </c>
      <c r="G1111" t="s">
        <v>20</v>
      </c>
      <c r="H1111" t="s">
        <v>21</v>
      </c>
      <c r="I1111">
        <v>3</v>
      </c>
      <c r="J1111" t="s">
        <v>131</v>
      </c>
      <c r="K1111" t="s">
        <v>146</v>
      </c>
    </row>
    <row r="1112" spans="1:11" hidden="1" x14ac:dyDescent="0.25">
      <c r="A1112">
        <v>108817</v>
      </c>
      <c r="B1112" s="1">
        <v>41364</v>
      </c>
      <c r="C1112" t="s">
        <v>435</v>
      </c>
      <c r="D1112" t="s">
        <v>436</v>
      </c>
      <c r="E1112">
        <v>8</v>
      </c>
      <c r="F1112">
        <v>5407.44</v>
      </c>
      <c r="G1112" t="s">
        <v>20</v>
      </c>
      <c r="H1112" t="s">
        <v>21</v>
      </c>
      <c r="I1112">
        <v>3</v>
      </c>
      <c r="J1112" t="s">
        <v>131</v>
      </c>
      <c r="K1112" t="s">
        <v>146</v>
      </c>
    </row>
    <row r="1113" spans="1:11" hidden="1" x14ac:dyDescent="0.25">
      <c r="A1113">
        <v>102219</v>
      </c>
      <c r="B1113" s="1">
        <v>40634</v>
      </c>
      <c r="C1113" t="s">
        <v>73</v>
      </c>
      <c r="D1113" t="s">
        <v>74</v>
      </c>
      <c r="E1113">
        <v>4</v>
      </c>
      <c r="F1113">
        <v>420</v>
      </c>
      <c r="G1113" t="s">
        <v>20</v>
      </c>
      <c r="H1113" t="s">
        <v>21</v>
      </c>
      <c r="I1113">
        <v>4</v>
      </c>
      <c r="J1113" t="s">
        <v>127</v>
      </c>
      <c r="K1113" t="s">
        <v>146</v>
      </c>
    </row>
    <row r="1114" spans="1:11" hidden="1" x14ac:dyDescent="0.25">
      <c r="A1114">
        <v>102219</v>
      </c>
      <c r="B1114" s="1">
        <v>40634</v>
      </c>
      <c r="C1114" t="s">
        <v>14</v>
      </c>
      <c r="D1114" t="s">
        <v>15</v>
      </c>
      <c r="E1114">
        <v>5</v>
      </c>
      <c r="F1114">
        <v>275</v>
      </c>
      <c r="G1114" t="s">
        <v>20</v>
      </c>
      <c r="H1114" t="s">
        <v>21</v>
      </c>
      <c r="I1114">
        <v>4</v>
      </c>
      <c r="J1114" t="s">
        <v>127</v>
      </c>
      <c r="K1114" t="s">
        <v>146</v>
      </c>
    </row>
    <row r="1115" spans="1:11" hidden="1" x14ac:dyDescent="0.25">
      <c r="A1115">
        <v>102460</v>
      </c>
      <c r="B1115" s="1">
        <v>40636</v>
      </c>
      <c r="C1115" t="s">
        <v>162</v>
      </c>
      <c r="D1115" t="s">
        <v>163</v>
      </c>
      <c r="E1115">
        <v>1</v>
      </c>
      <c r="F1115">
        <v>500</v>
      </c>
      <c r="G1115" t="s">
        <v>20</v>
      </c>
      <c r="H1115" t="s">
        <v>21</v>
      </c>
      <c r="I1115">
        <v>4</v>
      </c>
      <c r="J1115" t="s">
        <v>125</v>
      </c>
      <c r="K1115" t="s">
        <v>146</v>
      </c>
    </row>
    <row r="1116" spans="1:11" hidden="1" x14ac:dyDescent="0.25">
      <c r="A1116">
        <v>102460</v>
      </c>
      <c r="B1116" s="1">
        <v>40636</v>
      </c>
      <c r="C1116" t="s">
        <v>164</v>
      </c>
      <c r="D1116" t="s">
        <v>165</v>
      </c>
      <c r="E1116">
        <v>1</v>
      </c>
      <c r="F1116">
        <v>750</v>
      </c>
      <c r="G1116" t="s">
        <v>20</v>
      </c>
      <c r="H1116" t="s">
        <v>21</v>
      </c>
      <c r="I1116">
        <v>4</v>
      </c>
      <c r="J1116" t="s">
        <v>125</v>
      </c>
      <c r="K1116" t="s">
        <v>146</v>
      </c>
    </row>
    <row r="1117" spans="1:11" hidden="1" x14ac:dyDescent="0.25">
      <c r="A1117">
        <v>102478</v>
      </c>
      <c r="B1117" s="1">
        <v>40639</v>
      </c>
      <c r="C1117" t="s">
        <v>164</v>
      </c>
      <c r="D1117" t="s">
        <v>165</v>
      </c>
      <c r="E1117">
        <v>1</v>
      </c>
      <c r="F1117">
        <v>750</v>
      </c>
      <c r="G1117" t="s">
        <v>20</v>
      </c>
      <c r="H1117" t="s">
        <v>21</v>
      </c>
      <c r="I1117">
        <v>4</v>
      </c>
      <c r="J1117" t="s">
        <v>125</v>
      </c>
      <c r="K1117" t="s">
        <v>146</v>
      </c>
    </row>
    <row r="1118" spans="1:11" hidden="1" x14ac:dyDescent="0.25">
      <c r="A1118">
        <v>102545</v>
      </c>
      <c r="B1118" s="1">
        <v>40634</v>
      </c>
      <c r="C1118" t="s">
        <v>35</v>
      </c>
      <c r="D1118" t="s">
        <v>36</v>
      </c>
      <c r="E1118">
        <v>8</v>
      </c>
      <c r="F1118">
        <v>13230.96</v>
      </c>
      <c r="G1118" t="s">
        <v>20</v>
      </c>
      <c r="H1118" t="s">
        <v>21</v>
      </c>
      <c r="I1118">
        <v>4</v>
      </c>
      <c r="J1118" t="s">
        <v>123</v>
      </c>
      <c r="K1118" t="s">
        <v>146</v>
      </c>
    </row>
    <row r="1119" spans="1:11" hidden="1" x14ac:dyDescent="0.25">
      <c r="A1119">
        <v>102546</v>
      </c>
      <c r="B1119" s="1">
        <v>40634</v>
      </c>
      <c r="C1119" t="s">
        <v>67</v>
      </c>
      <c r="D1119" t="s">
        <v>68</v>
      </c>
      <c r="E1119">
        <v>1</v>
      </c>
      <c r="F1119">
        <v>45</v>
      </c>
      <c r="G1119" t="s">
        <v>20</v>
      </c>
      <c r="H1119" t="s">
        <v>21</v>
      </c>
      <c r="I1119">
        <v>4</v>
      </c>
      <c r="J1119" t="s">
        <v>127</v>
      </c>
      <c r="K1119" t="s">
        <v>146</v>
      </c>
    </row>
    <row r="1120" spans="1:11" hidden="1" x14ac:dyDescent="0.25">
      <c r="A1120">
        <v>102546</v>
      </c>
      <c r="B1120" s="1">
        <v>40634</v>
      </c>
      <c r="C1120" t="s">
        <v>65</v>
      </c>
      <c r="D1120" t="s">
        <v>66</v>
      </c>
      <c r="E1120">
        <v>1</v>
      </c>
      <c r="F1120">
        <v>125</v>
      </c>
      <c r="G1120" t="s">
        <v>20</v>
      </c>
      <c r="H1120" t="s">
        <v>21</v>
      </c>
      <c r="I1120">
        <v>4</v>
      </c>
      <c r="J1120" t="s">
        <v>127</v>
      </c>
      <c r="K1120" t="s">
        <v>146</v>
      </c>
    </row>
    <row r="1121" spans="1:11" hidden="1" x14ac:dyDescent="0.25">
      <c r="A1121">
        <v>102547</v>
      </c>
      <c r="B1121" s="1">
        <v>40635</v>
      </c>
      <c r="C1121" t="s">
        <v>97</v>
      </c>
      <c r="D1121" t="s">
        <v>98</v>
      </c>
      <c r="E1121">
        <v>1</v>
      </c>
      <c r="F1121">
        <v>158.99</v>
      </c>
      <c r="G1121" t="s">
        <v>20</v>
      </c>
      <c r="H1121" t="s">
        <v>21</v>
      </c>
      <c r="I1121">
        <v>4</v>
      </c>
      <c r="J1121" t="s">
        <v>126</v>
      </c>
      <c r="K1121" t="s">
        <v>146</v>
      </c>
    </row>
    <row r="1122" spans="1:11" hidden="1" x14ac:dyDescent="0.25">
      <c r="A1122">
        <v>102548</v>
      </c>
      <c r="B1122" s="1">
        <v>40635</v>
      </c>
      <c r="C1122" t="s">
        <v>41</v>
      </c>
      <c r="D1122" t="s">
        <v>42</v>
      </c>
      <c r="E1122">
        <v>1</v>
      </c>
      <c r="F1122">
        <v>2827.29</v>
      </c>
      <c r="G1122" t="s">
        <v>20</v>
      </c>
      <c r="H1122" t="s">
        <v>21</v>
      </c>
      <c r="I1122">
        <v>4</v>
      </c>
      <c r="J1122" t="s">
        <v>123</v>
      </c>
      <c r="K1122" t="s">
        <v>147</v>
      </c>
    </row>
    <row r="1123" spans="1:11" hidden="1" x14ac:dyDescent="0.25">
      <c r="A1123">
        <v>102548</v>
      </c>
      <c r="B1123" s="1">
        <v>40635</v>
      </c>
      <c r="C1123" t="s">
        <v>55</v>
      </c>
      <c r="D1123" t="s">
        <v>56</v>
      </c>
      <c r="E1123">
        <v>1</v>
      </c>
      <c r="F1123">
        <v>8602.5</v>
      </c>
      <c r="G1123" t="s">
        <v>20</v>
      </c>
      <c r="H1123" t="s">
        <v>21</v>
      </c>
      <c r="I1123">
        <v>4</v>
      </c>
      <c r="J1123" t="s">
        <v>123</v>
      </c>
      <c r="K1123" t="s">
        <v>147</v>
      </c>
    </row>
    <row r="1124" spans="1:11" hidden="1" x14ac:dyDescent="0.25">
      <c r="A1124">
        <v>102548</v>
      </c>
      <c r="B1124" s="1">
        <v>40635</v>
      </c>
      <c r="C1124" t="s">
        <v>14</v>
      </c>
      <c r="D1124" t="s">
        <v>15</v>
      </c>
      <c r="E1124">
        <v>5</v>
      </c>
      <c r="F1124">
        <v>275</v>
      </c>
      <c r="G1124" t="s">
        <v>20</v>
      </c>
      <c r="H1124" t="s">
        <v>21</v>
      </c>
      <c r="I1124">
        <v>4</v>
      </c>
      <c r="J1124" t="s">
        <v>127</v>
      </c>
      <c r="K1124" t="s">
        <v>147</v>
      </c>
    </row>
    <row r="1125" spans="1:11" hidden="1" x14ac:dyDescent="0.25">
      <c r="A1125">
        <v>102549</v>
      </c>
      <c r="B1125" s="1">
        <v>40635</v>
      </c>
      <c r="C1125" t="s">
        <v>83</v>
      </c>
      <c r="D1125" t="s">
        <v>84</v>
      </c>
      <c r="E1125">
        <v>1</v>
      </c>
      <c r="F1125">
        <v>27980.83</v>
      </c>
      <c r="G1125" t="s">
        <v>20</v>
      </c>
      <c r="H1125" t="s">
        <v>21</v>
      </c>
      <c r="I1125">
        <v>4</v>
      </c>
      <c r="J1125" t="s">
        <v>123</v>
      </c>
      <c r="K1125" t="s">
        <v>146</v>
      </c>
    </row>
    <row r="1126" spans="1:11" hidden="1" x14ac:dyDescent="0.25">
      <c r="A1126">
        <v>102550</v>
      </c>
      <c r="B1126" s="1">
        <v>40635</v>
      </c>
      <c r="C1126" t="s">
        <v>35</v>
      </c>
      <c r="D1126" t="s">
        <v>36</v>
      </c>
      <c r="E1126">
        <v>16</v>
      </c>
      <c r="F1126">
        <v>26461.919999999998</v>
      </c>
      <c r="G1126" t="s">
        <v>20</v>
      </c>
      <c r="H1126" t="s">
        <v>21</v>
      </c>
      <c r="I1126">
        <v>4</v>
      </c>
      <c r="J1126" t="s">
        <v>123</v>
      </c>
      <c r="K1126" t="s">
        <v>146</v>
      </c>
    </row>
    <row r="1127" spans="1:11" hidden="1" x14ac:dyDescent="0.25">
      <c r="A1127">
        <v>102555</v>
      </c>
      <c r="B1127" s="1">
        <v>40636</v>
      </c>
      <c r="C1127" t="s">
        <v>35</v>
      </c>
      <c r="D1127" t="s">
        <v>36</v>
      </c>
      <c r="E1127">
        <v>7</v>
      </c>
      <c r="F1127">
        <v>11577.09</v>
      </c>
      <c r="G1127" t="s">
        <v>20</v>
      </c>
      <c r="H1127" t="s">
        <v>21</v>
      </c>
      <c r="I1127">
        <v>4</v>
      </c>
      <c r="J1127" t="s">
        <v>123</v>
      </c>
      <c r="K1127" t="s">
        <v>146</v>
      </c>
    </row>
    <row r="1128" spans="1:11" hidden="1" x14ac:dyDescent="0.25">
      <c r="A1128">
        <v>102561</v>
      </c>
      <c r="B1128" s="1">
        <v>40638</v>
      </c>
      <c r="C1128" t="s">
        <v>57</v>
      </c>
      <c r="D1128" t="s">
        <v>58</v>
      </c>
      <c r="E1128">
        <v>12</v>
      </c>
      <c r="F1128">
        <v>853.2</v>
      </c>
      <c r="G1128" t="s">
        <v>20</v>
      </c>
      <c r="H1128" t="s">
        <v>21</v>
      </c>
      <c r="I1128">
        <v>4</v>
      </c>
      <c r="J1128" t="s">
        <v>123</v>
      </c>
      <c r="K1128" t="s">
        <v>146</v>
      </c>
    </row>
    <row r="1129" spans="1:11" hidden="1" x14ac:dyDescent="0.25">
      <c r="A1129">
        <v>102561</v>
      </c>
      <c r="B1129" s="1">
        <v>40638</v>
      </c>
      <c r="C1129" t="s">
        <v>53</v>
      </c>
      <c r="D1129" t="s">
        <v>54</v>
      </c>
      <c r="E1129">
        <v>1</v>
      </c>
      <c r="F1129">
        <v>70.540000000000006</v>
      </c>
      <c r="G1129" t="s">
        <v>20</v>
      </c>
      <c r="H1129" t="s">
        <v>21</v>
      </c>
      <c r="I1129">
        <v>4</v>
      </c>
      <c r="J1129" t="s">
        <v>126</v>
      </c>
      <c r="K1129" t="s">
        <v>146</v>
      </c>
    </row>
    <row r="1130" spans="1:11" hidden="1" x14ac:dyDescent="0.25">
      <c r="A1130">
        <v>102562</v>
      </c>
      <c r="B1130" s="1">
        <v>40637</v>
      </c>
      <c r="C1130" t="s">
        <v>35</v>
      </c>
      <c r="D1130" t="s">
        <v>36</v>
      </c>
      <c r="E1130">
        <v>10</v>
      </c>
      <c r="F1130">
        <v>16538.7</v>
      </c>
      <c r="G1130" t="s">
        <v>20</v>
      </c>
      <c r="H1130" t="s">
        <v>21</v>
      </c>
      <c r="I1130">
        <v>4</v>
      </c>
      <c r="J1130" t="s">
        <v>123</v>
      </c>
      <c r="K1130" t="s">
        <v>146</v>
      </c>
    </row>
    <row r="1131" spans="1:11" hidden="1" x14ac:dyDescent="0.25">
      <c r="A1131">
        <v>102564</v>
      </c>
      <c r="B1131" s="1">
        <v>40637</v>
      </c>
      <c r="C1131" t="s">
        <v>65</v>
      </c>
      <c r="D1131" t="s">
        <v>66</v>
      </c>
      <c r="E1131">
        <v>1</v>
      </c>
      <c r="F1131">
        <v>125</v>
      </c>
      <c r="G1131" t="s">
        <v>20</v>
      </c>
      <c r="H1131" t="s">
        <v>21</v>
      </c>
      <c r="I1131">
        <v>4</v>
      </c>
      <c r="J1131" t="s">
        <v>127</v>
      </c>
      <c r="K1131" t="s">
        <v>146</v>
      </c>
    </row>
    <row r="1132" spans="1:11" hidden="1" x14ac:dyDescent="0.25">
      <c r="A1132">
        <v>102565</v>
      </c>
      <c r="B1132" s="1">
        <v>40637</v>
      </c>
      <c r="C1132" t="s">
        <v>12</v>
      </c>
      <c r="D1132" t="s">
        <v>13</v>
      </c>
      <c r="E1132">
        <v>12</v>
      </c>
      <c r="F1132">
        <v>864</v>
      </c>
      <c r="G1132" t="s">
        <v>20</v>
      </c>
      <c r="H1132" t="s">
        <v>21</v>
      </c>
      <c r="I1132">
        <v>4</v>
      </c>
      <c r="J1132" t="s">
        <v>127</v>
      </c>
      <c r="K1132" t="s">
        <v>146</v>
      </c>
    </row>
    <row r="1133" spans="1:11" hidden="1" x14ac:dyDescent="0.25">
      <c r="A1133">
        <v>102565</v>
      </c>
      <c r="B1133" s="1">
        <v>40637</v>
      </c>
      <c r="C1133" t="s">
        <v>14</v>
      </c>
      <c r="D1133" t="s">
        <v>15</v>
      </c>
      <c r="E1133">
        <v>2</v>
      </c>
      <c r="F1133">
        <v>110</v>
      </c>
      <c r="G1133" t="s">
        <v>20</v>
      </c>
      <c r="H1133" t="s">
        <v>21</v>
      </c>
      <c r="I1133">
        <v>4</v>
      </c>
      <c r="J1133" t="s">
        <v>127</v>
      </c>
      <c r="K1133" t="s">
        <v>146</v>
      </c>
    </row>
    <row r="1134" spans="1:11" hidden="1" x14ac:dyDescent="0.25">
      <c r="A1134">
        <v>102565</v>
      </c>
      <c r="B1134" s="1">
        <v>40637</v>
      </c>
      <c r="C1134" t="s">
        <v>115</v>
      </c>
      <c r="D1134" t="s">
        <v>116</v>
      </c>
      <c r="E1134">
        <v>10</v>
      </c>
      <c r="F1134">
        <v>233.9</v>
      </c>
      <c r="G1134" t="s">
        <v>20</v>
      </c>
      <c r="H1134" t="s">
        <v>21</v>
      </c>
      <c r="I1134">
        <v>4</v>
      </c>
      <c r="J1134" t="s">
        <v>124</v>
      </c>
      <c r="K1134" t="s">
        <v>146</v>
      </c>
    </row>
    <row r="1135" spans="1:11" hidden="1" x14ac:dyDescent="0.25">
      <c r="A1135">
        <v>102565</v>
      </c>
      <c r="B1135" s="1">
        <v>40637</v>
      </c>
      <c r="C1135" t="s">
        <v>117</v>
      </c>
      <c r="D1135" t="s">
        <v>118</v>
      </c>
      <c r="E1135">
        <v>10</v>
      </c>
      <c r="F1135">
        <v>300</v>
      </c>
      <c r="G1135" t="s">
        <v>20</v>
      </c>
      <c r="H1135" t="s">
        <v>21</v>
      </c>
      <c r="I1135">
        <v>4</v>
      </c>
      <c r="J1135" t="s">
        <v>124</v>
      </c>
      <c r="K1135" t="s">
        <v>146</v>
      </c>
    </row>
    <row r="1136" spans="1:11" hidden="1" x14ac:dyDescent="0.25">
      <c r="A1136">
        <v>102565</v>
      </c>
      <c r="B1136" s="1">
        <v>40637</v>
      </c>
      <c r="C1136" t="s">
        <v>119</v>
      </c>
      <c r="D1136" t="s">
        <v>166</v>
      </c>
      <c r="E1136">
        <v>6</v>
      </c>
      <c r="F1136">
        <v>300</v>
      </c>
      <c r="G1136" t="s">
        <v>20</v>
      </c>
      <c r="H1136" t="s">
        <v>21</v>
      </c>
      <c r="I1136">
        <v>4</v>
      </c>
      <c r="J1136" t="s">
        <v>124</v>
      </c>
      <c r="K1136" t="s">
        <v>146</v>
      </c>
    </row>
    <row r="1137" spans="1:11" hidden="1" x14ac:dyDescent="0.25">
      <c r="A1137">
        <v>102566</v>
      </c>
      <c r="B1137" s="1">
        <v>40637</v>
      </c>
      <c r="C1137" t="s">
        <v>83</v>
      </c>
      <c r="D1137" t="s">
        <v>84</v>
      </c>
      <c r="E1137">
        <v>1</v>
      </c>
      <c r="F1137">
        <v>27980.83</v>
      </c>
      <c r="G1137" t="s">
        <v>20</v>
      </c>
      <c r="H1137" t="s">
        <v>21</v>
      </c>
      <c r="I1137">
        <v>4</v>
      </c>
      <c r="J1137" t="s">
        <v>123</v>
      </c>
      <c r="K1137" t="s">
        <v>147</v>
      </c>
    </row>
    <row r="1138" spans="1:11" hidden="1" x14ac:dyDescent="0.25">
      <c r="A1138">
        <v>102568</v>
      </c>
      <c r="B1138" s="1">
        <v>40638</v>
      </c>
      <c r="C1138" t="s">
        <v>35</v>
      </c>
      <c r="D1138" t="s">
        <v>36</v>
      </c>
      <c r="E1138">
        <v>13</v>
      </c>
      <c r="F1138">
        <v>21500.31</v>
      </c>
      <c r="G1138" t="s">
        <v>20</v>
      </c>
      <c r="H1138" t="s">
        <v>21</v>
      </c>
      <c r="I1138">
        <v>4</v>
      </c>
      <c r="J1138" t="s">
        <v>123</v>
      </c>
      <c r="K1138" t="s">
        <v>146</v>
      </c>
    </row>
    <row r="1139" spans="1:11" hidden="1" x14ac:dyDescent="0.25">
      <c r="A1139">
        <v>102574</v>
      </c>
      <c r="B1139" s="1">
        <v>40638</v>
      </c>
      <c r="C1139" t="s">
        <v>8</v>
      </c>
      <c r="D1139" t="s">
        <v>9</v>
      </c>
      <c r="E1139">
        <v>1</v>
      </c>
      <c r="F1139">
        <v>55.29</v>
      </c>
      <c r="G1139" t="s">
        <v>20</v>
      </c>
      <c r="H1139" t="s">
        <v>21</v>
      </c>
      <c r="I1139">
        <v>4</v>
      </c>
      <c r="J1139" t="s">
        <v>127</v>
      </c>
      <c r="K1139" t="s">
        <v>146</v>
      </c>
    </row>
    <row r="1140" spans="1:11" hidden="1" x14ac:dyDescent="0.25">
      <c r="A1140">
        <v>102577</v>
      </c>
      <c r="B1140" s="1">
        <v>40638</v>
      </c>
      <c r="C1140" t="s">
        <v>167</v>
      </c>
      <c r="D1140" t="s">
        <v>168</v>
      </c>
      <c r="E1140">
        <v>1</v>
      </c>
      <c r="F1140">
        <v>250</v>
      </c>
      <c r="G1140" t="s">
        <v>20</v>
      </c>
      <c r="H1140" t="s">
        <v>21</v>
      </c>
      <c r="I1140">
        <v>4</v>
      </c>
      <c r="J1140" t="s">
        <v>130</v>
      </c>
      <c r="K1140" t="s">
        <v>146</v>
      </c>
    </row>
    <row r="1141" spans="1:11" hidden="1" x14ac:dyDescent="0.25">
      <c r="A1141">
        <v>102578</v>
      </c>
      <c r="B1141" s="1">
        <v>40638</v>
      </c>
      <c r="C1141" t="s">
        <v>37</v>
      </c>
      <c r="D1141" t="s">
        <v>38</v>
      </c>
      <c r="E1141">
        <v>1</v>
      </c>
      <c r="F1141">
        <v>2255.33</v>
      </c>
      <c r="G1141" t="s">
        <v>20</v>
      </c>
      <c r="H1141" t="s">
        <v>21</v>
      </c>
      <c r="I1141">
        <v>4</v>
      </c>
      <c r="J1141" t="s">
        <v>123</v>
      </c>
      <c r="K1141" t="s">
        <v>147</v>
      </c>
    </row>
    <row r="1142" spans="1:11" hidden="1" x14ac:dyDescent="0.25">
      <c r="A1142">
        <v>102581</v>
      </c>
      <c r="B1142" s="1">
        <v>40638</v>
      </c>
      <c r="C1142" t="s">
        <v>71</v>
      </c>
      <c r="D1142" t="s">
        <v>72</v>
      </c>
      <c r="E1142">
        <v>2</v>
      </c>
      <c r="F1142">
        <v>110</v>
      </c>
      <c r="G1142" t="s">
        <v>20</v>
      </c>
      <c r="H1142" t="s">
        <v>21</v>
      </c>
      <c r="I1142">
        <v>4</v>
      </c>
      <c r="J1142" t="s">
        <v>127</v>
      </c>
      <c r="K1142" t="s">
        <v>146</v>
      </c>
    </row>
    <row r="1143" spans="1:11" hidden="1" x14ac:dyDescent="0.25">
      <c r="A1143">
        <v>102582</v>
      </c>
      <c r="B1143" s="1">
        <v>40638</v>
      </c>
      <c r="C1143" t="s">
        <v>111</v>
      </c>
      <c r="D1143" t="s">
        <v>112</v>
      </c>
      <c r="E1143">
        <v>1</v>
      </c>
      <c r="F1143">
        <v>165</v>
      </c>
      <c r="G1143" t="s">
        <v>20</v>
      </c>
      <c r="H1143" t="s">
        <v>21</v>
      </c>
      <c r="I1143">
        <v>4</v>
      </c>
      <c r="J1143" t="s">
        <v>126</v>
      </c>
      <c r="K1143" t="s">
        <v>147</v>
      </c>
    </row>
    <row r="1144" spans="1:11" hidden="1" x14ac:dyDescent="0.25">
      <c r="A1144">
        <v>102584</v>
      </c>
      <c r="B1144" s="1">
        <v>40639</v>
      </c>
      <c r="C1144" t="s">
        <v>37</v>
      </c>
      <c r="D1144" t="s">
        <v>38</v>
      </c>
      <c r="E1144">
        <v>2</v>
      </c>
      <c r="F1144">
        <v>4510.66</v>
      </c>
      <c r="G1144" t="s">
        <v>20</v>
      </c>
      <c r="H1144" t="s">
        <v>21</v>
      </c>
      <c r="I1144">
        <v>4</v>
      </c>
      <c r="J1144" t="s">
        <v>123</v>
      </c>
      <c r="K1144" t="s">
        <v>146</v>
      </c>
    </row>
    <row r="1145" spans="1:11" hidden="1" x14ac:dyDescent="0.25">
      <c r="A1145">
        <v>102585</v>
      </c>
      <c r="B1145" s="1">
        <v>40639</v>
      </c>
      <c r="C1145" t="s">
        <v>37</v>
      </c>
      <c r="D1145" t="s">
        <v>38</v>
      </c>
      <c r="E1145">
        <v>1</v>
      </c>
      <c r="F1145">
        <v>2255.33</v>
      </c>
      <c r="G1145" t="s">
        <v>20</v>
      </c>
      <c r="H1145" t="s">
        <v>21</v>
      </c>
      <c r="I1145">
        <v>4</v>
      </c>
      <c r="J1145" t="s">
        <v>123</v>
      </c>
      <c r="K1145" t="s">
        <v>146</v>
      </c>
    </row>
    <row r="1146" spans="1:11" hidden="1" x14ac:dyDescent="0.25">
      <c r="A1146">
        <v>102587</v>
      </c>
      <c r="B1146" s="1">
        <v>40639</v>
      </c>
      <c r="C1146" t="s">
        <v>35</v>
      </c>
      <c r="D1146" t="s">
        <v>36</v>
      </c>
      <c r="E1146">
        <v>11</v>
      </c>
      <c r="F1146">
        <v>18192.57</v>
      </c>
      <c r="G1146" t="s">
        <v>20</v>
      </c>
      <c r="H1146" t="s">
        <v>21</v>
      </c>
      <c r="I1146">
        <v>4</v>
      </c>
      <c r="J1146" t="s">
        <v>123</v>
      </c>
      <c r="K1146" t="s">
        <v>146</v>
      </c>
    </row>
    <row r="1147" spans="1:11" hidden="1" x14ac:dyDescent="0.25">
      <c r="A1147">
        <v>102588</v>
      </c>
      <c r="B1147" s="1">
        <v>40639</v>
      </c>
      <c r="C1147" t="s">
        <v>10</v>
      </c>
      <c r="D1147" t="s">
        <v>11</v>
      </c>
      <c r="E1147">
        <v>1</v>
      </c>
      <c r="F1147">
        <v>90</v>
      </c>
      <c r="G1147" t="s">
        <v>20</v>
      </c>
      <c r="H1147" t="s">
        <v>21</v>
      </c>
      <c r="I1147">
        <v>4</v>
      </c>
      <c r="J1147" t="s">
        <v>127</v>
      </c>
      <c r="K1147" t="s">
        <v>147</v>
      </c>
    </row>
    <row r="1148" spans="1:11" hidden="1" x14ac:dyDescent="0.25">
      <c r="A1148">
        <v>102588</v>
      </c>
      <c r="B1148" s="1">
        <v>40639</v>
      </c>
      <c r="C1148" t="s">
        <v>73</v>
      </c>
      <c r="D1148" t="s">
        <v>74</v>
      </c>
      <c r="E1148">
        <v>1</v>
      </c>
      <c r="F1148">
        <v>105</v>
      </c>
      <c r="G1148" t="s">
        <v>20</v>
      </c>
      <c r="H1148" t="s">
        <v>21</v>
      </c>
      <c r="I1148">
        <v>4</v>
      </c>
      <c r="J1148" t="s">
        <v>127</v>
      </c>
      <c r="K1148" t="s">
        <v>147</v>
      </c>
    </row>
    <row r="1149" spans="1:11" hidden="1" x14ac:dyDescent="0.25">
      <c r="A1149">
        <v>102592</v>
      </c>
      <c r="B1149" s="1">
        <v>40639</v>
      </c>
      <c r="C1149" t="s">
        <v>10</v>
      </c>
      <c r="D1149" t="s">
        <v>11</v>
      </c>
      <c r="E1149">
        <v>1</v>
      </c>
      <c r="F1149">
        <v>90</v>
      </c>
      <c r="G1149" t="s">
        <v>20</v>
      </c>
      <c r="H1149" t="s">
        <v>21</v>
      </c>
      <c r="I1149">
        <v>4</v>
      </c>
      <c r="J1149" t="s">
        <v>127</v>
      </c>
      <c r="K1149" t="s">
        <v>146</v>
      </c>
    </row>
    <row r="1150" spans="1:11" hidden="1" x14ac:dyDescent="0.25">
      <c r="A1150">
        <v>102594</v>
      </c>
      <c r="B1150" s="1">
        <v>40640</v>
      </c>
      <c r="C1150" t="s">
        <v>169</v>
      </c>
      <c r="D1150" t="s">
        <v>170</v>
      </c>
      <c r="E1150">
        <v>1</v>
      </c>
      <c r="F1150">
        <v>191.58</v>
      </c>
      <c r="G1150" t="s">
        <v>20</v>
      </c>
      <c r="H1150" t="s">
        <v>21</v>
      </c>
      <c r="I1150">
        <v>4</v>
      </c>
      <c r="J1150" t="s">
        <v>124</v>
      </c>
      <c r="K1150" t="s">
        <v>146</v>
      </c>
    </row>
    <row r="1151" spans="1:11" hidden="1" x14ac:dyDescent="0.25">
      <c r="A1151">
        <v>102594</v>
      </c>
      <c r="B1151" s="1">
        <v>40640</v>
      </c>
      <c r="C1151" t="s">
        <v>43</v>
      </c>
      <c r="D1151" t="s">
        <v>44</v>
      </c>
      <c r="E1151">
        <v>1</v>
      </c>
      <c r="F1151">
        <v>30.21</v>
      </c>
      <c r="G1151" t="s">
        <v>20</v>
      </c>
      <c r="H1151" t="s">
        <v>21</v>
      </c>
      <c r="I1151">
        <v>4</v>
      </c>
      <c r="J1151" t="s">
        <v>124</v>
      </c>
      <c r="K1151" t="s">
        <v>146</v>
      </c>
    </row>
    <row r="1152" spans="1:11" hidden="1" x14ac:dyDescent="0.25">
      <c r="A1152">
        <v>102595</v>
      </c>
      <c r="B1152" s="1">
        <v>40640</v>
      </c>
      <c r="C1152" t="s">
        <v>8</v>
      </c>
      <c r="D1152" t="s">
        <v>9</v>
      </c>
      <c r="E1152">
        <v>1</v>
      </c>
      <c r="F1152">
        <v>55.29</v>
      </c>
      <c r="G1152" t="s">
        <v>20</v>
      </c>
      <c r="H1152" t="s">
        <v>21</v>
      </c>
      <c r="I1152">
        <v>4</v>
      </c>
      <c r="J1152" t="s">
        <v>127</v>
      </c>
      <c r="K1152" t="s">
        <v>146</v>
      </c>
    </row>
    <row r="1153" spans="1:11" hidden="1" x14ac:dyDescent="0.25">
      <c r="A1153">
        <v>102597</v>
      </c>
      <c r="B1153" s="1">
        <v>40640</v>
      </c>
      <c r="C1153" t="s">
        <v>35</v>
      </c>
      <c r="D1153" t="s">
        <v>36</v>
      </c>
      <c r="E1153">
        <v>9</v>
      </c>
      <c r="F1153">
        <v>14884.83</v>
      </c>
      <c r="G1153" t="s">
        <v>20</v>
      </c>
      <c r="H1153" t="s">
        <v>21</v>
      </c>
      <c r="I1153">
        <v>4</v>
      </c>
      <c r="J1153" t="s">
        <v>123</v>
      </c>
      <c r="K1153" t="s">
        <v>146</v>
      </c>
    </row>
    <row r="1154" spans="1:11" hidden="1" x14ac:dyDescent="0.25">
      <c r="A1154">
        <v>102599</v>
      </c>
      <c r="B1154" s="1">
        <v>40640</v>
      </c>
      <c r="C1154" t="s">
        <v>41</v>
      </c>
      <c r="D1154" t="s">
        <v>42</v>
      </c>
      <c r="E1154">
        <v>3</v>
      </c>
      <c r="F1154">
        <v>8481.8700000000008</v>
      </c>
      <c r="G1154" t="s">
        <v>20</v>
      </c>
      <c r="H1154" t="s">
        <v>21</v>
      </c>
      <c r="I1154">
        <v>4</v>
      </c>
      <c r="J1154" t="s">
        <v>123</v>
      </c>
      <c r="K1154" t="s">
        <v>147</v>
      </c>
    </row>
    <row r="1155" spans="1:11" hidden="1" x14ac:dyDescent="0.25">
      <c r="A1155">
        <v>102599</v>
      </c>
      <c r="B1155" s="1">
        <v>40640</v>
      </c>
      <c r="C1155" t="s">
        <v>55</v>
      </c>
      <c r="D1155" t="s">
        <v>56</v>
      </c>
      <c r="E1155">
        <v>2</v>
      </c>
      <c r="F1155">
        <v>17205</v>
      </c>
      <c r="G1155" t="s">
        <v>20</v>
      </c>
      <c r="H1155" t="s">
        <v>21</v>
      </c>
      <c r="I1155">
        <v>4</v>
      </c>
      <c r="J1155" t="s">
        <v>123</v>
      </c>
      <c r="K1155" t="s">
        <v>147</v>
      </c>
    </row>
    <row r="1156" spans="1:11" hidden="1" x14ac:dyDescent="0.25">
      <c r="A1156">
        <v>102600</v>
      </c>
      <c r="B1156" s="1">
        <v>40640</v>
      </c>
      <c r="C1156" t="s">
        <v>41</v>
      </c>
      <c r="D1156" t="s">
        <v>42</v>
      </c>
      <c r="E1156">
        <v>1</v>
      </c>
      <c r="F1156">
        <v>2827.29</v>
      </c>
      <c r="G1156" t="s">
        <v>20</v>
      </c>
      <c r="H1156" t="s">
        <v>21</v>
      </c>
      <c r="I1156">
        <v>4</v>
      </c>
      <c r="J1156" t="s">
        <v>123</v>
      </c>
      <c r="K1156" t="s">
        <v>146</v>
      </c>
    </row>
    <row r="1157" spans="1:11" hidden="1" x14ac:dyDescent="0.25">
      <c r="A1157">
        <v>102601</v>
      </c>
      <c r="B1157" s="1">
        <v>40640</v>
      </c>
      <c r="C1157" t="s">
        <v>10</v>
      </c>
      <c r="D1157" t="s">
        <v>11</v>
      </c>
      <c r="E1157">
        <v>1</v>
      </c>
      <c r="F1157">
        <v>90</v>
      </c>
      <c r="G1157" t="s">
        <v>20</v>
      </c>
      <c r="H1157" t="s">
        <v>21</v>
      </c>
      <c r="I1157">
        <v>4</v>
      </c>
      <c r="J1157" t="s">
        <v>127</v>
      </c>
      <c r="K1157" t="s">
        <v>147</v>
      </c>
    </row>
    <row r="1158" spans="1:11" hidden="1" x14ac:dyDescent="0.25">
      <c r="A1158">
        <v>102602</v>
      </c>
      <c r="B1158" s="1">
        <v>40640</v>
      </c>
      <c r="C1158" t="s">
        <v>10</v>
      </c>
      <c r="D1158" t="s">
        <v>11</v>
      </c>
      <c r="E1158">
        <v>1</v>
      </c>
      <c r="F1158">
        <v>90</v>
      </c>
      <c r="G1158" t="s">
        <v>20</v>
      </c>
      <c r="H1158" t="s">
        <v>21</v>
      </c>
      <c r="I1158">
        <v>4</v>
      </c>
      <c r="J1158" t="s">
        <v>127</v>
      </c>
      <c r="K1158" t="s">
        <v>147</v>
      </c>
    </row>
    <row r="1159" spans="1:11" hidden="1" x14ac:dyDescent="0.25">
      <c r="A1159">
        <v>102602</v>
      </c>
      <c r="B1159" s="1">
        <v>40640</v>
      </c>
      <c r="C1159" t="s">
        <v>12</v>
      </c>
      <c r="D1159" t="s">
        <v>13</v>
      </c>
      <c r="E1159">
        <v>2</v>
      </c>
      <c r="F1159">
        <v>144</v>
      </c>
      <c r="G1159" t="s">
        <v>20</v>
      </c>
      <c r="H1159" t="s">
        <v>21</v>
      </c>
      <c r="I1159">
        <v>4</v>
      </c>
      <c r="J1159" t="s">
        <v>127</v>
      </c>
      <c r="K1159" t="s">
        <v>147</v>
      </c>
    </row>
    <row r="1160" spans="1:11" hidden="1" x14ac:dyDescent="0.25">
      <c r="A1160">
        <v>102602</v>
      </c>
      <c r="B1160" s="1">
        <v>40640</v>
      </c>
      <c r="C1160" t="s">
        <v>14</v>
      </c>
      <c r="D1160" t="s">
        <v>15</v>
      </c>
      <c r="E1160">
        <v>6</v>
      </c>
      <c r="F1160">
        <v>330</v>
      </c>
      <c r="G1160" t="s">
        <v>20</v>
      </c>
      <c r="H1160" t="s">
        <v>21</v>
      </c>
      <c r="I1160">
        <v>4</v>
      </c>
      <c r="J1160" t="s">
        <v>127</v>
      </c>
      <c r="K1160" t="s">
        <v>147</v>
      </c>
    </row>
    <row r="1161" spans="1:11" hidden="1" x14ac:dyDescent="0.25">
      <c r="A1161">
        <v>102603</v>
      </c>
      <c r="B1161" s="1">
        <v>40641</v>
      </c>
      <c r="C1161" t="s">
        <v>35</v>
      </c>
      <c r="D1161" t="s">
        <v>36</v>
      </c>
      <c r="E1161">
        <v>9</v>
      </c>
      <c r="F1161">
        <v>14884.83</v>
      </c>
      <c r="G1161" t="s">
        <v>20</v>
      </c>
      <c r="H1161" t="s">
        <v>21</v>
      </c>
      <c r="I1161">
        <v>4</v>
      </c>
      <c r="J1161" t="s">
        <v>123</v>
      </c>
      <c r="K1161" t="s">
        <v>146</v>
      </c>
    </row>
    <row r="1162" spans="1:11" hidden="1" x14ac:dyDescent="0.25">
      <c r="A1162">
        <v>102604</v>
      </c>
      <c r="B1162" s="1">
        <v>40641</v>
      </c>
      <c r="C1162" t="s">
        <v>73</v>
      </c>
      <c r="D1162" t="s">
        <v>74</v>
      </c>
      <c r="E1162">
        <v>3</v>
      </c>
      <c r="F1162">
        <v>315</v>
      </c>
      <c r="G1162" t="s">
        <v>20</v>
      </c>
      <c r="H1162" t="s">
        <v>21</v>
      </c>
      <c r="I1162">
        <v>4</v>
      </c>
      <c r="J1162" t="s">
        <v>127</v>
      </c>
      <c r="K1162" t="s">
        <v>146</v>
      </c>
    </row>
    <row r="1163" spans="1:11" hidden="1" x14ac:dyDescent="0.25">
      <c r="A1163">
        <v>102604</v>
      </c>
      <c r="B1163" s="1">
        <v>40641</v>
      </c>
      <c r="C1163" t="s">
        <v>14</v>
      </c>
      <c r="D1163" t="s">
        <v>15</v>
      </c>
      <c r="E1163">
        <v>4</v>
      </c>
      <c r="F1163">
        <v>220</v>
      </c>
      <c r="G1163" t="s">
        <v>20</v>
      </c>
      <c r="H1163" t="s">
        <v>21</v>
      </c>
      <c r="I1163">
        <v>4</v>
      </c>
      <c r="J1163" t="s">
        <v>127</v>
      </c>
      <c r="K1163" t="s">
        <v>146</v>
      </c>
    </row>
    <row r="1164" spans="1:11" hidden="1" x14ac:dyDescent="0.25">
      <c r="A1164">
        <v>102604</v>
      </c>
      <c r="B1164" s="1">
        <v>40641</v>
      </c>
      <c r="C1164" t="s">
        <v>8</v>
      </c>
      <c r="D1164" t="s">
        <v>9</v>
      </c>
      <c r="E1164">
        <v>1</v>
      </c>
      <c r="F1164">
        <v>55.29</v>
      </c>
      <c r="G1164" t="s">
        <v>20</v>
      </c>
      <c r="H1164" t="s">
        <v>21</v>
      </c>
      <c r="I1164">
        <v>4</v>
      </c>
      <c r="J1164" t="s">
        <v>127</v>
      </c>
      <c r="K1164" t="s">
        <v>146</v>
      </c>
    </row>
    <row r="1165" spans="1:11" hidden="1" x14ac:dyDescent="0.25">
      <c r="A1165">
        <v>102608</v>
      </c>
      <c r="B1165" s="1">
        <v>40641</v>
      </c>
      <c r="C1165" t="s">
        <v>57</v>
      </c>
      <c r="D1165" t="s">
        <v>58</v>
      </c>
      <c r="E1165">
        <v>4</v>
      </c>
      <c r="F1165">
        <v>284.39999999999998</v>
      </c>
      <c r="G1165" t="s">
        <v>20</v>
      </c>
      <c r="H1165" t="s">
        <v>21</v>
      </c>
      <c r="I1165">
        <v>4</v>
      </c>
      <c r="J1165" t="s">
        <v>123</v>
      </c>
      <c r="K1165" t="s">
        <v>146</v>
      </c>
    </row>
    <row r="1166" spans="1:11" hidden="1" x14ac:dyDescent="0.25">
      <c r="A1166">
        <v>102610</v>
      </c>
      <c r="B1166" s="1">
        <v>40642</v>
      </c>
      <c r="C1166" t="s">
        <v>57</v>
      </c>
      <c r="D1166" t="s">
        <v>58</v>
      </c>
      <c r="E1166">
        <v>2</v>
      </c>
      <c r="F1166">
        <v>142.19999999999999</v>
      </c>
      <c r="G1166" t="s">
        <v>20</v>
      </c>
      <c r="H1166" t="s">
        <v>21</v>
      </c>
      <c r="I1166">
        <v>4</v>
      </c>
      <c r="J1166" t="s">
        <v>123</v>
      </c>
      <c r="K1166" t="s">
        <v>146</v>
      </c>
    </row>
    <row r="1167" spans="1:11" hidden="1" x14ac:dyDescent="0.25">
      <c r="A1167">
        <v>102610</v>
      </c>
      <c r="B1167" s="1">
        <v>40642</v>
      </c>
      <c r="C1167" t="s">
        <v>53</v>
      </c>
      <c r="D1167" t="s">
        <v>54</v>
      </c>
      <c r="E1167">
        <v>1</v>
      </c>
      <c r="F1167">
        <v>70.540000000000006</v>
      </c>
      <c r="G1167" t="s">
        <v>20</v>
      </c>
      <c r="H1167" t="s">
        <v>21</v>
      </c>
      <c r="I1167">
        <v>4</v>
      </c>
      <c r="J1167" t="s">
        <v>126</v>
      </c>
      <c r="K1167" t="s">
        <v>146</v>
      </c>
    </row>
    <row r="1168" spans="1:11" hidden="1" x14ac:dyDescent="0.25">
      <c r="A1168">
        <v>102612</v>
      </c>
      <c r="B1168" s="1">
        <v>40642</v>
      </c>
      <c r="C1168" t="s">
        <v>35</v>
      </c>
      <c r="D1168" t="s">
        <v>36</v>
      </c>
      <c r="E1168">
        <v>8</v>
      </c>
      <c r="F1168">
        <v>13230.96</v>
      </c>
      <c r="G1168" t="s">
        <v>20</v>
      </c>
      <c r="H1168" t="s">
        <v>21</v>
      </c>
      <c r="I1168">
        <v>4</v>
      </c>
      <c r="J1168" t="s">
        <v>123</v>
      </c>
      <c r="K1168" t="s">
        <v>146</v>
      </c>
    </row>
    <row r="1169" spans="1:11" hidden="1" x14ac:dyDescent="0.25">
      <c r="A1169">
        <v>102614</v>
      </c>
      <c r="B1169" s="1">
        <v>40642</v>
      </c>
      <c r="C1169" t="s">
        <v>63</v>
      </c>
      <c r="D1169" t="s">
        <v>64</v>
      </c>
      <c r="E1169">
        <v>1</v>
      </c>
      <c r="F1169">
        <v>5880</v>
      </c>
      <c r="G1169" t="s">
        <v>20</v>
      </c>
      <c r="H1169" t="s">
        <v>21</v>
      </c>
      <c r="I1169">
        <v>4</v>
      </c>
      <c r="J1169" t="s">
        <v>123</v>
      </c>
      <c r="K1169" t="s">
        <v>146</v>
      </c>
    </row>
    <row r="1170" spans="1:11" hidden="1" x14ac:dyDescent="0.25">
      <c r="A1170">
        <v>102615</v>
      </c>
      <c r="B1170" s="1">
        <v>40643</v>
      </c>
      <c r="C1170" t="s">
        <v>41</v>
      </c>
      <c r="D1170" t="s">
        <v>42</v>
      </c>
      <c r="E1170">
        <v>1</v>
      </c>
      <c r="F1170">
        <v>2827.29</v>
      </c>
      <c r="G1170" t="s">
        <v>20</v>
      </c>
      <c r="H1170" t="s">
        <v>21</v>
      </c>
      <c r="I1170">
        <v>4</v>
      </c>
      <c r="J1170" t="s">
        <v>123</v>
      </c>
      <c r="K1170" t="s">
        <v>146</v>
      </c>
    </row>
    <row r="1171" spans="1:11" hidden="1" x14ac:dyDescent="0.25">
      <c r="A1171">
        <v>102615</v>
      </c>
      <c r="B1171" s="1">
        <v>40643</v>
      </c>
      <c r="C1171" t="s">
        <v>55</v>
      </c>
      <c r="D1171" t="s">
        <v>56</v>
      </c>
      <c r="E1171">
        <v>1</v>
      </c>
      <c r="F1171">
        <v>8602.5</v>
      </c>
      <c r="G1171" t="s">
        <v>20</v>
      </c>
      <c r="H1171" t="s">
        <v>21</v>
      </c>
      <c r="I1171">
        <v>4</v>
      </c>
      <c r="J1171" t="s">
        <v>123</v>
      </c>
      <c r="K1171" t="s">
        <v>146</v>
      </c>
    </row>
    <row r="1172" spans="1:11" hidden="1" x14ac:dyDescent="0.25">
      <c r="A1172">
        <v>102615</v>
      </c>
      <c r="B1172" s="1">
        <v>40643</v>
      </c>
      <c r="C1172" t="s">
        <v>14</v>
      </c>
      <c r="D1172" t="s">
        <v>15</v>
      </c>
      <c r="E1172">
        <v>1</v>
      </c>
      <c r="F1172">
        <v>55</v>
      </c>
      <c r="G1172" t="s">
        <v>20</v>
      </c>
      <c r="H1172" t="s">
        <v>21</v>
      </c>
      <c r="I1172">
        <v>4</v>
      </c>
      <c r="J1172" t="s">
        <v>127</v>
      </c>
      <c r="K1172" t="s">
        <v>146</v>
      </c>
    </row>
    <row r="1173" spans="1:11" hidden="1" x14ac:dyDescent="0.25">
      <c r="A1173">
        <v>102616</v>
      </c>
      <c r="B1173" s="1">
        <v>40643</v>
      </c>
      <c r="C1173" t="s">
        <v>63</v>
      </c>
      <c r="D1173" t="s">
        <v>64</v>
      </c>
      <c r="E1173">
        <v>1</v>
      </c>
      <c r="F1173">
        <v>5880</v>
      </c>
      <c r="G1173" t="s">
        <v>20</v>
      </c>
      <c r="H1173" t="s">
        <v>21</v>
      </c>
      <c r="I1173">
        <v>4</v>
      </c>
      <c r="J1173" t="s">
        <v>123</v>
      </c>
      <c r="K1173" t="s">
        <v>146</v>
      </c>
    </row>
    <row r="1174" spans="1:11" hidden="1" x14ac:dyDescent="0.25">
      <c r="A1174">
        <v>102617</v>
      </c>
      <c r="B1174" s="1">
        <v>40643</v>
      </c>
      <c r="C1174" t="s">
        <v>57</v>
      </c>
      <c r="D1174" t="s">
        <v>58</v>
      </c>
      <c r="E1174">
        <v>2</v>
      </c>
      <c r="F1174">
        <v>142.19999999999999</v>
      </c>
      <c r="G1174" t="s">
        <v>20</v>
      </c>
      <c r="H1174" t="s">
        <v>21</v>
      </c>
      <c r="I1174">
        <v>4</v>
      </c>
      <c r="J1174" t="s">
        <v>123</v>
      </c>
      <c r="K1174" t="s">
        <v>146</v>
      </c>
    </row>
    <row r="1175" spans="1:11" hidden="1" x14ac:dyDescent="0.25">
      <c r="A1175">
        <v>102618</v>
      </c>
      <c r="B1175" s="1">
        <v>40643</v>
      </c>
      <c r="C1175" t="s">
        <v>83</v>
      </c>
      <c r="D1175" t="s">
        <v>84</v>
      </c>
      <c r="E1175">
        <v>1</v>
      </c>
      <c r="F1175">
        <v>27980.83</v>
      </c>
      <c r="G1175" t="s">
        <v>20</v>
      </c>
      <c r="H1175" t="s">
        <v>21</v>
      </c>
      <c r="I1175">
        <v>4</v>
      </c>
      <c r="J1175" t="s">
        <v>123</v>
      </c>
      <c r="K1175" t="s">
        <v>146</v>
      </c>
    </row>
    <row r="1176" spans="1:11" hidden="1" x14ac:dyDescent="0.25">
      <c r="A1176">
        <v>102619</v>
      </c>
      <c r="B1176" s="1">
        <v>40643</v>
      </c>
      <c r="C1176" t="s">
        <v>35</v>
      </c>
      <c r="D1176" t="s">
        <v>36</v>
      </c>
      <c r="E1176">
        <v>19</v>
      </c>
      <c r="F1176">
        <v>31423.53</v>
      </c>
      <c r="G1176" t="s">
        <v>20</v>
      </c>
      <c r="H1176" t="s">
        <v>21</v>
      </c>
      <c r="I1176">
        <v>4</v>
      </c>
      <c r="J1176" t="s">
        <v>123</v>
      </c>
      <c r="K1176" t="s">
        <v>146</v>
      </c>
    </row>
    <row r="1177" spans="1:11" hidden="1" x14ac:dyDescent="0.25">
      <c r="A1177">
        <v>102620</v>
      </c>
      <c r="B1177" s="1">
        <v>40643</v>
      </c>
      <c r="C1177" t="s">
        <v>10</v>
      </c>
      <c r="D1177" t="s">
        <v>11</v>
      </c>
      <c r="E1177">
        <v>2</v>
      </c>
      <c r="F1177">
        <v>180</v>
      </c>
      <c r="G1177" t="s">
        <v>20</v>
      </c>
      <c r="H1177" t="s">
        <v>21</v>
      </c>
      <c r="I1177">
        <v>4</v>
      </c>
      <c r="J1177" t="s">
        <v>127</v>
      </c>
      <c r="K1177" t="s">
        <v>146</v>
      </c>
    </row>
    <row r="1178" spans="1:11" hidden="1" x14ac:dyDescent="0.25">
      <c r="A1178">
        <v>102624</v>
      </c>
      <c r="B1178" s="1">
        <v>40643</v>
      </c>
      <c r="C1178" t="s">
        <v>171</v>
      </c>
      <c r="D1178" t="s">
        <v>172</v>
      </c>
      <c r="E1178">
        <v>1</v>
      </c>
      <c r="F1178">
        <v>45.63</v>
      </c>
      <c r="G1178" t="s">
        <v>20</v>
      </c>
      <c r="H1178" t="s">
        <v>21</v>
      </c>
      <c r="I1178">
        <v>4</v>
      </c>
      <c r="J1178" t="s">
        <v>130</v>
      </c>
      <c r="K1178" t="s">
        <v>146</v>
      </c>
    </row>
    <row r="1179" spans="1:11" hidden="1" x14ac:dyDescent="0.25">
      <c r="A1179">
        <v>102626</v>
      </c>
      <c r="B1179" s="1">
        <v>40644</v>
      </c>
      <c r="C1179" t="s">
        <v>35</v>
      </c>
      <c r="D1179" t="s">
        <v>36</v>
      </c>
      <c r="E1179">
        <v>10</v>
      </c>
      <c r="F1179">
        <v>16538.7</v>
      </c>
      <c r="G1179" t="s">
        <v>20</v>
      </c>
      <c r="H1179" t="s">
        <v>21</v>
      </c>
      <c r="I1179">
        <v>4</v>
      </c>
      <c r="J1179" t="s">
        <v>123</v>
      </c>
      <c r="K1179" t="s">
        <v>146</v>
      </c>
    </row>
    <row r="1180" spans="1:11" hidden="1" x14ac:dyDescent="0.25">
      <c r="A1180">
        <v>102629</v>
      </c>
      <c r="B1180" s="1">
        <v>40644</v>
      </c>
      <c r="C1180" t="s">
        <v>37</v>
      </c>
      <c r="D1180" t="s">
        <v>38</v>
      </c>
      <c r="E1180">
        <v>1</v>
      </c>
      <c r="F1180">
        <v>2255.33</v>
      </c>
      <c r="G1180" t="s">
        <v>20</v>
      </c>
      <c r="H1180" t="s">
        <v>21</v>
      </c>
      <c r="I1180">
        <v>4</v>
      </c>
      <c r="J1180" t="s">
        <v>123</v>
      </c>
      <c r="K1180" t="s">
        <v>146</v>
      </c>
    </row>
    <row r="1181" spans="1:11" hidden="1" x14ac:dyDescent="0.25">
      <c r="A1181">
        <v>102630</v>
      </c>
      <c r="B1181" s="1">
        <v>40644</v>
      </c>
      <c r="C1181" t="s">
        <v>99</v>
      </c>
      <c r="D1181" t="s">
        <v>100</v>
      </c>
      <c r="E1181">
        <v>1</v>
      </c>
      <c r="F1181">
        <v>135</v>
      </c>
      <c r="G1181" t="s">
        <v>20</v>
      </c>
      <c r="H1181" t="s">
        <v>21</v>
      </c>
      <c r="I1181">
        <v>4</v>
      </c>
      <c r="J1181" t="s">
        <v>126</v>
      </c>
      <c r="K1181" t="s">
        <v>146</v>
      </c>
    </row>
    <row r="1182" spans="1:11" hidden="1" x14ac:dyDescent="0.25">
      <c r="A1182">
        <v>102632</v>
      </c>
      <c r="B1182" s="1">
        <v>40645</v>
      </c>
      <c r="C1182" t="s">
        <v>37</v>
      </c>
      <c r="D1182" t="s">
        <v>38</v>
      </c>
      <c r="E1182">
        <v>2</v>
      </c>
      <c r="F1182">
        <v>4510.66</v>
      </c>
      <c r="G1182" t="s">
        <v>20</v>
      </c>
      <c r="H1182" t="s">
        <v>21</v>
      </c>
      <c r="I1182">
        <v>4</v>
      </c>
      <c r="J1182" t="s">
        <v>123</v>
      </c>
      <c r="K1182" t="s">
        <v>146</v>
      </c>
    </row>
    <row r="1183" spans="1:11" hidden="1" x14ac:dyDescent="0.25">
      <c r="A1183">
        <v>102633</v>
      </c>
      <c r="B1183" s="1">
        <v>40645</v>
      </c>
      <c r="C1183" t="s">
        <v>35</v>
      </c>
      <c r="D1183" t="s">
        <v>36</v>
      </c>
      <c r="E1183">
        <v>8</v>
      </c>
      <c r="F1183">
        <v>13230.96</v>
      </c>
      <c r="G1183" t="s">
        <v>20</v>
      </c>
      <c r="H1183" t="s">
        <v>21</v>
      </c>
      <c r="I1183">
        <v>4</v>
      </c>
      <c r="J1183" t="s">
        <v>123</v>
      </c>
      <c r="K1183" t="s">
        <v>146</v>
      </c>
    </row>
    <row r="1184" spans="1:11" hidden="1" x14ac:dyDescent="0.25">
      <c r="A1184">
        <v>102635</v>
      </c>
      <c r="B1184" s="1">
        <v>40645</v>
      </c>
      <c r="C1184" t="s">
        <v>37</v>
      </c>
      <c r="D1184" t="s">
        <v>38</v>
      </c>
      <c r="E1184">
        <v>1</v>
      </c>
      <c r="F1184">
        <v>2255.33</v>
      </c>
      <c r="G1184" t="s">
        <v>20</v>
      </c>
      <c r="H1184" t="s">
        <v>21</v>
      </c>
      <c r="I1184">
        <v>4</v>
      </c>
      <c r="J1184" t="s">
        <v>123</v>
      </c>
      <c r="K1184" t="s">
        <v>147</v>
      </c>
    </row>
    <row r="1185" spans="1:11" hidden="1" x14ac:dyDescent="0.25">
      <c r="A1185">
        <v>102637</v>
      </c>
      <c r="B1185" s="1">
        <v>40645</v>
      </c>
      <c r="C1185" t="s">
        <v>81</v>
      </c>
      <c r="D1185" t="s">
        <v>82</v>
      </c>
      <c r="E1185">
        <v>1</v>
      </c>
      <c r="F1185">
        <v>8215</v>
      </c>
      <c r="G1185" t="s">
        <v>20</v>
      </c>
      <c r="H1185" t="s">
        <v>21</v>
      </c>
      <c r="I1185">
        <v>4</v>
      </c>
      <c r="J1185" t="s">
        <v>123</v>
      </c>
      <c r="K1185" t="s">
        <v>146</v>
      </c>
    </row>
    <row r="1186" spans="1:11" hidden="1" x14ac:dyDescent="0.25">
      <c r="A1186">
        <v>102637</v>
      </c>
      <c r="B1186" s="1">
        <v>40645</v>
      </c>
      <c r="C1186" t="s">
        <v>37</v>
      </c>
      <c r="D1186" t="s">
        <v>38</v>
      </c>
      <c r="E1186">
        <v>4</v>
      </c>
      <c r="F1186">
        <v>9021.32</v>
      </c>
      <c r="G1186" t="s">
        <v>20</v>
      </c>
      <c r="H1186" t="s">
        <v>21</v>
      </c>
      <c r="I1186">
        <v>4</v>
      </c>
      <c r="J1186" t="s">
        <v>123</v>
      </c>
      <c r="K1186" t="s">
        <v>146</v>
      </c>
    </row>
    <row r="1187" spans="1:11" hidden="1" x14ac:dyDescent="0.25">
      <c r="A1187">
        <v>102639</v>
      </c>
      <c r="B1187" s="1">
        <v>40646</v>
      </c>
      <c r="C1187" t="s">
        <v>83</v>
      </c>
      <c r="D1187" t="s">
        <v>84</v>
      </c>
      <c r="E1187">
        <v>1</v>
      </c>
      <c r="F1187">
        <v>27980.83</v>
      </c>
      <c r="G1187" t="s">
        <v>20</v>
      </c>
      <c r="H1187" t="s">
        <v>21</v>
      </c>
      <c r="I1187">
        <v>4</v>
      </c>
      <c r="J1187" t="s">
        <v>123</v>
      </c>
      <c r="K1187" t="s">
        <v>146</v>
      </c>
    </row>
    <row r="1188" spans="1:11" hidden="1" x14ac:dyDescent="0.25">
      <c r="A1188">
        <v>102641</v>
      </c>
      <c r="B1188" s="1">
        <v>40645</v>
      </c>
      <c r="C1188" t="s">
        <v>99</v>
      </c>
      <c r="D1188" t="s">
        <v>100</v>
      </c>
      <c r="E1188">
        <v>1</v>
      </c>
      <c r="F1188">
        <v>135</v>
      </c>
      <c r="G1188" t="s">
        <v>20</v>
      </c>
      <c r="H1188" t="s">
        <v>21</v>
      </c>
      <c r="I1188">
        <v>4</v>
      </c>
      <c r="J1188" t="s">
        <v>126</v>
      </c>
      <c r="K1188" t="s">
        <v>146</v>
      </c>
    </row>
    <row r="1189" spans="1:11" hidden="1" x14ac:dyDescent="0.25">
      <c r="A1189">
        <v>102642</v>
      </c>
      <c r="B1189" s="1">
        <v>40646</v>
      </c>
      <c r="C1189" t="s">
        <v>99</v>
      </c>
      <c r="D1189" t="s">
        <v>100</v>
      </c>
      <c r="E1189">
        <v>1</v>
      </c>
      <c r="F1189">
        <v>135</v>
      </c>
      <c r="G1189" t="s">
        <v>20</v>
      </c>
      <c r="H1189" t="s">
        <v>21</v>
      </c>
      <c r="I1189">
        <v>4</v>
      </c>
      <c r="J1189" t="s">
        <v>126</v>
      </c>
      <c r="K1189" t="s">
        <v>146</v>
      </c>
    </row>
    <row r="1190" spans="1:11" hidden="1" x14ac:dyDescent="0.25">
      <c r="A1190">
        <v>102643</v>
      </c>
      <c r="B1190" s="1">
        <v>40646</v>
      </c>
      <c r="C1190" t="s">
        <v>99</v>
      </c>
      <c r="D1190" t="s">
        <v>100</v>
      </c>
      <c r="E1190">
        <v>1</v>
      </c>
      <c r="F1190">
        <v>135</v>
      </c>
      <c r="G1190" t="s">
        <v>20</v>
      </c>
      <c r="H1190" t="s">
        <v>21</v>
      </c>
      <c r="I1190">
        <v>4</v>
      </c>
      <c r="J1190" t="s">
        <v>126</v>
      </c>
      <c r="K1190" t="s">
        <v>146</v>
      </c>
    </row>
    <row r="1191" spans="1:11" hidden="1" x14ac:dyDescent="0.25">
      <c r="A1191">
        <v>102644</v>
      </c>
      <c r="B1191" s="1">
        <v>40646</v>
      </c>
      <c r="C1191" t="s">
        <v>99</v>
      </c>
      <c r="D1191" t="s">
        <v>100</v>
      </c>
      <c r="E1191">
        <v>1</v>
      </c>
      <c r="F1191">
        <v>135</v>
      </c>
      <c r="G1191" t="s">
        <v>20</v>
      </c>
      <c r="H1191" t="s">
        <v>21</v>
      </c>
      <c r="I1191">
        <v>4</v>
      </c>
      <c r="J1191" t="s">
        <v>126</v>
      </c>
      <c r="K1191" t="s">
        <v>146</v>
      </c>
    </row>
    <row r="1192" spans="1:11" hidden="1" x14ac:dyDescent="0.25">
      <c r="A1192">
        <v>102645</v>
      </c>
      <c r="B1192" s="1">
        <v>40646</v>
      </c>
      <c r="C1192" t="s">
        <v>35</v>
      </c>
      <c r="D1192" t="s">
        <v>36</v>
      </c>
      <c r="E1192">
        <v>8</v>
      </c>
      <c r="F1192">
        <v>13230.96</v>
      </c>
      <c r="G1192" t="s">
        <v>20</v>
      </c>
      <c r="H1192" t="s">
        <v>21</v>
      </c>
      <c r="I1192">
        <v>4</v>
      </c>
      <c r="J1192" t="s">
        <v>123</v>
      </c>
      <c r="K1192" t="s">
        <v>146</v>
      </c>
    </row>
    <row r="1193" spans="1:11" hidden="1" x14ac:dyDescent="0.25">
      <c r="A1193">
        <v>102648</v>
      </c>
      <c r="B1193" s="1">
        <v>40647</v>
      </c>
      <c r="C1193" t="s">
        <v>57</v>
      </c>
      <c r="D1193" t="s">
        <v>58</v>
      </c>
      <c r="E1193">
        <v>12</v>
      </c>
      <c r="F1193">
        <v>853.2</v>
      </c>
      <c r="G1193" t="s">
        <v>20</v>
      </c>
      <c r="H1193" t="s">
        <v>21</v>
      </c>
      <c r="I1193">
        <v>4</v>
      </c>
      <c r="J1193" t="s">
        <v>123</v>
      </c>
      <c r="K1193" t="s">
        <v>146</v>
      </c>
    </row>
    <row r="1194" spans="1:11" hidden="1" x14ac:dyDescent="0.25">
      <c r="A1194">
        <v>102648</v>
      </c>
      <c r="B1194" s="1">
        <v>40647</v>
      </c>
      <c r="C1194" t="s">
        <v>41</v>
      </c>
      <c r="D1194" t="s">
        <v>42</v>
      </c>
      <c r="E1194">
        <v>1</v>
      </c>
      <c r="F1194">
        <v>2827.29</v>
      </c>
      <c r="G1194" t="s">
        <v>20</v>
      </c>
      <c r="H1194" t="s">
        <v>21</v>
      </c>
      <c r="I1194">
        <v>4</v>
      </c>
      <c r="J1194" t="s">
        <v>123</v>
      </c>
      <c r="K1194" t="s">
        <v>146</v>
      </c>
    </row>
    <row r="1195" spans="1:11" hidden="1" x14ac:dyDescent="0.25">
      <c r="A1195">
        <v>102648</v>
      </c>
      <c r="B1195" s="1">
        <v>40647</v>
      </c>
      <c r="C1195" t="s">
        <v>55</v>
      </c>
      <c r="D1195" t="s">
        <v>56</v>
      </c>
      <c r="E1195">
        <v>1</v>
      </c>
      <c r="F1195">
        <v>8602.5</v>
      </c>
      <c r="G1195" t="s">
        <v>20</v>
      </c>
      <c r="H1195" t="s">
        <v>21</v>
      </c>
      <c r="I1195">
        <v>4</v>
      </c>
      <c r="J1195" t="s">
        <v>123</v>
      </c>
      <c r="K1195" t="s">
        <v>146</v>
      </c>
    </row>
    <row r="1196" spans="1:11" hidden="1" x14ac:dyDescent="0.25">
      <c r="A1196">
        <v>102648</v>
      </c>
      <c r="B1196" s="1">
        <v>40647</v>
      </c>
      <c r="C1196" t="s">
        <v>10</v>
      </c>
      <c r="D1196" t="s">
        <v>11</v>
      </c>
      <c r="E1196">
        <v>2</v>
      </c>
      <c r="F1196">
        <v>180</v>
      </c>
      <c r="G1196" t="s">
        <v>20</v>
      </c>
      <c r="H1196" t="s">
        <v>21</v>
      </c>
      <c r="I1196">
        <v>4</v>
      </c>
      <c r="J1196" t="s">
        <v>127</v>
      </c>
      <c r="K1196" t="s">
        <v>146</v>
      </c>
    </row>
    <row r="1197" spans="1:11" hidden="1" x14ac:dyDescent="0.25">
      <c r="A1197">
        <v>102648</v>
      </c>
      <c r="B1197" s="1">
        <v>40647</v>
      </c>
      <c r="C1197" t="s">
        <v>73</v>
      </c>
      <c r="D1197" t="s">
        <v>74</v>
      </c>
      <c r="E1197">
        <v>2</v>
      </c>
      <c r="F1197">
        <v>210</v>
      </c>
      <c r="G1197" t="s">
        <v>20</v>
      </c>
      <c r="H1197" t="s">
        <v>21</v>
      </c>
      <c r="I1197">
        <v>4</v>
      </c>
      <c r="J1197" t="s">
        <v>127</v>
      </c>
      <c r="K1197" t="s">
        <v>146</v>
      </c>
    </row>
    <row r="1198" spans="1:11" hidden="1" x14ac:dyDescent="0.25">
      <c r="A1198">
        <v>102648</v>
      </c>
      <c r="B1198" s="1">
        <v>40647</v>
      </c>
      <c r="C1198" t="s">
        <v>14</v>
      </c>
      <c r="D1198" t="s">
        <v>15</v>
      </c>
      <c r="E1198">
        <v>9</v>
      </c>
      <c r="F1198">
        <v>495</v>
      </c>
      <c r="G1198" t="s">
        <v>20</v>
      </c>
      <c r="H1198" t="s">
        <v>21</v>
      </c>
      <c r="I1198">
        <v>4</v>
      </c>
      <c r="J1198" t="s">
        <v>127</v>
      </c>
      <c r="K1198" t="s">
        <v>146</v>
      </c>
    </row>
    <row r="1199" spans="1:11" hidden="1" x14ac:dyDescent="0.25">
      <c r="A1199">
        <v>102648</v>
      </c>
      <c r="B1199" s="1">
        <v>40647</v>
      </c>
      <c r="C1199" t="s">
        <v>67</v>
      </c>
      <c r="D1199" t="s">
        <v>68</v>
      </c>
      <c r="E1199">
        <v>1</v>
      </c>
      <c r="F1199">
        <v>45</v>
      </c>
      <c r="G1199" t="s">
        <v>20</v>
      </c>
      <c r="H1199" t="s">
        <v>21</v>
      </c>
      <c r="I1199">
        <v>4</v>
      </c>
      <c r="J1199" t="s">
        <v>127</v>
      </c>
      <c r="K1199" t="s">
        <v>146</v>
      </c>
    </row>
    <row r="1200" spans="1:11" hidden="1" x14ac:dyDescent="0.25">
      <c r="A1200">
        <v>102648</v>
      </c>
      <c r="B1200" s="1">
        <v>40647</v>
      </c>
      <c r="C1200" t="s">
        <v>65</v>
      </c>
      <c r="D1200" t="s">
        <v>66</v>
      </c>
      <c r="E1200">
        <v>1</v>
      </c>
      <c r="F1200">
        <v>125</v>
      </c>
      <c r="G1200" t="s">
        <v>20</v>
      </c>
      <c r="H1200" t="s">
        <v>21</v>
      </c>
      <c r="I1200">
        <v>4</v>
      </c>
      <c r="J1200" t="s">
        <v>127</v>
      </c>
      <c r="K1200" t="s">
        <v>146</v>
      </c>
    </row>
    <row r="1201" spans="1:11" hidden="1" x14ac:dyDescent="0.25">
      <c r="A1201">
        <v>102649</v>
      </c>
      <c r="B1201" s="1">
        <v>40647</v>
      </c>
      <c r="C1201" t="s">
        <v>41</v>
      </c>
      <c r="D1201" t="s">
        <v>42</v>
      </c>
      <c r="E1201">
        <v>2</v>
      </c>
      <c r="F1201">
        <v>5654.58</v>
      </c>
      <c r="G1201" t="s">
        <v>20</v>
      </c>
      <c r="H1201" t="s">
        <v>21</v>
      </c>
      <c r="I1201">
        <v>4</v>
      </c>
      <c r="J1201" t="s">
        <v>123</v>
      </c>
      <c r="K1201" t="s">
        <v>147</v>
      </c>
    </row>
    <row r="1202" spans="1:11" hidden="1" x14ac:dyDescent="0.25">
      <c r="A1202">
        <v>102649</v>
      </c>
      <c r="B1202" s="1">
        <v>40647</v>
      </c>
      <c r="C1202" t="s">
        <v>55</v>
      </c>
      <c r="D1202" t="s">
        <v>56</v>
      </c>
      <c r="E1202">
        <v>1</v>
      </c>
      <c r="F1202">
        <v>8602.5</v>
      </c>
      <c r="G1202" t="s">
        <v>20</v>
      </c>
      <c r="H1202" t="s">
        <v>21</v>
      </c>
      <c r="I1202">
        <v>4</v>
      </c>
      <c r="J1202" t="s">
        <v>123</v>
      </c>
      <c r="K1202" t="s">
        <v>147</v>
      </c>
    </row>
    <row r="1203" spans="1:11" hidden="1" x14ac:dyDescent="0.25">
      <c r="A1203">
        <v>102650</v>
      </c>
      <c r="B1203" s="1">
        <v>40647</v>
      </c>
      <c r="C1203" t="s">
        <v>83</v>
      </c>
      <c r="D1203" t="s">
        <v>84</v>
      </c>
      <c r="E1203">
        <v>1</v>
      </c>
      <c r="F1203">
        <v>27980.83</v>
      </c>
      <c r="G1203" t="s">
        <v>20</v>
      </c>
      <c r="H1203" t="s">
        <v>21</v>
      </c>
      <c r="I1203">
        <v>4</v>
      </c>
      <c r="J1203" t="s">
        <v>123</v>
      </c>
      <c r="K1203" t="s">
        <v>147</v>
      </c>
    </row>
    <row r="1204" spans="1:11" hidden="1" x14ac:dyDescent="0.25">
      <c r="A1204">
        <v>102651</v>
      </c>
      <c r="B1204" s="1">
        <v>40647</v>
      </c>
      <c r="C1204" t="s">
        <v>35</v>
      </c>
      <c r="D1204" t="s">
        <v>36</v>
      </c>
      <c r="E1204">
        <v>14</v>
      </c>
      <c r="F1204">
        <v>23154.18</v>
      </c>
      <c r="G1204" t="s">
        <v>20</v>
      </c>
      <c r="H1204" t="s">
        <v>21</v>
      </c>
      <c r="I1204">
        <v>4</v>
      </c>
      <c r="J1204" t="s">
        <v>123</v>
      </c>
      <c r="K1204" t="s">
        <v>146</v>
      </c>
    </row>
    <row r="1205" spans="1:11" hidden="1" x14ac:dyDescent="0.25">
      <c r="A1205">
        <v>102653</v>
      </c>
      <c r="B1205" s="1">
        <v>40647</v>
      </c>
      <c r="C1205" t="s">
        <v>71</v>
      </c>
      <c r="D1205" t="s">
        <v>72</v>
      </c>
      <c r="E1205">
        <v>1</v>
      </c>
      <c r="F1205">
        <v>55</v>
      </c>
      <c r="G1205" t="s">
        <v>20</v>
      </c>
      <c r="H1205" t="s">
        <v>21</v>
      </c>
      <c r="I1205">
        <v>4</v>
      </c>
      <c r="J1205" t="s">
        <v>127</v>
      </c>
      <c r="K1205" t="s">
        <v>146</v>
      </c>
    </row>
    <row r="1206" spans="1:11" hidden="1" x14ac:dyDescent="0.25">
      <c r="A1206">
        <v>102653</v>
      </c>
      <c r="B1206" s="1">
        <v>40647</v>
      </c>
      <c r="C1206" t="s">
        <v>73</v>
      </c>
      <c r="D1206" t="s">
        <v>74</v>
      </c>
      <c r="E1206">
        <v>1</v>
      </c>
      <c r="F1206">
        <v>105</v>
      </c>
      <c r="G1206" t="s">
        <v>20</v>
      </c>
      <c r="H1206" t="s">
        <v>21</v>
      </c>
      <c r="I1206">
        <v>4</v>
      </c>
      <c r="J1206" t="s">
        <v>127</v>
      </c>
      <c r="K1206" t="s">
        <v>146</v>
      </c>
    </row>
    <row r="1207" spans="1:11" hidden="1" x14ac:dyDescent="0.25">
      <c r="A1207">
        <v>102654</v>
      </c>
      <c r="B1207" s="1">
        <v>40647</v>
      </c>
      <c r="C1207" t="s">
        <v>10</v>
      </c>
      <c r="D1207" t="s">
        <v>11</v>
      </c>
      <c r="E1207">
        <v>1</v>
      </c>
      <c r="F1207">
        <v>90</v>
      </c>
      <c r="G1207" t="s">
        <v>20</v>
      </c>
      <c r="H1207" t="s">
        <v>21</v>
      </c>
      <c r="I1207">
        <v>4</v>
      </c>
      <c r="J1207" t="s">
        <v>127</v>
      </c>
      <c r="K1207" t="s">
        <v>147</v>
      </c>
    </row>
    <row r="1208" spans="1:11" hidden="1" x14ac:dyDescent="0.25">
      <c r="A1208">
        <v>102654</v>
      </c>
      <c r="B1208" s="1">
        <v>40647</v>
      </c>
      <c r="C1208" t="s">
        <v>73</v>
      </c>
      <c r="D1208" t="s">
        <v>74</v>
      </c>
      <c r="E1208">
        <v>2</v>
      </c>
      <c r="F1208">
        <v>210</v>
      </c>
      <c r="G1208" t="s">
        <v>20</v>
      </c>
      <c r="H1208" t="s">
        <v>21</v>
      </c>
      <c r="I1208">
        <v>4</v>
      </c>
      <c r="J1208" t="s">
        <v>127</v>
      </c>
      <c r="K1208" t="s">
        <v>147</v>
      </c>
    </row>
    <row r="1209" spans="1:11" hidden="1" x14ac:dyDescent="0.25">
      <c r="A1209">
        <v>102654</v>
      </c>
      <c r="B1209" s="1">
        <v>40647</v>
      </c>
      <c r="C1209" t="s">
        <v>14</v>
      </c>
      <c r="D1209" t="s">
        <v>15</v>
      </c>
      <c r="E1209">
        <v>5</v>
      </c>
      <c r="F1209">
        <v>275</v>
      </c>
      <c r="G1209" t="s">
        <v>20</v>
      </c>
      <c r="H1209" t="s">
        <v>21</v>
      </c>
      <c r="I1209">
        <v>4</v>
      </c>
      <c r="J1209" t="s">
        <v>127</v>
      </c>
      <c r="K1209" t="s">
        <v>147</v>
      </c>
    </row>
    <row r="1210" spans="1:11" hidden="1" x14ac:dyDescent="0.25">
      <c r="A1210">
        <v>102659</v>
      </c>
      <c r="B1210" s="1">
        <v>40647</v>
      </c>
      <c r="C1210" t="s">
        <v>57</v>
      </c>
      <c r="D1210" t="s">
        <v>58</v>
      </c>
      <c r="E1210">
        <v>2</v>
      </c>
      <c r="F1210">
        <v>142.19999999999999</v>
      </c>
      <c r="G1210" t="s">
        <v>20</v>
      </c>
      <c r="H1210" t="s">
        <v>21</v>
      </c>
      <c r="I1210">
        <v>4</v>
      </c>
      <c r="J1210" t="s">
        <v>123</v>
      </c>
      <c r="K1210" t="s">
        <v>147</v>
      </c>
    </row>
    <row r="1211" spans="1:11" hidden="1" x14ac:dyDescent="0.25">
      <c r="A1211">
        <v>102659</v>
      </c>
      <c r="B1211" s="1">
        <v>40647</v>
      </c>
      <c r="C1211" t="s">
        <v>59</v>
      </c>
      <c r="D1211" t="s">
        <v>60</v>
      </c>
      <c r="E1211">
        <v>2</v>
      </c>
      <c r="F1211">
        <v>84.54</v>
      </c>
      <c r="G1211" t="s">
        <v>20</v>
      </c>
      <c r="H1211" t="s">
        <v>21</v>
      </c>
      <c r="I1211">
        <v>4</v>
      </c>
      <c r="J1211" t="s">
        <v>127</v>
      </c>
      <c r="K1211" t="s">
        <v>147</v>
      </c>
    </row>
    <row r="1212" spans="1:11" hidden="1" x14ac:dyDescent="0.25">
      <c r="A1212">
        <v>102659</v>
      </c>
      <c r="B1212" s="1">
        <v>40647</v>
      </c>
      <c r="C1212" t="s">
        <v>73</v>
      </c>
      <c r="D1212" t="s">
        <v>74</v>
      </c>
      <c r="E1212">
        <v>1</v>
      </c>
      <c r="F1212">
        <v>105</v>
      </c>
      <c r="G1212" t="s">
        <v>20</v>
      </c>
      <c r="H1212" t="s">
        <v>21</v>
      </c>
      <c r="I1212">
        <v>4</v>
      </c>
      <c r="J1212" t="s">
        <v>127</v>
      </c>
      <c r="K1212" t="s">
        <v>147</v>
      </c>
    </row>
    <row r="1213" spans="1:11" hidden="1" x14ac:dyDescent="0.25">
      <c r="A1213">
        <v>102659</v>
      </c>
      <c r="B1213" s="1">
        <v>40647</v>
      </c>
      <c r="C1213" t="s">
        <v>14</v>
      </c>
      <c r="D1213" t="s">
        <v>15</v>
      </c>
      <c r="E1213">
        <v>6</v>
      </c>
      <c r="F1213">
        <v>330</v>
      </c>
      <c r="G1213" t="s">
        <v>20</v>
      </c>
      <c r="H1213" t="s">
        <v>21</v>
      </c>
      <c r="I1213">
        <v>4</v>
      </c>
      <c r="J1213" t="s">
        <v>127</v>
      </c>
      <c r="K1213" t="s">
        <v>147</v>
      </c>
    </row>
    <row r="1214" spans="1:11" hidden="1" x14ac:dyDescent="0.25">
      <c r="A1214">
        <v>102661</v>
      </c>
      <c r="B1214" s="1">
        <v>40649</v>
      </c>
      <c r="C1214" t="s">
        <v>171</v>
      </c>
      <c r="D1214" t="s">
        <v>172</v>
      </c>
      <c r="E1214">
        <v>1</v>
      </c>
      <c r="F1214">
        <v>45.63</v>
      </c>
      <c r="G1214" t="s">
        <v>20</v>
      </c>
      <c r="H1214" t="s">
        <v>21</v>
      </c>
      <c r="I1214">
        <v>4</v>
      </c>
      <c r="J1214" t="s">
        <v>130</v>
      </c>
      <c r="K1214" t="s">
        <v>146</v>
      </c>
    </row>
    <row r="1215" spans="1:11" hidden="1" x14ac:dyDescent="0.25">
      <c r="A1215">
        <v>102663</v>
      </c>
      <c r="B1215" s="1">
        <v>40649</v>
      </c>
      <c r="C1215" t="s">
        <v>35</v>
      </c>
      <c r="D1215" t="s">
        <v>36</v>
      </c>
      <c r="E1215">
        <v>10</v>
      </c>
      <c r="F1215">
        <v>16538.7</v>
      </c>
      <c r="G1215" t="s">
        <v>20</v>
      </c>
      <c r="H1215" t="s">
        <v>21</v>
      </c>
      <c r="I1215">
        <v>4</v>
      </c>
      <c r="J1215" t="s">
        <v>123</v>
      </c>
      <c r="K1215" t="s">
        <v>146</v>
      </c>
    </row>
    <row r="1216" spans="1:11" hidden="1" x14ac:dyDescent="0.25">
      <c r="A1216">
        <v>102665</v>
      </c>
      <c r="B1216" s="1">
        <v>40649</v>
      </c>
      <c r="C1216" t="s">
        <v>173</v>
      </c>
      <c r="D1216" t="s">
        <v>174</v>
      </c>
      <c r="E1216">
        <v>1</v>
      </c>
      <c r="F1216">
        <v>61.75</v>
      </c>
      <c r="G1216" t="s">
        <v>20</v>
      </c>
      <c r="H1216" t="s">
        <v>21</v>
      </c>
      <c r="I1216">
        <v>4</v>
      </c>
      <c r="J1216" t="s">
        <v>130</v>
      </c>
      <c r="K1216" t="s">
        <v>146</v>
      </c>
    </row>
    <row r="1217" spans="1:11" hidden="1" x14ac:dyDescent="0.25">
      <c r="A1217">
        <v>102667</v>
      </c>
      <c r="B1217" s="1">
        <v>40649</v>
      </c>
      <c r="C1217" t="s">
        <v>99</v>
      </c>
      <c r="D1217" t="s">
        <v>100</v>
      </c>
      <c r="E1217">
        <v>1</v>
      </c>
      <c r="F1217">
        <v>135</v>
      </c>
      <c r="G1217" t="s">
        <v>20</v>
      </c>
      <c r="H1217" t="s">
        <v>21</v>
      </c>
      <c r="I1217">
        <v>4</v>
      </c>
      <c r="J1217" t="s">
        <v>126</v>
      </c>
      <c r="K1217" t="s">
        <v>146</v>
      </c>
    </row>
    <row r="1218" spans="1:11" hidden="1" x14ac:dyDescent="0.25">
      <c r="A1218">
        <v>102670</v>
      </c>
      <c r="B1218" s="1">
        <v>40650</v>
      </c>
      <c r="C1218" t="s">
        <v>67</v>
      </c>
      <c r="D1218" t="s">
        <v>68</v>
      </c>
      <c r="E1218">
        <v>1</v>
      </c>
      <c r="F1218">
        <v>45</v>
      </c>
      <c r="G1218" t="s">
        <v>20</v>
      </c>
      <c r="H1218" t="s">
        <v>21</v>
      </c>
      <c r="I1218">
        <v>4</v>
      </c>
      <c r="J1218" t="s">
        <v>127</v>
      </c>
      <c r="K1218" t="s">
        <v>146</v>
      </c>
    </row>
    <row r="1219" spans="1:11" hidden="1" x14ac:dyDescent="0.25">
      <c r="A1219">
        <v>102670</v>
      </c>
      <c r="B1219" s="1">
        <v>40650</v>
      </c>
      <c r="C1219" t="s">
        <v>65</v>
      </c>
      <c r="D1219" t="s">
        <v>66</v>
      </c>
      <c r="E1219">
        <v>1</v>
      </c>
      <c r="F1219">
        <v>125</v>
      </c>
      <c r="G1219" t="s">
        <v>20</v>
      </c>
      <c r="H1219" t="s">
        <v>21</v>
      </c>
      <c r="I1219">
        <v>4</v>
      </c>
      <c r="J1219" t="s">
        <v>127</v>
      </c>
      <c r="K1219" t="s">
        <v>146</v>
      </c>
    </row>
    <row r="1220" spans="1:11" hidden="1" x14ac:dyDescent="0.25">
      <c r="A1220">
        <v>102671</v>
      </c>
      <c r="B1220" s="1">
        <v>40650</v>
      </c>
      <c r="C1220" t="s">
        <v>57</v>
      </c>
      <c r="D1220" t="s">
        <v>58</v>
      </c>
      <c r="E1220">
        <v>2</v>
      </c>
      <c r="F1220">
        <v>142.19999999999999</v>
      </c>
      <c r="G1220" t="s">
        <v>20</v>
      </c>
      <c r="H1220" t="s">
        <v>21</v>
      </c>
      <c r="I1220">
        <v>4</v>
      </c>
      <c r="J1220" t="s">
        <v>123</v>
      </c>
      <c r="K1220" t="s">
        <v>146</v>
      </c>
    </row>
    <row r="1221" spans="1:11" hidden="1" x14ac:dyDescent="0.25">
      <c r="A1221">
        <v>102673</v>
      </c>
      <c r="B1221" s="1">
        <v>40650</v>
      </c>
      <c r="C1221" t="s">
        <v>12</v>
      </c>
      <c r="D1221" t="s">
        <v>13</v>
      </c>
      <c r="E1221">
        <v>12</v>
      </c>
      <c r="F1221">
        <v>864</v>
      </c>
      <c r="G1221" t="s">
        <v>20</v>
      </c>
      <c r="H1221" t="s">
        <v>21</v>
      </c>
      <c r="I1221">
        <v>4</v>
      </c>
      <c r="J1221" t="s">
        <v>127</v>
      </c>
      <c r="K1221" t="s">
        <v>146</v>
      </c>
    </row>
    <row r="1222" spans="1:11" hidden="1" x14ac:dyDescent="0.25">
      <c r="A1222">
        <v>102673</v>
      </c>
      <c r="B1222" s="1">
        <v>40650</v>
      </c>
      <c r="C1222" t="s">
        <v>14</v>
      </c>
      <c r="D1222" t="s">
        <v>15</v>
      </c>
      <c r="E1222">
        <v>2</v>
      </c>
      <c r="F1222">
        <v>110</v>
      </c>
      <c r="G1222" t="s">
        <v>20</v>
      </c>
      <c r="H1222" t="s">
        <v>21</v>
      </c>
      <c r="I1222">
        <v>4</v>
      </c>
      <c r="J1222" t="s">
        <v>127</v>
      </c>
      <c r="K1222" t="s">
        <v>146</v>
      </c>
    </row>
    <row r="1223" spans="1:11" hidden="1" x14ac:dyDescent="0.25">
      <c r="A1223">
        <v>102674</v>
      </c>
      <c r="B1223" s="1">
        <v>40650</v>
      </c>
      <c r="C1223" t="s">
        <v>99</v>
      </c>
      <c r="D1223" t="s">
        <v>100</v>
      </c>
      <c r="E1223">
        <v>3</v>
      </c>
      <c r="F1223">
        <v>405</v>
      </c>
      <c r="G1223" t="s">
        <v>20</v>
      </c>
      <c r="H1223" t="s">
        <v>21</v>
      </c>
      <c r="I1223">
        <v>4</v>
      </c>
      <c r="J1223" t="s">
        <v>126</v>
      </c>
      <c r="K1223" t="s">
        <v>146</v>
      </c>
    </row>
    <row r="1224" spans="1:11" hidden="1" x14ac:dyDescent="0.25">
      <c r="A1224">
        <v>102675</v>
      </c>
      <c r="B1224" s="1">
        <v>40650</v>
      </c>
      <c r="C1224" t="s">
        <v>35</v>
      </c>
      <c r="D1224" t="s">
        <v>36</v>
      </c>
      <c r="E1224">
        <v>7</v>
      </c>
      <c r="F1224">
        <v>11577.09</v>
      </c>
      <c r="G1224" t="s">
        <v>20</v>
      </c>
      <c r="H1224" t="s">
        <v>21</v>
      </c>
      <c r="I1224">
        <v>4</v>
      </c>
      <c r="J1224" t="s">
        <v>123</v>
      </c>
      <c r="K1224" t="s">
        <v>146</v>
      </c>
    </row>
    <row r="1225" spans="1:11" hidden="1" x14ac:dyDescent="0.25">
      <c r="A1225">
        <v>102676</v>
      </c>
      <c r="B1225" s="1">
        <v>40650</v>
      </c>
      <c r="C1225" t="s">
        <v>83</v>
      </c>
      <c r="D1225" t="s">
        <v>84</v>
      </c>
      <c r="E1225">
        <v>1</v>
      </c>
      <c r="F1225">
        <v>27980.83</v>
      </c>
      <c r="G1225" t="s">
        <v>20</v>
      </c>
      <c r="H1225" t="s">
        <v>21</v>
      </c>
      <c r="I1225">
        <v>4</v>
      </c>
      <c r="J1225" t="s">
        <v>123</v>
      </c>
      <c r="K1225" t="s">
        <v>147</v>
      </c>
    </row>
    <row r="1226" spans="1:11" hidden="1" x14ac:dyDescent="0.25">
      <c r="A1226">
        <v>102679</v>
      </c>
      <c r="B1226" s="1">
        <v>40651</v>
      </c>
      <c r="C1226" t="s">
        <v>35</v>
      </c>
      <c r="D1226" t="s">
        <v>36</v>
      </c>
      <c r="E1226">
        <v>5</v>
      </c>
      <c r="F1226">
        <v>8269.35</v>
      </c>
      <c r="G1226" t="s">
        <v>20</v>
      </c>
      <c r="H1226" t="s">
        <v>21</v>
      </c>
      <c r="I1226">
        <v>4</v>
      </c>
      <c r="J1226" t="s">
        <v>123</v>
      </c>
      <c r="K1226" t="s">
        <v>146</v>
      </c>
    </row>
    <row r="1227" spans="1:11" hidden="1" x14ac:dyDescent="0.25">
      <c r="A1227">
        <v>102680</v>
      </c>
      <c r="B1227" s="1">
        <v>40652</v>
      </c>
      <c r="C1227" t="s">
        <v>57</v>
      </c>
      <c r="D1227" t="s">
        <v>58</v>
      </c>
      <c r="E1227">
        <v>12</v>
      </c>
      <c r="F1227">
        <v>853.2</v>
      </c>
      <c r="G1227" t="s">
        <v>20</v>
      </c>
      <c r="H1227" t="s">
        <v>21</v>
      </c>
      <c r="I1227">
        <v>4</v>
      </c>
      <c r="J1227" t="s">
        <v>123</v>
      </c>
      <c r="K1227" t="s">
        <v>146</v>
      </c>
    </row>
    <row r="1228" spans="1:11" hidden="1" x14ac:dyDescent="0.25">
      <c r="A1228">
        <v>102682</v>
      </c>
      <c r="B1228" s="1">
        <v>40652</v>
      </c>
      <c r="C1228" t="s">
        <v>35</v>
      </c>
      <c r="D1228" t="s">
        <v>36</v>
      </c>
      <c r="E1228">
        <v>6</v>
      </c>
      <c r="F1228">
        <v>9923.2199999999993</v>
      </c>
      <c r="G1228" t="s">
        <v>20</v>
      </c>
      <c r="H1228" t="s">
        <v>21</v>
      </c>
      <c r="I1228">
        <v>4</v>
      </c>
      <c r="J1228" t="s">
        <v>123</v>
      </c>
      <c r="K1228" t="s">
        <v>146</v>
      </c>
    </row>
    <row r="1229" spans="1:11" hidden="1" x14ac:dyDescent="0.25">
      <c r="A1229">
        <v>102686</v>
      </c>
      <c r="B1229" s="1">
        <v>40653</v>
      </c>
      <c r="C1229" t="s">
        <v>57</v>
      </c>
      <c r="D1229" t="s">
        <v>58</v>
      </c>
      <c r="E1229">
        <v>2</v>
      </c>
      <c r="F1229">
        <v>142.19999999999999</v>
      </c>
      <c r="G1229" t="s">
        <v>20</v>
      </c>
      <c r="H1229" t="s">
        <v>21</v>
      </c>
      <c r="I1229">
        <v>4</v>
      </c>
      <c r="J1229" t="s">
        <v>123</v>
      </c>
      <c r="K1229" t="s">
        <v>146</v>
      </c>
    </row>
    <row r="1230" spans="1:11" hidden="1" x14ac:dyDescent="0.25">
      <c r="A1230">
        <v>102686</v>
      </c>
      <c r="B1230" s="1">
        <v>40653</v>
      </c>
      <c r="C1230" t="s">
        <v>53</v>
      </c>
      <c r="D1230" t="s">
        <v>54</v>
      </c>
      <c r="E1230">
        <v>1</v>
      </c>
      <c r="F1230">
        <v>70.540000000000006</v>
      </c>
      <c r="G1230" t="s">
        <v>20</v>
      </c>
      <c r="H1230" t="s">
        <v>21</v>
      </c>
      <c r="I1230">
        <v>4</v>
      </c>
      <c r="J1230" t="s">
        <v>126</v>
      </c>
      <c r="K1230" t="s">
        <v>146</v>
      </c>
    </row>
    <row r="1231" spans="1:11" hidden="1" x14ac:dyDescent="0.25">
      <c r="A1231">
        <v>102687</v>
      </c>
      <c r="B1231" s="1">
        <v>40653</v>
      </c>
      <c r="C1231" t="s">
        <v>175</v>
      </c>
      <c r="D1231" t="s">
        <v>176</v>
      </c>
      <c r="E1231">
        <v>1</v>
      </c>
      <c r="F1231">
        <v>48.13</v>
      </c>
      <c r="G1231" t="s">
        <v>20</v>
      </c>
      <c r="H1231" t="s">
        <v>21</v>
      </c>
      <c r="I1231">
        <v>4</v>
      </c>
      <c r="J1231" t="s">
        <v>124</v>
      </c>
      <c r="K1231" t="s">
        <v>146</v>
      </c>
    </row>
    <row r="1232" spans="1:11" hidden="1" x14ac:dyDescent="0.25">
      <c r="A1232">
        <v>102689</v>
      </c>
      <c r="B1232" s="1">
        <v>40653</v>
      </c>
      <c r="C1232" t="s">
        <v>177</v>
      </c>
      <c r="D1232" t="s">
        <v>178</v>
      </c>
      <c r="E1232">
        <v>2</v>
      </c>
      <c r="F1232">
        <v>130</v>
      </c>
      <c r="G1232" t="s">
        <v>20</v>
      </c>
      <c r="H1232" t="s">
        <v>21</v>
      </c>
      <c r="I1232">
        <v>4</v>
      </c>
      <c r="J1232" t="s">
        <v>130</v>
      </c>
      <c r="K1232" t="s">
        <v>146</v>
      </c>
    </row>
    <row r="1233" spans="1:11" hidden="1" x14ac:dyDescent="0.25">
      <c r="A1233">
        <v>102689</v>
      </c>
      <c r="B1233" s="1">
        <v>40653</v>
      </c>
      <c r="C1233" t="s">
        <v>179</v>
      </c>
      <c r="D1233" t="s">
        <v>180</v>
      </c>
      <c r="E1233">
        <v>1</v>
      </c>
      <c r="F1233">
        <v>300</v>
      </c>
      <c r="G1233" t="s">
        <v>20</v>
      </c>
      <c r="H1233" t="s">
        <v>21</v>
      </c>
      <c r="I1233">
        <v>4</v>
      </c>
      <c r="J1233" t="s">
        <v>130</v>
      </c>
      <c r="K1233" t="s">
        <v>146</v>
      </c>
    </row>
    <row r="1234" spans="1:11" hidden="1" x14ac:dyDescent="0.25">
      <c r="A1234">
        <v>102689</v>
      </c>
      <c r="B1234" s="1">
        <v>40653</v>
      </c>
      <c r="C1234" t="s">
        <v>181</v>
      </c>
      <c r="D1234" t="s">
        <v>182</v>
      </c>
      <c r="E1234">
        <v>1</v>
      </c>
      <c r="F1234">
        <v>370</v>
      </c>
      <c r="G1234" t="s">
        <v>20</v>
      </c>
      <c r="H1234" t="s">
        <v>21</v>
      </c>
      <c r="I1234">
        <v>4</v>
      </c>
      <c r="J1234" t="s">
        <v>130</v>
      </c>
      <c r="K1234" t="s">
        <v>146</v>
      </c>
    </row>
    <row r="1235" spans="1:11" hidden="1" x14ac:dyDescent="0.25">
      <c r="A1235">
        <v>102689</v>
      </c>
      <c r="B1235" s="1">
        <v>40653</v>
      </c>
      <c r="C1235" t="s">
        <v>183</v>
      </c>
      <c r="D1235" t="s">
        <v>184</v>
      </c>
      <c r="E1235">
        <v>2</v>
      </c>
      <c r="F1235">
        <v>42.44</v>
      </c>
      <c r="G1235" t="s">
        <v>20</v>
      </c>
      <c r="H1235" t="s">
        <v>21</v>
      </c>
      <c r="I1235">
        <v>4</v>
      </c>
      <c r="J1235" t="s">
        <v>130</v>
      </c>
      <c r="K1235" t="s">
        <v>146</v>
      </c>
    </row>
    <row r="1236" spans="1:11" hidden="1" x14ac:dyDescent="0.25">
      <c r="A1236">
        <v>102689</v>
      </c>
      <c r="B1236" s="1">
        <v>40653</v>
      </c>
      <c r="C1236" t="s">
        <v>185</v>
      </c>
      <c r="D1236" t="s">
        <v>186</v>
      </c>
      <c r="E1236">
        <v>2</v>
      </c>
      <c r="F1236">
        <v>27.14</v>
      </c>
      <c r="G1236" t="s">
        <v>20</v>
      </c>
      <c r="H1236" t="s">
        <v>21</v>
      </c>
      <c r="I1236">
        <v>4</v>
      </c>
      <c r="J1236" t="s">
        <v>130</v>
      </c>
      <c r="K1236" t="s">
        <v>146</v>
      </c>
    </row>
    <row r="1237" spans="1:11" hidden="1" x14ac:dyDescent="0.25">
      <c r="A1237">
        <v>102689</v>
      </c>
      <c r="B1237" s="1">
        <v>40653</v>
      </c>
      <c r="C1237" t="s">
        <v>173</v>
      </c>
      <c r="D1237" t="s">
        <v>174</v>
      </c>
      <c r="E1237">
        <v>3</v>
      </c>
      <c r="F1237">
        <v>185.25</v>
      </c>
      <c r="G1237" t="s">
        <v>20</v>
      </c>
      <c r="H1237" t="s">
        <v>21</v>
      </c>
      <c r="I1237">
        <v>4</v>
      </c>
      <c r="J1237" t="s">
        <v>130</v>
      </c>
      <c r="K1237" t="s">
        <v>146</v>
      </c>
    </row>
    <row r="1238" spans="1:11" hidden="1" x14ac:dyDescent="0.25">
      <c r="A1238">
        <v>102689</v>
      </c>
      <c r="B1238" s="1">
        <v>40653</v>
      </c>
      <c r="C1238" t="s">
        <v>87</v>
      </c>
      <c r="D1238" t="s">
        <v>88</v>
      </c>
      <c r="E1238">
        <v>25</v>
      </c>
      <c r="F1238">
        <v>296.25</v>
      </c>
      <c r="G1238" t="s">
        <v>20</v>
      </c>
      <c r="H1238" t="s">
        <v>21</v>
      </c>
      <c r="I1238">
        <v>4</v>
      </c>
      <c r="J1238" t="s">
        <v>130</v>
      </c>
      <c r="K1238" t="s">
        <v>146</v>
      </c>
    </row>
    <row r="1239" spans="1:11" hidden="1" x14ac:dyDescent="0.25">
      <c r="A1239">
        <v>102689</v>
      </c>
      <c r="B1239" s="1">
        <v>40653</v>
      </c>
      <c r="C1239" t="s">
        <v>187</v>
      </c>
      <c r="D1239" t="s">
        <v>188</v>
      </c>
      <c r="E1239">
        <v>2</v>
      </c>
      <c r="F1239">
        <v>20</v>
      </c>
      <c r="G1239" t="s">
        <v>20</v>
      </c>
      <c r="H1239" t="s">
        <v>21</v>
      </c>
      <c r="I1239">
        <v>4</v>
      </c>
      <c r="J1239" t="s">
        <v>130</v>
      </c>
      <c r="K1239" t="s">
        <v>146</v>
      </c>
    </row>
    <row r="1240" spans="1:11" hidden="1" x14ac:dyDescent="0.25">
      <c r="A1240">
        <v>102690</v>
      </c>
      <c r="B1240" s="1">
        <v>40653</v>
      </c>
      <c r="C1240" t="s">
        <v>57</v>
      </c>
      <c r="D1240" t="s">
        <v>58</v>
      </c>
      <c r="E1240">
        <v>22</v>
      </c>
      <c r="F1240">
        <v>1564.2</v>
      </c>
      <c r="G1240" t="s">
        <v>20</v>
      </c>
      <c r="H1240" t="s">
        <v>21</v>
      </c>
      <c r="I1240">
        <v>4</v>
      </c>
      <c r="J1240" t="s">
        <v>123</v>
      </c>
      <c r="K1240" t="s">
        <v>146</v>
      </c>
    </row>
    <row r="1241" spans="1:11" hidden="1" x14ac:dyDescent="0.25">
      <c r="A1241">
        <v>102690</v>
      </c>
      <c r="B1241" s="1">
        <v>40653</v>
      </c>
      <c r="C1241" t="s">
        <v>61</v>
      </c>
      <c r="D1241" t="s">
        <v>62</v>
      </c>
      <c r="E1241">
        <v>1</v>
      </c>
      <c r="F1241">
        <v>7175</v>
      </c>
      <c r="G1241" t="s">
        <v>20</v>
      </c>
      <c r="H1241" t="s">
        <v>21</v>
      </c>
      <c r="I1241">
        <v>4</v>
      </c>
      <c r="J1241" t="s">
        <v>123</v>
      </c>
      <c r="K1241" t="s">
        <v>146</v>
      </c>
    </row>
    <row r="1242" spans="1:11" hidden="1" x14ac:dyDescent="0.25">
      <c r="A1242">
        <v>102690</v>
      </c>
      <c r="B1242" s="1">
        <v>40653</v>
      </c>
      <c r="C1242" t="s">
        <v>41</v>
      </c>
      <c r="D1242" t="s">
        <v>42</v>
      </c>
      <c r="E1242">
        <v>2</v>
      </c>
      <c r="F1242">
        <v>5654.58</v>
      </c>
      <c r="G1242" t="s">
        <v>20</v>
      </c>
      <c r="H1242" t="s">
        <v>21</v>
      </c>
      <c r="I1242">
        <v>4</v>
      </c>
      <c r="J1242" t="s">
        <v>123</v>
      </c>
      <c r="K1242" t="s">
        <v>146</v>
      </c>
    </row>
    <row r="1243" spans="1:11" hidden="1" x14ac:dyDescent="0.25">
      <c r="A1243">
        <v>102690</v>
      </c>
      <c r="B1243" s="1">
        <v>40653</v>
      </c>
      <c r="C1243" t="s">
        <v>55</v>
      </c>
      <c r="D1243" t="s">
        <v>56</v>
      </c>
      <c r="E1243">
        <v>1</v>
      </c>
      <c r="F1243">
        <v>8602.5</v>
      </c>
      <c r="G1243" t="s">
        <v>20</v>
      </c>
      <c r="H1243" t="s">
        <v>21</v>
      </c>
      <c r="I1243">
        <v>4</v>
      </c>
      <c r="J1243" t="s">
        <v>123</v>
      </c>
      <c r="K1243" t="s">
        <v>146</v>
      </c>
    </row>
    <row r="1244" spans="1:11" hidden="1" x14ac:dyDescent="0.25">
      <c r="A1244">
        <v>102690</v>
      </c>
      <c r="B1244" s="1">
        <v>40653</v>
      </c>
      <c r="C1244" t="s">
        <v>73</v>
      </c>
      <c r="D1244" t="s">
        <v>74</v>
      </c>
      <c r="E1244">
        <v>2</v>
      </c>
      <c r="F1244">
        <v>210</v>
      </c>
      <c r="G1244" t="s">
        <v>20</v>
      </c>
      <c r="H1244" t="s">
        <v>21</v>
      </c>
      <c r="I1244">
        <v>4</v>
      </c>
      <c r="J1244" t="s">
        <v>127</v>
      </c>
      <c r="K1244" t="s">
        <v>146</v>
      </c>
    </row>
    <row r="1245" spans="1:11" hidden="1" x14ac:dyDescent="0.25">
      <c r="A1245">
        <v>102690</v>
      </c>
      <c r="B1245" s="1">
        <v>40653</v>
      </c>
      <c r="C1245" t="s">
        <v>14</v>
      </c>
      <c r="D1245" t="s">
        <v>15</v>
      </c>
      <c r="E1245">
        <v>10</v>
      </c>
      <c r="F1245">
        <v>550</v>
      </c>
      <c r="G1245" t="s">
        <v>20</v>
      </c>
      <c r="H1245" t="s">
        <v>21</v>
      </c>
      <c r="I1245">
        <v>4</v>
      </c>
      <c r="J1245" t="s">
        <v>127</v>
      </c>
      <c r="K1245" t="s">
        <v>146</v>
      </c>
    </row>
    <row r="1246" spans="1:11" hidden="1" x14ac:dyDescent="0.25">
      <c r="A1246">
        <v>102691</v>
      </c>
      <c r="B1246" s="1">
        <v>40653</v>
      </c>
      <c r="C1246" t="s">
        <v>189</v>
      </c>
      <c r="D1246" t="s">
        <v>190</v>
      </c>
      <c r="E1246">
        <v>1</v>
      </c>
      <c r="F1246">
        <v>36</v>
      </c>
      <c r="G1246" t="s">
        <v>20</v>
      </c>
      <c r="H1246" t="s">
        <v>21</v>
      </c>
      <c r="I1246">
        <v>4</v>
      </c>
      <c r="J1246" t="s">
        <v>126</v>
      </c>
      <c r="K1246" t="s">
        <v>146</v>
      </c>
    </row>
    <row r="1247" spans="1:11" hidden="1" x14ac:dyDescent="0.25">
      <c r="A1247">
        <v>102692</v>
      </c>
      <c r="B1247" s="1">
        <v>40653</v>
      </c>
      <c r="C1247" t="s">
        <v>189</v>
      </c>
      <c r="D1247" t="s">
        <v>190</v>
      </c>
      <c r="E1247">
        <v>22</v>
      </c>
      <c r="F1247">
        <v>792</v>
      </c>
      <c r="G1247" t="s">
        <v>20</v>
      </c>
      <c r="H1247" t="s">
        <v>21</v>
      </c>
      <c r="I1247">
        <v>4</v>
      </c>
      <c r="J1247" t="s">
        <v>126</v>
      </c>
      <c r="K1247" t="s">
        <v>147</v>
      </c>
    </row>
    <row r="1248" spans="1:11" hidden="1" x14ac:dyDescent="0.25">
      <c r="A1248">
        <v>102693</v>
      </c>
      <c r="B1248" s="1">
        <v>40653</v>
      </c>
      <c r="C1248" t="s">
        <v>35</v>
      </c>
      <c r="D1248" t="s">
        <v>36</v>
      </c>
      <c r="E1248">
        <v>20</v>
      </c>
      <c r="F1248">
        <v>33077.4</v>
      </c>
      <c r="G1248" t="s">
        <v>20</v>
      </c>
      <c r="H1248" t="s">
        <v>21</v>
      </c>
      <c r="I1248">
        <v>4</v>
      </c>
      <c r="J1248" t="s">
        <v>123</v>
      </c>
      <c r="K1248" t="s">
        <v>146</v>
      </c>
    </row>
    <row r="1249" spans="1:11" hidden="1" x14ac:dyDescent="0.25">
      <c r="A1249">
        <v>102694</v>
      </c>
      <c r="B1249" s="1">
        <v>40653</v>
      </c>
      <c r="C1249" t="s">
        <v>191</v>
      </c>
      <c r="D1249" t="s">
        <v>192</v>
      </c>
      <c r="E1249">
        <v>6</v>
      </c>
      <c r="F1249">
        <v>540</v>
      </c>
      <c r="G1249" t="s">
        <v>20</v>
      </c>
      <c r="H1249" t="s">
        <v>21</v>
      </c>
      <c r="I1249">
        <v>4</v>
      </c>
      <c r="J1249" t="s">
        <v>130</v>
      </c>
      <c r="K1249" t="s">
        <v>146</v>
      </c>
    </row>
    <row r="1250" spans="1:11" hidden="1" x14ac:dyDescent="0.25">
      <c r="A1250">
        <v>102694</v>
      </c>
      <c r="B1250" s="1">
        <v>40653</v>
      </c>
      <c r="C1250" t="s">
        <v>181</v>
      </c>
      <c r="D1250" t="s">
        <v>182</v>
      </c>
      <c r="E1250">
        <v>1</v>
      </c>
      <c r="F1250">
        <v>370</v>
      </c>
      <c r="G1250" t="s">
        <v>20</v>
      </c>
      <c r="H1250" t="s">
        <v>21</v>
      </c>
      <c r="I1250">
        <v>4</v>
      </c>
      <c r="J1250" t="s">
        <v>130</v>
      </c>
      <c r="K1250" t="s">
        <v>146</v>
      </c>
    </row>
    <row r="1251" spans="1:11" hidden="1" x14ac:dyDescent="0.25">
      <c r="A1251">
        <v>102694</v>
      </c>
      <c r="B1251" s="1">
        <v>40653</v>
      </c>
      <c r="C1251" t="s">
        <v>193</v>
      </c>
      <c r="D1251" t="s">
        <v>194</v>
      </c>
      <c r="E1251">
        <v>2</v>
      </c>
      <c r="F1251">
        <v>30</v>
      </c>
      <c r="G1251" t="s">
        <v>20</v>
      </c>
      <c r="H1251" t="s">
        <v>21</v>
      </c>
      <c r="I1251">
        <v>4</v>
      </c>
      <c r="J1251" t="s">
        <v>130</v>
      </c>
      <c r="K1251" t="s">
        <v>146</v>
      </c>
    </row>
    <row r="1252" spans="1:11" hidden="1" x14ac:dyDescent="0.25">
      <c r="A1252">
        <v>102695</v>
      </c>
      <c r="B1252" s="1">
        <v>40653</v>
      </c>
      <c r="C1252" t="s">
        <v>111</v>
      </c>
      <c r="D1252" t="s">
        <v>112</v>
      </c>
      <c r="E1252">
        <v>1</v>
      </c>
      <c r="F1252">
        <v>165</v>
      </c>
      <c r="G1252" t="s">
        <v>20</v>
      </c>
      <c r="H1252" t="s">
        <v>21</v>
      </c>
      <c r="I1252">
        <v>4</v>
      </c>
      <c r="J1252" t="s">
        <v>126</v>
      </c>
      <c r="K1252" t="s">
        <v>147</v>
      </c>
    </row>
    <row r="1253" spans="1:11" hidden="1" x14ac:dyDescent="0.25">
      <c r="A1253">
        <v>102696</v>
      </c>
      <c r="B1253" s="1">
        <v>40653</v>
      </c>
      <c r="C1253" t="s">
        <v>189</v>
      </c>
      <c r="D1253" t="s">
        <v>190</v>
      </c>
      <c r="E1253">
        <v>3</v>
      </c>
      <c r="F1253">
        <v>108</v>
      </c>
      <c r="G1253" t="s">
        <v>20</v>
      </c>
      <c r="H1253" t="s">
        <v>21</v>
      </c>
      <c r="I1253">
        <v>4</v>
      </c>
      <c r="J1253" t="s">
        <v>126</v>
      </c>
      <c r="K1253" t="s">
        <v>146</v>
      </c>
    </row>
    <row r="1254" spans="1:11" hidden="1" x14ac:dyDescent="0.25">
      <c r="A1254">
        <v>102698</v>
      </c>
      <c r="B1254" s="1">
        <v>40653</v>
      </c>
      <c r="C1254" t="s">
        <v>41</v>
      </c>
      <c r="D1254" t="s">
        <v>42</v>
      </c>
      <c r="E1254">
        <v>1</v>
      </c>
      <c r="F1254">
        <v>2827.29</v>
      </c>
      <c r="G1254" t="s">
        <v>20</v>
      </c>
      <c r="H1254" t="s">
        <v>21</v>
      </c>
      <c r="I1254">
        <v>4</v>
      </c>
      <c r="J1254" t="s">
        <v>123</v>
      </c>
      <c r="K1254" t="s">
        <v>147</v>
      </c>
    </row>
    <row r="1255" spans="1:11" hidden="1" x14ac:dyDescent="0.25">
      <c r="A1255">
        <v>102698</v>
      </c>
      <c r="B1255" s="1">
        <v>40653</v>
      </c>
      <c r="C1255" t="s">
        <v>55</v>
      </c>
      <c r="D1255" t="s">
        <v>56</v>
      </c>
      <c r="E1255">
        <v>1</v>
      </c>
      <c r="F1255">
        <v>8602.5</v>
      </c>
      <c r="G1255" t="s">
        <v>20</v>
      </c>
      <c r="H1255" t="s">
        <v>21</v>
      </c>
      <c r="I1255">
        <v>4</v>
      </c>
      <c r="J1255" t="s">
        <v>123</v>
      </c>
      <c r="K1255" t="s">
        <v>147</v>
      </c>
    </row>
    <row r="1256" spans="1:11" hidden="1" x14ac:dyDescent="0.25">
      <c r="A1256">
        <v>102702</v>
      </c>
      <c r="B1256" s="1">
        <v>40654</v>
      </c>
      <c r="C1256" t="s">
        <v>57</v>
      </c>
      <c r="D1256" t="s">
        <v>58</v>
      </c>
      <c r="E1256">
        <v>8</v>
      </c>
      <c r="F1256">
        <v>568.79999999999995</v>
      </c>
      <c r="G1256" t="s">
        <v>20</v>
      </c>
      <c r="H1256" t="s">
        <v>21</v>
      </c>
      <c r="I1256">
        <v>4</v>
      </c>
      <c r="J1256" t="s">
        <v>123</v>
      </c>
      <c r="K1256" t="s">
        <v>146</v>
      </c>
    </row>
    <row r="1257" spans="1:11" hidden="1" x14ac:dyDescent="0.25">
      <c r="A1257">
        <v>102702</v>
      </c>
      <c r="B1257" s="1">
        <v>40654</v>
      </c>
      <c r="C1257" t="s">
        <v>41</v>
      </c>
      <c r="D1257" t="s">
        <v>42</v>
      </c>
      <c r="E1257">
        <v>1</v>
      </c>
      <c r="F1257">
        <v>2827.29</v>
      </c>
      <c r="G1257" t="s">
        <v>20</v>
      </c>
      <c r="H1257" t="s">
        <v>21</v>
      </c>
      <c r="I1257">
        <v>4</v>
      </c>
      <c r="J1257" t="s">
        <v>123</v>
      </c>
      <c r="K1257" t="s">
        <v>146</v>
      </c>
    </row>
    <row r="1258" spans="1:11" hidden="1" x14ac:dyDescent="0.25">
      <c r="A1258">
        <v>102702</v>
      </c>
      <c r="B1258" s="1">
        <v>40654</v>
      </c>
      <c r="C1258" t="s">
        <v>14</v>
      </c>
      <c r="D1258" t="s">
        <v>15</v>
      </c>
      <c r="E1258">
        <v>6</v>
      </c>
      <c r="F1258">
        <v>330</v>
      </c>
      <c r="G1258" t="s">
        <v>20</v>
      </c>
      <c r="H1258" t="s">
        <v>21</v>
      </c>
      <c r="I1258">
        <v>4</v>
      </c>
      <c r="J1258" t="s">
        <v>127</v>
      </c>
      <c r="K1258" t="s">
        <v>146</v>
      </c>
    </row>
    <row r="1259" spans="1:11" hidden="1" x14ac:dyDescent="0.25">
      <c r="A1259">
        <v>102703</v>
      </c>
      <c r="B1259" s="1">
        <v>40654</v>
      </c>
      <c r="C1259" t="s">
        <v>71</v>
      </c>
      <c r="D1259" t="s">
        <v>72</v>
      </c>
      <c r="E1259">
        <v>1</v>
      </c>
      <c r="F1259">
        <v>55</v>
      </c>
      <c r="G1259" t="s">
        <v>20</v>
      </c>
      <c r="H1259" t="s">
        <v>21</v>
      </c>
      <c r="I1259">
        <v>4</v>
      </c>
      <c r="J1259" t="s">
        <v>127</v>
      </c>
      <c r="K1259" t="s">
        <v>147</v>
      </c>
    </row>
    <row r="1260" spans="1:11" hidden="1" x14ac:dyDescent="0.25">
      <c r="A1260">
        <v>102703</v>
      </c>
      <c r="B1260" s="1">
        <v>40654</v>
      </c>
      <c r="C1260" t="s">
        <v>57</v>
      </c>
      <c r="D1260" t="s">
        <v>58</v>
      </c>
      <c r="E1260">
        <v>4</v>
      </c>
      <c r="F1260">
        <v>284.39999999999998</v>
      </c>
      <c r="G1260" t="s">
        <v>20</v>
      </c>
      <c r="H1260" t="s">
        <v>21</v>
      </c>
      <c r="I1260">
        <v>4</v>
      </c>
      <c r="J1260" t="s">
        <v>123</v>
      </c>
      <c r="K1260" t="s">
        <v>147</v>
      </c>
    </row>
    <row r="1261" spans="1:11" hidden="1" x14ac:dyDescent="0.25">
      <c r="A1261">
        <v>102703</v>
      </c>
      <c r="B1261" s="1">
        <v>40654</v>
      </c>
      <c r="C1261" t="s">
        <v>59</v>
      </c>
      <c r="D1261" t="s">
        <v>60</v>
      </c>
      <c r="E1261">
        <v>1</v>
      </c>
      <c r="F1261">
        <v>42.27</v>
      </c>
      <c r="G1261" t="s">
        <v>20</v>
      </c>
      <c r="H1261" t="s">
        <v>21</v>
      </c>
      <c r="I1261">
        <v>4</v>
      </c>
      <c r="J1261" t="s">
        <v>127</v>
      </c>
      <c r="K1261" t="s">
        <v>147</v>
      </c>
    </row>
    <row r="1262" spans="1:11" hidden="1" x14ac:dyDescent="0.25">
      <c r="A1262">
        <v>102703</v>
      </c>
      <c r="B1262" s="1">
        <v>40654</v>
      </c>
      <c r="C1262" t="s">
        <v>73</v>
      </c>
      <c r="D1262" t="s">
        <v>74</v>
      </c>
      <c r="E1262">
        <v>1</v>
      </c>
      <c r="F1262">
        <v>105</v>
      </c>
      <c r="G1262" t="s">
        <v>20</v>
      </c>
      <c r="H1262" t="s">
        <v>21</v>
      </c>
      <c r="I1262">
        <v>4</v>
      </c>
      <c r="J1262" t="s">
        <v>127</v>
      </c>
      <c r="K1262" t="s">
        <v>147</v>
      </c>
    </row>
    <row r="1263" spans="1:11" hidden="1" x14ac:dyDescent="0.25">
      <c r="A1263">
        <v>102703</v>
      </c>
      <c r="B1263" s="1">
        <v>40654</v>
      </c>
      <c r="C1263" t="s">
        <v>14</v>
      </c>
      <c r="D1263" t="s">
        <v>15</v>
      </c>
      <c r="E1263">
        <v>5</v>
      </c>
      <c r="F1263">
        <v>275</v>
      </c>
      <c r="G1263" t="s">
        <v>20</v>
      </c>
      <c r="H1263" t="s">
        <v>21</v>
      </c>
      <c r="I1263">
        <v>4</v>
      </c>
      <c r="J1263" t="s">
        <v>127</v>
      </c>
      <c r="K1263" t="s">
        <v>147</v>
      </c>
    </row>
    <row r="1264" spans="1:11" hidden="1" x14ac:dyDescent="0.25">
      <c r="A1264">
        <v>102703</v>
      </c>
      <c r="B1264" s="1">
        <v>40654</v>
      </c>
      <c r="C1264" t="s">
        <v>8</v>
      </c>
      <c r="D1264" t="s">
        <v>9</v>
      </c>
      <c r="E1264">
        <v>1</v>
      </c>
      <c r="F1264">
        <v>55.29</v>
      </c>
      <c r="G1264" t="s">
        <v>20</v>
      </c>
      <c r="H1264" t="s">
        <v>21</v>
      </c>
      <c r="I1264">
        <v>4</v>
      </c>
      <c r="J1264" t="s">
        <v>127</v>
      </c>
      <c r="K1264" t="s">
        <v>147</v>
      </c>
    </row>
    <row r="1265" spans="1:11" hidden="1" x14ac:dyDescent="0.25">
      <c r="A1265">
        <v>102706</v>
      </c>
      <c r="B1265" s="1">
        <v>40654</v>
      </c>
      <c r="C1265" t="s">
        <v>35</v>
      </c>
      <c r="D1265" t="s">
        <v>36</v>
      </c>
      <c r="E1265">
        <v>6</v>
      </c>
      <c r="F1265">
        <v>9923.2199999999993</v>
      </c>
      <c r="G1265" t="s">
        <v>20</v>
      </c>
      <c r="H1265" t="s">
        <v>21</v>
      </c>
      <c r="I1265">
        <v>4</v>
      </c>
      <c r="J1265" t="s">
        <v>123</v>
      </c>
      <c r="K1265" t="s">
        <v>146</v>
      </c>
    </row>
    <row r="1266" spans="1:11" hidden="1" x14ac:dyDescent="0.25">
      <c r="A1266">
        <v>102708</v>
      </c>
      <c r="B1266" s="1">
        <v>40654</v>
      </c>
      <c r="C1266" t="s">
        <v>41</v>
      </c>
      <c r="D1266" t="s">
        <v>42</v>
      </c>
      <c r="E1266">
        <v>1</v>
      </c>
      <c r="F1266">
        <v>2827.29</v>
      </c>
      <c r="G1266" t="s">
        <v>20</v>
      </c>
      <c r="H1266" t="s">
        <v>21</v>
      </c>
      <c r="I1266">
        <v>4</v>
      </c>
      <c r="J1266" t="s">
        <v>123</v>
      </c>
      <c r="K1266" t="s">
        <v>147</v>
      </c>
    </row>
    <row r="1267" spans="1:11" hidden="1" x14ac:dyDescent="0.25">
      <c r="A1267">
        <v>102709</v>
      </c>
      <c r="B1267" s="1">
        <v>40654</v>
      </c>
      <c r="C1267" t="s">
        <v>83</v>
      </c>
      <c r="D1267" t="s">
        <v>84</v>
      </c>
      <c r="E1267">
        <v>1</v>
      </c>
      <c r="F1267">
        <v>27980.83</v>
      </c>
      <c r="G1267" t="s">
        <v>20</v>
      </c>
      <c r="H1267" t="s">
        <v>21</v>
      </c>
      <c r="I1267">
        <v>4</v>
      </c>
      <c r="J1267" t="s">
        <v>123</v>
      </c>
      <c r="K1267" t="s">
        <v>146</v>
      </c>
    </row>
    <row r="1268" spans="1:11" hidden="1" x14ac:dyDescent="0.25">
      <c r="A1268">
        <v>102712</v>
      </c>
      <c r="B1268" s="1">
        <v>40656</v>
      </c>
      <c r="C1268" t="s">
        <v>35</v>
      </c>
      <c r="D1268" t="s">
        <v>36</v>
      </c>
      <c r="E1268">
        <v>12</v>
      </c>
      <c r="F1268">
        <v>19846.439999999999</v>
      </c>
      <c r="G1268" t="s">
        <v>20</v>
      </c>
      <c r="H1268" t="s">
        <v>21</v>
      </c>
      <c r="I1268">
        <v>4</v>
      </c>
      <c r="J1268" t="s">
        <v>123</v>
      </c>
      <c r="K1268" t="s">
        <v>146</v>
      </c>
    </row>
    <row r="1269" spans="1:11" hidden="1" x14ac:dyDescent="0.25">
      <c r="A1269">
        <v>102713</v>
      </c>
      <c r="B1269" s="1">
        <v>40656</v>
      </c>
      <c r="C1269" t="s">
        <v>57</v>
      </c>
      <c r="D1269" t="s">
        <v>58</v>
      </c>
      <c r="E1269">
        <v>3</v>
      </c>
      <c r="F1269">
        <v>213.3</v>
      </c>
      <c r="G1269" t="s">
        <v>20</v>
      </c>
      <c r="H1269" t="s">
        <v>21</v>
      </c>
      <c r="I1269">
        <v>4</v>
      </c>
      <c r="J1269" t="s">
        <v>123</v>
      </c>
      <c r="K1269" t="s">
        <v>146</v>
      </c>
    </row>
    <row r="1270" spans="1:11" hidden="1" x14ac:dyDescent="0.25">
      <c r="A1270">
        <v>102714</v>
      </c>
      <c r="B1270" s="1">
        <v>40656</v>
      </c>
      <c r="C1270" t="s">
        <v>189</v>
      </c>
      <c r="D1270" t="s">
        <v>190</v>
      </c>
      <c r="E1270">
        <v>23</v>
      </c>
      <c r="F1270">
        <v>828</v>
      </c>
      <c r="G1270" t="s">
        <v>20</v>
      </c>
      <c r="H1270" t="s">
        <v>21</v>
      </c>
      <c r="I1270">
        <v>4</v>
      </c>
      <c r="J1270" t="s">
        <v>126</v>
      </c>
      <c r="K1270" t="s">
        <v>147</v>
      </c>
    </row>
    <row r="1271" spans="1:11" hidden="1" x14ac:dyDescent="0.25">
      <c r="A1271">
        <v>102718</v>
      </c>
      <c r="B1271" s="1">
        <v>40656</v>
      </c>
      <c r="C1271" t="s">
        <v>189</v>
      </c>
      <c r="D1271" t="s">
        <v>190</v>
      </c>
      <c r="E1271">
        <v>1</v>
      </c>
      <c r="F1271">
        <v>36</v>
      </c>
      <c r="G1271" t="s">
        <v>20</v>
      </c>
      <c r="H1271" t="s">
        <v>21</v>
      </c>
      <c r="I1271">
        <v>4</v>
      </c>
      <c r="J1271" t="s">
        <v>126</v>
      </c>
      <c r="K1271" t="s">
        <v>147</v>
      </c>
    </row>
    <row r="1272" spans="1:11" hidden="1" x14ac:dyDescent="0.25">
      <c r="A1272">
        <v>102722</v>
      </c>
      <c r="B1272" s="1">
        <v>40651</v>
      </c>
      <c r="C1272" t="s">
        <v>63</v>
      </c>
      <c r="D1272" t="s">
        <v>64</v>
      </c>
      <c r="E1272">
        <v>1</v>
      </c>
      <c r="F1272">
        <v>5880</v>
      </c>
      <c r="G1272" t="s">
        <v>20</v>
      </c>
      <c r="H1272" t="s">
        <v>21</v>
      </c>
      <c r="I1272">
        <v>4</v>
      </c>
      <c r="J1272" t="s">
        <v>123</v>
      </c>
      <c r="K1272" t="s">
        <v>146</v>
      </c>
    </row>
    <row r="1273" spans="1:11" hidden="1" x14ac:dyDescent="0.25">
      <c r="A1273">
        <v>102723</v>
      </c>
      <c r="B1273" s="1">
        <v>40651</v>
      </c>
      <c r="C1273" t="s">
        <v>63</v>
      </c>
      <c r="D1273" t="s">
        <v>64</v>
      </c>
      <c r="E1273">
        <v>1</v>
      </c>
      <c r="F1273">
        <v>5880</v>
      </c>
      <c r="G1273" t="s">
        <v>20</v>
      </c>
      <c r="H1273" t="s">
        <v>21</v>
      </c>
      <c r="I1273">
        <v>4</v>
      </c>
      <c r="J1273" t="s">
        <v>123</v>
      </c>
      <c r="K1273" t="s">
        <v>146</v>
      </c>
    </row>
    <row r="1274" spans="1:11" hidden="1" x14ac:dyDescent="0.25">
      <c r="A1274">
        <v>102725</v>
      </c>
      <c r="B1274" s="1">
        <v>40657</v>
      </c>
      <c r="C1274" t="s">
        <v>57</v>
      </c>
      <c r="D1274" t="s">
        <v>58</v>
      </c>
      <c r="E1274">
        <v>12</v>
      </c>
      <c r="F1274">
        <v>853.2</v>
      </c>
      <c r="G1274" t="s">
        <v>20</v>
      </c>
      <c r="H1274" t="s">
        <v>21</v>
      </c>
      <c r="I1274">
        <v>4</v>
      </c>
      <c r="J1274" t="s">
        <v>123</v>
      </c>
      <c r="K1274" t="s">
        <v>146</v>
      </c>
    </row>
    <row r="1275" spans="1:11" hidden="1" x14ac:dyDescent="0.25">
      <c r="A1275">
        <v>102726</v>
      </c>
      <c r="B1275" s="1">
        <v>40657</v>
      </c>
      <c r="C1275" t="s">
        <v>37</v>
      </c>
      <c r="D1275" t="s">
        <v>38</v>
      </c>
      <c r="E1275">
        <v>2</v>
      </c>
      <c r="F1275">
        <v>4510.66</v>
      </c>
      <c r="G1275" t="s">
        <v>20</v>
      </c>
      <c r="H1275" t="s">
        <v>21</v>
      </c>
      <c r="I1275">
        <v>4</v>
      </c>
      <c r="J1275" t="s">
        <v>123</v>
      </c>
      <c r="K1275" t="s">
        <v>146</v>
      </c>
    </row>
    <row r="1276" spans="1:11" hidden="1" x14ac:dyDescent="0.25">
      <c r="A1276">
        <v>102731</v>
      </c>
      <c r="B1276" s="1">
        <v>40657</v>
      </c>
      <c r="C1276" t="s">
        <v>35</v>
      </c>
      <c r="D1276" t="s">
        <v>36</v>
      </c>
      <c r="E1276">
        <v>12</v>
      </c>
      <c r="F1276">
        <v>19846.439999999999</v>
      </c>
      <c r="G1276" t="s">
        <v>20</v>
      </c>
      <c r="H1276" t="s">
        <v>21</v>
      </c>
      <c r="I1276">
        <v>4</v>
      </c>
      <c r="J1276" t="s">
        <v>123</v>
      </c>
      <c r="K1276" t="s">
        <v>146</v>
      </c>
    </row>
    <row r="1277" spans="1:11" hidden="1" x14ac:dyDescent="0.25">
      <c r="A1277">
        <v>102733</v>
      </c>
      <c r="B1277" s="1">
        <v>40657</v>
      </c>
      <c r="C1277" t="s">
        <v>37</v>
      </c>
      <c r="D1277" t="s">
        <v>38</v>
      </c>
      <c r="E1277">
        <v>1</v>
      </c>
      <c r="F1277">
        <v>2255.33</v>
      </c>
      <c r="G1277" t="s">
        <v>20</v>
      </c>
      <c r="H1277" t="s">
        <v>21</v>
      </c>
      <c r="I1277">
        <v>4</v>
      </c>
      <c r="J1277" t="s">
        <v>123</v>
      </c>
      <c r="K1277" t="s">
        <v>147</v>
      </c>
    </row>
    <row r="1278" spans="1:11" hidden="1" x14ac:dyDescent="0.25">
      <c r="A1278">
        <v>102734</v>
      </c>
      <c r="B1278" s="1">
        <v>40658</v>
      </c>
      <c r="C1278" t="s">
        <v>57</v>
      </c>
      <c r="D1278" t="s">
        <v>58</v>
      </c>
      <c r="E1278">
        <v>2</v>
      </c>
      <c r="F1278">
        <v>142.19999999999999</v>
      </c>
      <c r="G1278" t="s">
        <v>20</v>
      </c>
      <c r="H1278" t="s">
        <v>21</v>
      </c>
      <c r="I1278">
        <v>4</v>
      </c>
      <c r="J1278" t="s">
        <v>123</v>
      </c>
      <c r="K1278" t="s">
        <v>146</v>
      </c>
    </row>
    <row r="1279" spans="1:11" hidden="1" x14ac:dyDescent="0.25">
      <c r="A1279">
        <v>102735</v>
      </c>
      <c r="B1279" s="1">
        <v>40658</v>
      </c>
      <c r="C1279" t="s">
        <v>35</v>
      </c>
      <c r="D1279" t="s">
        <v>36</v>
      </c>
      <c r="E1279">
        <v>7</v>
      </c>
      <c r="F1279">
        <v>11577.09</v>
      </c>
      <c r="G1279" t="s">
        <v>20</v>
      </c>
      <c r="H1279" t="s">
        <v>21</v>
      </c>
      <c r="I1279">
        <v>4</v>
      </c>
      <c r="J1279" t="s">
        <v>123</v>
      </c>
      <c r="K1279" t="s">
        <v>146</v>
      </c>
    </row>
    <row r="1280" spans="1:11" hidden="1" x14ac:dyDescent="0.25">
      <c r="A1280">
        <v>102736</v>
      </c>
      <c r="B1280" s="1">
        <v>40658</v>
      </c>
      <c r="C1280" t="s">
        <v>57</v>
      </c>
      <c r="D1280" t="s">
        <v>58</v>
      </c>
      <c r="E1280">
        <v>20</v>
      </c>
      <c r="F1280">
        <v>1422</v>
      </c>
      <c r="G1280" t="s">
        <v>20</v>
      </c>
      <c r="H1280" t="s">
        <v>21</v>
      </c>
      <c r="I1280">
        <v>4</v>
      </c>
      <c r="J1280" t="s">
        <v>123</v>
      </c>
      <c r="K1280" t="s">
        <v>146</v>
      </c>
    </row>
    <row r="1281" spans="1:11" hidden="1" x14ac:dyDescent="0.25">
      <c r="A1281">
        <v>102736</v>
      </c>
      <c r="B1281" s="1">
        <v>40658</v>
      </c>
      <c r="C1281" t="s">
        <v>8</v>
      </c>
      <c r="D1281" t="s">
        <v>9</v>
      </c>
      <c r="E1281">
        <v>1</v>
      </c>
      <c r="F1281">
        <v>55.29</v>
      </c>
      <c r="G1281" t="s">
        <v>20</v>
      </c>
      <c r="H1281" t="s">
        <v>21</v>
      </c>
      <c r="I1281">
        <v>4</v>
      </c>
      <c r="J1281" t="s">
        <v>127</v>
      </c>
      <c r="K1281" t="s">
        <v>146</v>
      </c>
    </row>
    <row r="1282" spans="1:11" hidden="1" x14ac:dyDescent="0.25">
      <c r="A1282">
        <v>102737</v>
      </c>
      <c r="B1282" s="1">
        <v>40658</v>
      </c>
      <c r="C1282" t="s">
        <v>59</v>
      </c>
      <c r="D1282" t="s">
        <v>60</v>
      </c>
      <c r="E1282">
        <v>1</v>
      </c>
      <c r="F1282">
        <v>42.27</v>
      </c>
      <c r="G1282" t="s">
        <v>20</v>
      </c>
      <c r="H1282" t="s">
        <v>21</v>
      </c>
      <c r="I1282">
        <v>4</v>
      </c>
      <c r="J1282" t="s">
        <v>127</v>
      </c>
      <c r="K1282" t="s">
        <v>147</v>
      </c>
    </row>
    <row r="1283" spans="1:11" hidden="1" x14ac:dyDescent="0.25">
      <c r="A1283">
        <v>102737</v>
      </c>
      <c r="B1283" s="1">
        <v>40658</v>
      </c>
      <c r="C1283" t="s">
        <v>73</v>
      </c>
      <c r="D1283" t="s">
        <v>74</v>
      </c>
      <c r="E1283">
        <v>1</v>
      </c>
      <c r="F1283">
        <v>105</v>
      </c>
      <c r="G1283" t="s">
        <v>20</v>
      </c>
      <c r="H1283" t="s">
        <v>21</v>
      </c>
      <c r="I1283">
        <v>4</v>
      </c>
      <c r="J1283" t="s">
        <v>127</v>
      </c>
      <c r="K1283" t="s">
        <v>147</v>
      </c>
    </row>
    <row r="1284" spans="1:11" hidden="1" x14ac:dyDescent="0.25">
      <c r="A1284">
        <v>102741</v>
      </c>
      <c r="B1284" s="1">
        <v>40658</v>
      </c>
      <c r="C1284" t="s">
        <v>57</v>
      </c>
      <c r="D1284" t="s">
        <v>58</v>
      </c>
      <c r="E1284">
        <v>2</v>
      </c>
      <c r="F1284">
        <v>142.19999999999999</v>
      </c>
      <c r="G1284" t="s">
        <v>20</v>
      </c>
      <c r="H1284" t="s">
        <v>21</v>
      </c>
      <c r="I1284">
        <v>4</v>
      </c>
      <c r="J1284" t="s">
        <v>123</v>
      </c>
      <c r="K1284" t="s">
        <v>147</v>
      </c>
    </row>
    <row r="1285" spans="1:11" hidden="1" x14ac:dyDescent="0.25">
      <c r="A1285">
        <v>102741</v>
      </c>
      <c r="B1285" s="1">
        <v>40658</v>
      </c>
      <c r="C1285" t="s">
        <v>53</v>
      </c>
      <c r="D1285" t="s">
        <v>54</v>
      </c>
      <c r="E1285">
        <v>6</v>
      </c>
      <c r="F1285">
        <v>423.24</v>
      </c>
      <c r="G1285" t="s">
        <v>20</v>
      </c>
      <c r="H1285" t="s">
        <v>21</v>
      </c>
      <c r="I1285">
        <v>4</v>
      </c>
      <c r="J1285" t="s">
        <v>126</v>
      </c>
      <c r="K1285" t="s">
        <v>147</v>
      </c>
    </row>
    <row r="1286" spans="1:11" hidden="1" x14ac:dyDescent="0.25">
      <c r="A1286">
        <v>102741</v>
      </c>
      <c r="B1286" s="1">
        <v>40658</v>
      </c>
      <c r="C1286" t="s">
        <v>67</v>
      </c>
      <c r="D1286" t="s">
        <v>68</v>
      </c>
      <c r="E1286">
        <v>2</v>
      </c>
      <c r="F1286">
        <v>90</v>
      </c>
      <c r="G1286" t="s">
        <v>20</v>
      </c>
      <c r="H1286" t="s">
        <v>21</v>
      </c>
      <c r="I1286">
        <v>4</v>
      </c>
      <c r="J1286" t="s">
        <v>127</v>
      </c>
      <c r="K1286" t="s">
        <v>147</v>
      </c>
    </row>
    <row r="1287" spans="1:11" hidden="1" x14ac:dyDescent="0.25">
      <c r="A1287">
        <v>102741</v>
      </c>
      <c r="B1287" s="1">
        <v>40658</v>
      </c>
      <c r="C1287" t="s">
        <v>8</v>
      </c>
      <c r="D1287" t="s">
        <v>9</v>
      </c>
      <c r="E1287">
        <v>1</v>
      </c>
      <c r="F1287">
        <v>110.58</v>
      </c>
      <c r="G1287" t="s">
        <v>20</v>
      </c>
      <c r="H1287" t="s">
        <v>21</v>
      </c>
      <c r="I1287">
        <v>4</v>
      </c>
      <c r="J1287" t="s">
        <v>127</v>
      </c>
      <c r="K1287" t="s">
        <v>147</v>
      </c>
    </row>
    <row r="1288" spans="1:11" hidden="1" x14ac:dyDescent="0.25">
      <c r="A1288">
        <v>102742</v>
      </c>
      <c r="B1288" s="1">
        <v>40659</v>
      </c>
      <c r="C1288" t="s">
        <v>57</v>
      </c>
      <c r="D1288" t="s">
        <v>58</v>
      </c>
      <c r="E1288">
        <v>2</v>
      </c>
      <c r="F1288">
        <v>142.19999999999999</v>
      </c>
      <c r="G1288" t="s">
        <v>20</v>
      </c>
      <c r="H1288" t="s">
        <v>21</v>
      </c>
      <c r="I1288">
        <v>4</v>
      </c>
      <c r="J1288" t="s">
        <v>123</v>
      </c>
      <c r="K1288" t="s">
        <v>146</v>
      </c>
    </row>
    <row r="1289" spans="1:11" hidden="1" x14ac:dyDescent="0.25">
      <c r="A1289">
        <v>102743</v>
      </c>
      <c r="B1289" s="1">
        <v>40659</v>
      </c>
      <c r="C1289" t="s">
        <v>35</v>
      </c>
      <c r="D1289" t="s">
        <v>36</v>
      </c>
      <c r="E1289">
        <v>5</v>
      </c>
      <c r="F1289">
        <v>8269.35</v>
      </c>
      <c r="G1289" t="s">
        <v>20</v>
      </c>
      <c r="H1289" t="s">
        <v>21</v>
      </c>
      <c r="I1289">
        <v>4</v>
      </c>
      <c r="J1289" t="s">
        <v>123</v>
      </c>
      <c r="K1289" t="s">
        <v>146</v>
      </c>
    </row>
    <row r="1290" spans="1:11" hidden="1" x14ac:dyDescent="0.25">
      <c r="A1290">
        <v>102744</v>
      </c>
      <c r="B1290" s="1">
        <v>40660</v>
      </c>
      <c r="C1290" t="s">
        <v>41</v>
      </c>
      <c r="D1290" t="s">
        <v>42</v>
      </c>
      <c r="E1290">
        <v>2</v>
      </c>
      <c r="F1290">
        <v>5654.58</v>
      </c>
      <c r="G1290" t="s">
        <v>20</v>
      </c>
      <c r="H1290" t="s">
        <v>21</v>
      </c>
      <c r="I1290">
        <v>4</v>
      </c>
      <c r="J1290" t="s">
        <v>123</v>
      </c>
      <c r="K1290" t="s">
        <v>146</v>
      </c>
    </row>
    <row r="1291" spans="1:11" hidden="1" x14ac:dyDescent="0.25">
      <c r="A1291">
        <v>102744</v>
      </c>
      <c r="B1291" s="1">
        <v>40660</v>
      </c>
      <c r="C1291" t="s">
        <v>195</v>
      </c>
      <c r="D1291" t="s">
        <v>196</v>
      </c>
      <c r="E1291">
        <v>2</v>
      </c>
      <c r="F1291">
        <v>8650</v>
      </c>
      <c r="G1291" t="s">
        <v>20</v>
      </c>
      <c r="H1291" t="s">
        <v>21</v>
      </c>
      <c r="I1291">
        <v>4</v>
      </c>
      <c r="J1291" t="s">
        <v>123</v>
      </c>
      <c r="K1291" t="s">
        <v>146</v>
      </c>
    </row>
    <row r="1292" spans="1:11" hidden="1" x14ac:dyDescent="0.25">
      <c r="A1292">
        <v>102744</v>
      </c>
      <c r="B1292" s="1">
        <v>40660</v>
      </c>
      <c r="C1292" t="s">
        <v>12</v>
      </c>
      <c r="D1292" t="s">
        <v>13</v>
      </c>
      <c r="E1292">
        <v>12</v>
      </c>
      <c r="F1292">
        <v>864</v>
      </c>
      <c r="G1292" t="s">
        <v>20</v>
      </c>
      <c r="H1292" t="s">
        <v>21</v>
      </c>
      <c r="I1292">
        <v>4</v>
      </c>
      <c r="J1292" t="s">
        <v>127</v>
      </c>
      <c r="K1292" t="s">
        <v>146</v>
      </c>
    </row>
    <row r="1293" spans="1:11" hidden="1" x14ac:dyDescent="0.25">
      <c r="A1293">
        <v>102744</v>
      </c>
      <c r="B1293" s="1">
        <v>40660</v>
      </c>
      <c r="C1293" t="s">
        <v>197</v>
      </c>
      <c r="D1293" t="s">
        <v>198</v>
      </c>
      <c r="E1293">
        <v>2</v>
      </c>
      <c r="F1293">
        <v>8274.24</v>
      </c>
      <c r="G1293" t="s">
        <v>20</v>
      </c>
      <c r="H1293" t="s">
        <v>21</v>
      </c>
      <c r="I1293">
        <v>4</v>
      </c>
      <c r="J1293" t="s">
        <v>123</v>
      </c>
      <c r="K1293" t="s">
        <v>146</v>
      </c>
    </row>
    <row r="1294" spans="1:11" hidden="1" x14ac:dyDescent="0.25">
      <c r="A1294">
        <v>102745</v>
      </c>
      <c r="B1294" s="1">
        <v>40660</v>
      </c>
      <c r="C1294" t="s">
        <v>57</v>
      </c>
      <c r="D1294" t="s">
        <v>58</v>
      </c>
      <c r="E1294">
        <v>18</v>
      </c>
      <c r="F1294">
        <v>1279.8</v>
      </c>
      <c r="G1294" t="s">
        <v>20</v>
      </c>
      <c r="H1294" t="s">
        <v>21</v>
      </c>
      <c r="I1294">
        <v>4</v>
      </c>
      <c r="J1294" t="s">
        <v>123</v>
      </c>
      <c r="K1294" t="s">
        <v>146</v>
      </c>
    </row>
    <row r="1295" spans="1:11" hidden="1" x14ac:dyDescent="0.25">
      <c r="A1295">
        <v>102745</v>
      </c>
      <c r="B1295" s="1">
        <v>40660</v>
      </c>
      <c r="C1295" t="s">
        <v>10</v>
      </c>
      <c r="D1295" t="s">
        <v>11</v>
      </c>
      <c r="E1295">
        <v>2</v>
      </c>
      <c r="F1295">
        <v>180</v>
      </c>
      <c r="G1295" t="s">
        <v>20</v>
      </c>
      <c r="H1295" t="s">
        <v>21</v>
      </c>
      <c r="I1295">
        <v>4</v>
      </c>
      <c r="J1295" t="s">
        <v>127</v>
      </c>
      <c r="K1295" t="s">
        <v>146</v>
      </c>
    </row>
    <row r="1296" spans="1:11" hidden="1" x14ac:dyDescent="0.25">
      <c r="A1296">
        <v>102745</v>
      </c>
      <c r="B1296" s="1">
        <v>40660</v>
      </c>
      <c r="C1296" t="s">
        <v>73</v>
      </c>
      <c r="D1296" t="s">
        <v>74</v>
      </c>
      <c r="E1296">
        <v>3</v>
      </c>
      <c r="F1296">
        <v>315</v>
      </c>
      <c r="G1296" t="s">
        <v>20</v>
      </c>
      <c r="H1296" t="s">
        <v>21</v>
      </c>
      <c r="I1296">
        <v>4</v>
      </c>
      <c r="J1296" t="s">
        <v>127</v>
      </c>
      <c r="K1296" t="s">
        <v>146</v>
      </c>
    </row>
    <row r="1297" spans="1:11" hidden="1" x14ac:dyDescent="0.25">
      <c r="A1297">
        <v>102745</v>
      </c>
      <c r="B1297" s="1">
        <v>40660</v>
      </c>
      <c r="C1297" t="s">
        <v>14</v>
      </c>
      <c r="D1297" t="s">
        <v>15</v>
      </c>
      <c r="E1297">
        <v>9</v>
      </c>
      <c r="F1297">
        <v>495</v>
      </c>
      <c r="G1297" t="s">
        <v>20</v>
      </c>
      <c r="H1297" t="s">
        <v>21</v>
      </c>
      <c r="I1297">
        <v>4</v>
      </c>
      <c r="J1297" t="s">
        <v>127</v>
      </c>
      <c r="K1297" t="s">
        <v>146</v>
      </c>
    </row>
    <row r="1298" spans="1:11" hidden="1" x14ac:dyDescent="0.25">
      <c r="A1298">
        <v>102745</v>
      </c>
      <c r="B1298" s="1">
        <v>40660</v>
      </c>
      <c r="C1298" t="s">
        <v>67</v>
      </c>
      <c r="D1298" t="s">
        <v>68</v>
      </c>
      <c r="E1298">
        <v>1</v>
      </c>
      <c r="F1298">
        <v>45</v>
      </c>
      <c r="G1298" t="s">
        <v>20</v>
      </c>
      <c r="H1298" t="s">
        <v>21</v>
      </c>
      <c r="I1298">
        <v>4</v>
      </c>
      <c r="J1298" t="s">
        <v>127</v>
      </c>
      <c r="K1298" t="s">
        <v>146</v>
      </c>
    </row>
    <row r="1299" spans="1:11" hidden="1" x14ac:dyDescent="0.25">
      <c r="A1299">
        <v>102747</v>
      </c>
      <c r="B1299" s="1">
        <v>40660</v>
      </c>
      <c r="C1299" t="s">
        <v>35</v>
      </c>
      <c r="D1299" t="s">
        <v>36</v>
      </c>
      <c r="E1299">
        <v>16</v>
      </c>
      <c r="F1299">
        <v>26461.919999999998</v>
      </c>
      <c r="G1299" t="s">
        <v>20</v>
      </c>
      <c r="H1299" t="s">
        <v>21</v>
      </c>
      <c r="I1299">
        <v>4</v>
      </c>
      <c r="J1299" t="s">
        <v>123</v>
      </c>
      <c r="K1299" t="s">
        <v>146</v>
      </c>
    </row>
    <row r="1300" spans="1:11" hidden="1" x14ac:dyDescent="0.25">
      <c r="A1300">
        <v>102751</v>
      </c>
      <c r="B1300" s="1">
        <v>40660</v>
      </c>
      <c r="C1300" t="s">
        <v>14</v>
      </c>
      <c r="D1300" t="s">
        <v>15</v>
      </c>
      <c r="E1300">
        <v>1</v>
      </c>
      <c r="F1300">
        <v>55</v>
      </c>
      <c r="G1300" t="s">
        <v>20</v>
      </c>
      <c r="H1300" t="s">
        <v>21</v>
      </c>
      <c r="I1300">
        <v>4</v>
      </c>
      <c r="J1300" t="s">
        <v>127</v>
      </c>
      <c r="K1300" t="s">
        <v>146</v>
      </c>
    </row>
    <row r="1301" spans="1:11" hidden="1" x14ac:dyDescent="0.25">
      <c r="A1301">
        <v>102752</v>
      </c>
      <c r="B1301" s="1">
        <v>40661</v>
      </c>
      <c r="C1301" t="s">
        <v>35</v>
      </c>
      <c r="D1301" t="s">
        <v>36</v>
      </c>
      <c r="E1301">
        <v>16</v>
      </c>
      <c r="F1301">
        <v>26461.919999999998</v>
      </c>
      <c r="G1301" t="s">
        <v>20</v>
      </c>
      <c r="H1301" t="s">
        <v>21</v>
      </c>
      <c r="I1301">
        <v>4</v>
      </c>
      <c r="J1301" t="s">
        <v>123</v>
      </c>
      <c r="K1301" t="s">
        <v>146</v>
      </c>
    </row>
    <row r="1302" spans="1:11" hidden="1" x14ac:dyDescent="0.25">
      <c r="A1302">
        <v>102755</v>
      </c>
      <c r="B1302" s="1">
        <v>40661</v>
      </c>
      <c r="C1302" t="s">
        <v>41</v>
      </c>
      <c r="D1302" t="s">
        <v>42</v>
      </c>
      <c r="E1302">
        <v>1</v>
      </c>
      <c r="F1302">
        <v>2827.29</v>
      </c>
      <c r="G1302" t="s">
        <v>20</v>
      </c>
      <c r="H1302" t="s">
        <v>21</v>
      </c>
      <c r="I1302">
        <v>4</v>
      </c>
      <c r="J1302" t="s">
        <v>123</v>
      </c>
      <c r="K1302" t="s">
        <v>147</v>
      </c>
    </row>
    <row r="1303" spans="1:11" hidden="1" x14ac:dyDescent="0.25">
      <c r="A1303">
        <v>102755</v>
      </c>
      <c r="B1303" s="1">
        <v>40661</v>
      </c>
      <c r="C1303" t="s">
        <v>55</v>
      </c>
      <c r="D1303" t="s">
        <v>56</v>
      </c>
      <c r="E1303">
        <v>1</v>
      </c>
      <c r="F1303">
        <v>8602.5</v>
      </c>
      <c r="G1303" t="s">
        <v>20</v>
      </c>
      <c r="H1303" t="s">
        <v>21</v>
      </c>
      <c r="I1303">
        <v>4</v>
      </c>
      <c r="J1303" t="s">
        <v>123</v>
      </c>
      <c r="K1303" t="s">
        <v>147</v>
      </c>
    </row>
    <row r="1304" spans="1:11" hidden="1" x14ac:dyDescent="0.25">
      <c r="A1304">
        <v>102757</v>
      </c>
      <c r="B1304" s="1">
        <v>40661</v>
      </c>
      <c r="C1304" t="s">
        <v>41</v>
      </c>
      <c r="D1304" t="s">
        <v>42</v>
      </c>
      <c r="E1304">
        <v>1</v>
      </c>
      <c r="F1304">
        <v>2827.29</v>
      </c>
      <c r="G1304" t="s">
        <v>20</v>
      </c>
      <c r="H1304" t="s">
        <v>21</v>
      </c>
      <c r="I1304">
        <v>4</v>
      </c>
      <c r="J1304" t="s">
        <v>123</v>
      </c>
      <c r="K1304" t="s">
        <v>146</v>
      </c>
    </row>
    <row r="1305" spans="1:11" hidden="1" x14ac:dyDescent="0.25">
      <c r="A1305">
        <v>102758</v>
      </c>
      <c r="B1305" s="1">
        <v>40661</v>
      </c>
      <c r="C1305" t="s">
        <v>12</v>
      </c>
      <c r="D1305" t="s">
        <v>13</v>
      </c>
      <c r="E1305">
        <v>2</v>
      </c>
      <c r="F1305">
        <v>144</v>
      </c>
      <c r="G1305" t="s">
        <v>20</v>
      </c>
      <c r="H1305" t="s">
        <v>21</v>
      </c>
      <c r="I1305">
        <v>4</v>
      </c>
      <c r="J1305" t="s">
        <v>127</v>
      </c>
      <c r="K1305" t="s">
        <v>147</v>
      </c>
    </row>
    <row r="1306" spans="1:11" hidden="1" x14ac:dyDescent="0.25">
      <c r="A1306">
        <v>102758</v>
      </c>
      <c r="B1306" s="1">
        <v>40661</v>
      </c>
      <c r="C1306" t="s">
        <v>14</v>
      </c>
      <c r="D1306" t="s">
        <v>15</v>
      </c>
      <c r="E1306">
        <v>6</v>
      </c>
      <c r="F1306">
        <v>330</v>
      </c>
      <c r="G1306" t="s">
        <v>20</v>
      </c>
      <c r="H1306" t="s">
        <v>21</v>
      </c>
      <c r="I1306">
        <v>4</v>
      </c>
      <c r="J1306" t="s">
        <v>127</v>
      </c>
      <c r="K1306" t="s">
        <v>147</v>
      </c>
    </row>
    <row r="1307" spans="1:11" hidden="1" x14ac:dyDescent="0.25">
      <c r="A1307">
        <v>102758</v>
      </c>
      <c r="B1307" s="1">
        <v>40661</v>
      </c>
      <c r="C1307" t="s">
        <v>67</v>
      </c>
      <c r="D1307" t="s">
        <v>68</v>
      </c>
      <c r="E1307">
        <v>2</v>
      </c>
      <c r="F1307">
        <v>90</v>
      </c>
      <c r="G1307" t="s">
        <v>20</v>
      </c>
      <c r="H1307" t="s">
        <v>21</v>
      </c>
      <c r="I1307">
        <v>4</v>
      </c>
      <c r="J1307" t="s">
        <v>127</v>
      </c>
      <c r="K1307" t="s">
        <v>147</v>
      </c>
    </row>
    <row r="1308" spans="1:11" hidden="1" x14ac:dyDescent="0.25">
      <c r="A1308">
        <v>102758</v>
      </c>
      <c r="B1308" s="1">
        <v>40661</v>
      </c>
      <c r="C1308" t="s">
        <v>65</v>
      </c>
      <c r="D1308" t="s">
        <v>66</v>
      </c>
      <c r="E1308">
        <v>2</v>
      </c>
      <c r="F1308">
        <v>250</v>
      </c>
      <c r="G1308" t="s">
        <v>20</v>
      </c>
      <c r="H1308" t="s">
        <v>21</v>
      </c>
      <c r="I1308">
        <v>4</v>
      </c>
      <c r="J1308" t="s">
        <v>127</v>
      </c>
      <c r="K1308" t="s">
        <v>147</v>
      </c>
    </row>
    <row r="1309" spans="1:11" hidden="1" x14ac:dyDescent="0.25">
      <c r="A1309">
        <v>102762</v>
      </c>
      <c r="B1309" s="1">
        <v>40663</v>
      </c>
      <c r="C1309" t="s">
        <v>57</v>
      </c>
      <c r="D1309" t="s">
        <v>58</v>
      </c>
      <c r="E1309">
        <v>2</v>
      </c>
      <c r="F1309">
        <v>142.19999999999999</v>
      </c>
      <c r="G1309" t="s">
        <v>20</v>
      </c>
      <c r="H1309" t="s">
        <v>21</v>
      </c>
      <c r="I1309">
        <v>4</v>
      </c>
      <c r="J1309" t="s">
        <v>123</v>
      </c>
      <c r="K1309" t="s">
        <v>146</v>
      </c>
    </row>
    <row r="1310" spans="1:11" hidden="1" x14ac:dyDescent="0.25">
      <c r="A1310">
        <v>102762</v>
      </c>
      <c r="B1310" s="1">
        <v>40663</v>
      </c>
      <c r="C1310" t="s">
        <v>53</v>
      </c>
      <c r="D1310" t="s">
        <v>54</v>
      </c>
      <c r="E1310">
        <v>1</v>
      </c>
      <c r="F1310">
        <v>70.540000000000006</v>
      </c>
      <c r="G1310" t="s">
        <v>20</v>
      </c>
      <c r="H1310" t="s">
        <v>21</v>
      </c>
      <c r="I1310">
        <v>4</v>
      </c>
      <c r="J1310" t="s">
        <v>126</v>
      </c>
      <c r="K1310" t="s">
        <v>146</v>
      </c>
    </row>
    <row r="1311" spans="1:11" hidden="1" x14ac:dyDescent="0.25">
      <c r="A1311">
        <v>102764</v>
      </c>
      <c r="B1311" s="1">
        <v>40663</v>
      </c>
      <c r="C1311" t="s">
        <v>35</v>
      </c>
      <c r="D1311" t="s">
        <v>36</v>
      </c>
      <c r="E1311">
        <v>6</v>
      </c>
      <c r="F1311">
        <v>9923.2199999999993</v>
      </c>
      <c r="G1311" t="s">
        <v>20</v>
      </c>
      <c r="H1311" t="s">
        <v>21</v>
      </c>
      <c r="I1311">
        <v>4</v>
      </c>
      <c r="J1311" t="s">
        <v>123</v>
      </c>
      <c r="K1311" t="s">
        <v>146</v>
      </c>
    </row>
    <row r="1312" spans="1:11" hidden="1" x14ac:dyDescent="0.25">
      <c r="A1312">
        <v>102765</v>
      </c>
      <c r="B1312" s="1">
        <v>40663</v>
      </c>
      <c r="C1312" t="s">
        <v>81</v>
      </c>
      <c r="D1312" t="s">
        <v>82</v>
      </c>
      <c r="E1312">
        <v>1</v>
      </c>
      <c r="F1312">
        <v>8215</v>
      </c>
      <c r="G1312" t="s">
        <v>20</v>
      </c>
      <c r="H1312" t="s">
        <v>21</v>
      </c>
      <c r="I1312">
        <v>4</v>
      </c>
      <c r="J1312" t="s">
        <v>123</v>
      </c>
      <c r="K1312" t="s">
        <v>146</v>
      </c>
    </row>
    <row r="1313" spans="1:11" hidden="1" x14ac:dyDescent="0.25">
      <c r="A1313">
        <v>102765</v>
      </c>
      <c r="B1313" s="1">
        <v>40663</v>
      </c>
      <c r="C1313" t="s">
        <v>37</v>
      </c>
      <c r="D1313" t="s">
        <v>38</v>
      </c>
      <c r="E1313">
        <v>2</v>
      </c>
      <c r="F1313">
        <v>4510.66</v>
      </c>
      <c r="G1313" t="s">
        <v>20</v>
      </c>
      <c r="H1313" t="s">
        <v>21</v>
      </c>
      <c r="I1313">
        <v>4</v>
      </c>
      <c r="J1313" t="s">
        <v>123</v>
      </c>
      <c r="K1313" t="s">
        <v>146</v>
      </c>
    </row>
    <row r="1314" spans="1:11" hidden="1" x14ac:dyDescent="0.25">
      <c r="A1314">
        <v>102766</v>
      </c>
      <c r="B1314" s="1">
        <v>40663</v>
      </c>
      <c r="C1314" t="s">
        <v>85</v>
      </c>
      <c r="D1314" t="s">
        <v>86</v>
      </c>
      <c r="E1314">
        <v>7400</v>
      </c>
      <c r="F1314">
        <v>205424</v>
      </c>
      <c r="G1314" t="s">
        <v>20</v>
      </c>
      <c r="H1314" t="s">
        <v>21</v>
      </c>
      <c r="I1314">
        <v>4</v>
      </c>
      <c r="J1314" t="s">
        <v>123</v>
      </c>
      <c r="K1314" t="s">
        <v>146</v>
      </c>
    </row>
    <row r="1315" spans="1:11" hidden="1" x14ac:dyDescent="0.25">
      <c r="A1315">
        <v>103046</v>
      </c>
      <c r="B1315" s="1">
        <v>40648</v>
      </c>
      <c r="C1315" t="s">
        <v>37</v>
      </c>
      <c r="D1315" t="s">
        <v>38</v>
      </c>
      <c r="E1315">
        <v>4</v>
      </c>
      <c r="F1315">
        <v>9021.32</v>
      </c>
      <c r="G1315" t="s">
        <v>20</v>
      </c>
      <c r="H1315" t="s">
        <v>21</v>
      </c>
      <c r="I1315">
        <v>4</v>
      </c>
      <c r="J1315" t="s">
        <v>123</v>
      </c>
      <c r="K1315" t="s">
        <v>147</v>
      </c>
    </row>
    <row r="1316" spans="1:11" hidden="1" x14ac:dyDescent="0.25">
      <c r="A1316">
        <v>108610</v>
      </c>
      <c r="B1316" s="1">
        <v>41370</v>
      </c>
      <c r="C1316" t="s">
        <v>35</v>
      </c>
      <c r="D1316" t="s">
        <v>36</v>
      </c>
      <c r="E1316">
        <v>16</v>
      </c>
      <c r="F1316">
        <v>40727.360000000001</v>
      </c>
      <c r="G1316" t="s">
        <v>20</v>
      </c>
      <c r="H1316" t="s">
        <v>21</v>
      </c>
      <c r="I1316">
        <v>4</v>
      </c>
      <c r="J1316" t="s">
        <v>123</v>
      </c>
      <c r="K1316" t="s">
        <v>146</v>
      </c>
    </row>
    <row r="1317" spans="1:11" hidden="1" x14ac:dyDescent="0.25">
      <c r="A1317">
        <v>108610</v>
      </c>
      <c r="B1317" s="1">
        <v>41370</v>
      </c>
      <c r="C1317" t="s">
        <v>77</v>
      </c>
      <c r="D1317" t="s">
        <v>78</v>
      </c>
      <c r="E1317">
        <v>1</v>
      </c>
      <c r="F1317">
        <v>17800</v>
      </c>
      <c r="G1317" t="s">
        <v>20</v>
      </c>
      <c r="H1317" t="s">
        <v>21</v>
      </c>
      <c r="I1317">
        <v>4</v>
      </c>
      <c r="J1317" t="s">
        <v>123</v>
      </c>
      <c r="K1317" t="s">
        <v>146</v>
      </c>
    </row>
    <row r="1318" spans="1:11" hidden="1" x14ac:dyDescent="0.25">
      <c r="A1318">
        <v>108611</v>
      </c>
      <c r="B1318" s="1">
        <v>41370</v>
      </c>
      <c r="C1318" t="s">
        <v>261</v>
      </c>
      <c r="D1318" t="s">
        <v>262</v>
      </c>
      <c r="E1318">
        <v>5</v>
      </c>
      <c r="F1318">
        <v>1050.2</v>
      </c>
      <c r="G1318" t="s">
        <v>20</v>
      </c>
      <c r="H1318" t="s">
        <v>21</v>
      </c>
      <c r="I1318">
        <v>4</v>
      </c>
      <c r="J1318" t="s">
        <v>128</v>
      </c>
      <c r="K1318" t="s">
        <v>146</v>
      </c>
    </row>
    <row r="1319" spans="1:11" hidden="1" x14ac:dyDescent="0.25">
      <c r="A1319">
        <v>108612</v>
      </c>
      <c r="B1319" s="1">
        <v>41370</v>
      </c>
      <c r="C1319" t="s">
        <v>273</v>
      </c>
      <c r="D1319" t="s">
        <v>274</v>
      </c>
      <c r="E1319">
        <v>1</v>
      </c>
      <c r="F1319">
        <v>200</v>
      </c>
      <c r="G1319" t="s">
        <v>20</v>
      </c>
      <c r="H1319" t="s">
        <v>21</v>
      </c>
      <c r="I1319">
        <v>4</v>
      </c>
      <c r="J1319" t="s">
        <v>275</v>
      </c>
      <c r="K1319" t="s">
        <v>147</v>
      </c>
    </row>
    <row r="1320" spans="1:11" hidden="1" x14ac:dyDescent="0.25">
      <c r="A1320">
        <v>108612</v>
      </c>
      <c r="B1320" s="1">
        <v>41370</v>
      </c>
      <c r="C1320" t="s">
        <v>263</v>
      </c>
      <c r="D1320" t="s">
        <v>264</v>
      </c>
      <c r="E1320">
        <v>1</v>
      </c>
      <c r="F1320">
        <v>200</v>
      </c>
      <c r="G1320" t="s">
        <v>20</v>
      </c>
      <c r="H1320" t="s">
        <v>21</v>
      </c>
      <c r="I1320">
        <v>4</v>
      </c>
      <c r="J1320" t="s">
        <v>125</v>
      </c>
      <c r="K1320" t="s">
        <v>147</v>
      </c>
    </row>
    <row r="1321" spans="1:11" hidden="1" x14ac:dyDescent="0.25">
      <c r="A1321">
        <v>108612</v>
      </c>
      <c r="B1321" s="1">
        <v>41370</v>
      </c>
      <c r="C1321" t="s">
        <v>53</v>
      </c>
      <c r="D1321" t="s">
        <v>54</v>
      </c>
      <c r="E1321">
        <v>2</v>
      </c>
      <c r="F1321">
        <v>181.92</v>
      </c>
      <c r="G1321" t="s">
        <v>20</v>
      </c>
      <c r="H1321" t="s">
        <v>21</v>
      </c>
      <c r="I1321">
        <v>4</v>
      </c>
      <c r="J1321" t="s">
        <v>126</v>
      </c>
      <c r="K1321" t="s">
        <v>147</v>
      </c>
    </row>
    <row r="1322" spans="1:11" hidden="1" x14ac:dyDescent="0.25">
      <c r="A1322">
        <v>108612</v>
      </c>
      <c r="B1322" s="1">
        <v>41370</v>
      </c>
      <c r="C1322" t="s">
        <v>156</v>
      </c>
      <c r="D1322" t="s">
        <v>157</v>
      </c>
      <c r="E1322">
        <v>1</v>
      </c>
      <c r="F1322">
        <v>720</v>
      </c>
      <c r="G1322" t="s">
        <v>20</v>
      </c>
      <c r="H1322" t="s">
        <v>21</v>
      </c>
      <c r="I1322">
        <v>4</v>
      </c>
      <c r="J1322" t="s">
        <v>124</v>
      </c>
      <c r="K1322" t="s">
        <v>147</v>
      </c>
    </row>
    <row r="1323" spans="1:11" hidden="1" x14ac:dyDescent="0.25">
      <c r="A1323">
        <v>108613</v>
      </c>
      <c r="B1323" s="1">
        <v>41370</v>
      </c>
      <c r="C1323" t="s">
        <v>83</v>
      </c>
      <c r="D1323" t="s">
        <v>84</v>
      </c>
      <c r="E1323">
        <v>1</v>
      </c>
      <c r="F1323">
        <v>27982.5</v>
      </c>
      <c r="G1323" t="s">
        <v>20</v>
      </c>
      <c r="H1323" t="s">
        <v>21</v>
      </c>
      <c r="I1323">
        <v>4</v>
      </c>
      <c r="J1323" t="s">
        <v>123</v>
      </c>
      <c r="K1323" t="s">
        <v>146</v>
      </c>
    </row>
    <row r="1324" spans="1:11" hidden="1" x14ac:dyDescent="0.25">
      <c r="A1324">
        <v>108614</v>
      </c>
      <c r="B1324" s="1">
        <v>41371</v>
      </c>
      <c r="C1324" t="s">
        <v>35</v>
      </c>
      <c r="D1324" t="s">
        <v>36</v>
      </c>
      <c r="E1324">
        <v>5</v>
      </c>
      <c r="F1324">
        <v>12727.3</v>
      </c>
      <c r="G1324" t="s">
        <v>20</v>
      </c>
      <c r="H1324" t="s">
        <v>21</v>
      </c>
      <c r="I1324">
        <v>4</v>
      </c>
      <c r="J1324" t="s">
        <v>123</v>
      </c>
      <c r="K1324" t="s">
        <v>146</v>
      </c>
    </row>
    <row r="1325" spans="1:11" hidden="1" x14ac:dyDescent="0.25">
      <c r="A1325">
        <v>108616</v>
      </c>
      <c r="B1325" s="1">
        <v>41371</v>
      </c>
      <c r="C1325" t="s">
        <v>273</v>
      </c>
      <c r="D1325" t="s">
        <v>274</v>
      </c>
      <c r="E1325">
        <v>1</v>
      </c>
      <c r="F1325">
        <v>200</v>
      </c>
      <c r="G1325" t="s">
        <v>20</v>
      </c>
      <c r="H1325" t="s">
        <v>21</v>
      </c>
      <c r="I1325">
        <v>4</v>
      </c>
      <c r="J1325" t="s">
        <v>275</v>
      </c>
      <c r="K1325" t="s">
        <v>146</v>
      </c>
    </row>
    <row r="1326" spans="1:11" hidden="1" x14ac:dyDescent="0.25">
      <c r="A1326">
        <v>108616</v>
      </c>
      <c r="B1326" s="1">
        <v>41371</v>
      </c>
      <c r="C1326" t="s">
        <v>158</v>
      </c>
      <c r="D1326" t="s">
        <v>159</v>
      </c>
      <c r="E1326">
        <v>1</v>
      </c>
      <c r="F1326">
        <v>134.52000000000001</v>
      </c>
      <c r="G1326" t="s">
        <v>20</v>
      </c>
      <c r="H1326" t="s">
        <v>21</v>
      </c>
      <c r="I1326">
        <v>4</v>
      </c>
      <c r="J1326" t="s">
        <v>126</v>
      </c>
      <c r="K1326" t="s">
        <v>146</v>
      </c>
    </row>
    <row r="1327" spans="1:11" hidden="1" x14ac:dyDescent="0.25">
      <c r="A1327">
        <v>108618</v>
      </c>
      <c r="B1327" s="1">
        <v>41372</v>
      </c>
      <c r="C1327" t="s">
        <v>203</v>
      </c>
      <c r="D1327" t="s">
        <v>204</v>
      </c>
      <c r="E1327">
        <v>25</v>
      </c>
      <c r="F1327">
        <v>3827.25</v>
      </c>
      <c r="G1327" t="s">
        <v>20</v>
      </c>
      <c r="H1327" t="s">
        <v>21</v>
      </c>
      <c r="I1327">
        <v>4</v>
      </c>
      <c r="J1327" t="s">
        <v>127</v>
      </c>
      <c r="K1327" t="s">
        <v>146</v>
      </c>
    </row>
    <row r="1328" spans="1:11" hidden="1" x14ac:dyDescent="0.25">
      <c r="A1328">
        <v>108618</v>
      </c>
      <c r="B1328" s="1">
        <v>41372</v>
      </c>
      <c r="C1328" t="s">
        <v>273</v>
      </c>
      <c r="D1328" t="s">
        <v>274</v>
      </c>
      <c r="E1328">
        <v>1</v>
      </c>
      <c r="F1328">
        <v>200</v>
      </c>
      <c r="G1328" t="s">
        <v>20</v>
      </c>
      <c r="H1328" t="s">
        <v>21</v>
      </c>
      <c r="I1328">
        <v>4</v>
      </c>
      <c r="J1328" t="s">
        <v>275</v>
      </c>
      <c r="K1328" t="s">
        <v>146</v>
      </c>
    </row>
    <row r="1329" spans="1:11" hidden="1" x14ac:dyDescent="0.25">
      <c r="A1329">
        <v>108618</v>
      </c>
      <c r="B1329" s="1">
        <v>41372</v>
      </c>
      <c r="C1329" t="s">
        <v>35</v>
      </c>
      <c r="D1329" t="s">
        <v>36</v>
      </c>
      <c r="E1329">
        <v>3</v>
      </c>
      <c r="F1329">
        <v>7636.38</v>
      </c>
      <c r="G1329" t="s">
        <v>20</v>
      </c>
      <c r="H1329" t="s">
        <v>21</v>
      </c>
      <c r="I1329">
        <v>4</v>
      </c>
      <c r="J1329" t="s">
        <v>123</v>
      </c>
      <c r="K1329" t="s">
        <v>146</v>
      </c>
    </row>
    <row r="1330" spans="1:11" hidden="1" x14ac:dyDescent="0.25">
      <c r="A1330">
        <v>108618</v>
      </c>
      <c r="B1330" s="1">
        <v>41372</v>
      </c>
      <c r="C1330" t="s">
        <v>57</v>
      </c>
      <c r="D1330" t="s">
        <v>58</v>
      </c>
      <c r="E1330">
        <v>12</v>
      </c>
      <c r="F1330">
        <v>1293.24</v>
      </c>
      <c r="G1330" t="s">
        <v>20</v>
      </c>
      <c r="H1330" t="s">
        <v>21</v>
      </c>
      <c r="I1330">
        <v>4</v>
      </c>
      <c r="J1330" t="s">
        <v>123</v>
      </c>
      <c r="K1330" t="s">
        <v>146</v>
      </c>
    </row>
    <row r="1331" spans="1:11" hidden="1" x14ac:dyDescent="0.25">
      <c r="A1331">
        <v>108618</v>
      </c>
      <c r="B1331" s="1">
        <v>41372</v>
      </c>
      <c r="C1331" t="s">
        <v>41</v>
      </c>
      <c r="D1331" t="s">
        <v>42</v>
      </c>
      <c r="E1331">
        <v>1</v>
      </c>
      <c r="F1331">
        <v>2823.96</v>
      </c>
      <c r="G1331" t="s">
        <v>20</v>
      </c>
      <c r="H1331" t="s">
        <v>21</v>
      </c>
      <c r="I1331">
        <v>4</v>
      </c>
      <c r="J1331" t="s">
        <v>123</v>
      </c>
      <c r="K1331" t="s">
        <v>146</v>
      </c>
    </row>
    <row r="1332" spans="1:11" hidden="1" x14ac:dyDescent="0.25">
      <c r="A1332">
        <v>108618</v>
      </c>
      <c r="B1332" s="1">
        <v>41372</v>
      </c>
      <c r="C1332" t="s">
        <v>55</v>
      </c>
      <c r="D1332" t="s">
        <v>56</v>
      </c>
      <c r="E1332">
        <v>1</v>
      </c>
      <c r="F1332">
        <v>9506.6299999999992</v>
      </c>
      <c r="G1332" t="s">
        <v>20</v>
      </c>
      <c r="H1332" t="s">
        <v>21</v>
      </c>
      <c r="I1332">
        <v>4</v>
      </c>
      <c r="J1332" t="s">
        <v>123</v>
      </c>
      <c r="K1332" t="s">
        <v>146</v>
      </c>
    </row>
    <row r="1333" spans="1:11" hidden="1" x14ac:dyDescent="0.25">
      <c r="A1333">
        <v>108618</v>
      </c>
      <c r="B1333" s="1">
        <v>41372</v>
      </c>
      <c r="C1333" t="s">
        <v>12</v>
      </c>
      <c r="D1333" t="s">
        <v>13</v>
      </c>
      <c r="E1333">
        <v>12</v>
      </c>
      <c r="F1333">
        <v>814.2</v>
      </c>
      <c r="G1333" t="s">
        <v>20</v>
      </c>
      <c r="H1333" t="s">
        <v>21</v>
      </c>
      <c r="I1333">
        <v>4</v>
      </c>
      <c r="J1333" t="s">
        <v>127</v>
      </c>
      <c r="K1333" t="s">
        <v>146</v>
      </c>
    </row>
    <row r="1334" spans="1:11" hidden="1" x14ac:dyDescent="0.25">
      <c r="A1334">
        <v>108618</v>
      </c>
      <c r="B1334" s="1">
        <v>41372</v>
      </c>
      <c r="C1334" t="s">
        <v>14</v>
      </c>
      <c r="D1334" t="s">
        <v>15</v>
      </c>
      <c r="E1334">
        <v>24</v>
      </c>
      <c r="F1334">
        <v>1256.1600000000001</v>
      </c>
      <c r="G1334" t="s">
        <v>20</v>
      </c>
      <c r="H1334" t="s">
        <v>21</v>
      </c>
      <c r="I1334">
        <v>4</v>
      </c>
      <c r="J1334" t="s">
        <v>127</v>
      </c>
      <c r="K1334" t="s">
        <v>146</v>
      </c>
    </row>
    <row r="1335" spans="1:11" hidden="1" x14ac:dyDescent="0.25">
      <c r="A1335">
        <v>108618</v>
      </c>
      <c r="B1335" s="1">
        <v>41372</v>
      </c>
      <c r="C1335" t="s">
        <v>99</v>
      </c>
      <c r="D1335" t="s">
        <v>100</v>
      </c>
      <c r="E1335">
        <v>1</v>
      </c>
      <c r="F1335">
        <v>273.83</v>
      </c>
      <c r="G1335" t="s">
        <v>20</v>
      </c>
      <c r="H1335" t="s">
        <v>21</v>
      </c>
      <c r="I1335">
        <v>4</v>
      </c>
      <c r="J1335" t="s">
        <v>126</v>
      </c>
      <c r="K1335" t="s">
        <v>146</v>
      </c>
    </row>
    <row r="1336" spans="1:11" hidden="1" x14ac:dyDescent="0.25">
      <c r="A1336">
        <v>108618</v>
      </c>
      <c r="B1336" s="1">
        <v>41372</v>
      </c>
      <c r="C1336" t="s">
        <v>158</v>
      </c>
      <c r="D1336" t="s">
        <v>159</v>
      </c>
      <c r="E1336">
        <v>1</v>
      </c>
      <c r="F1336">
        <v>134.52000000000001</v>
      </c>
      <c r="G1336" t="s">
        <v>20</v>
      </c>
      <c r="H1336" t="s">
        <v>21</v>
      </c>
      <c r="I1336">
        <v>4</v>
      </c>
      <c r="J1336" t="s">
        <v>126</v>
      </c>
      <c r="K1336" t="s">
        <v>146</v>
      </c>
    </row>
    <row r="1337" spans="1:11" hidden="1" x14ac:dyDescent="0.25">
      <c r="A1337">
        <v>108618</v>
      </c>
      <c r="B1337" s="1">
        <v>41372</v>
      </c>
      <c r="C1337" t="s">
        <v>67</v>
      </c>
      <c r="D1337" t="s">
        <v>68</v>
      </c>
      <c r="E1337">
        <v>1</v>
      </c>
      <c r="F1337">
        <v>50.92</v>
      </c>
      <c r="G1337" t="s">
        <v>20</v>
      </c>
      <c r="H1337" t="s">
        <v>21</v>
      </c>
      <c r="I1337">
        <v>4</v>
      </c>
      <c r="J1337" t="s">
        <v>127</v>
      </c>
      <c r="K1337" t="s">
        <v>146</v>
      </c>
    </row>
    <row r="1338" spans="1:11" hidden="1" x14ac:dyDescent="0.25">
      <c r="A1338">
        <v>108618</v>
      </c>
      <c r="B1338" s="1">
        <v>41372</v>
      </c>
      <c r="C1338" t="s">
        <v>8</v>
      </c>
      <c r="D1338" t="s">
        <v>9</v>
      </c>
      <c r="E1338">
        <v>1</v>
      </c>
      <c r="F1338">
        <v>71.92</v>
      </c>
      <c r="G1338" t="s">
        <v>20</v>
      </c>
      <c r="H1338" t="s">
        <v>21</v>
      </c>
      <c r="I1338">
        <v>4</v>
      </c>
      <c r="J1338" t="s">
        <v>127</v>
      </c>
      <c r="K1338" t="s">
        <v>146</v>
      </c>
    </row>
    <row r="1339" spans="1:11" hidden="1" x14ac:dyDescent="0.25">
      <c r="A1339">
        <v>108622</v>
      </c>
      <c r="B1339" s="1">
        <v>41381</v>
      </c>
      <c r="C1339" t="s">
        <v>390</v>
      </c>
      <c r="D1339" t="s">
        <v>391</v>
      </c>
      <c r="E1339">
        <v>1</v>
      </c>
      <c r="F1339">
        <v>557.14</v>
      </c>
      <c r="G1339" t="s">
        <v>20</v>
      </c>
      <c r="H1339" t="s">
        <v>21</v>
      </c>
      <c r="I1339">
        <v>4</v>
      </c>
      <c r="J1339" t="s">
        <v>123</v>
      </c>
      <c r="K1339" t="s">
        <v>147</v>
      </c>
    </row>
    <row r="1340" spans="1:11" hidden="1" x14ac:dyDescent="0.25">
      <c r="A1340">
        <v>108650</v>
      </c>
      <c r="B1340" s="1">
        <v>41365</v>
      </c>
      <c r="C1340" t="s">
        <v>273</v>
      </c>
      <c r="D1340" t="s">
        <v>274</v>
      </c>
      <c r="E1340">
        <v>1</v>
      </c>
      <c r="F1340">
        <v>200</v>
      </c>
      <c r="G1340" t="s">
        <v>20</v>
      </c>
      <c r="H1340" t="s">
        <v>21</v>
      </c>
      <c r="I1340">
        <v>4</v>
      </c>
      <c r="J1340" t="s">
        <v>275</v>
      </c>
      <c r="K1340" t="s">
        <v>147</v>
      </c>
    </row>
    <row r="1341" spans="1:11" hidden="1" x14ac:dyDescent="0.25">
      <c r="A1341">
        <v>108653</v>
      </c>
      <c r="B1341" s="1">
        <v>41365</v>
      </c>
      <c r="C1341" t="s">
        <v>273</v>
      </c>
      <c r="D1341" t="s">
        <v>274</v>
      </c>
      <c r="E1341">
        <v>1</v>
      </c>
      <c r="F1341">
        <v>200</v>
      </c>
      <c r="G1341" t="s">
        <v>20</v>
      </c>
      <c r="H1341" t="s">
        <v>21</v>
      </c>
      <c r="I1341">
        <v>4</v>
      </c>
      <c r="J1341" t="s">
        <v>275</v>
      </c>
      <c r="K1341" t="s">
        <v>147</v>
      </c>
    </row>
    <row r="1342" spans="1:11" hidden="1" x14ac:dyDescent="0.25">
      <c r="A1342">
        <v>108653</v>
      </c>
      <c r="B1342" s="1">
        <v>41365</v>
      </c>
      <c r="C1342" t="s">
        <v>135</v>
      </c>
      <c r="D1342" t="s">
        <v>136</v>
      </c>
      <c r="E1342">
        <v>1</v>
      </c>
      <c r="F1342">
        <v>7067.65</v>
      </c>
      <c r="G1342" t="s">
        <v>20</v>
      </c>
      <c r="H1342" t="s">
        <v>21</v>
      </c>
      <c r="I1342">
        <v>4</v>
      </c>
      <c r="J1342" t="s">
        <v>123</v>
      </c>
      <c r="K1342" t="s">
        <v>147</v>
      </c>
    </row>
    <row r="1343" spans="1:11" hidden="1" x14ac:dyDescent="0.25">
      <c r="A1343">
        <v>108654</v>
      </c>
      <c r="B1343" s="1">
        <v>41365</v>
      </c>
      <c r="C1343" t="s">
        <v>71</v>
      </c>
      <c r="D1343" t="s">
        <v>72</v>
      </c>
      <c r="E1343">
        <v>2</v>
      </c>
      <c r="F1343">
        <v>119.48</v>
      </c>
      <c r="G1343" t="s">
        <v>20</v>
      </c>
      <c r="H1343" t="s">
        <v>21</v>
      </c>
      <c r="I1343">
        <v>4</v>
      </c>
      <c r="J1343" t="s">
        <v>127</v>
      </c>
      <c r="K1343" t="s">
        <v>146</v>
      </c>
    </row>
    <row r="1344" spans="1:11" hidden="1" x14ac:dyDescent="0.25">
      <c r="A1344">
        <v>108654</v>
      </c>
      <c r="B1344" s="1">
        <v>41365</v>
      </c>
      <c r="C1344" t="s">
        <v>35</v>
      </c>
      <c r="D1344" t="s">
        <v>36</v>
      </c>
      <c r="E1344">
        <v>5</v>
      </c>
      <c r="F1344">
        <v>12727.3</v>
      </c>
      <c r="G1344" t="s">
        <v>20</v>
      </c>
      <c r="H1344" t="s">
        <v>21</v>
      </c>
      <c r="I1344">
        <v>4</v>
      </c>
      <c r="J1344" t="s">
        <v>123</v>
      </c>
      <c r="K1344" t="s">
        <v>146</v>
      </c>
    </row>
    <row r="1345" spans="1:11" hidden="1" x14ac:dyDescent="0.25">
      <c r="A1345">
        <v>108656</v>
      </c>
      <c r="B1345" s="1">
        <v>41365</v>
      </c>
      <c r="C1345" t="s">
        <v>340</v>
      </c>
      <c r="D1345" t="s">
        <v>341</v>
      </c>
      <c r="E1345">
        <v>1</v>
      </c>
      <c r="F1345">
        <v>1711.43</v>
      </c>
      <c r="G1345" t="s">
        <v>20</v>
      </c>
      <c r="H1345" t="s">
        <v>21</v>
      </c>
      <c r="I1345">
        <v>4</v>
      </c>
      <c r="J1345" t="s">
        <v>129</v>
      </c>
      <c r="K1345" t="s">
        <v>146</v>
      </c>
    </row>
    <row r="1346" spans="1:11" hidden="1" x14ac:dyDescent="0.25">
      <c r="A1346">
        <v>108658</v>
      </c>
      <c r="B1346" s="1">
        <v>41365</v>
      </c>
      <c r="C1346" t="s">
        <v>154</v>
      </c>
      <c r="D1346" t="s">
        <v>155</v>
      </c>
      <c r="E1346">
        <v>1</v>
      </c>
      <c r="F1346">
        <v>670</v>
      </c>
      <c r="G1346" t="s">
        <v>20</v>
      </c>
      <c r="H1346" t="s">
        <v>21</v>
      </c>
      <c r="I1346">
        <v>4</v>
      </c>
      <c r="J1346" t="s">
        <v>127</v>
      </c>
      <c r="K1346" t="s">
        <v>147</v>
      </c>
    </row>
    <row r="1347" spans="1:11" hidden="1" x14ac:dyDescent="0.25">
      <c r="A1347">
        <v>108658</v>
      </c>
      <c r="B1347" s="1">
        <v>41365</v>
      </c>
      <c r="C1347" t="s">
        <v>156</v>
      </c>
      <c r="D1347" t="s">
        <v>157</v>
      </c>
      <c r="E1347">
        <v>1</v>
      </c>
      <c r="F1347">
        <v>720</v>
      </c>
      <c r="G1347" t="s">
        <v>20</v>
      </c>
      <c r="H1347" t="s">
        <v>21</v>
      </c>
      <c r="I1347">
        <v>4</v>
      </c>
      <c r="J1347" t="s">
        <v>124</v>
      </c>
      <c r="K1347" t="s">
        <v>147</v>
      </c>
    </row>
    <row r="1348" spans="1:11" hidden="1" x14ac:dyDescent="0.25">
      <c r="A1348">
        <v>108659</v>
      </c>
      <c r="B1348" s="1">
        <v>41365</v>
      </c>
      <c r="C1348" t="s">
        <v>199</v>
      </c>
      <c r="D1348" t="s">
        <v>392</v>
      </c>
      <c r="E1348">
        <v>1</v>
      </c>
      <c r="F1348">
        <v>279.75</v>
      </c>
      <c r="G1348" t="s">
        <v>20</v>
      </c>
      <c r="H1348" t="s">
        <v>21</v>
      </c>
      <c r="I1348">
        <v>4</v>
      </c>
      <c r="J1348" t="s">
        <v>130</v>
      </c>
      <c r="K1348" t="s">
        <v>146</v>
      </c>
    </row>
    <row r="1349" spans="1:11" hidden="1" x14ac:dyDescent="0.25">
      <c r="A1349">
        <v>108663</v>
      </c>
      <c r="B1349" s="1">
        <v>41365</v>
      </c>
      <c r="C1349" t="s">
        <v>273</v>
      </c>
      <c r="D1349" t="s">
        <v>274</v>
      </c>
      <c r="E1349">
        <v>2</v>
      </c>
      <c r="F1349">
        <v>400</v>
      </c>
      <c r="G1349" t="s">
        <v>20</v>
      </c>
      <c r="H1349" t="s">
        <v>21</v>
      </c>
      <c r="I1349">
        <v>4</v>
      </c>
      <c r="J1349" t="s">
        <v>275</v>
      </c>
      <c r="K1349" t="s">
        <v>147</v>
      </c>
    </row>
    <row r="1350" spans="1:11" hidden="1" x14ac:dyDescent="0.25">
      <c r="A1350">
        <v>108663</v>
      </c>
      <c r="B1350" s="1">
        <v>41365</v>
      </c>
      <c r="C1350" t="s">
        <v>83</v>
      </c>
      <c r="D1350" t="s">
        <v>84</v>
      </c>
      <c r="E1350">
        <v>1</v>
      </c>
      <c r="F1350">
        <v>27982.5</v>
      </c>
      <c r="G1350" t="s">
        <v>20</v>
      </c>
      <c r="H1350" t="s">
        <v>21</v>
      </c>
      <c r="I1350">
        <v>4</v>
      </c>
      <c r="J1350" t="s">
        <v>123</v>
      </c>
      <c r="K1350" t="s">
        <v>147</v>
      </c>
    </row>
    <row r="1351" spans="1:11" hidden="1" x14ac:dyDescent="0.25">
      <c r="A1351">
        <v>108664</v>
      </c>
      <c r="B1351" s="1">
        <v>41366</v>
      </c>
      <c r="C1351" t="s">
        <v>35</v>
      </c>
      <c r="D1351" t="s">
        <v>36</v>
      </c>
      <c r="E1351">
        <v>5</v>
      </c>
      <c r="F1351">
        <v>12727.3</v>
      </c>
      <c r="G1351" t="s">
        <v>20</v>
      </c>
      <c r="H1351" t="s">
        <v>21</v>
      </c>
      <c r="I1351">
        <v>4</v>
      </c>
      <c r="J1351" t="s">
        <v>123</v>
      </c>
      <c r="K1351" t="s">
        <v>146</v>
      </c>
    </row>
    <row r="1352" spans="1:11" hidden="1" x14ac:dyDescent="0.25">
      <c r="A1352">
        <v>108670</v>
      </c>
      <c r="B1352" s="1">
        <v>41366</v>
      </c>
      <c r="C1352" t="s">
        <v>273</v>
      </c>
      <c r="D1352" t="s">
        <v>274</v>
      </c>
      <c r="E1352">
        <v>2</v>
      </c>
      <c r="F1352">
        <v>400</v>
      </c>
      <c r="G1352" t="s">
        <v>20</v>
      </c>
      <c r="H1352" t="s">
        <v>21</v>
      </c>
      <c r="I1352">
        <v>4</v>
      </c>
      <c r="J1352" t="s">
        <v>275</v>
      </c>
      <c r="K1352" t="s">
        <v>147</v>
      </c>
    </row>
    <row r="1353" spans="1:11" hidden="1" x14ac:dyDescent="0.25">
      <c r="A1353">
        <v>108671</v>
      </c>
      <c r="B1353" s="1">
        <v>41367</v>
      </c>
      <c r="C1353" t="s">
        <v>83</v>
      </c>
      <c r="D1353" t="s">
        <v>84</v>
      </c>
      <c r="E1353">
        <v>1</v>
      </c>
      <c r="F1353">
        <v>27982.5</v>
      </c>
      <c r="G1353" t="s">
        <v>20</v>
      </c>
      <c r="H1353" t="s">
        <v>21</v>
      </c>
      <c r="I1353">
        <v>4</v>
      </c>
      <c r="J1353" t="s">
        <v>123</v>
      </c>
      <c r="K1353" t="s">
        <v>146</v>
      </c>
    </row>
    <row r="1354" spans="1:11" hidden="1" x14ac:dyDescent="0.25">
      <c r="A1354">
        <v>108673</v>
      </c>
      <c r="B1354" s="1">
        <v>41367</v>
      </c>
      <c r="C1354" t="s">
        <v>71</v>
      </c>
      <c r="D1354" t="s">
        <v>72</v>
      </c>
      <c r="E1354">
        <v>4</v>
      </c>
      <c r="F1354">
        <v>238.96</v>
      </c>
      <c r="G1354" t="s">
        <v>20</v>
      </c>
      <c r="H1354" t="s">
        <v>21</v>
      </c>
      <c r="I1354">
        <v>4</v>
      </c>
      <c r="J1354" t="s">
        <v>127</v>
      </c>
      <c r="K1354" t="s">
        <v>147</v>
      </c>
    </row>
    <row r="1355" spans="1:11" hidden="1" x14ac:dyDescent="0.25">
      <c r="A1355">
        <v>108674</v>
      </c>
      <c r="B1355" s="1">
        <v>41367</v>
      </c>
      <c r="C1355" t="s">
        <v>35</v>
      </c>
      <c r="D1355" t="s">
        <v>36</v>
      </c>
      <c r="E1355">
        <v>3</v>
      </c>
      <c r="F1355">
        <v>7636.38</v>
      </c>
      <c r="G1355" t="s">
        <v>20</v>
      </c>
      <c r="H1355" t="s">
        <v>21</v>
      </c>
      <c r="I1355">
        <v>4</v>
      </c>
      <c r="J1355" t="s">
        <v>123</v>
      </c>
      <c r="K1355" t="s">
        <v>146</v>
      </c>
    </row>
    <row r="1356" spans="1:11" hidden="1" x14ac:dyDescent="0.25">
      <c r="A1356">
        <v>108679</v>
      </c>
      <c r="B1356" s="1">
        <v>41367</v>
      </c>
      <c r="C1356" t="s">
        <v>41</v>
      </c>
      <c r="D1356" t="s">
        <v>42</v>
      </c>
      <c r="E1356">
        <v>2</v>
      </c>
      <c r="F1356">
        <v>5647.92</v>
      </c>
      <c r="G1356" t="s">
        <v>20</v>
      </c>
      <c r="H1356" t="s">
        <v>21</v>
      </c>
      <c r="I1356">
        <v>4</v>
      </c>
      <c r="J1356" t="s">
        <v>123</v>
      </c>
      <c r="K1356" t="s">
        <v>147</v>
      </c>
    </row>
    <row r="1357" spans="1:11" hidden="1" x14ac:dyDescent="0.25">
      <c r="A1357">
        <v>108679</v>
      </c>
      <c r="B1357" s="1">
        <v>41367</v>
      </c>
      <c r="C1357" t="s">
        <v>55</v>
      </c>
      <c r="D1357" t="s">
        <v>56</v>
      </c>
      <c r="E1357">
        <v>2</v>
      </c>
      <c r="F1357">
        <v>19013.259999999998</v>
      </c>
      <c r="G1357" t="s">
        <v>20</v>
      </c>
      <c r="H1357" t="s">
        <v>21</v>
      </c>
      <c r="I1357">
        <v>4</v>
      </c>
      <c r="J1357" t="s">
        <v>123</v>
      </c>
      <c r="K1357" t="s">
        <v>147</v>
      </c>
    </row>
    <row r="1358" spans="1:11" hidden="1" x14ac:dyDescent="0.25">
      <c r="A1358">
        <v>108682</v>
      </c>
      <c r="B1358" s="1">
        <v>41367</v>
      </c>
      <c r="C1358" t="s">
        <v>273</v>
      </c>
      <c r="D1358" t="s">
        <v>274</v>
      </c>
      <c r="E1358">
        <v>1</v>
      </c>
      <c r="F1358">
        <v>200</v>
      </c>
      <c r="G1358" t="s">
        <v>20</v>
      </c>
      <c r="H1358" t="s">
        <v>21</v>
      </c>
      <c r="I1358">
        <v>4</v>
      </c>
      <c r="J1358" t="s">
        <v>275</v>
      </c>
      <c r="K1358" t="s">
        <v>147</v>
      </c>
    </row>
    <row r="1359" spans="1:11" hidden="1" x14ac:dyDescent="0.25">
      <c r="A1359">
        <v>108682</v>
      </c>
      <c r="B1359" s="1">
        <v>41367</v>
      </c>
      <c r="C1359" t="s">
        <v>152</v>
      </c>
      <c r="D1359" t="s">
        <v>153</v>
      </c>
      <c r="E1359">
        <v>2</v>
      </c>
      <c r="F1359">
        <v>240</v>
      </c>
      <c r="G1359" t="s">
        <v>20</v>
      </c>
      <c r="H1359" t="s">
        <v>21</v>
      </c>
      <c r="I1359">
        <v>4</v>
      </c>
      <c r="J1359" t="s">
        <v>126</v>
      </c>
      <c r="K1359" t="s">
        <v>147</v>
      </c>
    </row>
    <row r="1360" spans="1:11" hidden="1" x14ac:dyDescent="0.25">
      <c r="A1360">
        <v>108683</v>
      </c>
      <c r="B1360" s="1">
        <v>41368</v>
      </c>
      <c r="C1360" t="s">
        <v>35</v>
      </c>
      <c r="D1360" t="s">
        <v>36</v>
      </c>
      <c r="E1360">
        <v>4</v>
      </c>
      <c r="F1360">
        <v>10181.84</v>
      </c>
      <c r="G1360" t="s">
        <v>20</v>
      </c>
      <c r="H1360" t="s">
        <v>21</v>
      </c>
      <c r="I1360">
        <v>4</v>
      </c>
      <c r="J1360" t="s">
        <v>123</v>
      </c>
      <c r="K1360" t="s">
        <v>146</v>
      </c>
    </row>
    <row r="1361" spans="1:11" hidden="1" x14ac:dyDescent="0.25">
      <c r="A1361">
        <v>108684</v>
      </c>
      <c r="B1361" s="1">
        <v>41368</v>
      </c>
      <c r="C1361" t="s">
        <v>273</v>
      </c>
      <c r="D1361" t="s">
        <v>274</v>
      </c>
      <c r="E1361">
        <v>1</v>
      </c>
      <c r="F1361">
        <v>200</v>
      </c>
      <c r="G1361" t="s">
        <v>20</v>
      </c>
      <c r="H1361" t="s">
        <v>21</v>
      </c>
      <c r="I1361">
        <v>4</v>
      </c>
      <c r="J1361" t="s">
        <v>275</v>
      </c>
      <c r="K1361" t="s">
        <v>147</v>
      </c>
    </row>
    <row r="1362" spans="1:11" hidden="1" x14ac:dyDescent="0.25">
      <c r="A1362">
        <v>108684</v>
      </c>
      <c r="B1362" s="1">
        <v>41368</v>
      </c>
      <c r="C1362" t="s">
        <v>41</v>
      </c>
      <c r="D1362" t="s">
        <v>42</v>
      </c>
      <c r="E1362">
        <v>1</v>
      </c>
      <c r="F1362">
        <v>2823.96</v>
      </c>
      <c r="G1362" t="s">
        <v>20</v>
      </c>
      <c r="H1362" t="s">
        <v>21</v>
      </c>
      <c r="I1362">
        <v>4</v>
      </c>
      <c r="J1362" t="s">
        <v>123</v>
      </c>
      <c r="K1362" t="s">
        <v>147</v>
      </c>
    </row>
    <row r="1363" spans="1:11" hidden="1" x14ac:dyDescent="0.25">
      <c r="A1363">
        <v>108684</v>
      </c>
      <c r="B1363" s="1">
        <v>41368</v>
      </c>
      <c r="C1363" t="s">
        <v>55</v>
      </c>
      <c r="D1363" t="s">
        <v>56</v>
      </c>
      <c r="E1363">
        <v>1</v>
      </c>
      <c r="F1363">
        <v>9506.6299999999992</v>
      </c>
      <c r="G1363" t="s">
        <v>20</v>
      </c>
      <c r="H1363" t="s">
        <v>21</v>
      </c>
      <c r="I1363">
        <v>4</v>
      </c>
      <c r="J1363" t="s">
        <v>123</v>
      </c>
      <c r="K1363" t="s">
        <v>147</v>
      </c>
    </row>
    <row r="1364" spans="1:11" hidden="1" x14ac:dyDescent="0.25">
      <c r="A1364">
        <v>108687</v>
      </c>
      <c r="B1364" s="1">
        <v>41369</v>
      </c>
      <c r="C1364" t="s">
        <v>57</v>
      </c>
      <c r="D1364" t="s">
        <v>58</v>
      </c>
      <c r="E1364">
        <v>12</v>
      </c>
      <c r="F1364">
        <v>1293.24</v>
      </c>
      <c r="G1364" t="s">
        <v>20</v>
      </c>
      <c r="H1364" t="s">
        <v>21</v>
      </c>
      <c r="I1364">
        <v>4</v>
      </c>
      <c r="J1364" t="s">
        <v>123</v>
      </c>
      <c r="K1364" t="s">
        <v>146</v>
      </c>
    </row>
    <row r="1365" spans="1:11" hidden="1" x14ac:dyDescent="0.25">
      <c r="A1365">
        <v>108687</v>
      </c>
      <c r="B1365" s="1">
        <v>41369</v>
      </c>
      <c r="C1365" t="s">
        <v>255</v>
      </c>
      <c r="D1365" t="s">
        <v>256</v>
      </c>
      <c r="E1365">
        <v>8</v>
      </c>
      <c r="F1365">
        <v>419.36</v>
      </c>
      <c r="G1365" t="s">
        <v>20</v>
      </c>
      <c r="H1365" t="s">
        <v>21</v>
      </c>
      <c r="I1365">
        <v>4</v>
      </c>
      <c r="J1365" t="s">
        <v>127</v>
      </c>
      <c r="K1365" t="s">
        <v>146</v>
      </c>
    </row>
    <row r="1366" spans="1:11" hidden="1" x14ac:dyDescent="0.25">
      <c r="A1366">
        <v>108687</v>
      </c>
      <c r="B1366" s="1">
        <v>41369</v>
      </c>
      <c r="C1366" t="s">
        <v>14</v>
      </c>
      <c r="D1366" t="s">
        <v>15</v>
      </c>
      <c r="E1366">
        <v>24</v>
      </c>
      <c r="F1366">
        <v>1256.1600000000001</v>
      </c>
      <c r="G1366" t="s">
        <v>20</v>
      </c>
      <c r="H1366" t="s">
        <v>21</v>
      </c>
      <c r="I1366">
        <v>4</v>
      </c>
      <c r="J1366" t="s">
        <v>127</v>
      </c>
      <c r="K1366" t="s">
        <v>146</v>
      </c>
    </row>
    <row r="1367" spans="1:11" hidden="1" x14ac:dyDescent="0.25">
      <c r="A1367">
        <v>108689</v>
      </c>
      <c r="B1367" s="1">
        <v>41373</v>
      </c>
      <c r="C1367" t="s">
        <v>35</v>
      </c>
      <c r="D1367" t="s">
        <v>36</v>
      </c>
      <c r="E1367">
        <v>3</v>
      </c>
      <c r="F1367">
        <v>7636.38</v>
      </c>
      <c r="G1367" t="s">
        <v>20</v>
      </c>
      <c r="H1367" t="s">
        <v>21</v>
      </c>
      <c r="I1367">
        <v>4</v>
      </c>
      <c r="J1367" t="s">
        <v>123</v>
      </c>
      <c r="K1367" t="s">
        <v>146</v>
      </c>
    </row>
    <row r="1368" spans="1:11" hidden="1" x14ac:dyDescent="0.25">
      <c r="A1368">
        <v>108692</v>
      </c>
      <c r="B1368" s="1">
        <v>41373</v>
      </c>
      <c r="C1368" t="s">
        <v>273</v>
      </c>
      <c r="D1368" t="s">
        <v>274</v>
      </c>
      <c r="E1368">
        <v>1</v>
      </c>
      <c r="F1368">
        <v>200</v>
      </c>
      <c r="G1368" t="s">
        <v>20</v>
      </c>
      <c r="H1368" t="s">
        <v>21</v>
      </c>
      <c r="I1368">
        <v>4</v>
      </c>
      <c r="J1368" t="s">
        <v>275</v>
      </c>
      <c r="K1368" t="s">
        <v>147</v>
      </c>
    </row>
    <row r="1369" spans="1:11" hidden="1" x14ac:dyDescent="0.25">
      <c r="A1369">
        <v>108692</v>
      </c>
      <c r="B1369" s="1">
        <v>41373</v>
      </c>
      <c r="C1369" t="s">
        <v>154</v>
      </c>
      <c r="D1369" t="s">
        <v>155</v>
      </c>
      <c r="E1369">
        <v>1</v>
      </c>
      <c r="F1369">
        <v>670</v>
      </c>
      <c r="G1369" t="s">
        <v>20</v>
      </c>
      <c r="H1369" t="s">
        <v>21</v>
      </c>
      <c r="I1369">
        <v>4</v>
      </c>
      <c r="J1369" t="s">
        <v>127</v>
      </c>
      <c r="K1369" t="s">
        <v>147</v>
      </c>
    </row>
    <row r="1370" spans="1:11" hidden="1" x14ac:dyDescent="0.25">
      <c r="A1370">
        <v>108692</v>
      </c>
      <c r="B1370" s="1">
        <v>41373</v>
      </c>
      <c r="C1370" t="s">
        <v>156</v>
      </c>
      <c r="D1370" t="s">
        <v>157</v>
      </c>
      <c r="E1370">
        <v>1</v>
      </c>
      <c r="F1370">
        <v>720</v>
      </c>
      <c r="G1370" t="s">
        <v>20</v>
      </c>
      <c r="H1370" t="s">
        <v>21</v>
      </c>
      <c r="I1370">
        <v>4</v>
      </c>
      <c r="J1370" t="s">
        <v>124</v>
      </c>
      <c r="K1370" t="s">
        <v>147</v>
      </c>
    </row>
    <row r="1371" spans="1:11" hidden="1" x14ac:dyDescent="0.25">
      <c r="A1371">
        <v>108692</v>
      </c>
      <c r="B1371" s="1">
        <v>41373</v>
      </c>
      <c r="C1371" t="s">
        <v>158</v>
      </c>
      <c r="D1371" t="s">
        <v>159</v>
      </c>
      <c r="E1371">
        <v>1</v>
      </c>
      <c r="F1371">
        <v>134.52000000000001</v>
      </c>
      <c r="G1371" t="s">
        <v>20</v>
      </c>
      <c r="H1371" t="s">
        <v>21</v>
      </c>
      <c r="I1371">
        <v>4</v>
      </c>
      <c r="J1371" t="s">
        <v>126</v>
      </c>
      <c r="K1371" t="s">
        <v>147</v>
      </c>
    </row>
    <row r="1372" spans="1:11" hidden="1" x14ac:dyDescent="0.25">
      <c r="A1372">
        <v>108696</v>
      </c>
      <c r="B1372" s="1">
        <v>41374</v>
      </c>
      <c r="C1372" t="s">
        <v>35</v>
      </c>
      <c r="D1372" t="s">
        <v>36</v>
      </c>
      <c r="E1372">
        <v>5</v>
      </c>
      <c r="F1372">
        <v>12727.3</v>
      </c>
      <c r="G1372" t="s">
        <v>20</v>
      </c>
      <c r="H1372" t="s">
        <v>21</v>
      </c>
      <c r="I1372">
        <v>4</v>
      </c>
      <c r="J1372" t="s">
        <v>123</v>
      </c>
      <c r="K1372" t="s">
        <v>146</v>
      </c>
    </row>
    <row r="1373" spans="1:11" hidden="1" x14ac:dyDescent="0.25">
      <c r="A1373">
        <v>108697</v>
      </c>
      <c r="B1373" s="1">
        <v>41374</v>
      </c>
      <c r="C1373" t="s">
        <v>273</v>
      </c>
      <c r="D1373" t="s">
        <v>274</v>
      </c>
      <c r="E1373">
        <v>1</v>
      </c>
      <c r="F1373">
        <v>200</v>
      </c>
      <c r="G1373" t="s">
        <v>20</v>
      </c>
      <c r="H1373" t="s">
        <v>21</v>
      </c>
      <c r="I1373">
        <v>4</v>
      </c>
      <c r="J1373" t="s">
        <v>275</v>
      </c>
      <c r="K1373" t="s">
        <v>147</v>
      </c>
    </row>
    <row r="1374" spans="1:11" hidden="1" x14ac:dyDescent="0.25">
      <c r="A1374">
        <v>108697</v>
      </c>
      <c r="B1374" s="1">
        <v>41374</v>
      </c>
      <c r="C1374" t="s">
        <v>340</v>
      </c>
      <c r="D1374" t="s">
        <v>341</v>
      </c>
      <c r="E1374">
        <v>1</v>
      </c>
      <c r="F1374">
        <v>1711.43</v>
      </c>
      <c r="G1374" t="s">
        <v>20</v>
      </c>
      <c r="H1374" t="s">
        <v>21</v>
      </c>
      <c r="I1374">
        <v>4</v>
      </c>
      <c r="J1374" t="s">
        <v>129</v>
      </c>
      <c r="K1374" t="s">
        <v>147</v>
      </c>
    </row>
    <row r="1375" spans="1:11" hidden="1" x14ac:dyDescent="0.25">
      <c r="A1375">
        <v>108698</v>
      </c>
      <c r="B1375" s="1">
        <v>41375</v>
      </c>
      <c r="C1375" t="s">
        <v>35</v>
      </c>
      <c r="D1375" t="s">
        <v>36</v>
      </c>
      <c r="E1375">
        <v>3</v>
      </c>
      <c r="F1375">
        <v>7636.38</v>
      </c>
      <c r="G1375" t="s">
        <v>20</v>
      </c>
      <c r="H1375" t="s">
        <v>21</v>
      </c>
      <c r="I1375">
        <v>4</v>
      </c>
      <c r="J1375" t="s">
        <v>123</v>
      </c>
      <c r="K1375" t="s">
        <v>146</v>
      </c>
    </row>
    <row r="1376" spans="1:11" hidden="1" x14ac:dyDescent="0.25">
      <c r="A1376">
        <v>108698</v>
      </c>
      <c r="B1376" s="1">
        <v>41375</v>
      </c>
      <c r="C1376" t="s">
        <v>57</v>
      </c>
      <c r="D1376" t="s">
        <v>58</v>
      </c>
      <c r="E1376">
        <v>12</v>
      </c>
      <c r="F1376">
        <v>1293.24</v>
      </c>
      <c r="G1376" t="s">
        <v>20</v>
      </c>
      <c r="H1376" t="s">
        <v>21</v>
      </c>
      <c r="I1376">
        <v>4</v>
      </c>
      <c r="J1376" t="s">
        <v>123</v>
      </c>
      <c r="K1376" t="s">
        <v>146</v>
      </c>
    </row>
    <row r="1377" spans="1:11" hidden="1" x14ac:dyDescent="0.25">
      <c r="A1377">
        <v>108698</v>
      </c>
      <c r="B1377" s="1">
        <v>41375</v>
      </c>
      <c r="C1377" t="s">
        <v>41</v>
      </c>
      <c r="D1377" t="s">
        <v>42</v>
      </c>
      <c r="E1377">
        <v>1</v>
      </c>
      <c r="F1377">
        <v>2823.96</v>
      </c>
      <c r="G1377" t="s">
        <v>20</v>
      </c>
      <c r="H1377" t="s">
        <v>21</v>
      </c>
      <c r="I1377">
        <v>4</v>
      </c>
      <c r="J1377" t="s">
        <v>123</v>
      </c>
      <c r="K1377" t="s">
        <v>146</v>
      </c>
    </row>
    <row r="1378" spans="1:11" hidden="1" x14ac:dyDescent="0.25">
      <c r="A1378">
        <v>108698</v>
      </c>
      <c r="B1378" s="1">
        <v>41375</v>
      </c>
      <c r="C1378" t="s">
        <v>55</v>
      </c>
      <c r="D1378" t="s">
        <v>56</v>
      </c>
      <c r="E1378">
        <v>1</v>
      </c>
      <c r="F1378">
        <v>9506.6299999999992</v>
      </c>
      <c r="G1378" t="s">
        <v>20</v>
      </c>
      <c r="H1378" t="s">
        <v>21</v>
      </c>
      <c r="I1378">
        <v>4</v>
      </c>
      <c r="J1378" t="s">
        <v>123</v>
      </c>
      <c r="K1378" t="s">
        <v>146</v>
      </c>
    </row>
    <row r="1379" spans="1:11" hidden="1" x14ac:dyDescent="0.25">
      <c r="A1379">
        <v>108698</v>
      </c>
      <c r="B1379" s="1">
        <v>41375</v>
      </c>
      <c r="C1379" t="s">
        <v>255</v>
      </c>
      <c r="D1379" t="s">
        <v>256</v>
      </c>
      <c r="E1379">
        <v>8</v>
      </c>
      <c r="F1379">
        <v>419.36</v>
      </c>
      <c r="G1379" t="s">
        <v>20</v>
      </c>
      <c r="H1379" t="s">
        <v>21</v>
      </c>
      <c r="I1379">
        <v>4</v>
      </c>
      <c r="J1379" t="s">
        <v>127</v>
      </c>
      <c r="K1379" t="s">
        <v>146</v>
      </c>
    </row>
    <row r="1380" spans="1:11" hidden="1" x14ac:dyDescent="0.25">
      <c r="A1380">
        <v>108699</v>
      </c>
      <c r="B1380" s="1">
        <v>41375</v>
      </c>
      <c r="C1380" t="s">
        <v>273</v>
      </c>
      <c r="D1380" t="s">
        <v>274</v>
      </c>
      <c r="E1380">
        <v>1</v>
      </c>
      <c r="F1380">
        <v>200</v>
      </c>
      <c r="G1380" t="s">
        <v>20</v>
      </c>
      <c r="H1380" t="s">
        <v>21</v>
      </c>
      <c r="I1380">
        <v>4</v>
      </c>
      <c r="J1380" t="s">
        <v>275</v>
      </c>
      <c r="K1380" t="s">
        <v>147</v>
      </c>
    </row>
    <row r="1381" spans="1:11" hidden="1" x14ac:dyDescent="0.25">
      <c r="A1381">
        <v>108699</v>
      </c>
      <c r="B1381" s="1">
        <v>41375</v>
      </c>
      <c r="C1381" t="s">
        <v>135</v>
      </c>
      <c r="D1381" t="s">
        <v>136</v>
      </c>
      <c r="E1381">
        <v>1</v>
      </c>
      <c r="F1381">
        <v>7067.65</v>
      </c>
      <c r="G1381" t="s">
        <v>20</v>
      </c>
      <c r="H1381" t="s">
        <v>21</v>
      </c>
      <c r="I1381">
        <v>4</v>
      </c>
      <c r="J1381" t="s">
        <v>123</v>
      </c>
      <c r="K1381" t="s">
        <v>147</v>
      </c>
    </row>
    <row r="1382" spans="1:11" hidden="1" x14ac:dyDescent="0.25">
      <c r="A1382">
        <v>108699</v>
      </c>
      <c r="B1382" s="1">
        <v>41375</v>
      </c>
      <c r="C1382" t="s">
        <v>41</v>
      </c>
      <c r="D1382" t="s">
        <v>42</v>
      </c>
      <c r="E1382">
        <v>2</v>
      </c>
      <c r="F1382">
        <v>5647.92</v>
      </c>
      <c r="G1382" t="s">
        <v>20</v>
      </c>
      <c r="H1382" t="s">
        <v>21</v>
      </c>
      <c r="I1382">
        <v>4</v>
      </c>
      <c r="J1382" t="s">
        <v>123</v>
      </c>
      <c r="K1382" t="s">
        <v>147</v>
      </c>
    </row>
    <row r="1383" spans="1:11" hidden="1" x14ac:dyDescent="0.25">
      <c r="A1383">
        <v>108699</v>
      </c>
      <c r="B1383" s="1">
        <v>41375</v>
      </c>
      <c r="C1383" t="s">
        <v>55</v>
      </c>
      <c r="D1383" t="s">
        <v>56</v>
      </c>
      <c r="E1383">
        <v>2</v>
      </c>
      <c r="F1383">
        <v>19013.259999999998</v>
      </c>
      <c r="G1383" t="s">
        <v>20</v>
      </c>
      <c r="H1383" t="s">
        <v>21</v>
      </c>
      <c r="I1383">
        <v>4</v>
      </c>
      <c r="J1383" t="s">
        <v>123</v>
      </c>
      <c r="K1383" t="s">
        <v>147</v>
      </c>
    </row>
    <row r="1384" spans="1:11" hidden="1" x14ac:dyDescent="0.25">
      <c r="A1384">
        <v>108699</v>
      </c>
      <c r="B1384" s="1">
        <v>41375</v>
      </c>
      <c r="C1384" t="s">
        <v>300</v>
      </c>
      <c r="D1384" t="s">
        <v>301</v>
      </c>
      <c r="E1384">
        <v>1</v>
      </c>
      <c r="F1384">
        <v>50</v>
      </c>
      <c r="G1384" t="s">
        <v>20</v>
      </c>
      <c r="H1384" t="s">
        <v>21</v>
      </c>
      <c r="I1384">
        <v>4</v>
      </c>
      <c r="J1384" t="s">
        <v>123</v>
      </c>
      <c r="K1384" t="s">
        <v>147</v>
      </c>
    </row>
    <row r="1385" spans="1:11" hidden="1" x14ac:dyDescent="0.25">
      <c r="A1385">
        <v>108703</v>
      </c>
      <c r="B1385" s="1">
        <v>41377</v>
      </c>
      <c r="C1385" t="s">
        <v>105</v>
      </c>
      <c r="D1385" t="s">
        <v>106</v>
      </c>
      <c r="E1385">
        <v>1</v>
      </c>
      <c r="F1385">
        <v>7250</v>
      </c>
      <c r="G1385" t="s">
        <v>20</v>
      </c>
      <c r="H1385" t="s">
        <v>21</v>
      </c>
      <c r="I1385">
        <v>4</v>
      </c>
      <c r="J1385" t="s">
        <v>123</v>
      </c>
      <c r="K1385" t="s">
        <v>146</v>
      </c>
    </row>
    <row r="1386" spans="1:11" hidden="1" x14ac:dyDescent="0.25">
      <c r="A1386">
        <v>108703</v>
      </c>
      <c r="B1386" s="1">
        <v>41377</v>
      </c>
      <c r="C1386" t="s">
        <v>63</v>
      </c>
      <c r="D1386" t="s">
        <v>64</v>
      </c>
      <c r="E1386">
        <v>1</v>
      </c>
      <c r="F1386">
        <v>5537</v>
      </c>
      <c r="G1386" t="s">
        <v>20</v>
      </c>
      <c r="H1386" t="s">
        <v>21</v>
      </c>
      <c r="I1386">
        <v>4</v>
      </c>
      <c r="J1386" t="s">
        <v>123</v>
      </c>
      <c r="K1386" t="s">
        <v>146</v>
      </c>
    </row>
    <row r="1387" spans="1:11" hidden="1" x14ac:dyDescent="0.25">
      <c r="A1387">
        <v>108704</v>
      </c>
      <c r="B1387" s="1">
        <v>41377</v>
      </c>
      <c r="C1387" t="s">
        <v>35</v>
      </c>
      <c r="D1387" t="s">
        <v>36</v>
      </c>
      <c r="E1387">
        <v>4</v>
      </c>
      <c r="F1387">
        <v>10181.84</v>
      </c>
      <c r="G1387" t="s">
        <v>20</v>
      </c>
      <c r="H1387" t="s">
        <v>21</v>
      </c>
      <c r="I1387">
        <v>4</v>
      </c>
      <c r="J1387" t="s">
        <v>123</v>
      </c>
      <c r="K1387" t="s">
        <v>146</v>
      </c>
    </row>
    <row r="1388" spans="1:11" hidden="1" x14ac:dyDescent="0.25">
      <c r="A1388">
        <v>108708</v>
      </c>
      <c r="B1388" s="1">
        <v>41377</v>
      </c>
      <c r="C1388" t="s">
        <v>273</v>
      </c>
      <c r="D1388" t="s">
        <v>274</v>
      </c>
      <c r="E1388">
        <v>1</v>
      </c>
      <c r="F1388">
        <v>200</v>
      </c>
      <c r="G1388" t="s">
        <v>20</v>
      </c>
      <c r="H1388" t="s">
        <v>21</v>
      </c>
      <c r="I1388">
        <v>4</v>
      </c>
      <c r="J1388" t="s">
        <v>275</v>
      </c>
      <c r="K1388" t="s">
        <v>147</v>
      </c>
    </row>
    <row r="1389" spans="1:11" hidden="1" x14ac:dyDescent="0.25">
      <c r="A1389">
        <v>108709</v>
      </c>
      <c r="B1389" s="1">
        <v>41378</v>
      </c>
      <c r="C1389" t="s">
        <v>35</v>
      </c>
      <c r="D1389" t="s">
        <v>36</v>
      </c>
      <c r="E1389">
        <v>4</v>
      </c>
      <c r="F1389">
        <v>10181.84</v>
      </c>
      <c r="G1389" t="s">
        <v>20</v>
      </c>
      <c r="H1389" t="s">
        <v>21</v>
      </c>
      <c r="I1389">
        <v>4</v>
      </c>
      <c r="J1389" t="s">
        <v>123</v>
      </c>
      <c r="K1389" t="s">
        <v>146</v>
      </c>
    </row>
    <row r="1390" spans="1:11" hidden="1" x14ac:dyDescent="0.25">
      <c r="A1390">
        <v>108710</v>
      </c>
      <c r="B1390" s="1">
        <v>41378</v>
      </c>
      <c r="C1390" t="s">
        <v>83</v>
      </c>
      <c r="D1390" t="s">
        <v>84</v>
      </c>
      <c r="E1390">
        <v>1</v>
      </c>
      <c r="F1390">
        <v>27982.5</v>
      </c>
      <c r="G1390" t="s">
        <v>20</v>
      </c>
      <c r="H1390" t="s">
        <v>21</v>
      </c>
      <c r="I1390">
        <v>4</v>
      </c>
      <c r="J1390" t="s">
        <v>123</v>
      </c>
      <c r="K1390" t="s">
        <v>147</v>
      </c>
    </row>
    <row r="1391" spans="1:11" hidden="1" x14ac:dyDescent="0.25">
      <c r="A1391">
        <v>108715</v>
      </c>
      <c r="B1391" s="1">
        <v>41378</v>
      </c>
      <c r="C1391" t="s">
        <v>156</v>
      </c>
      <c r="D1391" t="s">
        <v>157</v>
      </c>
      <c r="E1391">
        <v>1</v>
      </c>
      <c r="F1391">
        <v>720</v>
      </c>
      <c r="G1391" t="s">
        <v>20</v>
      </c>
      <c r="H1391" t="s">
        <v>21</v>
      </c>
      <c r="I1391">
        <v>4</v>
      </c>
      <c r="J1391" t="s">
        <v>124</v>
      </c>
      <c r="K1391" t="s">
        <v>147</v>
      </c>
    </row>
    <row r="1392" spans="1:11" hidden="1" x14ac:dyDescent="0.25">
      <c r="A1392">
        <v>108717</v>
      </c>
      <c r="B1392" s="1">
        <v>41379</v>
      </c>
      <c r="C1392" t="s">
        <v>273</v>
      </c>
      <c r="D1392" t="s">
        <v>274</v>
      </c>
      <c r="E1392">
        <v>1</v>
      </c>
      <c r="F1392">
        <v>200</v>
      </c>
      <c r="G1392" t="s">
        <v>20</v>
      </c>
      <c r="H1392" t="s">
        <v>21</v>
      </c>
      <c r="I1392">
        <v>4</v>
      </c>
      <c r="J1392" t="s">
        <v>275</v>
      </c>
      <c r="K1392" t="s">
        <v>147</v>
      </c>
    </row>
    <row r="1393" spans="1:11" hidden="1" x14ac:dyDescent="0.25">
      <c r="A1393">
        <v>108717</v>
      </c>
      <c r="B1393" s="1">
        <v>41379</v>
      </c>
      <c r="C1393" t="s">
        <v>83</v>
      </c>
      <c r="D1393" t="s">
        <v>84</v>
      </c>
      <c r="E1393">
        <v>1</v>
      </c>
      <c r="F1393">
        <v>27982.5</v>
      </c>
      <c r="G1393" t="s">
        <v>20</v>
      </c>
      <c r="H1393" t="s">
        <v>21</v>
      </c>
      <c r="I1393">
        <v>4</v>
      </c>
      <c r="J1393" t="s">
        <v>123</v>
      </c>
      <c r="K1393" t="s">
        <v>147</v>
      </c>
    </row>
    <row r="1394" spans="1:11" hidden="1" x14ac:dyDescent="0.25">
      <c r="A1394">
        <v>108718</v>
      </c>
      <c r="B1394" s="1">
        <v>41379</v>
      </c>
      <c r="C1394" t="s">
        <v>35</v>
      </c>
      <c r="D1394" t="s">
        <v>36</v>
      </c>
      <c r="E1394">
        <v>11</v>
      </c>
      <c r="F1394">
        <v>28000.06</v>
      </c>
      <c r="G1394" t="s">
        <v>20</v>
      </c>
      <c r="H1394" t="s">
        <v>21</v>
      </c>
      <c r="I1394">
        <v>4</v>
      </c>
      <c r="J1394" t="s">
        <v>123</v>
      </c>
      <c r="K1394" t="s">
        <v>146</v>
      </c>
    </row>
    <row r="1395" spans="1:11" hidden="1" x14ac:dyDescent="0.25">
      <c r="A1395">
        <v>108718</v>
      </c>
      <c r="B1395" s="1">
        <v>41379</v>
      </c>
      <c r="C1395" t="s">
        <v>57</v>
      </c>
      <c r="D1395" t="s">
        <v>58</v>
      </c>
      <c r="E1395">
        <v>12</v>
      </c>
      <c r="F1395">
        <v>1293.24</v>
      </c>
      <c r="G1395" t="s">
        <v>20</v>
      </c>
      <c r="H1395" t="s">
        <v>21</v>
      </c>
      <c r="I1395">
        <v>4</v>
      </c>
      <c r="J1395" t="s">
        <v>123</v>
      </c>
      <c r="K1395" t="s">
        <v>146</v>
      </c>
    </row>
    <row r="1396" spans="1:11" hidden="1" x14ac:dyDescent="0.25">
      <c r="A1396">
        <v>108718</v>
      </c>
      <c r="B1396" s="1">
        <v>41379</v>
      </c>
      <c r="C1396" t="s">
        <v>41</v>
      </c>
      <c r="D1396" t="s">
        <v>42</v>
      </c>
      <c r="E1396">
        <v>1</v>
      </c>
      <c r="F1396">
        <v>2823.96</v>
      </c>
      <c r="G1396" t="s">
        <v>20</v>
      </c>
      <c r="H1396" t="s">
        <v>21</v>
      </c>
      <c r="I1396">
        <v>4</v>
      </c>
      <c r="J1396" t="s">
        <v>123</v>
      </c>
      <c r="K1396" t="s">
        <v>146</v>
      </c>
    </row>
    <row r="1397" spans="1:11" hidden="1" x14ac:dyDescent="0.25">
      <c r="A1397">
        <v>108718</v>
      </c>
      <c r="B1397" s="1">
        <v>41379</v>
      </c>
      <c r="C1397" t="s">
        <v>55</v>
      </c>
      <c r="D1397" t="s">
        <v>56</v>
      </c>
      <c r="E1397">
        <v>1</v>
      </c>
      <c r="F1397">
        <v>9506.6299999999992</v>
      </c>
      <c r="G1397" t="s">
        <v>20</v>
      </c>
      <c r="H1397" t="s">
        <v>21</v>
      </c>
      <c r="I1397">
        <v>4</v>
      </c>
      <c r="J1397" t="s">
        <v>123</v>
      </c>
      <c r="K1397" t="s">
        <v>146</v>
      </c>
    </row>
    <row r="1398" spans="1:11" hidden="1" x14ac:dyDescent="0.25">
      <c r="A1398">
        <v>108718</v>
      </c>
      <c r="B1398" s="1">
        <v>41379</v>
      </c>
      <c r="C1398" t="s">
        <v>255</v>
      </c>
      <c r="D1398" t="s">
        <v>256</v>
      </c>
      <c r="E1398">
        <v>8</v>
      </c>
      <c r="F1398">
        <v>419.36</v>
      </c>
      <c r="G1398" t="s">
        <v>20</v>
      </c>
      <c r="H1398" t="s">
        <v>21</v>
      </c>
      <c r="I1398">
        <v>4</v>
      </c>
      <c r="J1398" t="s">
        <v>127</v>
      </c>
      <c r="K1398" t="s">
        <v>146</v>
      </c>
    </row>
    <row r="1399" spans="1:11" hidden="1" x14ac:dyDescent="0.25">
      <c r="A1399">
        <v>108718</v>
      </c>
      <c r="B1399" s="1">
        <v>41379</v>
      </c>
      <c r="C1399" t="s">
        <v>14</v>
      </c>
      <c r="D1399" t="s">
        <v>15</v>
      </c>
      <c r="E1399">
        <v>24</v>
      </c>
      <c r="F1399">
        <v>1256.1600000000001</v>
      </c>
      <c r="G1399" t="s">
        <v>20</v>
      </c>
      <c r="H1399" t="s">
        <v>21</v>
      </c>
      <c r="I1399">
        <v>4</v>
      </c>
      <c r="J1399" t="s">
        <v>127</v>
      </c>
      <c r="K1399" t="s">
        <v>146</v>
      </c>
    </row>
    <row r="1400" spans="1:11" hidden="1" x14ac:dyDescent="0.25">
      <c r="A1400">
        <v>108718</v>
      </c>
      <c r="B1400" s="1">
        <v>41379</v>
      </c>
      <c r="C1400" t="s">
        <v>37</v>
      </c>
      <c r="D1400" t="s">
        <v>38</v>
      </c>
      <c r="E1400">
        <v>1</v>
      </c>
      <c r="F1400">
        <v>2348.98</v>
      </c>
      <c r="G1400" t="s">
        <v>20</v>
      </c>
      <c r="H1400" t="s">
        <v>21</v>
      </c>
      <c r="I1400">
        <v>4</v>
      </c>
      <c r="J1400" t="s">
        <v>123</v>
      </c>
      <c r="K1400" t="s">
        <v>146</v>
      </c>
    </row>
    <row r="1401" spans="1:11" hidden="1" x14ac:dyDescent="0.25">
      <c r="A1401">
        <v>108718</v>
      </c>
      <c r="B1401" s="1">
        <v>41379</v>
      </c>
      <c r="C1401" t="s">
        <v>53</v>
      </c>
      <c r="D1401" t="s">
        <v>54</v>
      </c>
      <c r="E1401">
        <v>1</v>
      </c>
      <c r="F1401">
        <v>90.96</v>
      </c>
      <c r="G1401" t="s">
        <v>20</v>
      </c>
      <c r="H1401" t="s">
        <v>21</v>
      </c>
      <c r="I1401">
        <v>4</v>
      </c>
      <c r="J1401" t="s">
        <v>126</v>
      </c>
      <c r="K1401" t="s">
        <v>146</v>
      </c>
    </row>
    <row r="1402" spans="1:11" hidden="1" x14ac:dyDescent="0.25">
      <c r="A1402">
        <v>108718</v>
      </c>
      <c r="B1402" s="1">
        <v>41379</v>
      </c>
      <c r="C1402" t="s">
        <v>67</v>
      </c>
      <c r="D1402" t="s">
        <v>68</v>
      </c>
      <c r="E1402">
        <v>1</v>
      </c>
      <c r="F1402">
        <v>50.92</v>
      </c>
      <c r="G1402" t="s">
        <v>20</v>
      </c>
      <c r="H1402" t="s">
        <v>21</v>
      </c>
      <c r="I1402">
        <v>4</v>
      </c>
      <c r="J1402" t="s">
        <v>127</v>
      </c>
      <c r="K1402" t="s">
        <v>146</v>
      </c>
    </row>
    <row r="1403" spans="1:11" hidden="1" x14ac:dyDescent="0.25">
      <c r="A1403">
        <v>108721</v>
      </c>
      <c r="B1403" s="1">
        <v>41379</v>
      </c>
      <c r="C1403" t="s">
        <v>273</v>
      </c>
      <c r="D1403" t="s">
        <v>274</v>
      </c>
      <c r="E1403">
        <v>1</v>
      </c>
      <c r="F1403">
        <v>200</v>
      </c>
      <c r="G1403" t="s">
        <v>20</v>
      </c>
      <c r="H1403" t="s">
        <v>21</v>
      </c>
      <c r="I1403">
        <v>4</v>
      </c>
      <c r="J1403" t="s">
        <v>275</v>
      </c>
      <c r="K1403" t="s">
        <v>147</v>
      </c>
    </row>
    <row r="1404" spans="1:11" hidden="1" x14ac:dyDescent="0.25">
      <c r="A1404">
        <v>108722</v>
      </c>
      <c r="B1404" s="1">
        <v>41380</v>
      </c>
      <c r="C1404" t="s">
        <v>35</v>
      </c>
      <c r="D1404" t="s">
        <v>36</v>
      </c>
      <c r="E1404">
        <v>2</v>
      </c>
      <c r="F1404">
        <v>5090.92</v>
      </c>
      <c r="G1404" t="s">
        <v>20</v>
      </c>
      <c r="H1404" t="s">
        <v>21</v>
      </c>
      <c r="I1404">
        <v>4</v>
      </c>
      <c r="J1404" t="s">
        <v>123</v>
      </c>
      <c r="K1404" t="s">
        <v>146</v>
      </c>
    </row>
    <row r="1405" spans="1:11" hidden="1" x14ac:dyDescent="0.25">
      <c r="A1405">
        <v>108729</v>
      </c>
      <c r="B1405" s="1">
        <v>41381</v>
      </c>
      <c r="C1405" t="s">
        <v>273</v>
      </c>
      <c r="D1405" t="s">
        <v>274</v>
      </c>
      <c r="E1405">
        <v>0</v>
      </c>
      <c r="F1405">
        <v>200</v>
      </c>
      <c r="G1405" t="s">
        <v>20</v>
      </c>
      <c r="H1405" t="s">
        <v>21</v>
      </c>
      <c r="I1405">
        <v>4</v>
      </c>
      <c r="J1405" t="s">
        <v>275</v>
      </c>
      <c r="K1405" t="s">
        <v>147</v>
      </c>
    </row>
    <row r="1406" spans="1:11" hidden="1" x14ac:dyDescent="0.25">
      <c r="A1406">
        <v>108730</v>
      </c>
      <c r="B1406" s="1">
        <v>41381</v>
      </c>
      <c r="C1406" t="s">
        <v>35</v>
      </c>
      <c r="D1406" t="s">
        <v>36</v>
      </c>
      <c r="E1406">
        <v>4</v>
      </c>
      <c r="F1406">
        <v>10181.84</v>
      </c>
      <c r="G1406" t="s">
        <v>20</v>
      </c>
      <c r="H1406" t="s">
        <v>21</v>
      </c>
      <c r="I1406">
        <v>4</v>
      </c>
      <c r="J1406" t="s">
        <v>123</v>
      </c>
      <c r="K1406" t="s">
        <v>146</v>
      </c>
    </row>
    <row r="1407" spans="1:11" hidden="1" x14ac:dyDescent="0.25">
      <c r="A1407">
        <v>108730</v>
      </c>
      <c r="B1407" s="1">
        <v>41381</v>
      </c>
      <c r="C1407" t="s">
        <v>77</v>
      </c>
      <c r="D1407" t="s">
        <v>78</v>
      </c>
      <c r="E1407">
        <v>1</v>
      </c>
      <c r="F1407">
        <v>17800</v>
      </c>
      <c r="G1407" t="s">
        <v>20</v>
      </c>
      <c r="H1407" t="s">
        <v>21</v>
      </c>
      <c r="I1407">
        <v>4</v>
      </c>
      <c r="J1407" t="s">
        <v>123</v>
      </c>
      <c r="K1407" t="s">
        <v>146</v>
      </c>
    </row>
    <row r="1408" spans="1:11" hidden="1" x14ac:dyDescent="0.25">
      <c r="A1408">
        <v>108733</v>
      </c>
      <c r="B1408" s="1">
        <v>41381</v>
      </c>
      <c r="C1408" t="s">
        <v>115</v>
      </c>
      <c r="D1408" t="s">
        <v>116</v>
      </c>
      <c r="E1408">
        <v>10</v>
      </c>
      <c r="F1408">
        <v>295.89999999999998</v>
      </c>
      <c r="G1408" t="s">
        <v>20</v>
      </c>
      <c r="H1408" t="s">
        <v>21</v>
      </c>
      <c r="I1408">
        <v>4</v>
      </c>
      <c r="J1408" t="s">
        <v>124</v>
      </c>
      <c r="K1408" t="s">
        <v>146</v>
      </c>
    </row>
    <row r="1409" spans="1:11" hidden="1" x14ac:dyDescent="0.25">
      <c r="A1409">
        <v>108733</v>
      </c>
      <c r="B1409" s="1">
        <v>41381</v>
      </c>
      <c r="C1409" t="s">
        <v>117</v>
      </c>
      <c r="D1409" t="s">
        <v>118</v>
      </c>
      <c r="E1409">
        <v>10</v>
      </c>
      <c r="F1409">
        <v>365.4</v>
      </c>
      <c r="G1409" t="s">
        <v>20</v>
      </c>
      <c r="H1409" t="s">
        <v>21</v>
      </c>
      <c r="I1409">
        <v>4</v>
      </c>
      <c r="J1409" t="s">
        <v>124</v>
      </c>
      <c r="K1409" t="s">
        <v>146</v>
      </c>
    </row>
    <row r="1410" spans="1:11" hidden="1" x14ac:dyDescent="0.25">
      <c r="A1410">
        <v>108733</v>
      </c>
      <c r="B1410" s="1">
        <v>41381</v>
      </c>
      <c r="C1410" t="s">
        <v>119</v>
      </c>
      <c r="D1410" t="s">
        <v>166</v>
      </c>
      <c r="E1410">
        <v>10</v>
      </c>
      <c r="F1410">
        <v>582.9</v>
      </c>
      <c r="G1410" t="s">
        <v>20</v>
      </c>
      <c r="H1410" t="s">
        <v>21</v>
      </c>
      <c r="I1410">
        <v>4</v>
      </c>
      <c r="J1410" t="s">
        <v>124</v>
      </c>
      <c r="K1410" t="s">
        <v>146</v>
      </c>
    </row>
    <row r="1411" spans="1:11" hidden="1" x14ac:dyDescent="0.25">
      <c r="A1411">
        <v>108734</v>
      </c>
      <c r="B1411" s="1">
        <v>41381</v>
      </c>
      <c r="C1411" t="s">
        <v>393</v>
      </c>
      <c r="D1411" t="s">
        <v>394</v>
      </c>
      <c r="E1411">
        <v>9</v>
      </c>
      <c r="F1411">
        <v>1323</v>
      </c>
      <c r="G1411" t="s">
        <v>20</v>
      </c>
      <c r="H1411" t="s">
        <v>21</v>
      </c>
      <c r="I1411">
        <v>4</v>
      </c>
      <c r="J1411" t="s">
        <v>125</v>
      </c>
      <c r="K1411" t="s">
        <v>147</v>
      </c>
    </row>
    <row r="1412" spans="1:11" hidden="1" x14ac:dyDescent="0.25">
      <c r="A1412">
        <v>108734</v>
      </c>
      <c r="B1412" s="1">
        <v>41381</v>
      </c>
      <c r="C1412" t="s">
        <v>39</v>
      </c>
      <c r="D1412" t="s">
        <v>40</v>
      </c>
      <c r="E1412">
        <v>10</v>
      </c>
      <c r="F1412">
        <v>2450</v>
      </c>
      <c r="G1412" t="s">
        <v>20</v>
      </c>
      <c r="H1412" t="s">
        <v>21</v>
      </c>
      <c r="I1412">
        <v>4</v>
      </c>
      <c r="J1412" t="s">
        <v>124</v>
      </c>
      <c r="K1412" t="s">
        <v>147</v>
      </c>
    </row>
    <row r="1413" spans="1:11" hidden="1" x14ac:dyDescent="0.25">
      <c r="A1413">
        <v>108739</v>
      </c>
      <c r="B1413" s="1">
        <v>41381</v>
      </c>
      <c r="C1413" t="s">
        <v>273</v>
      </c>
      <c r="D1413" t="s">
        <v>274</v>
      </c>
      <c r="E1413">
        <v>1</v>
      </c>
      <c r="F1413">
        <v>200</v>
      </c>
      <c r="G1413" t="s">
        <v>20</v>
      </c>
      <c r="H1413" t="s">
        <v>21</v>
      </c>
      <c r="I1413">
        <v>4</v>
      </c>
      <c r="J1413" t="s">
        <v>275</v>
      </c>
      <c r="K1413" t="s">
        <v>147</v>
      </c>
    </row>
    <row r="1414" spans="1:11" hidden="1" x14ac:dyDescent="0.25">
      <c r="A1414">
        <v>108740</v>
      </c>
      <c r="B1414" s="1">
        <v>41382</v>
      </c>
      <c r="C1414" t="s">
        <v>35</v>
      </c>
      <c r="D1414" t="s">
        <v>36</v>
      </c>
      <c r="E1414">
        <v>0</v>
      </c>
      <c r="F1414">
        <v>10181.84</v>
      </c>
      <c r="G1414" t="s">
        <v>20</v>
      </c>
      <c r="H1414" t="s">
        <v>21</v>
      </c>
      <c r="I1414">
        <v>4</v>
      </c>
      <c r="J1414" t="s">
        <v>123</v>
      </c>
      <c r="K1414" t="s">
        <v>146</v>
      </c>
    </row>
    <row r="1415" spans="1:11" hidden="1" x14ac:dyDescent="0.25">
      <c r="A1415">
        <v>108742</v>
      </c>
      <c r="B1415" s="1">
        <v>41382</v>
      </c>
      <c r="C1415" t="s">
        <v>71</v>
      </c>
      <c r="D1415" t="s">
        <v>72</v>
      </c>
      <c r="E1415">
        <v>2</v>
      </c>
      <c r="F1415">
        <v>119.48</v>
      </c>
      <c r="G1415" t="s">
        <v>20</v>
      </c>
      <c r="H1415" t="s">
        <v>21</v>
      </c>
      <c r="I1415">
        <v>4</v>
      </c>
      <c r="J1415" t="s">
        <v>127</v>
      </c>
      <c r="K1415" t="s">
        <v>147</v>
      </c>
    </row>
    <row r="1416" spans="1:11" hidden="1" x14ac:dyDescent="0.25">
      <c r="A1416">
        <v>108742</v>
      </c>
      <c r="B1416" s="1">
        <v>41382</v>
      </c>
      <c r="C1416" t="s">
        <v>41</v>
      </c>
      <c r="D1416" t="s">
        <v>42</v>
      </c>
      <c r="E1416">
        <v>2</v>
      </c>
      <c r="F1416">
        <v>5647.92</v>
      </c>
      <c r="G1416" t="s">
        <v>20</v>
      </c>
      <c r="H1416" t="s">
        <v>21</v>
      </c>
      <c r="I1416">
        <v>4</v>
      </c>
      <c r="J1416" t="s">
        <v>123</v>
      </c>
      <c r="K1416" t="s">
        <v>147</v>
      </c>
    </row>
    <row r="1417" spans="1:11" hidden="1" x14ac:dyDescent="0.25">
      <c r="A1417">
        <v>108742</v>
      </c>
      <c r="B1417" s="1">
        <v>41382</v>
      </c>
      <c r="C1417" t="s">
        <v>55</v>
      </c>
      <c r="D1417" t="s">
        <v>56</v>
      </c>
      <c r="E1417">
        <v>1</v>
      </c>
      <c r="F1417">
        <v>9506.6299999999992</v>
      </c>
      <c r="G1417" t="s">
        <v>20</v>
      </c>
      <c r="H1417" t="s">
        <v>21</v>
      </c>
      <c r="I1417">
        <v>4</v>
      </c>
      <c r="J1417" t="s">
        <v>123</v>
      </c>
      <c r="K1417" t="s">
        <v>147</v>
      </c>
    </row>
    <row r="1418" spans="1:11" hidden="1" x14ac:dyDescent="0.25">
      <c r="A1418">
        <v>108742</v>
      </c>
      <c r="B1418" s="1">
        <v>41382</v>
      </c>
      <c r="C1418" t="s">
        <v>156</v>
      </c>
      <c r="D1418" t="s">
        <v>157</v>
      </c>
      <c r="E1418">
        <v>1</v>
      </c>
      <c r="F1418">
        <v>720</v>
      </c>
      <c r="G1418" t="s">
        <v>20</v>
      </c>
      <c r="H1418" t="s">
        <v>21</v>
      </c>
      <c r="I1418">
        <v>4</v>
      </c>
      <c r="J1418" t="s">
        <v>124</v>
      </c>
      <c r="K1418" t="s">
        <v>147</v>
      </c>
    </row>
    <row r="1419" spans="1:11" hidden="1" x14ac:dyDescent="0.25">
      <c r="A1419">
        <v>108742</v>
      </c>
      <c r="B1419" s="1">
        <v>41382</v>
      </c>
      <c r="C1419" t="s">
        <v>67</v>
      </c>
      <c r="D1419" t="s">
        <v>68</v>
      </c>
      <c r="E1419">
        <v>1</v>
      </c>
      <c r="F1419">
        <v>50.92</v>
      </c>
      <c r="G1419" t="s">
        <v>20</v>
      </c>
      <c r="H1419" t="s">
        <v>21</v>
      </c>
      <c r="I1419">
        <v>4</v>
      </c>
      <c r="J1419" t="s">
        <v>127</v>
      </c>
      <c r="K1419" t="s">
        <v>147</v>
      </c>
    </row>
    <row r="1420" spans="1:11" hidden="1" x14ac:dyDescent="0.25">
      <c r="A1420">
        <v>108742</v>
      </c>
      <c r="B1420" s="1">
        <v>41382</v>
      </c>
      <c r="C1420" t="s">
        <v>8</v>
      </c>
      <c r="D1420" t="s">
        <v>9</v>
      </c>
      <c r="E1420">
        <v>1</v>
      </c>
      <c r="F1420">
        <v>71.92</v>
      </c>
      <c r="G1420" t="s">
        <v>20</v>
      </c>
      <c r="H1420" t="s">
        <v>21</v>
      </c>
      <c r="I1420">
        <v>4</v>
      </c>
      <c r="J1420" t="s">
        <v>127</v>
      </c>
      <c r="K1420" t="s">
        <v>147</v>
      </c>
    </row>
    <row r="1421" spans="1:11" hidden="1" x14ac:dyDescent="0.25">
      <c r="A1421">
        <v>108776</v>
      </c>
      <c r="B1421" s="1">
        <v>41366</v>
      </c>
      <c r="C1421" t="s">
        <v>462</v>
      </c>
      <c r="D1421" t="s">
        <v>463</v>
      </c>
      <c r="E1421">
        <v>1</v>
      </c>
      <c r="F1421">
        <v>5800</v>
      </c>
      <c r="G1421" t="s">
        <v>20</v>
      </c>
      <c r="H1421" t="s">
        <v>21</v>
      </c>
      <c r="I1421">
        <v>4</v>
      </c>
      <c r="J1421" t="s">
        <v>131</v>
      </c>
      <c r="K1421" t="s">
        <v>147</v>
      </c>
    </row>
    <row r="1422" spans="1:11" hidden="1" x14ac:dyDescent="0.25">
      <c r="A1422">
        <v>108777</v>
      </c>
      <c r="B1422" s="1">
        <v>41366</v>
      </c>
      <c r="C1422" t="s">
        <v>464</v>
      </c>
      <c r="D1422" t="s">
        <v>465</v>
      </c>
      <c r="E1422">
        <v>1</v>
      </c>
      <c r="F1422">
        <v>3800</v>
      </c>
      <c r="G1422" t="s">
        <v>20</v>
      </c>
      <c r="H1422" t="s">
        <v>21</v>
      </c>
      <c r="I1422">
        <v>4</v>
      </c>
      <c r="J1422" t="s">
        <v>131</v>
      </c>
      <c r="K1422" t="s">
        <v>147</v>
      </c>
    </row>
    <row r="1423" spans="1:11" hidden="1" x14ac:dyDescent="0.25">
      <c r="A1423">
        <v>108778</v>
      </c>
      <c r="B1423" s="1">
        <v>41366</v>
      </c>
      <c r="C1423" t="s">
        <v>466</v>
      </c>
      <c r="D1423" t="s">
        <v>467</v>
      </c>
      <c r="E1423">
        <v>1</v>
      </c>
      <c r="F1423">
        <v>4800</v>
      </c>
      <c r="G1423" t="s">
        <v>20</v>
      </c>
      <c r="H1423" t="s">
        <v>21</v>
      </c>
      <c r="I1423">
        <v>4</v>
      </c>
      <c r="J1423" t="s">
        <v>131</v>
      </c>
      <c r="K1423" t="s">
        <v>147</v>
      </c>
    </row>
    <row r="1424" spans="1:11" hidden="1" x14ac:dyDescent="0.25">
      <c r="A1424">
        <v>108779</v>
      </c>
      <c r="B1424" s="1">
        <v>41366</v>
      </c>
      <c r="C1424" t="s">
        <v>468</v>
      </c>
      <c r="D1424" t="s">
        <v>469</v>
      </c>
      <c r="E1424">
        <v>50</v>
      </c>
      <c r="F1424">
        <v>84344</v>
      </c>
      <c r="G1424" t="s">
        <v>20</v>
      </c>
      <c r="H1424" t="s">
        <v>21</v>
      </c>
      <c r="I1424">
        <v>4</v>
      </c>
      <c r="J1424" t="s">
        <v>131</v>
      </c>
      <c r="K1424" t="s">
        <v>147</v>
      </c>
    </row>
    <row r="1425" spans="1:11" hidden="1" x14ac:dyDescent="0.25">
      <c r="A1425">
        <v>108780</v>
      </c>
      <c r="B1425" s="1">
        <v>41366</v>
      </c>
      <c r="C1425" t="s">
        <v>470</v>
      </c>
      <c r="D1425" t="s">
        <v>471</v>
      </c>
      <c r="E1425">
        <v>1</v>
      </c>
      <c r="F1425">
        <v>2800</v>
      </c>
      <c r="G1425" t="s">
        <v>20</v>
      </c>
      <c r="H1425" t="s">
        <v>21</v>
      </c>
      <c r="I1425">
        <v>4</v>
      </c>
      <c r="J1425" t="s">
        <v>131</v>
      </c>
      <c r="K1425" t="s">
        <v>147</v>
      </c>
    </row>
    <row r="1426" spans="1:11" hidden="1" x14ac:dyDescent="0.25">
      <c r="A1426">
        <v>108781</v>
      </c>
      <c r="B1426" s="1">
        <v>41367</v>
      </c>
      <c r="C1426" t="s">
        <v>472</v>
      </c>
      <c r="D1426" t="s">
        <v>473</v>
      </c>
      <c r="E1426">
        <v>1</v>
      </c>
      <c r="F1426">
        <v>3714.86</v>
      </c>
      <c r="G1426" t="s">
        <v>20</v>
      </c>
      <c r="H1426" t="s">
        <v>21</v>
      </c>
      <c r="I1426">
        <v>4</v>
      </c>
      <c r="J1426" t="s">
        <v>287</v>
      </c>
      <c r="K1426" t="s">
        <v>146</v>
      </c>
    </row>
    <row r="1427" spans="1:11" hidden="1" x14ac:dyDescent="0.25">
      <c r="A1427">
        <v>108782</v>
      </c>
      <c r="B1427" s="1">
        <v>41368</v>
      </c>
      <c r="C1427" t="s">
        <v>474</v>
      </c>
      <c r="D1427" t="s">
        <v>475</v>
      </c>
      <c r="E1427">
        <v>1</v>
      </c>
      <c r="F1427">
        <v>554.28</v>
      </c>
      <c r="G1427" t="s">
        <v>20</v>
      </c>
      <c r="H1427" t="s">
        <v>21</v>
      </c>
      <c r="I1427">
        <v>4</v>
      </c>
      <c r="J1427" t="s">
        <v>131</v>
      </c>
      <c r="K1427" t="s">
        <v>147</v>
      </c>
    </row>
    <row r="1428" spans="1:11" hidden="1" x14ac:dyDescent="0.25">
      <c r="A1428">
        <v>108782</v>
      </c>
      <c r="B1428" s="1">
        <v>41368</v>
      </c>
      <c r="C1428" t="s">
        <v>476</v>
      </c>
      <c r="D1428" t="s">
        <v>477</v>
      </c>
      <c r="E1428">
        <v>15</v>
      </c>
      <c r="F1428">
        <v>3819.67</v>
      </c>
      <c r="G1428" t="s">
        <v>20</v>
      </c>
      <c r="H1428" t="s">
        <v>21</v>
      </c>
      <c r="I1428">
        <v>4</v>
      </c>
      <c r="J1428" t="s">
        <v>131</v>
      </c>
      <c r="K1428" t="s">
        <v>147</v>
      </c>
    </row>
    <row r="1429" spans="1:11" hidden="1" x14ac:dyDescent="0.25">
      <c r="A1429">
        <v>108783</v>
      </c>
      <c r="B1429" s="1">
        <v>41370</v>
      </c>
      <c r="C1429" t="s">
        <v>478</v>
      </c>
      <c r="D1429" t="s">
        <v>479</v>
      </c>
      <c r="E1429">
        <v>1</v>
      </c>
      <c r="F1429">
        <v>0</v>
      </c>
      <c r="G1429" t="s">
        <v>20</v>
      </c>
      <c r="H1429" t="s">
        <v>21</v>
      </c>
      <c r="I1429">
        <v>4</v>
      </c>
      <c r="J1429" t="s">
        <v>131</v>
      </c>
      <c r="K1429" t="s">
        <v>147</v>
      </c>
    </row>
    <row r="1430" spans="1:11" hidden="1" x14ac:dyDescent="0.25">
      <c r="A1430">
        <v>108784</v>
      </c>
      <c r="B1430" s="1">
        <v>41371</v>
      </c>
      <c r="C1430" t="s">
        <v>451</v>
      </c>
      <c r="D1430" t="s">
        <v>452</v>
      </c>
      <c r="E1430">
        <v>1.5</v>
      </c>
      <c r="F1430">
        <v>2972.91</v>
      </c>
      <c r="G1430" t="s">
        <v>20</v>
      </c>
      <c r="H1430" t="s">
        <v>21</v>
      </c>
      <c r="I1430">
        <v>4</v>
      </c>
      <c r="J1430" t="s">
        <v>128</v>
      </c>
      <c r="K1430" t="s">
        <v>146</v>
      </c>
    </row>
    <row r="1431" spans="1:11" hidden="1" x14ac:dyDescent="0.25">
      <c r="A1431">
        <v>108785</v>
      </c>
      <c r="B1431" s="1">
        <v>41371</v>
      </c>
      <c r="C1431" t="s">
        <v>480</v>
      </c>
      <c r="D1431" t="s">
        <v>481</v>
      </c>
      <c r="E1431">
        <v>1</v>
      </c>
      <c r="F1431">
        <v>7950</v>
      </c>
      <c r="G1431" t="s">
        <v>20</v>
      </c>
      <c r="H1431" t="s">
        <v>21</v>
      </c>
      <c r="I1431">
        <v>4</v>
      </c>
      <c r="J1431" t="s">
        <v>287</v>
      </c>
      <c r="K1431" t="s">
        <v>147</v>
      </c>
    </row>
    <row r="1432" spans="1:11" hidden="1" x14ac:dyDescent="0.25">
      <c r="A1432">
        <v>108787</v>
      </c>
      <c r="B1432" s="1">
        <v>41379</v>
      </c>
      <c r="C1432" t="s">
        <v>482</v>
      </c>
      <c r="D1432" t="s">
        <v>483</v>
      </c>
      <c r="E1432">
        <v>1</v>
      </c>
      <c r="F1432">
        <v>3274.61</v>
      </c>
      <c r="G1432" t="s">
        <v>20</v>
      </c>
      <c r="H1432" t="s">
        <v>21</v>
      </c>
      <c r="I1432">
        <v>4</v>
      </c>
      <c r="J1432" t="s">
        <v>131</v>
      </c>
      <c r="K1432" t="s">
        <v>146</v>
      </c>
    </row>
    <row r="1433" spans="1:11" hidden="1" x14ac:dyDescent="0.25">
      <c r="A1433">
        <v>108787</v>
      </c>
      <c r="B1433" s="1">
        <v>41379</v>
      </c>
      <c r="C1433" t="s">
        <v>451</v>
      </c>
      <c r="D1433" t="s">
        <v>452</v>
      </c>
      <c r="E1433">
        <v>2</v>
      </c>
      <c r="F1433">
        <v>3963.88</v>
      </c>
      <c r="G1433" t="s">
        <v>20</v>
      </c>
      <c r="H1433" t="s">
        <v>21</v>
      </c>
      <c r="I1433">
        <v>4</v>
      </c>
      <c r="J1433" t="s">
        <v>128</v>
      </c>
      <c r="K1433" t="s">
        <v>146</v>
      </c>
    </row>
    <row r="1434" spans="1:11" hidden="1" x14ac:dyDescent="0.25">
      <c r="A1434">
        <v>108788</v>
      </c>
      <c r="B1434" s="1">
        <v>41381</v>
      </c>
      <c r="C1434" t="s">
        <v>476</v>
      </c>
      <c r="D1434" t="s">
        <v>477</v>
      </c>
      <c r="E1434">
        <v>20</v>
      </c>
      <c r="F1434">
        <v>5092.8900000000003</v>
      </c>
      <c r="G1434" t="s">
        <v>20</v>
      </c>
      <c r="H1434" t="s">
        <v>21</v>
      </c>
      <c r="I1434">
        <v>4</v>
      </c>
      <c r="J1434" t="s">
        <v>131</v>
      </c>
      <c r="K1434" t="s">
        <v>147</v>
      </c>
    </row>
    <row r="1435" spans="1:11" hidden="1" x14ac:dyDescent="0.25">
      <c r="A1435">
        <v>108789</v>
      </c>
      <c r="B1435" s="1">
        <v>41385</v>
      </c>
      <c r="C1435" t="s">
        <v>484</v>
      </c>
      <c r="D1435" t="s">
        <v>485</v>
      </c>
      <c r="E1435">
        <v>3</v>
      </c>
      <c r="F1435">
        <v>332.34</v>
      </c>
      <c r="G1435" t="s">
        <v>20</v>
      </c>
      <c r="H1435" t="s">
        <v>21</v>
      </c>
      <c r="I1435">
        <v>4</v>
      </c>
      <c r="J1435" t="s">
        <v>131</v>
      </c>
      <c r="K1435" t="s">
        <v>147</v>
      </c>
    </row>
    <row r="1436" spans="1:11" hidden="1" x14ac:dyDescent="0.25">
      <c r="A1436">
        <v>108790</v>
      </c>
      <c r="B1436" s="1">
        <v>41381</v>
      </c>
      <c r="C1436" t="s">
        <v>486</v>
      </c>
      <c r="D1436" t="s">
        <v>487</v>
      </c>
      <c r="E1436">
        <v>10</v>
      </c>
      <c r="F1436">
        <v>0</v>
      </c>
      <c r="G1436" t="s">
        <v>20</v>
      </c>
      <c r="H1436" t="s">
        <v>21</v>
      </c>
      <c r="I1436">
        <v>4</v>
      </c>
      <c r="J1436" t="s">
        <v>287</v>
      </c>
      <c r="K1436" t="s">
        <v>147</v>
      </c>
    </row>
    <row r="1437" spans="1:11" hidden="1" x14ac:dyDescent="0.25">
      <c r="A1437">
        <v>108791</v>
      </c>
      <c r="B1437" s="1">
        <v>41383</v>
      </c>
      <c r="C1437" t="s">
        <v>488</v>
      </c>
      <c r="D1437" t="s">
        <v>489</v>
      </c>
      <c r="E1437">
        <v>2</v>
      </c>
      <c r="F1437">
        <v>820.8</v>
      </c>
      <c r="G1437" t="s">
        <v>20</v>
      </c>
      <c r="H1437" t="s">
        <v>21</v>
      </c>
      <c r="I1437">
        <v>4</v>
      </c>
      <c r="J1437" t="s">
        <v>131</v>
      </c>
      <c r="K1437" t="s">
        <v>146</v>
      </c>
    </row>
    <row r="1438" spans="1:11" hidden="1" x14ac:dyDescent="0.25">
      <c r="A1438">
        <v>108792</v>
      </c>
      <c r="B1438" s="1">
        <v>41383</v>
      </c>
      <c r="C1438" t="s">
        <v>490</v>
      </c>
      <c r="D1438" t="s">
        <v>491</v>
      </c>
      <c r="E1438">
        <v>1</v>
      </c>
      <c r="F1438">
        <v>298.05</v>
      </c>
      <c r="G1438" t="s">
        <v>20</v>
      </c>
      <c r="H1438" t="s">
        <v>21</v>
      </c>
      <c r="I1438">
        <v>4</v>
      </c>
      <c r="J1438" t="s">
        <v>131</v>
      </c>
      <c r="K1438" t="s">
        <v>146</v>
      </c>
    </row>
    <row r="1439" spans="1:11" hidden="1" x14ac:dyDescent="0.25">
      <c r="A1439">
        <v>108819</v>
      </c>
      <c r="B1439" s="1">
        <v>41365</v>
      </c>
      <c r="C1439" t="s">
        <v>352</v>
      </c>
      <c r="D1439" t="s">
        <v>353</v>
      </c>
      <c r="E1439">
        <v>10</v>
      </c>
      <c r="F1439">
        <v>568.1</v>
      </c>
      <c r="G1439" t="s">
        <v>20</v>
      </c>
      <c r="H1439" t="s">
        <v>21</v>
      </c>
      <c r="I1439">
        <v>4</v>
      </c>
      <c r="J1439" t="s">
        <v>131</v>
      </c>
      <c r="K1439" t="s">
        <v>146</v>
      </c>
    </row>
    <row r="1440" spans="1:11" hidden="1" x14ac:dyDescent="0.25">
      <c r="A1440">
        <v>108821</v>
      </c>
      <c r="B1440" s="1">
        <v>41365</v>
      </c>
      <c r="C1440" t="s">
        <v>537</v>
      </c>
      <c r="D1440" t="s">
        <v>538</v>
      </c>
      <c r="E1440">
        <v>2</v>
      </c>
      <c r="F1440">
        <v>7600</v>
      </c>
      <c r="G1440" t="s">
        <v>20</v>
      </c>
      <c r="H1440" t="s">
        <v>21</v>
      </c>
      <c r="I1440">
        <v>4</v>
      </c>
      <c r="J1440" t="s">
        <v>131</v>
      </c>
      <c r="K1440" t="s">
        <v>146</v>
      </c>
    </row>
    <row r="1441" spans="1:11" hidden="1" x14ac:dyDescent="0.25">
      <c r="A1441">
        <v>108821</v>
      </c>
      <c r="B1441" s="1">
        <v>41365</v>
      </c>
      <c r="C1441" t="s">
        <v>539</v>
      </c>
      <c r="D1441" t="s">
        <v>540</v>
      </c>
      <c r="E1441">
        <v>4</v>
      </c>
      <c r="F1441">
        <v>1128</v>
      </c>
      <c r="G1441" t="s">
        <v>20</v>
      </c>
      <c r="H1441" t="s">
        <v>21</v>
      </c>
      <c r="I1441">
        <v>4</v>
      </c>
      <c r="J1441" t="s">
        <v>131</v>
      </c>
      <c r="K1441" t="s">
        <v>146</v>
      </c>
    </row>
    <row r="1442" spans="1:11" hidden="1" x14ac:dyDescent="0.25">
      <c r="A1442">
        <v>108821</v>
      </c>
      <c r="B1442" s="1">
        <v>41365</v>
      </c>
      <c r="C1442" t="s">
        <v>541</v>
      </c>
      <c r="D1442" t="s">
        <v>542</v>
      </c>
      <c r="E1442">
        <v>8</v>
      </c>
      <c r="F1442">
        <v>1255.3599999999999</v>
      </c>
      <c r="G1442" t="s">
        <v>20</v>
      </c>
      <c r="H1442" t="s">
        <v>21</v>
      </c>
      <c r="I1442">
        <v>4</v>
      </c>
      <c r="J1442" t="s">
        <v>131</v>
      </c>
      <c r="K1442" t="s">
        <v>146</v>
      </c>
    </row>
    <row r="1443" spans="1:11" hidden="1" x14ac:dyDescent="0.25">
      <c r="A1443">
        <v>108821</v>
      </c>
      <c r="B1443" s="1">
        <v>41365</v>
      </c>
      <c r="C1443" t="s">
        <v>543</v>
      </c>
      <c r="D1443" t="s">
        <v>544</v>
      </c>
      <c r="E1443">
        <v>7</v>
      </c>
      <c r="F1443">
        <v>1449.77</v>
      </c>
      <c r="G1443" t="s">
        <v>20</v>
      </c>
      <c r="H1443" t="s">
        <v>21</v>
      </c>
      <c r="I1443">
        <v>4</v>
      </c>
      <c r="J1443" t="s">
        <v>287</v>
      </c>
      <c r="K1443" t="s">
        <v>146</v>
      </c>
    </row>
    <row r="1444" spans="1:11" hidden="1" x14ac:dyDescent="0.25">
      <c r="A1444">
        <v>108821</v>
      </c>
      <c r="B1444" s="1">
        <v>41365</v>
      </c>
      <c r="C1444" t="s">
        <v>545</v>
      </c>
      <c r="D1444" t="s">
        <v>546</v>
      </c>
      <c r="E1444">
        <v>1</v>
      </c>
      <c r="F1444">
        <v>210</v>
      </c>
      <c r="G1444" t="s">
        <v>20</v>
      </c>
      <c r="H1444" t="s">
        <v>21</v>
      </c>
      <c r="I1444">
        <v>4</v>
      </c>
      <c r="J1444" t="s">
        <v>131</v>
      </c>
      <c r="K1444" t="s">
        <v>146</v>
      </c>
    </row>
    <row r="1445" spans="1:11" hidden="1" x14ac:dyDescent="0.25">
      <c r="A1445">
        <v>108822</v>
      </c>
      <c r="B1445" s="1">
        <v>41366</v>
      </c>
      <c r="C1445" t="s">
        <v>547</v>
      </c>
      <c r="D1445" t="s">
        <v>548</v>
      </c>
      <c r="E1445">
        <v>2</v>
      </c>
      <c r="F1445">
        <v>31.2</v>
      </c>
      <c r="G1445" t="s">
        <v>20</v>
      </c>
      <c r="H1445" t="s">
        <v>21</v>
      </c>
      <c r="I1445">
        <v>4</v>
      </c>
      <c r="J1445" t="s">
        <v>131</v>
      </c>
      <c r="K1445" t="s">
        <v>147</v>
      </c>
    </row>
    <row r="1446" spans="1:11" hidden="1" x14ac:dyDescent="0.25">
      <c r="A1446">
        <v>108823</v>
      </c>
      <c r="B1446" s="1">
        <v>41366</v>
      </c>
      <c r="C1446" t="s">
        <v>549</v>
      </c>
      <c r="D1446" t="s">
        <v>550</v>
      </c>
      <c r="E1446">
        <v>1</v>
      </c>
      <c r="F1446">
        <v>5200</v>
      </c>
      <c r="G1446" t="s">
        <v>20</v>
      </c>
      <c r="H1446" t="s">
        <v>21</v>
      </c>
      <c r="I1446">
        <v>4</v>
      </c>
      <c r="J1446" t="s">
        <v>131</v>
      </c>
      <c r="K1446" t="s">
        <v>146</v>
      </c>
    </row>
    <row r="1447" spans="1:11" hidden="1" x14ac:dyDescent="0.25">
      <c r="A1447">
        <v>108823</v>
      </c>
      <c r="B1447" s="1">
        <v>41366</v>
      </c>
      <c r="C1447" t="s">
        <v>551</v>
      </c>
      <c r="D1447" t="s">
        <v>552</v>
      </c>
      <c r="E1447">
        <v>18</v>
      </c>
      <c r="F1447">
        <v>21600</v>
      </c>
      <c r="G1447" t="s">
        <v>20</v>
      </c>
      <c r="H1447" t="s">
        <v>21</v>
      </c>
      <c r="I1447">
        <v>4</v>
      </c>
      <c r="J1447" t="s">
        <v>131</v>
      </c>
      <c r="K1447" t="s">
        <v>146</v>
      </c>
    </row>
    <row r="1448" spans="1:11" hidden="1" x14ac:dyDescent="0.25">
      <c r="A1448">
        <v>108824</v>
      </c>
      <c r="B1448" s="1">
        <v>41366</v>
      </c>
      <c r="C1448" t="s">
        <v>553</v>
      </c>
      <c r="D1448" t="s">
        <v>554</v>
      </c>
      <c r="E1448">
        <v>1</v>
      </c>
      <c r="F1448">
        <v>2800</v>
      </c>
      <c r="G1448" t="s">
        <v>20</v>
      </c>
      <c r="H1448" t="s">
        <v>21</v>
      </c>
      <c r="I1448">
        <v>4</v>
      </c>
      <c r="J1448" t="s">
        <v>131</v>
      </c>
      <c r="K1448" t="s">
        <v>146</v>
      </c>
    </row>
    <row r="1449" spans="1:11" hidden="1" x14ac:dyDescent="0.25">
      <c r="A1449">
        <v>108825</v>
      </c>
      <c r="B1449" s="1">
        <v>41366</v>
      </c>
      <c r="C1449" t="s">
        <v>555</v>
      </c>
      <c r="D1449" t="s">
        <v>556</v>
      </c>
      <c r="E1449">
        <v>1</v>
      </c>
      <c r="F1449">
        <v>1600</v>
      </c>
      <c r="G1449" t="s">
        <v>20</v>
      </c>
      <c r="H1449" t="s">
        <v>21</v>
      </c>
      <c r="I1449">
        <v>4</v>
      </c>
      <c r="J1449" t="s">
        <v>131</v>
      </c>
      <c r="K1449" t="s">
        <v>146</v>
      </c>
    </row>
    <row r="1450" spans="1:11" hidden="1" x14ac:dyDescent="0.25">
      <c r="A1450">
        <v>108825</v>
      </c>
      <c r="B1450" s="1">
        <v>41366</v>
      </c>
      <c r="C1450" t="s">
        <v>557</v>
      </c>
      <c r="D1450" t="s">
        <v>558</v>
      </c>
      <c r="E1450">
        <v>2</v>
      </c>
      <c r="F1450">
        <v>800</v>
      </c>
      <c r="G1450" t="s">
        <v>20</v>
      </c>
      <c r="H1450" t="s">
        <v>21</v>
      </c>
      <c r="I1450">
        <v>4</v>
      </c>
      <c r="J1450" t="s">
        <v>131</v>
      </c>
      <c r="K1450" t="s">
        <v>146</v>
      </c>
    </row>
    <row r="1451" spans="1:11" hidden="1" x14ac:dyDescent="0.25">
      <c r="A1451">
        <v>108826</v>
      </c>
      <c r="B1451" s="1">
        <v>41366</v>
      </c>
      <c r="C1451" t="s">
        <v>559</v>
      </c>
      <c r="D1451" t="s">
        <v>560</v>
      </c>
      <c r="E1451">
        <v>3</v>
      </c>
      <c r="F1451">
        <v>17470.169999999998</v>
      </c>
      <c r="G1451" t="s">
        <v>20</v>
      </c>
      <c r="H1451" t="s">
        <v>21</v>
      </c>
      <c r="I1451">
        <v>4</v>
      </c>
      <c r="J1451" t="s">
        <v>131</v>
      </c>
      <c r="K1451" t="s">
        <v>146</v>
      </c>
    </row>
    <row r="1452" spans="1:11" hidden="1" x14ac:dyDescent="0.25">
      <c r="A1452">
        <v>108826</v>
      </c>
      <c r="B1452" s="1">
        <v>41366</v>
      </c>
      <c r="C1452" t="s">
        <v>561</v>
      </c>
      <c r="D1452" t="s">
        <v>562</v>
      </c>
      <c r="E1452">
        <v>2</v>
      </c>
      <c r="F1452">
        <v>5801.42</v>
      </c>
      <c r="G1452" t="s">
        <v>20</v>
      </c>
      <c r="H1452" t="s">
        <v>21</v>
      </c>
      <c r="I1452">
        <v>4</v>
      </c>
      <c r="J1452" t="s">
        <v>131</v>
      </c>
      <c r="K1452" t="s">
        <v>146</v>
      </c>
    </row>
    <row r="1453" spans="1:11" hidden="1" x14ac:dyDescent="0.25">
      <c r="A1453">
        <v>108828</v>
      </c>
      <c r="B1453" s="1">
        <v>41367</v>
      </c>
      <c r="C1453" t="s">
        <v>563</v>
      </c>
      <c r="D1453" t="s">
        <v>412</v>
      </c>
      <c r="E1453">
        <v>12</v>
      </c>
      <c r="F1453">
        <v>399.96</v>
      </c>
      <c r="G1453" t="s">
        <v>20</v>
      </c>
      <c r="H1453" t="s">
        <v>21</v>
      </c>
      <c r="I1453">
        <v>4</v>
      </c>
      <c r="J1453" t="s">
        <v>131</v>
      </c>
      <c r="K1453" t="s">
        <v>146</v>
      </c>
    </row>
    <row r="1454" spans="1:11" hidden="1" x14ac:dyDescent="0.25">
      <c r="A1454">
        <v>108829</v>
      </c>
      <c r="B1454" s="1">
        <v>41367</v>
      </c>
      <c r="C1454" t="s">
        <v>564</v>
      </c>
      <c r="D1454" t="s">
        <v>424</v>
      </c>
      <c r="E1454">
        <v>1</v>
      </c>
      <c r="F1454">
        <v>14.4</v>
      </c>
      <c r="G1454" t="s">
        <v>20</v>
      </c>
      <c r="H1454" t="s">
        <v>21</v>
      </c>
      <c r="I1454">
        <v>4</v>
      </c>
      <c r="J1454" t="s">
        <v>131</v>
      </c>
      <c r="K1454" t="s">
        <v>147</v>
      </c>
    </row>
    <row r="1455" spans="1:11" hidden="1" x14ac:dyDescent="0.25">
      <c r="A1455">
        <v>108829</v>
      </c>
      <c r="B1455" s="1">
        <v>41367</v>
      </c>
      <c r="C1455" t="s">
        <v>565</v>
      </c>
      <c r="D1455" t="s">
        <v>380</v>
      </c>
      <c r="E1455">
        <v>2</v>
      </c>
      <c r="F1455">
        <v>0</v>
      </c>
      <c r="G1455" t="s">
        <v>20</v>
      </c>
      <c r="H1455" t="s">
        <v>21</v>
      </c>
      <c r="I1455">
        <v>4</v>
      </c>
      <c r="J1455" t="s">
        <v>131</v>
      </c>
      <c r="K1455" t="s">
        <v>147</v>
      </c>
    </row>
    <row r="1456" spans="1:11" hidden="1" x14ac:dyDescent="0.25">
      <c r="A1456">
        <v>108830</v>
      </c>
      <c r="B1456" s="1">
        <v>41367</v>
      </c>
      <c r="C1456" t="s">
        <v>566</v>
      </c>
      <c r="D1456" t="s">
        <v>567</v>
      </c>
      <c r="E1456">
        <v>3</v>
      </c>
      <c r="F1456">
        <v>0.75</v>
      </c>
      <c r="G1456" t="s">
        <v>20</v>
      </c>
      <c r="H1456" t="s">
        <v>21</v>
      </c>
      <c r="I1456">
        <v>4</v>
      </c>
      <c r="J1456" t="s">
        <v>131</v>
      </c>
      <c r="K1456" t="s">
        <v>147</v>
      </c>
    </row>
    <row r="1457" spans="1:11" hidden="1" x14ac:dyDescent="0.25">
      <c r="A1457">
        <v>108830</v>
      </c>
      <c r="B1457" s="1">
        <v>41367</v>
      </c>
      <c r="C1457" t="s">
        <v>568</v>
      </c>
      <c r="D1457" t="s">
        <v>569</v>
      </c>
      <c r="E1457">
        <v>2</v>
      </c>
      <c r="F1457">
        <v>374</v>
      </c>
      <c r="G1457" t="s">
        <v>20</v>
      </c>
      <c r="H1457" t="s">
        <v>21</v>
      </c>
      <c r="I1457">
        <v>4</v>
      </c>
      <c r="J1457" t="s">
        <v>131</v>
      </c>
      <c r="K1457" t="s">
        <v>147</v>
      </c>
    </row>
    <row r="1458" spans="1:11" hidden="1" x14ac:dyDescent="0.25">
      <c r="A1458">
        <v>108831</v>
      </c>
      <c r="B1458" s="1">
        <v>41368</v>
      </c>
      <c r="C1458" t="s">
        <v>570</v>
      </c>
      <c r="D1458" t="s">
        <v>571</v>
      </c>
      <c r="E1458">
        <v>2</v>
      </c>
      <c r="F1458">
        <v>84</v>
      </c>
      <c r="G1458" t="s">
        <v>20</v>
      </c>
      <c r="H1458" t="s">
        <v>21</v>
      </c>
      <c r="I1458">
        <v>4</v>
      </c>
      <c r="J1458" t="s">
        <v>131</v>
      </c>
      <c r="K1458" t="s">
        <v>146</v>
      </c>
    </row>
    <row r="1459" spans="1:11" hidden="1" x14ac:dyDescent="0.25">
      <c r="A1459">
        <v>108832</v>
      </c>
      <c r="B1459" s="1">
        <v>41368</v>
      </c>
      <c r="C1459" t="s">
        <v>328</v>
      </c>
      <c r="D1459" t="s">
        <v>329</v>
      </c>
      <c r="E1459">
        <v>4</v>
      </c>
      <c r="F1459">
        <v>27</v>
      </c>
      <c r="G1459" t="s">
        <v>20</v>
      </c>
      <c r="H1459" t="s">
        <v>21</v>
      </c>
      <c r="I1459">
        <v>4</v>
      </c>
      <c r="J1459" t="s">
        <v>131</v>
      </c>
      <c r="K1459" t="s">
        <v>147</v>
      </c>
    </row>
    <row r="1460" spans="1:11" hidden="1" x14ac:dyDescent="0.25">
      <c r="A1460">
        <v>108834</v>
      </c>
      <c r="B1460" s="1">
        <v>41368</v>
      </c>
      <c r="C1460" t="s">
        <v>352</v>
      </c>
      <c r="D1460" t="s">
        <v>353</v>
      </c>
      <c r="E1460">
        <v>5</v>
      </c>
      <c r="F1460">
        <v>284.05</v>
      </c>
      <c r="G1460" t="s">
        <v>20</v>
      </c>
      <c r="H1460" t="s">
        <v>21</v>
      </c>
      <c r="I1460">
        <v>4</v>
      </c>
      <c r="J1460" t="s">
        <v>131</v>
      </c>
      <c r="K1460" t="s">
        <v>146</v>
      </c>
    </row>
    <row r="1461" spans="1:11" hidden="1" x14ac:dyDescent="0.25">
      <c r="A1461">
        <v>108834</v>
      </c>
      <c r="B1461" s="1">
        <v>41368</v>
      </c>
      <c r="C1461" t="s">
        <v>572</v>
      </c>
      <c r="D1461" t="s">
        <v>573</v>
      </c>
      <c r="E1461">
        <v>1</v>
      </c>
      <c r="F1461">
        <v>933.54</v>
      </c>
      <c r="G1461" t="s">
        <v>20</v>
      </c>
      <c r="H1461" t="s">
        <v>21</v>
      </c>
      <c r="I1461">
        <v>4</v>
      </c>
      <c r="J1461" t="s">
        <v>131</v>
      </c>
      <c r="K1461" t="s">
        <v>146</v>
      </c>
    </row>
    <row r="1462" spans="1:11" hidden="1" x14ac:dyDescent="0.25">
      <c r="A1462">
        <v>108834</v>
      </c>
      <c r="B1462" s="1">
        <v>41368</v>
      </c>
      <c r="C1462" t="s">
        <v>360</v>
      </c>
      <c r="D1462" t="s">
        <v>361</v>
      </c>
      <c r="E1462">
        <v>6</v>
      </c>
      <c r="F1462">
        <v>1215.18</v>
      </c>
      <c r="G1462" t="s">
        <v>20</v>
      </c>
      <c r="H1462" t="s">
        <v>21</v>
      </c>
      <c r="I1462">
        <v>4</v>
      </c>
      <c r="J1462" t="s">
        <v>131</v>
      </c>
      <c r="K1462" t="s">
        <v>146</v>
      </c>
    </row>
    <row r="1463" spans="1:11" hidden="1" x14ac:dyDescent="0.25">
      <c r="A1463">
        <v>108835</v>
      </c>
      <c r="B1463" s="1">
        <v>41369</v>
      </c>
      <c r="C1463" t="s">
        <v>574</v>
      </c>
      <c r="D1463" t="s">
        <v>575</v>
      </c>
      <c r="E1463">
        <v>1</v>
      </c>
      <c r="F1463">
        <v>15.26</v>
      </c>
      <c r="G1463" t="s">
        <v>20</v>
      </c>
      <c r="H1463" t="s">
        <v>21</v>
      </c>
      <c r="I1463">
        <v>4</v>
      </c>
      <c r="J1463" t="s">
        <v>131</v>
      </c>
      <c r="K1463" t="s">
        <v>146</v>
      </c>
    </row>
    <row r="1464" spans="1:11" hidden="1" x14ac:dyDescent="0.25">
      <c r="A1464">
        <v>108835</v>
      </c>
      <c r="B1464" s="1">
        <v>41369</v>
      </c>
      <c r="C1464" t="s">
        <v>576</v>
      </c>
      <c r="D1464" t="s">
        <v>577</v>
      </c>
      <c r="E1464">
        <v>10</v>
      </c>
      <c r="F1464">
        <v>6500</v>
      </c>
      <c r="G1464" t="s">
        <v>20</v>
      </c>
      <c r="H1464" t="s">
        <v>21</v>
      </c>
      <c r="I1464">
        <v>4</v>
      </c>
      <c r="J1464" t="s">
        <v>131</v>
      </c>
      <c r="K1464" t="s">
        <v>146</v>
      </c>
    </row>
    <row r="1465" spans="1:11" hidden="1" x14ac:dyDescent="0.25">
      <c r="A1465">
        <v>108836</v>
      </c>
      <c r="B1465" s="1">
        <v>41369</v>
      </c>
      <c r="C1465" t="s">
        <v>403</v>
      </c>
      <c r="D1465" t="s">
        <v>404</v>
      </c>
      <c r="E1465">
        <v>0</v>
      </c>
      <c r="F1465">
        <v>12.42</v>
      </c>
      <c r="G1465" t="s">
        <v>20</v>
      </c>
      <c r="H1465" t="s">
        <v>21</v>
      </c>
      <c r="I1465">
        <v>4</v>
      </c>
      <c r="J1465" t="s">
        <v>131</v>
      </c>
      <c r="K1465" t="s">
        <v>147</v>
      </c>
    </row>
    <row r="1466" spans="1:11" hidden="1" x14ac:dyDescent="0.25">
      <c r="A1466">
        <v>108836</v>
      </c>
      <c r="B1466" s="1">
        <v>41369</v>
      </c>
      <c r="C1466" t="s">
        <v>518</v>
      </c>
      <c r="D1466" t="s">
        <v>412</v>
      </c>
      <c r="E1466">
        <v>6</v>
      </c>
      <c r="F1466">
        <v>0</v>
      </c>
      <c r="G1466" t="s">
        <v>20</v>
      </c>
      <c r="H1466" t="s">
        <v>21</v>
      </c>
      <c r="I1466">
        <v>4</v>
      </c>
      <c r="J1466" t="s">
        <v>287</v>
      </c>
      <c r="K1466" t="s">
        <v>147</v>
      </c>
    </row>
    <row r="1467" spans="1:11" hidden="1" x14ac:dyDescent="0.25">
      <c r="A1467">
        <v>108837</v>
      </c>
      <c r="B1467" s="1">
        <v>41369</v>
      </c>
      <c r="C1467" t="s">
        <v>328</v>
      </c>
      <c r="D1467" t="s">
        <v>329</v>
      </c>
      <c r="E1467">
        <v>10</v>
      </c>
      <c r="F1467">
        <v>67.5</v>
      </c>
      <c r="G1467" t="s">
        <v>20</v>
      </c>
      <c r="H1467" t="s">
        <v>21</v>
      </c>
      <c r="I1467">
        <v>4</v>
      </c>
      <c r="J1467" t="s">
        <v>131</v>
      </c>
      <c r="K1467" t="s">
        <v>370</v>
      </c>
    </row>
    <row r="1468" spans="1:11" hidden="1" x14ac:dyDescent="0.25">
      <c r="A1468">
        <v>108839</v>
      </c>
      <c r="B1468" s="1">
        <v>41370</v>
      </c>
      <c r="C1468" t="s">
        <v>356</v>
      </c>
      <c r="D1468" t="s">
        <v>357</v>
      </c>
      <c r="E1468">
        <v>3</v>
      </c>
      <c r="F1468">
        <v>9468.66</v>
      </c>
      <c r="G1468" t="s">
        <v>20</v>
      </c>
      <c r="H1468" t="s">
        <v>21</v>
      </c>
      <c r="I1468">
        <v>4</v>
      </c>
      <c r="J1468" t="s">
        <v>131</v>
      </c>
      <c r="K1468" t="s">
        <v>146</v>
      </c>
    </row>
    <row r="1469" spans="1:11" hidden="1" x14ac:dyDescent="0.25">
      <c r="A1469">
        <v>108840</v>
      </c>
      <c r="B1469" s="1">
        <v>41370</v>
      </c>
      <c r="C1469" t="s">
        <v>578</v>
      </c>
      <c r="D1469" t="s">
        <v>579</v>
      </c>
      <c r="E1469">
        <v>5</v>
      </c>
      <c r="F1469">
        <v>22.5</v>
      </c>
      <c r="G1469" t="s">
        <v>20</v>
      </c>
      <c r="H1469" t="s">
        <v>21</v>
      </c>
      <c r="I1469">
        <v>4</v>
      </c>
      <c r="J1469" t="s">
        <v>131</v>
      </c>
      <c r="K1469" t="s">
        <v>147</v>
      </c>
    </row>
    <row r="1470" spans="1:11" hidden="1" x14ac:dyDescent="0.25">
      <c r="A1470">
        <v>108841</v>
      </c>
      <c r="B1470" s="1">
        <v>41370</v>
      </c>
      <c r="C1470" t="s">
        <v>580</v>
      </c>
      <c r="D1470" t="s">
        <v>581</v>
      </c>
      <c r="E1470">
        <v>2</v>
      </c>
      <c r="F1470">
        <v>348.8</v>
      </c>
      <c r="G1470" t="s">
        <v>20</v>
      </c>
      <c r="H1470" t="s">
        <v>21</v>
      </c>
      <c r="I1470">
        <v>4</v>
      </c>
      <c r="J1470" t="s">
        <v>131</v>
      </c>
      <c r="K1470" t="s">
        <v>147</v>
      </c>
    </row>
    <row r="1471" spans="1:11" hidden="1" x14ac:dyDescent="0.25">
      <c r="A1471">
        <v>108842</v>
      </c>
      <c r="B1471" s="1">
        <v>41372</v>
      </c>
      <c r="C1471" t="s">
        <v>582</v>
      </c>
      <c r="D1471" t="s">
        <v>583</v>
      </c>
      <c r="E1471">
        <v>4</v>
      </c>
      <c r="F1471">
        <v>12</v>
      </c>
      <c r="G1471" t="s">
        <v>20</v>
      </c>
      <c r="H1471" t="s">
        <v>21</v>
      </c>
      <c r="I1471">
        <v>4</v>
      </c>
      <c r="J1471" t="s">
        <v>131</v>
      </c>
      <c r="K1471" t="s">
        <v>146</v>
      </c>
    </row>
    <row r="1472" spans="1:11" hidden="1" x14ac:dyDescent="0.25">
      <c r="A1472">
        <v>108842</v>
      </c>
      <c r="B1472" s="1">
        <v>41372</v>
      </c>
      <c r="C1472" t="s">
        <v>326</v>
      </c>
      <c r="D1472" t="s">
        <v>327</v>
      </c>
      <c r="E1472">
        <v>10</v>
      </c>
      <c r="F1472">
        <v>33.6</v>
      </c>
      <c r="G1472" t="s">
        <v>20</v>
      </c>
      <c r="H1472" t="s">
        <v>21</v>
      </c>
      <c r="I1472">
        <v>4</v>
      </c>
      <c r="J1472" t="s">
        <v>131</v>
      </c>
      <c r="K1472" t="s">
        <v>146</v>
      </c>
    </row>
    <row r="1473" spans="1:11" hidden="1" x14ac:dyDescent="0.25">
      <c r="A1473">
        <v>108842</v>
      </c>
      <c r="B1473" s="1">
        <v>41372</v>
      </c>
      <c r="C1473" t="s">
        <v>584</v>
      </c>
      <c r="D1473" t="s">
        <v>331</v>
      </c>
      <c r="E1473">
        <v>2</v>
      </c>
      <c r="F1473">
        <v>5.42</v>
      </c>
      <c r="G1473" t="s">
        <v>20</v>
      </c>
      <c r="H1473" t="s">
        <v>21</v>
      </c>
      <c r="I1473">
        <v>4</v>
      </c>
      <c r="J1473" t="s">
        <v>131</v>
      </c>
      <c r="K1473" t="s">
        <v>146</v>
      </c>
    </row>
    <row r="1474" spans="1:11" hidden="1" x14ac:dyDescent="0.25">
      <c r="A1474">
        <v>108842</v>
      </c>
      <c r="B1474" s="1">
        <v>41372</v>
      </c>
      <c r="C1474" t="s">
        <v>330</v>
      </c>
      <c r="D1474" t="s">
        <v>331</v>
      </c>
      <c r="E1474">
        <v>4</v>
      </c>
      <c r="F1474">
        <v>15.08</v>
      </c>
      <c r="G1474" t="s">
        <v>20</v>
      </c>
      <c r="H1474" t="s">
        <v>21</v>
      </c>
      <c r="I1474">
        <v>4</v>
      </c>
      <c r="J1474" t="s">
        <v>131</v>
      </c>
      <c r="K1474" t="s">
        <v>146</v>
      </c>
    </row>
    <row r="1475" spans="1:11" hidden="1" x14ac:dyDescent="0.25">
      <c r="A1475">
        <v>108842</v>
      </c>
      <c r="B1475" s="1">
        <v>41372</v>
      </c>
      <c r="C1475" t="s">
        <v>401</v>
      </c>
      <c r="D1475" t="s">
        <v>402</v>
      </c>
      <c r="E1475">
        <v>4</v>
      </c>
      <c r="F1475">
        <v>4</v>
      </c>
      <c r="G1475" t="s">
        <v>20</v>
      </c>
      <c r="H1475" t="s">
        <v>21</v>
      </c>
      <c r="I1475">
        <v>4</v>
      </c>
      <c r="J1475" t="s">
        <v>131</v>
      </c>
      <c r="K1475" t="s">
        <v>146</v>
      </c>
    </row>
    <row r="1476" spans="1:11" hidden="1" x14ac:dyDescent="0.25">
      <c r="A1476">
        <v>108842</v>
      </c>
      <c r="B1476" s="1">
        <v>41372</v>
      </c>
      <c r="C1476" t="s">
        <v>547</v>
      </c>
      <c r="D1476" t="s">
        <v>548</v>
      </c>
      <c r="E1476">
        <v>10</v>
      </c>
      <c r="F1476">
        <v>156</v>
      </c>
      <c r="G1476" t="s">
        <v>20</v>
      </c>
      <c r="H1476" t="s">
        <v>21</v>
      </c>
      <c r="I1476">
        <v>4</v>
      </c>
      <c r="J1476" t="s">
        <v>131</v>
      </c>
      <c r="K1476" t="s">
        <v>146</v>
      </c>
    </row>
    <row r="1477" spans="1:11" hidden="1" x14ac:dyDescent="0.25">
      <c r="A1477">
        <v>108843</v>
      </c>
      <c r="B1477" s="1">
        <v>41371</v>
      </c>
      <c r="C1477" t="s">
        <v>585</v>
      </c>
      <c r="D1477" t="s">
        <v>586</v>
      </c>
      <c r="E1477">
        <v>2</v>
      </c>
      <c r="F1477">
        <v>288.58</v>
      </c>
      <c r="G1477" t="s">
        <v>20</v>
      </c>
      <c r="H1477" t="s">
        <v>21</v>
      </c>
      <c r="I1477">
        <v>4</v>
      </c>
      <c r="J1477" t="s">
        <v>131</v>
      </c>
      <c r="K1477" t="s">
        <v>146</v>
      </c>
    </row>
    <row r="1478" spans="1:11" hidden="1" x14ac:dyDescent="0.25">
      <c r="A1478">
        <v>108843</v>
      </c>
      <c r="B1478" s="1">
        <v>41371</v>
      </c>
      <c r="C1478" t="s">
        <v>587</v>
      </c>
      <c r="D1478" t="s">
        <v>588</v>
      </c>
      <c r="E1478">
        <v>1</v>
      </c>
      <c r="F1478">
        <v>35</v>
      </c>
      <c r="G1478" t="s">
        <v>20</v>
      </c>
      <c r="H1478" t="s">
        <v>21</v>
      </c>
      <c r="I1478">
        <v>4</v>
      </c>
      <c r="J1478" t="s">
        <v>131</v>
      </c>
      <c r="K1478" t="s">
        <v>146</v>
      </c>
    </row>
    <row r="1479" spans="1:11" hidden="1" x14ac:dyDescent="0.25">
      <c r="A1479">
        <v>108844</v>
      </c>
      <c r="B1479" s="1">
        <v>41371</v>
      </c>
      <c r="C1479" t="s">
        <v>589</v>
      </c>
      <c r="D1479" t="s">
        <v>590</v>
      </c>
      <c r="E1479">
        <v>2</v>
      </c>
      <c r="F1479">
        <v>60</v>
      </c>
      <c r="G1479" t="s">
        <v>20</v>
      </c>
      <c r="H1479" t="s">
        <v>21</v>
      </c>
      <c r="I1479">
        <v>4</v>
      </c>
      <c r="J1479" t="s">
        <v>131</v>
      </c>
      <c r="K1479" t="s">
        <v>146</v>
      </c>
    </row>
    <row r="1480" spans="1:11" hidden="1" x14ac:dyDescent="0.25">
      <c r="A1480">
        <v>108844</v>
      </c>
      <c r="B1480" s="1">
        <v>41371</v>
      </c>
      <c r="C1480" t="s">
        <v>591</v>
      </c>
      <c r="D1480" t="s">
        <v>592</v>
      </c>
      <c r="E1480">
        <v>2</v>
      </c>
      <c r="F1480">
        <v>497.65</v>
      </c>
      <c r="G1480" t="s">
        <v>20</v>
      </c>
      <c r="H1480" t="s">
        <v>21</v>
      </c>
      <c r="I1480">
        <v>4</v>
      </c>
      <c r="J1480" t="s">
        <v>131</v>
      </c>
      <c r="K1480" t="s">
        <v>146</v>
      </c>
    </row>
    <row r="1481" spans="1:11" hidden="1" x14ac:dyDescent="0.25">
      <c r="A1481">
        <v>108844</v>
      </c>
      <c r="B1481" s="1">
        <v>41371</v>
      </c>
      <c r="C1481" t="s">
        <v>593</v>
      </c>
      <c r="D1481" t="s">
        <v>594</v>
      </c>
      <c r="E1481">
        <v>1</v>
      </c>
      <c r="F1481">
        <v>350</v>
      </c>
      <c r="G1481" t="s">
        <v>20</v>
      </c>
      <c r="H1481" t="s">
        <v>21</v>
      </c>
      <c r="I1481">
        <v>4</v>
      </c>
      <c r="J1481" t="s">
        <v>131</v>
      </c>
      <c r="K1481" t="s">
        <v>146</v>
      </c>
    </row>
    <row r="1482" spans="1:11" hidden="1" x14ac:dyDescent="0.25">
      <c r="A1482">
        <v>108844</v>
      </c>
      <c r="B1482" s="1">
        <v>41371</v>
      </c>
      <c r="C1482" t="s">
        <v>580</v>
      </c>
      <c r="D1482" t="s">
        <v>581</v>
      </c>
      <c r="E1482">
        <v>2</v>
      </c>
      <c r="F1482">
        <v>348.8</v>
      </c>
      <c r="G1482" t="s">
        <v>20</v>
      </c>
      <c r="H1482" t="s">
        <v>21</v>
      </c>
      <c r="I1482">
        <v>4</v>
      </c>
      <c r="J1482" t="s">
        <v>131</v>
      </c>
      <c r="K1482" t="s">
        <v>146</v>
      </c>
    </row>
    <row r="1483" spans="1:11" hidden="1" x14ac:dyDescent="0.25">
      <c r="A1483">
        <v>108845</v>
      </c>
      <c r="B1483" s="1">
        <v>41371</v>
      </c>
      <c r="C1483" t="s">
        <v>352</v>
      </c>
      <c r="D1483" t="s">
        <v>353</v>
      </c>
      <c r="E1483">
        <v>5</v>
      </c>
      <c r="F1483">
        <v>284.05</v>
      </c>
      <c r="G1483" t="s">
        <v>20</v>
      </c>
      <c r="H1483" t="s">
        <v>21</v>
      </c>
      <c r="I1483">
        <v>4</v>
      </c>
      <c r="J1483" t="s">
        <v>131</v>
      </c>
      <c r="K1483" t="s">
        <v>146</v>
      </c>
    </row>
    <row r="1484" spans="1:11" hidden="1" x14ac:dyDescent="0.25">
      <c r="A1484">
        <v>108845</v>
      </c>
      <c r="B1484" s="1">
        <v>41371</v>
      </c>
      <c r="C1484" t="s">
        <v>360</v>
      </c>
      <c r="D1484" t="s">
        <v>361</v>
      </c>
      <c r="E1484">
        <v>5</v>
      </c>
      <c r="F1484">
        <v>1012.65</v>
      </c>
      <c r="G1484" t="s">
        <v>20</v>
      </c>
      <c r="H1484" t="s">
        <v>21</v>
      </c>
      <c r="I1484">
        <v>4</v>
      </c>
      <c r="J1484" t="s">
        <v>131</v>
      </c>
      <c r="K1484" t="s">
        <v>146</v>
      </c>
    </row>
    <row r="1485" spans="1:11" hidden="1" x14ac:dyDescent="0.25">
      <c r="A1485">
        <v>108846</v>
      </c>
      <c r="B1485" s="1">
        <v>41372</v>
      </c>
      <c r="C1485" t="s">
        <v>417</v>
      </c>
      <c r="D1485" t="s">
        <v>418</v>
      </c>
      <c r="E1485">
        <v>6</v>
      </c>
      <c r="F1485">
        <v>12.96</v>
      </c>
      <c r="G1485" t="s">
        <v>20</v>
      </c>
      <c r="H1485" t="s">
        <v>21</v>
      </c>
      <c r="I1485">
        <v>4</v>
      </c>
      <c r="J1485" t="s">
        <v>131</v>
      </c>
      <c r="K1485" t="s">
        <v>147</v>
      </c>
    </row>
    <row r="1486" spans="1:11" hidden="1" x14ac:dyDescent="0.25">
      <c r="A1486">
        <v>108846</v>
      </c>
      <c r="B1486" s="1">
        <v>41372</v>
      </c>
      <c r="C1486" t="s">
        <v>595</v>
      </c>
      <c r="D1486" t="s">
        <v>596</v>
      </c>
      <c r="E1486">
        <v>1</v>
      </c>
      <c r="F1486">
        <v>0.65</v>
      </c>
      <c r="G1486" t="s">
        <v>20</v>
      </c>
      <c r="H1486" t="s">
        <v>21</v>
      </c>
      <c r="I1486">
        <v>4</v>
      </c>
      <c r="J1486" t="s">
        <v>131</v>
      </c>
      <c r="K1486" t="s">
        <v>147</v>
      </c>
    </row>
    <row r="1487" spans="1:11" hidden="1" x14ac:dyDescent="0.25">
      <c r="A1487">
        <v>108846</v>
      </c>
      <c r="B1487" s="1">
        <v>41372</v>
      </c>
      <c r="C1487" t="s">
        <v>597</v>
      </c>
      <c r="D1487" t="s">
        <v>598</v>
      </c>
      <c r="E1487">
        <v>4</v>
      </c>
      <c r="F1487">
        <v>48</v>
      </c>
      <c r="G1487" t="s">
        <v>20</v>
      </c>
      <c r="H1487" t="s">
        <v>21</v>
      </c>
      <c r="I1487">
        <v>4</v>
      </c>
      <c r="J1487" t="s">
        <v>131</v>
      </c>
      <c r="K1487" t="s">
        <v>147</v>
      </c>
    </row>
    <row r="1488" spans="1:11" hidden="1" x14ac:dyDescent="0.25">
      <c r="A1488">
        <v>108846</v>
      </c>
      <c r="B1488" s="1">
        <v>41372</v>
      </c>
      <c r="C1488" t="s">
        <v>599</v>
      </c>
      <c r="D1488" t="s">
        <v>600</v>
      </c>
      <c r="E1488">
        <v>4</v>
      </c>
      <c r="F1488">
        <v>40.799999999999997</v>
      </c>
      <c r="G1488" t="s">
        <v>20</v>
      </c>
      <c r="H1488" t="s">
        <v>21</v>
      </c>
      <c r="I1488">
        <v>4</v>
      </c>
      <c r="J1488" t="s">
        <v>131</v>
      </c>
      <c r="K1488" t="s">
        <v>147</v>
      </c>
    </row>
    <row r="1489" spans="1:11" hidden="1" x14ac:dyDescent="0.25">
      <c r="A1489">
        <v>108846</v>
      </c>
      <c r="B1489" s="1">
        <v>41372</v>
      </c>
      <c r="C1489" t="s">
        <v>601</v>
      </c>
      <c r="D1489" t="s">
        <v>602</v>
      </c>
      <c r="E1489">
        <v>1</v>
      </c>
      <c r="F1489">
        <v>0</v>
      </c>
      <c r="G1489" t="s">
        <v>20</v>
      </c>
      <c r="H1489" t="s">
        <v>21</v>
      </c>
      <c r="I1489">
        <v>4</v>
      </c>
      <c r="J1489" t="s">
        <v>131</v>
      </c>
      <c r="K1489" t="s">
        <v>147</v>
      </c>
    </row>
    <row r="1490" spans="1:11" hidden="1" x14ac:dyDescent="0.25">
      <c r="A1490">
        <v>108846</v>
      </c>
      <c r="B1490" s="1">
        <v>41372</v>
      </c>
      <c r="C1490" t="s">
        <v>603</v>
      </c>
      <c r="D1490" t="s">
        <v>604</v>
      </c>
      <c r="E1490">
        <v>2</v>
      </c>
      <c r="F1490">
        <v>9.1999999999999993</v>
      </c>
      <c r="G1490" t="s">
        <v>20</v>
      </c>
      <c r="H1490" t="s">
        <v>21</v>
      </c>
      <c r="I1490">
        <v>4</v>
      </c>
      <c r="J1490" t="s">
        <v>131</v>
      </c>
      <c r="K1490" t="s">
        <v>147</v>
      </c>
    </row>
    <row r="1491" spans="1:11" hidden="1" x14ac:dyDescent="0.25">
      <c r="A1491">
        <v>108848</v>
      </c>
      <c r="B1491" s="1">
        <v>41372</v>
      </c>
      <c r="C1491" t="s">
        <v>328</v>
      </c>
      <c r="D1491" t="s">
        <v>329</v>
      </c>
      <c r="E1491">
        <v>2</v>
      </c>
      <c r="F1491">
        <v>13.5</v>
      </c>
      <c r="G1491" t="s">
        <v>20</v>
      </c>
      <c r="H1491" t="s">
        <v>21</v>
      </c>
      <c r="I1491">
        <v>4</v>
      </c>
      <c r="J1491" t="s">
        <v>131</v>
      </c>
      <c r="K1491" t="s">
        <v>146</v>
      </c>
    </row>
    <row r="1492" spans="1:11" hidden="1" x14ac:dyDescent="0.25">
      <c r="A1492">
        <v>108848</v>
      </c>
      <c r="B1492" s="1">
        <v>41372</v>
      </c>
      <c r="C1492" t="s">
        <v>605</v>
      </c>
      <c r="D1492" t="s">
        <v>412</v>
      </c>
      <c r="E1492">
        <v>1</v>
      </c>
      <c r="F1492">
        <v>11.28</v>
      </c>
      <c r="G1492" t="s">
        <v>20</v>
      </c>
      <c r="H1492" t="s">
        <v>21</v>
      </c>
      <c r="I1492">
        <v>4</v>
      </c>
      <c r="J1492" t="s">
        <v>287</v>
      </c>
      <c r="K1492" t="s">
        <v>146</v>
      </c>
    </row>
    <row r="1493" spans="1:11" hidden="1" x14ac:dyDescent="0.25">
      <c r="A1493">
        <v>108848</v>
      </c>
      <c r="B1493" s="1">
        <v>41372</v>
      </c>
      <c r="C1493" t="s">
        <v>606</v>
      </c>
      <c r="D1493" t="s">
        <v>607</v>
      </c>
      <c r="E1493">
        <v>1</v>
      </c>
      <c r="F1493">
        <v>16.8</v>
      </c>
      <c r="G1493" t="s">
        <v>20</v>
      </c>
      <c r="H1493" t="s">
        <v>21</v>
      </c>
      <c r="I1493">
        <v>4</v>
      </c>
      <c r="J1493" t="s">
        <v>131</v>
      </c>
      <c r="K1493" t="s">
        <v>146</v>
      </c>
    </row>
    <row r="1494" spans="1:11" hidden="1" x14ac:dyDescent="0.25">
      <c r="A1494">
        <v>108850</v>
      </c>
      <c r="B1494" s="1">
        <v>41373</v>
      </c>
      <c r="C1494" t="s">
        <v>608</v>
      </c>
      <c r="D1494" t="s">
        <v>609</v>
      </c>
      <c r="E1494">
        <v>3</v>
      </c>
      <c r="F1494">
        <v>360</v>
      </c>
      <c r="G1494" t="s">
        <v>20</v>
      </c>
      <c r="H1494" t="s">
        <v>21</v>
      </c>
      <c r="I1494">
        <v>4</v>
      </c>
      <c r="J1494" t="s">
        <v>131</v>
      </c>
      <c r="K1494" t="s">
        <v>146</v>
      </c>
    </row>
    <row r="1495" spans="1:11" hidden="1" x14ac:dyDescent="0.25">
      <c r="A1495">
        <v>108850</v>
      </c>
      <c r="B1495" s="1">
        <v>41373</v>
      </c>
      <c r="C1495" t="s">
        <v>610</v>
      </c>
      <c r="D1495" t="s">
        <v>611</v>
      </c>
      <c r="E1495">
        <v>1</v>
      </c>
      <c r="F1495">
        <v>350</v>
      </c>
      <c r="G1495" t="s">
        <v>20</v>
      </c>
      <c r="H1495" t="s">
        <v>21</v>
      </c>
      <c r="I1495">
        <v>4</v>
      </c>
      <c r="J1495" t="s">
        <v>131</v>
      </c>
      <c r="K1495" t="s">
        <v>146</v>
      </c>
    </row>
    <row r="1496" spans="1:11" hidden="1" x14ac:dyDescent="0.25">
      <c r="A1496">
        <v>108850</v>
      </c>
      <c r="B1496" s="1">
        <v>41373</v>
      </c>
      <c r="C1496" t="s">
        <v>612</v>
      </c>
      <c r="D1496" t="s">
        <v>613</v>
      </c>
      <c r="E1496">
        <v>1</v>
      </c>
      <c r="F1496">
        <v>529.77</v>
      </c>
      <c r="G1496" t="s">
        <v>20</v>
      </c>
      <c r="H1496" t="s">
        <v>21</v>
      </c>
      <c r="I1496">
        <v>4</v>
      </c>
      <c r="J1496" t="s">
        <v>131</v>
      </c>
      <c r="K1496" t="s">
        <v>146</v>
      </c>
    </row>
    <row r="1497" spans="1:11" hidden="1" x14ac:dyDescent="0.25">
      <c r="A1497">
        <v>108850</v>
      </c>
      <c r="B1497" s="1">
        <v>41373</v>
      </c>
      <c r="C1497" t="s">
        <v>614</v>
      </c>
      <c r="D1497" t="s">
        <v>615</v>
      </c>
      <c r="E1497">
        <v>4</v>
      </c>
      <c r="F1497">
        <v>236</v>
      </c>
      <c r="G1497" t="s">
        <v>20</v>
      </c>
      <c r="H1497" t="s">
        <v>21</v>
      </c>
      <c r="I1497">
        <v>4</v>
      </c>
      <c r="J1497" t="s">
        <v>287</v>
      </c>
      <c r="K1497" t="s">
        <v>146</v>
      </c>
    </row>
    <row r="1498" spans="1:11" hidden="1" x14ac:dyDescent="0.25">
      <c r="A1498">
        <v>108850</v>
      </c>
      <c r="B1498" s="1">
        <v>41373</v>
      </c>
      <c r="C1498" t="s">
        <v>616</v>
      </c>
      <c r="D1498" t="s">
        <v>617</v>
      </c>
      <c r="E1498">
        <v>2</v>
      </c>
      <c r="F1498">
        <v>92</v>
      </c>
      <c r="G1498" t="s">
        <v>20</v>
      </c>
      <c r="H1498" t="s">
        <v>21</v>
      </c>
      <c r="I1498">
        <v>4</v>
      </c>
      <c r="J1498" t="s">
        <v>131</v>
      </c>
      <c r="K1498" t="s">
        <v>146</v>
      </c>
    </row>
    <row r="1499" spans="1:11" hidden="1" x14ac:dyDescent="0.25">
      <c r="A1499">
        <v>108851</v>
      </c>
      <c r="B1499" s="1">
        <v>41373</v>
      </c>
      <c r="C1499" t="s">
        <v>352</v>
      </c>
      <c r="D1499" t="s">
        <v>353</v>
      </c>
      <c r="E1499">
        <v>10</v>
      </c>
      <c r="F1499">
        <v>568.1</v>
      </c>
      <c r="G1499" t="s">
        <v>20</v>
      </c>
      <c r="H1499" t="s">
        <v>21</v>
      </c>
      <c r="I1499">
        <v>4</v>
      </c>
      <c r="J1499" t="s">
        <v>131</v>
      </c>
      <c r="K1499" t="s">
        <v>146</v>
      </c>
    </row>
    <row r="1500" spans="1:11" hidden="1" x14ac:dyDescent="0.25">
      <c r="A1500">
        <v>108853</v>
      </c>
      <c r="B1500" s="1">
        <v>41373</v>
      </c>
      <c r="C1500" t="s">
        <v>405</v>
      </c>
      <c r="D1500" t="s">
        <v>406</v>
      </c>
      <c r="E1500">
        <v>4</v>
      </c>
      <c r="F1500">
        <v>4.8</v>
      </c>
      <c r="G1500" t="s">
        <v>20</v>
      </c>
      <c r="H1500" t="s">
        <v>21</v>
      </c>
      <c r="I1500">
        <v>4</v>
      </c>
      <c r="J1500" t="s">
        <v>131</v>
      </c>
      <c r="K1500" t="s">
        <v>147</v>
      </c>
    </row>
    <row r="1501" spans="1:11" hidden="1" x14ac:dyDescent="0.25">
      <c r="A1501">
        <v>108853</v>
      </c>
      <c r="B1501" s="1">
        <v>41373</v>
      </c>
      <c r="C1501" t="s">
        <v>409</v>
      </c>
      <c r="D1501" t="s">
        <v>410</v>
      </c>
      <c r="E1501">
        <v>4</v>
      </c>
      <c r="F1501">
        <v>46.2</v>
      </c>
      <c r="G1501" t="s">
        <v>20</v>
      </c>
      <c r="H1501" t="s">
        <v>21</v>
      </c>
      <c r="I1501">
        <v>4</v>
      </c>
      <c r="J1501" t="s">
        <v>131</v>
      </c>
      <c r="K1501" t="s">
        <v>147</v>
      </c>
    </row>
    <row r="1502" spans="1:11" hidden="1" x14ac:dyDescent="0.25">
      <c r="A1502">
        <v>108853</v>
      </c>
      <c r="B1502" s="1">
        <v>41373</v>
      </c>
      <c r="C1502" t="s">
        <v>618</v>
      </c>
      <c r="D1502" t="s">
        <v>619</v>
      </c>
      <c r="E1502">
        <v>10</v>
      </c>
      <c r="F1502">
        <v>133.6</v>
      </c>
      <c r="G1502" t="s">
        <v>20</v>
      </c>
      <c r="H1502" t="s">
        <v>21</v>
      </c>
      <c r="I1502">
        <v>4</v>
      </c>
      <c r="J1502" t="s">
        <v>131</v>
      </c>
      <c r="K1502" t="s">
        <v>147</v>
      </c>
    </row>
    <row r="1503" spans="1:11" hidden="1" x14ac:dyDescent="0.25">
      <c r="A1503">
        <v>108853</v>
      </c>
      <c r="B1503" s="1">
        <v>41373</v>
      </c>
      <c r="C1503" t="s">
        <v>253</v>
      </c>
      <c r="D1503" t="s">
        <v>254</v>
      </c>
      <c r="E1503">
        <v>2</v>
      </c>
      <c r="F1503">
        <v>90</v>
      </c>
      <c r="G1503" t="s">
        <v>20</v>
      </c>
      <c r="H1503" t="s">
        <v>21</v>
      </c>
      <c r="I1503">
        <v>4</v>
      </c>
      <c r="J1503" t="s">
        <v>124</v>
      </c>
      <c r="K1503" t="s">
        <v>147</v>
      </c>
    </row>
    <row r="1504" spans="1:11" hidden="1" x14ac:dyDescent="0.25">
      <c r="A1504">
        <v>108855</v>
      </c>
      <c r="B1504" s="1">
        <v>41374</v>
      </c>
      <c r="C1504" t="s">
        <v>620</v>
      </c>
      <c r="D1504" t="s">
        <v>621</v>
      </c>
      <c r="E1504">
        <v>1</v>
      </c>
      <c r="F1504">
        <v>95</v>
      </c>
      <c r="G1504" t="s">
        <v>20</v>
      </c>
      <c r="H1504" t="s">
        <v>21</v>
      </c>
      <c r="I1504">
        <v>4</v>
      </c>
      <c r="J1504" t="s">
        <v>131</v>
      </c>
      <c r="K1504" t="s">
        <v>146</v>
      </c>
    </row>
    <row r="1505" spans="1:11" hidden="1" x14ac:dyDescent="0.25">
      <c r="A1505">
        <v>108855</v>
      </c>
      <c r="B1505" s="1">
        <v>41374</v>
      </c>
      <c r="C1505" t="s">
        <v>608</v>
      </c>
      <c r="D1505" t="s">
        <v>609</v>
      </c>
      <c r="E1505">
        <v>1</v>
      </c>
      <c r="F1505">
        <v>120</v>
      </c>
      <c r="G1505" t="s">
        <v>20</v>
      </c>
      <c r="H1505" t="s">
        <v>21</v>
      </c>
      <c r="I1505">
        <v>4</v>
      </c>
      <c r="J1505" t="s">
        <v>131</v>
      </c>
      <c r="K1505" t="s">
        <v>146</v>
      </c>
    </row>
    <row r="1506" spans="1:11" hidden="1" x14ac:dyDescent="0.25">
      <c r="A1506">
        <v>108855</v>
      </c>
      <c r="B1506" s="1">
        <v>41374</v>
      </c>
      <c r="C1506" t="s">
        <v>610</v>
      </c>
      <c r="D1506" t="s">
        <v>611</v>
      </c>
      <c r="E1506">
        <v>1</v>
      </c>
      <c r="F1506">
        <v>350</v>
      </c>
      <c r="G1506" t="s">
        <v>20</v>
      </c>
      <c r="H1506" t="s">
        <v>21</v>
      </c>
      <c r="I1506">
        <v>4</v>
      </c>
      <c r="J1506" t="s">
        <v>131</v>
      </c>
      <c r="K1506" t="s">
        <v>146</v>
      </c>
    </row>
    <row r="1507" spans="1:11" hidden="1" x14ac:dyDescent="0.25">
      <c r="A1507">
        <v>108855</v>
      </c>
      <c r="B1507" s="1">
        <v>41374</v>
      </c>
      <c r="C1507" t="s">
        <v>612</v>
      </c>
      <c r="D1507" t="s">
        <v>613</v>
      </c>
      <c r="E1507">
        <v>1</v>
      </c>
      <c r="F1507">
        <v>529.77</v>
      </c>
      <c r="G1507" t="s">
        <v>20</v>
      </c>
      <c r="H1507" t="s">
        <v>21</v>
      </c>
      <c r="I1507">
        <v>4</v>
      </c>
      <c r="J1507" t="s">
        <v>131</v>
      </c>
      <c r="K1507" t="s">
        <v>146</v>
      </c>
    </row>
    <row r="1508" spans="1:11" hidden="1" x14ac:dyDescent="0.25">
      <c r="A1508">
        <v>102681</v>
      </c>
      <c r="B1508" s="1">
        <v>40671</v>
      </c>
      <c r="C1508" t="s">
        <v>81</v>
      </c>
      <c r="D1508" t="s">
        <v>82</v>
      </c>
      <c r="E1508">
        <v>1</v>
      </c>
      <c r="F1508">
        <v>8215</v>
      </c>
      <c r="G1508" t="s">
        <v>20</v>
      </c>
      <c r="H1508" t="s">
        <v>21</v>
      </c>
      <c r="I1508">
        <v>5</v>
      </c>
      <c r="J1508" t="s">
        <v>123</v>
      </c>
      <c r="K1508" t="s">
        <v>147</v>
      </c>
    </row>
    <row r="1509" spans="1:11" hidden="1" x14ac:dyDescent="0.25">
      <c r="A1509">
        <v>102681</v>
      </c>
      <c r="B1509" s="1">
        <v>40671</v>
      </c>
      <c r="C1509" t="s">
        <v>37</v>
      </c>
      <c r="D1509" t="s">
        <v>38</v>
      </c>
      <c r="E1509">
        <v>2</v>
      </c>
      <c r="F1509">
        <v>4510.66</v>
      </c>
      <c r="G1509" t="s">
        <v>20</v>
      </c>
      <c r="H1509" t="s">
        <v>21</v>
      </c>
      <c r="I1509">
        <v>5</v>
      </c>
      <c r="J1509" t="s">
        <v>123</v>
      </c>
      <c r="K1509" t="s">
        <v>147</v>
      </c>
    </row>
    <row r="1510" spans="1:11" hidden="1" x14ac:dyDescent="0.25">
      <c r="A1510">
        <v>102782</v>
      </c>
      <c r="B1510" s="1">
        <v>40664</v>
      </c>
      <c r="C1510" t="s">
        <v>41</v>
      </c>
      <c r="D1510" t="s">
        <v>42</v>
      </c>
      <c r="E1510">
        <v>1</v>
      </c>
      <c r="F1510">
        <v>2827.29</v>
      </c>
      <c r="G1510" t="s">
        <v>20</v>
      </c>
      <c r="H1510" t="s">
        <v>21</v>
      </c>
      <c r="I1510">
        <v>5</v>
      </c>
      <c r="J1510" t="s">
        <v>123</v>
      </c>
      <c r="K1510" t="s">
        <v>147</v>
      </c>
    </row>
    <row r="1511" spans="1:11" hidden="1" x14ac:dyDescent="0.25">
      <c r="A1511">
        <v>102782</v>
      </c>
      <c r="B1511" s="1">
        <v>40664</v>
      </c>
      <c r="C1511" t="s">
        <v>55</v>
      </c>
      <c r="D1511" t="s">
        <v>56</v>
      </c>
      <c r="E1511">
        <v>1</v>
      </c>
      <c r="F1511">
        <v>8602.5</v>
      </c>
      <c r="G1511" t="s">
        <v>20</v>
      </c>
      <c r="H1511" t="s">
        <v>21</v>
      </c>
      <c r="I1511">
        <v>5</v>
      </c>
      <c r="J1511" t="s">
        <v>123</v>
      </c>
      <c r="K1511" t="s">
        <v>147</v>
      </c>
    </row>
    <row r="1512" spans="1:11" hidden="1" x14ac:dyDescent="0.25">
      <c r="A1512">
        <v>102782</v>
      </c>
      <c r="B1512" s="1">
        <v>40664</v>
      </c>
      <c r="C1512" t="s">
        <v>59</v>
      </c>
      <c r="D1512" t="s">
        <v>60</v>
      </c>
      <c r="E1512">
        <v>1</v>
      </c>
      <c r="F1512">
        <v>42.27</v>
      </c>
      <c r="G1512" t="s">
        <v>20</v>
      </c>
      <c r="H1512" t="s">
        <v>21</v>
      </c>
      <c r="I1512">
        <v>5</v>
      </c>
      <c r="J1512" t="s">
        <v>127</v>
      </c>
      <c r="K1512" t="s">
        <v>147</v>
      </c>
    </row>
    <row r="1513" spans="1:11" hidden="1" x14ac:dyDescent="0.25">
      <c r="A1513">
        <v>102782</v>
      </c>
      <c r="B1513" s="1">
        <v>40664</v>
      </c>
      <c r="C1513" t="s">
        <v>73</v>
      </c>
      <c r="D1513" t="s">
        <v>74</v>
      </c>
      <c r="E1513">
        <v>1</v>
      </c>
      <c r="F1513">
        <v>105</v>
      </c>
      <c r="G1513" t="s">
        <v>20</v>
      </c>
      <c r="H1513" t="s">
        <v>21</v>
      </c>
      <c r="I1513">
        <v>5</v>
      </c>
      <c r="J1513" t="s">
        <v>127</v>
      </c>
      <c r="K1513" t="s">
        <v>147</v>
      </c>
    </row>
    <row r="1514" spans="1:11" hidden="1" x14ac:dyDescent="0.25">
      <c r="A1514">
        <v>102782</v>
      </c>
      <c r="B1514" s="1">
        <v>40664</v>
      </c>
      <c r="C1514" t="s">
        <v>14</v>
      </c>
      <c r="D1514" t="s">
        <v>15</v>
      </c>
      <c r="E1514">
        <v>6</v>
      </c>
      <c r="F1514">
        <v>330</v>
      </c>
      <c r="G1514" t="s">
        <v>20</v>
      </c>
      <c r="H1514" t="s">
        <v>21</v>
      </c>
      <c r="I1514">
        <v>5</v>
      </c>
      <c r="J1514" t="s">
        <v>127</v>
      </c>
      <c r="K1514" t="s">
        <v>147</v>
      </c>
    </row>
    <row r="1515" spans="1:11" hidden="1" x14ac:dyDescent="0.25">
      <c r="A1515">
        <v>102783</v>
      </c>
      <c r="B1515" s="1">
        <v>40664</v>
      </c>
      <c r="C1515" t="s">
        <v>35</v>
      </c>
      <c r="D1515" t="s">
        <v>36</v>
      </c>
      <c r="E1515">
        <v>6</v>
      </c>
      <c r="F1515">
        <v>9923.2199999999993</v>
      </c>
      <c r="G1515" t="s">
        <v>20</v>
      </c>
      <c r="H1515" t="s">
        <v>21</v>
      </c>
      <c r="I1515">
        <v>5</v>
      </c>
      <c r="J1515" t="s">
        <v>123</v>
      </c>
      <c r="K1515" t="s">
        <v>146</v>
      </c>
    </row>
    <row r="1516" spans="1:11" hidden="1" x14ac:dyDescent="0.25">
      <c r="A1516">
        <v>102787</v>
      </c>
      <c r="B1516" s="1">
        <v>40665</v>
      </c>
      <c r="C1516" t="s">
        <v>63</v>
      </c>
      <c r="D1516" t="s">
        <v>64</v>
      </c>
      <c r="E1516">
        <v>1</v>
      </c>
      <c r="F1516">
        <v>5880</v>
      </c>
      <c r="G1516" t="s">
        <v>20</v>
      </c>
      <c r="H1516" t="s">
        <v>21</v>
      </c>
      <c r="I1516">
        <v>5</v>
      </c>
      <c r="J1516" t="s">
        <v>123</v>
      </c>
      <c r="K1516" t="s">
        <v>146</v>
      </c>
    </row>
    <row r="1517" spans="1:11" hidden="1" x14ac:dyDescent="0.25">
      <c r="A1517">
        <v>102787</v>
      </c>
      <c r="B1517" s="1">
        <v>40665</v>
      </c>
      <c r="C1517" t="s">
        <v>53</v>
      </c>
      <c r="D1517" t="s">
        <v>54</v>
      </c>
      <c r="E1517">
        <v>1</v>
      </c>
      <c r="F1517">
        <v>70.540000000000006</v>
      </c>
      <c r="G1517" t="s">
        <v>20</v>
      </c>
      <c r="H1517" t="s">
        <v>21</v>
      </c>
      <c r="I1517">
        <v>5</v>
      </c>
      <c r="J1517" t="s">
        <v>126</v>
      </c>
      <c r="K1517" t="s">
        <v>146</v>
      </c>
    </row>
    <row r="1518" spans="1:11" hidden="1" x14ac:dyDescent="0.25">
      <c r="A1518">
        <v>102789</v>
      </c>
      <c r="B1518" s="1">
        <v>40665</v>
      </c>
      <c r="C1518" t="s">
        <v>35</v>
      </c>
      <c r="D1518" t="s">
        <v>36</v>
      </c>
      <c r="E1518">
        <v>6</v>
      </c>
      <c r="F1518">
        <v>9923.2199999999993</v>
      </c>
      <c r="G1518" t="s">
        <v>20</v>
      </c>
      <c r="H1518" t="s">
        <v>21</v>
      </c>
      <c r="I1518">
        <v>5</v>
      </c>
      <c r="J1518" t="s">
        <v>123</v>
      </c>
      <c r="K1518" t="s">
        <v>146</v>
      </c>
    </row>
    <row r="1519" spans="1:11" hidden="1" x14ac:dyDescent="0.25">
      <c r="A1519">
        <v>102790</v>
      </c>
      <c r="B1519" s="1">
        <v>40665</v>
      </c>
      <c r="C1519" t="s">
        <v>115</v>
      </c>
      <c r="D1519" t="s">
        <v>116</v>
      </c>
      <c r="E1519">
        <v>5</v>
      </c>
      <c r="F1519">
        <v>116.95</v>
      </c>
      <c r="G1519" t="s">
        <v>20</v>
      </c>
      <c r="H1519" t="s">
        <v>21</v>
      </c>
      <c r="I1519">
        <v>5</v>
      </c>
      <c r="J1519" t="s">
        <v>124</v>
      </c>
      <c r="K1519" t="s">
        <v>146</v>
      </c>
    </row>
    <row r="1520" spans="1:11" hidden="1" x14ac:dyDescent="0.25">
      <c r="A1520">
        <v>102790</v>
      </c>
      <c r="B1520" s="1">
        <v>40665</v>
      </c>
      <c r="C1520" t="s">
        <v>117</v>
      </c>
      <c r="D1520" t="s">
        <v>118</v>
      </c>
      <c r="E1520">
        <v>10</v>
      </c>
      <c r="F1520">
        <v>300</v>
      </c>
      <c r="G1520" t="s">
        <v>20</v>
      </c>
      <c r="H1520" t="s">
        <v>21</v>
      </c>
      <c r="I1520">
        <v>5</v>
      </c>
      <c r="J1520" t="s">
        <v>124</v>
      </c>
      <c r="K1520" t="s">
        <v>146</v>
      </c>
    </row>
    <row r="1521" spans="1:11" hidden="1" x14ac:dyDescent="0.25">
      <c r="A1521">
        <v>102791</v>
      </c>
      <c r="B1521" s="1">
        <v>40665</v>
      </c>
      <c r="C1521" t="s">
        <v>199</v>
      </c>
      <c r="D1521" t="s">
        <v>200</v>
      </c>
      <c r="E1521">
        <v>1</v>
      </c>
      <c r="F1521">
        <v>212</v>
      </c>
      <c r="G1521" t="s">
        <v>20</v>
      </c>
      <c r="H1521" t="s">
        <v>21</v>
      </c>
      <c r="I1521">
        <v>5</v>
      </c>
      <c r="J1521" t="s">
        <v>130</v>
      </c>
      <c r="K1521" t="s">
        <v>147</v>
      </c>
    </row>
    <row r="1522" spans="1:11" hidden="1" x14ac:dyDescent="0.25">
      <c r="A1522">
        <v>102795</v>
      </c>
      <c r="B1522" s="1">
        <v>40666</v>
      </c>
      <c r="C1522" t="s">
        <v>57</v>
      </c>
      <c r="D1522" t="s">
        <v>58</v>
      </c>
      <c r="E1522">
        <v>3</v>
      </c>
      <c r="F1522">
        <v>213.3</v>
      </c>
      <c r="G1522" t="s">
        <v>20</v>
      </c>
      <c r="H1522" t="s">
        <v>21</v>
      </c>
      <c r="I1522">
        <v>5</v>
      </c>
      <c r="J1522" t="s">
        <v>123</v>
      </c>
      <c r="K1522" t="s">
        <v>146</v>
      </c>
    </row>
    <row r="1523" spans="1:11" hidden="1" x14ac:dyDescent="0.25">
      <c r="A1523">
        <v>102796</v>
      </c>
      <c r="B1523" s="1">
        <v>40666</v>
      </c>
      <c r="C1523" t="s">
        <v>35</v>
      </c>
      <c r="D1523" t="s">
        <v>36</v>
      </c>
      <c r="E1523">
        <v>9</v>
      </c>
      <c r="F1523">
        <v>14884.83</v>
      </c>
      <c r="G1523" t="s">
        <v>20</v>
      </c>
      <c r="H1523" t="s">
        <v>21</v>
      </c>
      <c r="I1523">
        <v>5</v>
      </c>
      <c r="J1523" t="s">
        <v>123</v>
      </c>
      <c r="K1523" t="s">
        <v>146</v>
      </c>
    </row>
    <row r="1524" spans="1:11" hidden="1" x14ac:dyDescent="0.25">
      <c r="A1524">
        <v>102797</v>
      </c>
      <c r="B1524" s="1">
        <v>40666</v>
      </c>
      <c r="C1524" t="s">
        <v>199</v>
      </c>
      <c r="D1524" t="s">
        <v>200</v>
      </c>
      <c r="E1524">
        <v>1</v>
      </c>
      <c r="F1524">
        <v>212</v>
      </c>
      <c r="G1524" t="s">
        <v>20</v>
      </c>
      <c r="H1524" t="s">
        <v>21</v>
      </c>
      <c r="I1524">
        <v>5</v>
      </c>
      <c r="J1524" t="s">
        <v>130</v>
      </c>
      <c r="K1524" t="s">
        <v>146</v>
      </c>
    </row>
    <row r="1525" spans="1:11" hidden="1" x14ac:dyDescent="0.25">
      <c r="A1525">
        <v>102801</v>
      </c>
      <c r="B1525" s="1">
        <v>40666</v>
      </c>
      <c r="C1525" t="s">
        <v>59</v>
      </c>
      <c r="D1525" t="s">
        <v>60</v>
      </c>
      <c r="E1525">
        <v>1</v>
      </c>
      <c r="F1525">
        <v>42.27</v>
      </c>
      <c r="G1525" t="s">
        <v>20</v>
      </c>
      <c r="H1525" t="s">
        <v>21</v>
      </c>
      <c r="I1525">
        <v>5</v>
      </c>
      <c r="J1525" t="s">
        <v>127</v>
      </c>
      <c r="K1525" t="s">
        <v>147</v>
      </c>
    </row>
    <row r="1526" spans="1:11" hidden="1" x14ac:dyDescent="0.25">
      <c r="A1526">
        <v>102803</v>
      </c>
      <c r="B1526" s="1">
        <v>40667</v>
      </c>
      <c r="C1526" t="s">
        <v>57</v>
      </c>
      <c r="D1526" t="s">
        <v>58</v>
      </c>
      <c r="E1526">
        <v>2</v>
      </c>
      <c r="F1526">
        <v>142.19999999999999</v>
      </c>
      <c r="G1526" t="s">
        <v>20</v>
      </c>
      <c r="H1526" t="s">
        <v>21</v>
      </c>
      <c r="I1526">
        <v>5</v>
      </c>
      <c r="J1526" t="s">
        <v>123</v>
      </c>
      <c r="K1526" t="s">
        <v>146</v>
      </c>
    </row>
    <row r="1527" spans="1:11" hidden="1" x14ac:dyDescent="0.25">
      <c r="A1527">
        <v>102804</v>
      </c>
      <c r="B1527" s="1">
        <v>40667</v>
      </c>
      <c r="C1527" t="s">
        <v>63</v>
      </c>
      <c r="D1527" t="s">
        <v>64</v>
      </c>
      <c r="E1527">
        <v>1</v>
      </c>
      <c r="F1527">
        <v>5880</v>
      </c>
      <c r="G1527" t="s">
        <v>20</v>
      </c>
      <c r="H1527" t="s">
        <v>21</v>
      </c>
      <c r="I1527">
        <v>5</v>
      </c>
      <c r="J1527" t="s">
        <v>123</v>
      </c>
      <c r="K1527" t="s">
        <v>146</v>
      </c>
    </row>
    <row r="1528" spans="1:11" hidden="1" x14ac:dyDescent="0.25">
      <c r="A1528">
        <v>102804</v>
      </c>
      <c r="B1528" s="1">
        <v>40667</v>
      </c>
      <c r="C1528" t="s">
        <v>65</v>
      </c>
      <c r="D1528" t="s">
        <v>66</v>
      </c>
      <c r="E1528">
        <v>1</v>
      </c>
      <c r="F1528">
        <v>125</v>
      </c>
      <c r="G1528" t="s">
        <v>20</v>
      </c>
      <c r="H1528" t="s">
        <v>21</v>
      </c>
      <c r="I1528">
        <v>5</v>
      </c>
      <c r="J1528" t="s">
        <v>127</v>
      </c>
      <c r="K1528" t="s">
        <v>146</v>
      </c>
    </row>
    <row r="1529" spans="1:11" hidden="1" x14ac:dyDescent="0.25">
      <c r="A1529">
        <v>102954</v>
      </c>
      <c r="B1529" s="1">
        <v>40667</v>
      </c>
      <c r="C1529" t="s">
        <v>35</v>
      </c>
      <c r="D1529" t="s">
        <v>36</v>
      </c>
      <c r="E1529">
        <v>3</v>
      </c>
      <c r="F1529">
        <v>4961.6099999999997</v>
      </c>
      <c r="G1529" t="s">
        <v>20</v>
      </c>
      <c r="H1529" t="s">
        <v>21</v>
      </c>
      <c r="I1529">
        <v>5</v>
      </c>
      <c r="J1529" t="s">
        <v>123</v>
      </c>
      <c r="K1529" t="s">
        <v>146</v>
      </c>
    </row>
    <row r="1530" spans="1:11" hidden="1" x14ac:dyDescent="0.25">
      <c r="A1530">
        <v>102955</v>
      </c>
      <c r="B1530" s="1">
        <v>40667</v>
      </c>
      <c r="C1530" t="s">
        <v>37</v>
      </c>
      <c r="D1530" t="s">
        <v>38</v>
      </c>
      <c r="E1530">
        <v>2</v>
      </c>
      <c r="F1530">
        <v>4510.66</v>
      </c>
      <c r="G1530" t="s">
        <v>20</v>
      </c>
      <c r="H1530" t="s">
        <v>21</v>
      </c>
      <c r="I1530">
        <v>5</v>
      </c>
      <c r="J1530" t="s">
        <v>123</v>
      </c>
      <c r="K1530" t="s">
        <v>146</v>
      </c>
    </row>
    <row r="1531" spans="1:11" hidden="1" x14ac:dyDescent="0.25">
      <c r="A1531">
        <v>102957</v>
      </c>
      <c r="B1531" s="1">
        <v>40668</v>
      </c>
      <c r="C1531" t="s">
        <v>57</v>
      </c>
      <c r="D1531" t="s">
        <v>58</v>
      </c>
      <c r="E1531">
        <v>12</v>
      </c>
      <c r="F1531">
        <v>853.2</v>
      </c>
      <c r="G1531" t="s">
        <v>20</v>
      </c>
      <c r="H1531" t="s">
        <v>21</v>
      </c>
      <c r="I1531">
        <v>5</v>
      </c>
      <c r="J1531" t="s">
        <v>123</v>
      </c>
      <c r="K1531" t="s">
        <v>146</v>
      </c>
    </row>
    <row r="1532" spans="1:11" hidden="1" x14ac:dyDescent="0.25">
      <c r="A1532">
        <v>102957</v>
      </c>
      <c r="B1532" s="1">
        <v>40668</v>
      </c>
      <c r="C1532" t="s">
        <v>10</v>
      </c>
      <c r="D1532" t="s">
        <v>11</v>
      </c>
      <c r="E1532">
        <v>8</v>
      </c>
      <c r="F1532">
        <v>720</v>
      </c>
      <c r="G1532" t="s">
        <v>20</v>
      </c>
      <c r="H1532" t="s">
        <v>21</v>
      </c>
      <c r="I1532">
        <v>5</v>
      </c>
      <c r="J1532" t="s">
        <v>127</v>
      </c>
      <c r="K1532" t="s">
        <v>146</v>
      </c>
    </row>
    <row r="1533" spans="1:11" hidden="1" x14ac:dyDescent="0.25">
      <c r="A1533">
        <v>102957</v>
      </c>
      <c r="B1533" s="1">
        <v>40668</v>
      </c>
      <c r="C1533" t="s">
        <v>59</v>
      </c>
      <c r="D1533" t="s">
        <v>60</v>
      </c>
      <c r="E1533">
        <v>1</v>
      </c>
      <c r="F1533">
        <v>42.27</v>
      </c>
      <c r="G1533" t="s">
        <v>20</v>
      </c>
      <c r="H1533" t="s">
        <v>21</v>
      </c>
      <c r="I1533">
        <v>5</v>
      </c>
      <c r="J1533" t="s">
        <v>127</v>
      </c>
      <c r="K1533" t="s">
        <v>146</v>
      </c>
    </row>
    <row r="1534" spans="1:11" hidden="1" x14ac:dyDescent="0.25">
      <c r="A1534">
        <v>102957</v>
      </c>
      <c r="B1534" s="1">
        <v>40668</v>
      </c>
      <c r="C1534" t="s">
        <v>12</v>
      </c>
      <c r="D1534" t="s">
        <v>13</v>
      </c>
      <c r="E1534">
        <v>6</v>
      </c>
      <c r="F1534">
        <v>432</v>
      </c>
      <c r="G1534" t="s">
        <v>20</v>
      </c>
      <c r="H1534" t="s">
        <v>21</v>
      </c>
      <c r="I1534">
        <v>5</v>
      </c>
      <c r="J1534" t="s">
        <v>127</v>
      </c>
      <c r="K1534" t="s">
        <v>146</v>
      </c>
    </row>
    <row r="1535" spans="1:11" hidden="1" x14ac:dyDescent="0.25">
      <c r="A1535">
        <v>102957</v>
      </c>
      <c r="B1535" s="1">
        <v>40668</v>
      </c>
      <c r="C1535" t="s">
        <v>14</v>
      </c>
      <c r="D1535" t="s">
        <v>15</v>
      </c>
      <c r="E1535">
        <v>2</v>
      </c>
      <c r="F1535">
        <v>110</v>
      </c>
      <c r="G1535" t="s">
        <v>20</v>
      </c>
      <c r="H1535" t="s">
        <v>21</v>
      </c>
      <c r="I1535">
        <v>5</v>
      </c>
      <c r="J1535" t="s">
        <v>127</v>
      </c>
      <c r="K1535" t="s">
        <v>146</v>
      </c>
    </row>
    <row r="1536" spans="1:11" hidden="1" x14ac:dyDescent="0.25">
      <c r="A1536">
        <v>102957</v>
      </c>
      <c r="B1536" s="1">
        <v>40668</v>
      </c>
      <c r="C1536" t="s">
        <v>65</v>
      </c>
      <c r="D1536" t="s">
        <v>66</v>
      </c>
      <c r="E1536">
        <v>1</v>
      </c>
      <c r="F1536">
        <v>125</v>
      </c>
      <c r="G1536" t="s">
        <v>20</v>
      </c>
      <c r="H1536" t="s">
        <v>21</v>
      </c>
      <c r="I1536">
        <v>5</v>
      </c>
      <c r="J1536" t="s">
        <v>127</v>
      </c>
      <c r="K1536" t="s">
        <v>146</v>
      </c>
    </row>
    <row r="1537" spans="1:11" hidden="1" x14ac:dyDescent="0.25">
      <c r="A1537">
        <v>102959</v>
      </c>
      <c r="B1537" s="1">
        <v>40668</v>
      </c>
      <c r="C1537" t="s">
        <v>41</v>
      </c>
      <c r="D1537" t="s">
        <v>42</v>
      </c>
      <c r="E1537">
        <v>2</v>
      </c>
      <c r="F1537">
        <v>5654.58</v>
      </c>
      <c r="G1537" t="s">
        <v>20</v>
      </c>
      <c r="H1537" t="s">
        <v>21</v>
      </c>
      <c r="I1537">
        <v>5</v>
      </c>
      <c r="J1537" t="s">
        <v>123</v>
      </c>
      <c r="K1537" t="s">
        <v>147</v>
      </c>
    </row>
    <row r="1538" spans="1:11" hidden="1" x14ac:dyDescent="0.25">
      <c r="A1538">
        <v>102959</v>
      </c>
      <c r="B1538" s="1">
        <v>40668</v>
      </c>
      <c r="C1538" t="s">
        <v>55</v>
      </c>
      <c r="D1538" t="s">
        <v>56</v>
      </c>
      <c r="E1538">
        <v>1</v>
      </c>
      <c r="F1538">
        <v>8602.5</v>
      </c>
      <c r="G1538" t="s">
        <v>20</v>
      </c>
      <c r="H1538" t="s">
        <v>21</v>
      </c>
      <c r="I1538">
        <v>5</v>
      </c>
      <c r="J1538" t="s">
        <v>123</v>
      </c>
      <c r="K1538" t="s">
        <v>147</v>
      </c>
    </row>
    <row r="1539" spans="1:11" hidden="1" x14ac:dyDescent="0.25">
      <c r="A1539">
        <v>102960</v>
      </c>
      <c r="B1539" s="1">
        <v>40668</v>
      </c>
      <c r="C1539" t="s">
        <v>35</v>
      </c>
      <c r="D1539" t="s">
        <v>36</v>
      </c>
      <c r="E1539">
        <v>23</v>
      </c>
      <c r="F1539">
        <v>38039.01</v>
      </c>
      <c r="G1539" t="s">
        <v>20</v>
      </c>
      <c r="H1539" t="s">
        <v>21</v>
      </c>
      <c r="I1539">
        <v>5</v>
      </c>
      <c r="J1539" t="s">
        <v>123</v>
      </c>
      <c r="K1539" t="s">
        <v>146</v>
      </c>
    </row>
    <row r="1540" spans="1:11" hidden="1" x14ac:dyDescent="0.25">
      <c r="A1540">
        <v>102961</v>
      </c>
      <c r="B1540" s="1">
        <v>40668</v>
      </c>
      <c r="C1540" t="s">
        <v>59</v>
      </c>
      <c r="D1540" t="s">
        <v>60</v>
      </c>
      <c r="E1540">
        <v>1</v>
      </c>
      <c r="F1540">
        <v>42.27</v>
      </c>
      <c r="G1540" t="s">
        <v>20</v>
      </c>
      <c r="H1540" t="s">
        <v>21</v>
      </c>
      <c r="I1540">
        <v>5</v>
      </c>
      <c r="J1540" t="s">
        <v>127</v>
      </c>
      <c r="K1540" t="s">
        <v>146</v>
      </c>
    </row>
    <row r="1541" spans="1:11" hidden="1" x14ac:dyDescent="0.25">
      <c r="A1541">
        <v>102961</v>
      </c>
      <c r="B1541" s="1">
        <v>40668</v>
      </c>
      <c r="C1541" t="s">
        <v>73</v>
      </c>
      <c r="D1541" t="s">
        <v>74</v>
      </c>
      <c r="E1541">
        <v>1</v>
      </c>
      <c r="F1541">
        <v>105</v>
      </c>
      <c r="G1541" t="s">
        <v>20</v>
      </c>
      <c r="H1541" t="s">
        <v>21</v>
      </c>
      <c r="I1541">
        <v>5</v>
      </c>
      <c r="J1541" t="s">
        <v>127</v>
      </c>
      <c r="K1541" t="s">
        <v>146</v>
      </c>
    </row>
    <row r="1542" spans="1:11" hidden="1" x14ac:dyDescent="0.25">
      <c r="A1542">
        <v>102961</v>
      </c>
      <c r="B1542" s="1">
        <v>40668</v>
      </c>
      <c r="C1542" t="s">
        <v>14</v>
      </c>
      <c r="D1542" t="s">
        <v>15</v>
      </c>
      <c r="E1542">
        <v>6</v>
      </c>
      <c r="F1542">
        <v>330</v>
      </c>
      <c r="G1542" t="s">
        <v>20</v>
      </c>
      <c r="H1542" t="s">
        <v>21</v>
      </c>
      <c r="I1542">
        <v>5</v>
      </c>
      <c r="J1542" t="s">
        <v>127</v>
      </c>
      <c r="K1542" t="s">
        <v>146</v>
      </c>
    </row>
    <row r="1543" spans="1:11" hidden="1" x14ac:dyDescent="0.25">
      <c r="A1543">
        <v>102961</v>
      </c>
      <c r="B1543" s="1">
        <v>40668</v>
      </c>
      <c r="C1543" t="s">
        <v>67</v>
      </c>
      <c r="D1543" t="s">
        <v>68</v>
      </c>
      <c r="E1543">
        <v>1</v>
      </c>
      <c r="F1543">
        <v>52.69</v>
      </c>
      <c r="G1543" t="s">
        <v>20</v>
      </c>
      <c r="H1543" t="s">
        <v>21</v>
      </c>
      <c r="I1543">
        <v>5</v>
      </c>
      <c r="J1543" t="s">
        <v>127</v>
      </c>
      <c r="K1543" t="s">
        <v>146</v>
      </c>
    </row>
    <row r="1544" spans="1:11" hidden="1" x14ac:dyDescent="0.25">
      <c r="A1544">
        <v>102961</v>
      </c>
      <c r="B1544" s="1">
        <v>40668</v>
      </c>
      <c r="C1544" t="s">
        <v>65</v>
      </c>
      <c r="D1544" t="s">
        <v>66</v>
      </c>
      <c r="E1544">
        <v>1</v>
      </c>
      <c r="F1544">
        <v>125</v>
      </c>
      <c r="G1544" t="s">
        <v>20</v>
      </c>
      <c r="H1544" t="s">
        <v>21</v>
      </c>
      <c r="I1544">
        <v>5</v>
      </c>
      <c r="J1544" t="s">
        <v>127</v>
      </c>
      <c r="K1544" t="s">
        <v>146</v>
      </c>
    </row>
    <row r="1545" spans="1:11" hidden="1" x14ac:dyDescent="0.25">
      <c r="A1545">
        <v>102964</v>
      </c>
      <c r="B1545" s="1">
        <v>40670</v>
      </c>
      <c r="C1545" t="s">
        <v>59</v>
      </c>
      <c r="D1545" t="s">
        <v>60</v>
      </c>
      <c r="E1545">
        <v>1</v>
      </c>
      <c r="F1545">
        <v>42.27</v>
      </c>
      <c r="G1545" t="s">
        <v>20</v>
      </c>
      <c r="H1545" t="s">
        <v>21</v>
      </c>
      <c r="I1545">
        <v>5</v>
      </c>
      <c r="J1545" t="s">
        <v>127</v>
      </c>
      <c r="K1545" t="s">
        <v>146</v>
      </c>
    </row>
    <row r="1546" spans="1:11" hidden="1" x14ac:dyDescent="0.25">
      <c r="A1546">
        <v>102964</v>
      </c>
      <c r="B1546" s="1">
        <v>40670</v>
      </c>
      <c r="C1546" t="s">
        <v>150</v>
      </c>
      <c r="D1546" t="s">
        <v>151</v>
      </c>
      <c r="E1546">
        <v>6</v>
      </c>
      <c r="F1546">
        <v>683.34</v>
      </c>
      <c r="G1546" t="s">
        <v>20</v>
      </c>
      <c r="H1546" t="s">
        <v>21</v>
      </c>
      <c r="I1546">
        <v>5</v>
      </c>
      <c r="J1546" t="s">
        <v>127</v>
      </c>
      <c r="K1546" t="s">
        <v>146</v>
      </c>
    </row>
    <row r="1547" spans="1:11" hidden="1" x14ac:dyDescent="0.25">
      <c r="A1547">
        <v>102964</v>
      </c>
      <c r="B1547" s="1">
        <v>40670</v>
      </c>
      <c r="C1547" t="s">
        <v>67</v>
      </c>
      <c r="D1547" t="s">
        <v>68</v>
      </c>
      <c r="E1547">
        <v>1</v>
      </c>
      <c r="F1547">
        <v>52.69</v>
      </c>
      <c r="G1547" t="s">
        <v>20</v>
      </c>
      <c r="H1547" t="s">
        <v>21</v>
      </c>
      <c r="I1547">
        <v>5</v>
      </c>
      <c r="J1547" t="s">
        <v>127</v>
      </c>
      <c r="K1547" t="s">
        <v>146</v>
      </c>
    </row>
    <row r="1548" spans="1:11" hidden="1" x14ac:dyDescent="0.25">
      <c r="A1548">
        <v>102964</v>
      </c>
      <c r="B1548" s="1">
        <v>40670</v>
      </c>
      <c r="C1548" t="s">
        <v>65</v>
      </c>
      <c r="D1548" t="s">
        <v>66</v>
      </c>
      <c r="E1548">
        <v>1</v>
      </c>
      <c r="F1548">
        <v>125</v>
      </c>
      <c r="G1548" t="s">
        <v>20</v>
      </c>
      <c r="H1548" t="s">
        <v>21</v>
      </c>
      <c r="I1548">
        <v>5</v>
      </c>
      <c r="J1548" t="s">
        <v>127</v>
      </c>
      <c r="K1548" t="s">
        <v>146</v>
      </c>
    </row>
    <row r="1549" spans="1:11" hidden="1" x14ac:dyDescent="0.25">
      <c r="A1549">
        <v>102967</v>
      </c>
      <c r="B1549" s="1">
        <v>40670</v>
      </c>
      <c r="C1549" t="s">
        <v>37</v>
      </c>
      <c r="D1549" t="s">
        <v>38</v>
      </c>
      <c r="E1549">
        <v>1</v>
      </c>
      <c r="F1549">
        <v>2255.33</v>
      </c>
      <c r="G1549" t="s">
        <v>20</v>
      </c>
      <c r="H1549" t="s">
        <v>21</v>
      </c>
      <c r="I1549">
        <v>5</v>
      </c>
      <c r="J1549" t="s">
        <v>123</v>
      </c>
      <c r="K1549" t="s">
        <v>147</v>
      </c>
    </row>
    <row r="1550" spans="1:11" hidden="1" x14ac:dyDescent="0.25">
      <c r="A1550">
        <v>102968</v>
      </c>
      <c r="B1550" s="1">
        <v>40670</v>
      </c>
      <c r="C1550" t="s">
        <v>35</v>
      </c>
      <c r="D1550" t="s">
        <v>36</v>
      </c>
      <c r="E1550">
        <v>8</v>
      </c>
      <c r="F1550">
        <v>13230.96</v>
      </c>
      <c r="G1550" t="s">
        <v>20</v>
      </c>
      <c r="H1550" t="s">
        <v>21</v>
      </c>
      <c r="I1550">
        <v>5</v>
      </c>
      <c r="J1550" t="s">
        <v>123</v>
      </c>
      <c r="K1550" t="s">
        <v>146</v>
      </c>
    </row>
    <row r="1551" spans="1:11" hidden="1" x14ac:dyDescent="0.25">
      <c r="A1551">
        <v>102973</v>
      </c>
      <c r="B1551" s="1">
        <v>40670</v>
      </c>
      <c r="C1551" t="s">
        <v>81</v>
      </c>
      <c r="D1551" t="s">
        <v>82</v>
      </c>
      <c r="E1551">
        <v>1</v>
      </c>
      <c r="F1551">
        <v>8215</v>
      </c>
      <c r="G1551" t="s">
        <v>20</v>
      </c>
      <c r="H1551" t="s">
        <v>21</v>
      </c>
      <c r="I1551">
        <v>5</v>
      </c>
      <c r="J1551" t="s">
        <v>123</v>
      </c>
      <c r="K1551" t="s">
        <v>147</v>
      </c>
    </row>
    <row r="1552" spans="1:11" hidden="1" x14ac:dyDescent="0.25">
      <c r="A1552">
        <v>102973</v>
      </c>
      <c r="B1552" s="1">
        <v>40670</v>
      </c>
      <c r="C1552" t="s">
        <v>37</v>
      </c>
      <c r="D1552" t="s">
        <v>38</v>
      </c>
      <c r="E1552">
        <v>4</v>
      </c>
      <c r="F1552">
        <v>9021.32</v>
      </c>
      <c r="G1552" t="s">
        <v>20</v>
      </c>
      <c r="H1552" t="s">
        <v>21</v>
      </c>
      <c r="I1552">
        <v>5</v>
      </c>
      <c r="J1552" t="s">
        <v>123</v>
      </c>
      <c r="K1552" t="s">
        <v>147</v>
      </c>
    </row>
    <row r="1553" spans="1:11" hidden="1" x14ac:dyDescent="0.25">
      <c r="A1553">
        <v>102974</v>
      </c>
      <c r="B1553" s="1">
        <v>40671</v>
      </c>
      <c r="C1553" t="s">
        <v>35</v>
      </c>
      <c r="D1553" t="s">
        <v>36</v>
      </c>
      <c r="E1553">
        <v>10</v>
      </c>
      <c r="F1553">
        <v>16538.7</v>
      </c>
      <c r="G1553" t="s">
        <v>20</v>
      </c>
      <c r="H1553" t="s">
        <v>21</v>
      </c>
      <c r="I1553">
        <v>5</v>
      </c>
      <c r="J1553" t="s">
        <v>123</v>
      </c>
      <c r="K1553" t="s">
        <v>146</v>
      </c>
    </row>
    <row r="1554" spans="1:11" hidden="1" x14ac:dyDescent="0.25">
      <c r="A1554">
        <v>102977</v>
      </c>
      <c r="B1554" s="1">
        <v>40672</v>
      </c>
      <c r="C1554" t="s">
        <v>35</v>
      </c>
      <c r="D1554" t="s">
        <v>36</v>
      </c>
      <c r="E1554">
        <v>10</v>
      </c>
      <c r="F1554">
        <v>16538.7</v>
      </c>
      <c r="G1554" t="s">
        <v>20</v>
      </c>
      <c r="H1554" t="s">
        <v>21</v>
      </c>
      <c r="I1554">
        <v>5</v>
      </c>
      <c r="J1554" t="s">
        <v>123</v>
      </c>
      <c r="K1554" t="s">
        <v>146</v>
      </c>
    </row>
    <row r="1555" spans="1:11" hidden="1" x14ac:dyDescent="0.25">
      <c r="A1555">
        <v>102979</v>
      </c>
      <c r="B1555" s="1">
        <v>40672</v>
      </c>
      <c r="C1555" t="s">
        <v>201</v>
      </c>
      <c r="D1555" t="s">
        <v>202</v>
      </c>
      <c r="E1555">
        <v>120</v>
      </c>
      <c r="F1555">
        <v>114000</v>
      </c>
      <c r="G1555" t="s">
        <v>20</v>
      </c>
      <c r="H1555" t="s">
        <v>21</v>
      </c>
      <c r="I1555">
        <v>5</v>
      </c>
      <c r="J1555" t="s">
        <v>127</v>
      </c>
      <c r="K1555" t="s">
        <v>146</v>
      </c>
    </row>
    <row r="1556" spans="1:11" hidden="1" x14ac:dyDescent="0.25">
      <c r="A1556">
        <v>102991</v>
      </c>
      <c r="B1556" s="1">
        <v>40673</v>
      </c>
      <c r="C1556" t="s">
        <v>35</v>
      </c>
      <c r="D1556" t="s">
        <v>36</v>
      </c>
      <c r="E1556">
        <v>7</v>
      </c>
      <c r="F1556">
        <v>11577.09</v>
      </c>
      <c r="G1556" t="s">
        <v>20</v>
      </c>
      <c r="H1556" t="s">
        <v>21</v>
      </c>
      <c r="I1556">
        <v>5</v>
      </c>
      <c r="J1556" t="s">
        <v>123</v>
      </c>
      <c r="K1556" t="s">
        <v>146</v>
      </c>
    </row>
    <row r="1557" spans="1:11" hidden="1" x14ac:dyDescent="0.25">
      <c r="A1557">
        <v>102993</v>
      </c>
      <c r="B1557" s="1">
        <v>40673</v>
      </c>
      <c r="C1557" t="s">
        <v>63</v>
      </c>
      <c r="D1557" t="s">
        <v>64</v>
      </c>
      <c r="E1557">
        <v>1</v>
      </c>
      <c r="F1557">
        <v>5880</v>
      </c>
      <c r="G1557" t="s">
        <v>20</v>
      </c>
      <c r="H1557" t="s">
        <v>21</v>
      </c>
      <c r="I1557">
        <v>5</v>
      </c>
      <c r="J1557" t="s">
        <v>123</v>
      </c>
      <c r="K1557" t="s">
        <v>146</v>
      </c>
    </row>
    <row r="1558" spans="1:11" hidden="1" x14ac:dyDescent="0.25">
      <c r="A1558">
        <v>102994</v>
      </c>
      <c r="B1558" s="1">
        <v>40673</v>
      </c>
      <c r="C1558" t="s">
        <v>99</v>
      </c>
      <c r="D1558" t="s">
        <v>100</v>
      </c>
      <c r="E1558">
        <v>80</v>
      </c>
      <c r="F1558">
        <v>10800</v>
      </c>
      <c r="G1558" t="s">
        <v>20</v>
      </c>
      <c r="H1558" t="s">
        <v>21</v>
      </c>
      <c r="I1558">
        <v>5</v>
      </c>
      <c r="J1558" t="s">
        <v>126</v>
      </c>
      <c r="K1558" t="s">
        <v>146</v>
      </c>
    </row>
    <row r="1559" spans="1:11" hidden="1" x14ac:dyDescent="0.25">
      <c r="A1559">
        <v>102998</v>
      </c>
      <c r="B1559" s="1">
        <v>40674</v>
      </c>
      <c r="C1559" t="s">
        <v>41</v>
      </c>
      <c r="D1559" t="s">
        <v>42</v>
      </c>
      <c r="E1559">
        <v>1</v>
      </c>
      <c r="F1559">
        <v>2827.29</v>
      </c>
      <c r="G1559" t="s">
        <v>20</v>
      </c>
      <c r="H1559" t="s">
        <v>21</v>
      </c>
      <c r="I1559">
        <v>5</v>
      </c>
      <c r="J1559" t="s">
        <v>123</v>
      </c>
      <c r="K1559" t="s">
        <v>146</v>
      </c>
    </row>
    <row r="1560" spans="1:11" hidden="1" x14ac:dyDescent="0.25">
      <c r="A1560">
        <v>102998</v>
      </c>
      <c r="B1560" s="1">
        <v>40674</v>
      </c>
      <c r="C1560" t="s">
        <v>55</v>
      </c>
      <c r="D1560" t="s">
        <v>56</v>
      </c>
      <c r="E1560">
        <v>1</v>
      </c>
      <c r="F1560">
        <v>8602.5</v>
      </c>
      <c r="G1560" t="s">
        <v>20</v>
      </c>
      <c r="H1560" t="s">
        <v>21</v>
      </c>
      <c r="I1560">
        <v>5</v>
      </c>
      <c r="J1560" t="s">
        <v>123</v>
      </c>
      <c r="K1560" t="s">
        <v>146</v>
      </c>
    </row>
    <row r="1561" spans="1:11" hidden="1" x14ac:dyDescent="0.25">
      <c r="A1561">
        <v>102998</v>
      </c>
      <c r="B1561" s="1">
        <v>40674</v>
      </c>
      <c r="C1561" t="s">
        <v>12</v>
      </c>
      <c r="D1561" t="s">
        <v>13</v>
      </c>
      <c r="E1561">
        <v>12</v>
      </c>
      <c r="F1561">
        <v>864</v>
      </c>
      <c r="G1561" t="s">
        <v>20</v>
      </c>
      <c r="H1561" t="s">
        <v>21</v>
      </c>
      <c r="I1561">
        <v>5</v>
      </c>
      <c r="J1561" t="s">
        <v>127</v>
      </c>
      <c r="K1561" t="s">
        <v>146</v>
      </c>
    </row>
    <row r="1562" spans="1:11" hidden="1" x14ac:dyDescent="0.25">
      <c r="A1562">
        <v>102998</v>
      </c>
      <c r="B1562" s="1">
        <v>40674</v>
      </c>
      <c r="C1562" t="s">
        <v>14</v>
      </c>
      <c r="D1562" t="s">
        <v>15</v>
      </c>
      <c r="E1562">
        <v>2</v>
      </c>
      <c r="F1562">
        <v>110</v>
      </c>
      <c r="G1562" t="s">
        <v>20</v>
      </c>
      <c r="H1562" t="s">
        <v>21</v>
      </c>
      <c r="I1562">
        <v>5</v>
      </c>
      <c r="J1562" t="s">
        <v>127</v>
      </c>
      <c r="K1562" t="s">
        <v>146</v>
      </c>
    </row>
    <row r="1563" spans="1:11" hidden="1" x14ac:dyDescent="0.25">
      <c r="A1563">
        <v>102999</v>
      </c>
      <c r="B1563" s="1">
        <v>40674</v>
      </c>
      <c r="C1563" t="s">
        <v>57</v>
      </c>
      <c r="D1563" t="s">
        <v>58</v>
      </c>
      <c r="E1563">
        <v>10</v>
      </c>
      <c r="F1563">
        <v>711</v>
      </c>
      <c r="G1563" t="s">
        <v>20</v>
      </c>
      <c r="H1563" t="s">
        <v>21</v>
      </c>
      <c r="I1563">
        <v>5</v>
      </c>
      <c r="J1563" t="s">
        <v>123</v>
      </c>
      <c r="K1563" t="s">
        <v>146</v>
      </c>
    </row>
    <row r="1564" spans="1:11" hidden="1" x14ac:dyDescent="0.25">
      <c r="A1564">
        <v>102999</v>
      </c>
      <c r="B1564" s="1">
        <v>40674</v>
      </c>
      <c r="C1564" t="s">
        <v>53</v>
      </c>
      <c r="D1564" t="s">
        <v>54</v>
      </c>
      <c r="E1564">
        <v>1</v>
      </c>
      <c r="F1564">
        <v>70.540000000000006</v>
      </c>
      <c r="G1564" t="s">
        <v>20</v>
      </c>
      <c r="H1564" t="s">
        <v>21</v>
      </c>
      <c r="I1564">
        <v>5</v>
      </c>
      <c r="J1564" t="s">
        <v>126</v>
      </c>
      <c r="K1564" t="s">
        <v>146</v>
      </c>
    </row>
    <row r="1565" spans="1:11" hidden="1" x14ac:dyDescent="0.25">
      <c r="A1565">
        <v>103001</v>
      </c>
      <c r="B1565" s="1">
        <v>40674</v>
      </c>
      <c r="C1565" t="s">
        <v>35</v>
      </c>
      <c r="D1565" t="s">
        <v>36</v>
      </c>
      <c r="E1565">
        <v>17</v>
      </c>
      <c r="F1565">
        <v>28115.79</v>
      </c>
      <c r="G1565" t="s">
        <v>20</v>
      </c>
      <c r="H1565" t="s">
        <v>21</v>
      </c>
      <c r="I1565">
        <v>5</v>
      </c>
      <c r="J1565" t="s">
        <v>123</v>
      </c>
      <c r="K1565" t="s">
        <v>146</v>
      </c>
    </row>
    <row r="1566" spans="1:11" hidden="1" x14ac:dyDescent="0.25">
      <c r="A1566">
        <v>103004</v>
      </c>
      <c r="B1566" s="1">
        <v>40674</v>
      </c>
      <c r="C1566" t="s">
        <v>71</v>
      </c>
      <c r="D1566" t="s">
        <v>72</v>
      </c>
      <c r="E1566">
        <v>3</v>
      </c>
      <c r="F1566">
        <v>168.75</v>
      </c>
      <c r="G1566" t="s">
        <v>20</v>
      </c>
      <c r="H1566" t="s">
        <v>21</v>
      </c>
      <c r="I1566">
        <v>5</v>
      </c>
      <c r="J1566" t="s">
        <v>127</v>
      </c>
      <c r="K1566" t="s">
        <v>146</v>
      </c>
    </row>
    <row r="1567" spans="1:11" hidden="1" x14ac:dyDescent="0.25">
      <c r="A1567">
        <v>103004</v>
      </c>
      <c r="B1567" s="1">
        <v>40674</v>
      </c>
      <c r="C1567" t="s">
        <v>59</v>
      </c>
      <c r="D1567" t="s">
        <v>60</v>
      </c>
      <c r="E1567">
        <v>1</v>
      </c>
      <c r="F1567">
        <v>42.27</v>
      </c>
      <c r="G1567" t="s">
        <v>20</v>
      </c>
      <c r="H1567" t="s">
        <v>21</v>
      </c>
      <c r="I1567">
        <v>5</v>
      </c>
      <c r="J1567" t="s">
        <v>127</v>
      </c>
      <c r="K1567" t="s">
        <v>146</v>
      </c>
    </row>
    <row r="1568" spans="1:11" hidden="1" x14ac:dyDescent="0.25">
      <c r="A1568">
        <v>103004</v>
      </c>
      <c r="B1568" s="1">
        <v>40674</v>
      </c>
      <c r="C1568" t="s">
        <v>73</v>
      </c>
      <c r="D1568" t="s">
        <v>74</v>
      </c>
      <c r="E1568">
        <v>6</v>
      </c>
      <c r="F1568">
        <v>630</v>
      </c>
      <c r="G1568" t="s">
        <v>20</v>
      </c>
      <c r="H1568" t="s">
        <v>21</v>
      </c>
      <c r="I1568">
        <v>5</v>
      </c>
      <c r="J1568" t="s">
        <v>127</v>
      </c>
      <c r="K1568" t="s">
        <v>146</v>
      </c>
    </row>
    <row r="1569" spans="1:11" hidden="1" x14ac:dyDescent="0.25">
      <c r="A1569">
        <v>103004</v>
      </c>
      <c r="B1569" s="1">
        <v>40674</v>
      </c>
      <c r="C1569" t="s">
        <v>14</v>
      </c>
      <c r="D1569" t="s">
        <v>15</v>
      </c>
      <c r="E1569">
        <v>2</v>
      </c>
      <c r="F1569">
        <v>110</v>
      </c>
      <c r="G1569" t="s">
        <v>20</v>
      </c>
      <c r="H1569" t="s">
        <v>21</v>
      </c>
      <c r="I1569">
        <v>5</v>
      </c>
      <c r="J1569" t="s">
        <v>127</v>
      </c>
      <c r="K1569" t="s">
        <v>146</v>
      </c>
    </row>
    <row r="1570" spans="1:11" hidden="1" x14ac:dyDescent="0.25">
      <c r="A1570">
        <v>103004</v>
      </c>
      <c r="B1570" s="1">
        <v>40674</v>
      </c>
      <c r="C1570" t="s">
        <v>53</v>
      </c>
      <c r="D1570" t="s">
        <v>54</v>
      </c>
      <c r="E1570">
        <v>1</v>
      </c>
      <c r="F1570">
        <v>70.540000000000006</v>
      </c>
      <c r="G1570" t="s">
        <v>20</v>
      </c>
      <c r="H1570" t="s">
        <v>21</v>
      </c>
      <c r="I1570">
        <v>5</v>
      </c>
      <c r="J1570" t="s">
        <v>126</v>
      </c>
      <c r="K1570" t="s">
        <v>146</v>
      </c>
    </row>
    <row r="1571" spans="1:11" hidden="1" x14ac:dyDescent="0.25">
      <c r="A1571">
        <v>103005</v>
      </c>
      <c r="B1571" s="1">
        <v>40674</v>
      </c>
      <c r="C1571" t="s">
        <v>57</v>
      </c>
      <c r="D1571" t="s">
        <v>58</v>
      </c>
      <c r="E1571">
        <v>14</v>
      </c>
      <c r="F1571">
        <v>995.4</v>
      </c>
      <c r="G1571" t="s">
        <v>20</v>
      </c>
      <c r="H1571" t="s">
        <v>21</v>
      </c>
      <c r="I1571">
        <v>5</v>
      </c>
      <c r="J1571" t="s">
        <v>123</v>
      </c>
      <c r="K1571" t="s">
        <v>146</v>
      </c>
    </row>
    <row r="1572" spans="1:11" hidden="1" x14ac:dyDescent="0.25">
      <c r="A1572">
        <v>103005</v>
      </c>
      <c r="B1572" s="1">
        <v>40674</v>
      </c>
      <c r="C1572" t="s">
        <v>10</v>
      </c>
      <c r="D1572" t="s">
        <v>11</v>
      </c>
      <c r="E1572">
        <v>2</v>
      </c>
      <c r="F1572">
        <v>180</v>
      </c>
      <c r="G1572" t="s">
        <v>20</v>
      </c>
      <c r="H1572" t="s">
        <v>21</v>
      </c>
      <c r="I1572">
        <v>5</v>
      </c>
      <c r="J1572" t="s">
        <v>127</v>
      </c>
      <c r="K1572" t="s">
        <v>146</v>
      </c>
    </row>
    <row r="1573" spans="1:11" hidden="1" x14ac:dyDescent="0.25">
      <c r="A1573">
        <v>103005</v>
      </c>
      <c r="B1573" s="1">
        <v>40674</v>
      </c>
      <c r="C1573" t="s">
        <v>73</v>
      </c>
      <c r="D1573" t="s">
        <v>74</v>
      </c>
      <c r="E1573">
        <v>4</v>
      </c>
      <c r="F1573">
        <v>420</v>
      </c>
      <c r="G1573" t="s">
        <v>20</v>
      </c>
      <c r="H1573" t="s">
        <v>21</v>
      </c>
      <c r="I1573">
        <v>5</v>
      </c>
      <c r="J1573" t="s">
        <v>127</v>
      </c>
      <c r="K1573" t="s">
        <v>146</v>
      </c>
    </row>
    <row r="1574" spans="1:11" hidden="1" x14ac:dyDescent="0.25">
      <c r="A1574">
        <v>103007</v>
      </c>
      <c r="B1574" s="1">
        <v>40674</v>
      </c>
      <c r="C1574" t="s">
        <v>37</v>
      </c>
      <c r="D1574" t="s">
        <v>38</v>
      </c>
      <c r="E1574">
        <v>1</v>
      </c>
      <c r="F1574">
        <v>2255.33</v>
      </c>
      <c r="G1574" t="s">
        <v>20</v>
      </c>
      <c r="H1574" t="s">
        <v>21</v>
      </c>
      <c r="I1574">
        <v>5</v>
      </c>
      <c r="J1574" t="s">
        <v>123</v>
      </c>
      <c r="K1574" t="s">
        <v>146</v>
      </c>
    </row>
    <row r="1575" spans="1:11" hidden="1" x14ac:dyDescent="0.25">
      <c r="A1575">
        <v>103008</v>
      </c>
      <c r="B1575" s="1">
        <v>40675</v>
      </c>
      <c r="C1575" t="s">
        <v>35</v>
      </c>
      <c r="D1575" t="s">
        <v>36</v>
      </c>
      <c r="E1575">
        <v>8</v>
      </c>
      <c r="F1575">
        <v>13230.96</v>
      </c>
      <c r="G1575" t="s">
        <v>20</v>
      </c>
      <c r="H1575" t="s">
        <v>21</v>
      </c>
      <c r="I1575">
        <v>5</v>
      </c>
      <c r="J1575" t="s">
        <v>123</v>
      </c>
      <c r="K1575" t="s">
        <v>146</v>
      </c>
    </row>
    <row r="1576" spans="1:11" hidden="1" x14ac:dyDescent="0.25">
      <c r="A1576">
        <v>103009</v>
      </c>
      <c r="B1576" s="1">
        <v>40675</v>
      </c>
      <c r="C1576" t="s">
        <v>81</v>
      </c>
      <c r="D1576" t="s">
        <v>82</v>
      </c>
      <c r="E1576">
        <v>1</v>
      </c>
      <c r="F1576">
        <v>8215</v>
      </c>
      <c r="G1576" t="s">
        <v>20</v>
      </c>
      <c r="H1576" t="s">
        <v>21</v>
      </c>
      <c r="I1576">
        <v>5</v>
      </c>
      <c r="J1576" t="s">
        <v>123</v>
      </c>
      <c r="K1576" t="s">
        <v>146</v>
      </c>
    </row>
    <row r="1577" spans="1:11" hidden="1" x14ac:dyDescent="0.25">
      <c r="A1577">
        <v>103010</v>
      </c>
      <c r="B1577" s="1">
        <v>40675</v>
      </c>
      <c r="C1577" t="s">
        <v>83</v>
      </c>
      <c r="D1577" t="s">
        <v>84</v>
      </c>
      <c r="E1577">
        <v>1</v>
      </c>
      <c r="F1577">
        <v>27980.83</v>
      </c>
      <c r="G1577" t="s">
        <v>20</v>
      </c>
      <c r="H1577" t="s">
        <v>21</v>
      </c>
      <c r="I1577">
        <v>5</v>
      </c>
      <c r="J1577" t="s">
        <v>123</v>
      </c>
      <c r="K1577" t="s">
        <v>146</v>
      </c>
    </row>
    <row r="1578" spans="1:11" hidden="1" x14ac:dyDescent="0.25">
      <c r="A1578">
        <v>103013</v>
      </c>
      <c r="B1578" s="1">
        <v>40675</v>
      </c>
      <c r="C1578" t="s">
        <v>67</v>
      </c>
      <c r="D1578" t="s">
        <v>68</v>
      </c>
      <c r="E1578">
        <v>1</v>
      </c>
      <c r="F1578">
        <v>52.69</v>
      </c>
      <c r="G1578" t="s">
        <v>20</v>
      </c>
      <c r="H1578" t="s">
        <v>21</v>
      </c>
      <c r="I1578">
        <v>5</v>
      </c>
      <c r="J1578" t="s">
        <v>127</v>
      </c>
      <c r="K1578" t="s">
        <v>146</v>
      </c>
    </row>
    <row r="1579" spans="1:11" hidden="1" x14ac:dyDescent="0.25">
      <c r="A1579">
        <v>103013</v>
      </c>
      <c r="B1579" s="1">
        <v>40675</v>
      </c>
      <c r="C1579" t="s">
        <v>65</v>
      </c>
      <c r="D1579" t="s">
        <v>66</v>
      </c>
      <c r="E1579">
        <v>1</v>
      </c>
      <c r="F1579">
        <v>125</v>
      </c>
      <c r="G1579" t="s">
        <v>20</v>
      </c>
      <c r="H1579" t="s">
        <v>21</v>
      </c>
      <c r="I1579">
        <v>5</v>
      </c>
      <c r="J1579" t="s">
        <v>127</v>
      </c>
      <c r="K1579" t="s">
        <v>146</v>
      </c>
    </row>
    <row r="1580" spans="1:11" hidden="1" x14ac:dyDescent="0.25">
      <c r="A1580">
        <v>103014</v>
      </c>
      <c r="B1580" s="1">
        <v>40675</v>
      </c>
      <c r="C1580" t="s">
        <v>41</v>
      </c>
      <c r="D1580" t="s">
        <v>42</v>
      </c>
      <c r="E1580">
        <v>1</v>
      </c>
      <c r="F1580">
        <v>2827.29</v>
      </c>
      <c r="G1580" t="s">
        <v>20</v>
      </c>
      <c r="H1580" t="s">
        <v>21</v>
      </c>
      <c r="I1580">
        <v>5</v>
      </c>
      <c r="J1580" t="s">
        <v>123</v>
      </c>
      <c r="K1580" t="s">
        <v>147</v>
      </c>
    </row>
    <row r="1581" spans="1:11" hidden="1" x14ac:dyDescent="0.25">
      <c r="A1581">
        <v>103014</v>
      </c>
      <c r="B1581" s="1">
        <v>40675</v>
      </c>
      <c r="C1581" t="s">
        <v>55</v>
      </c>
      <c r="D1581" t="s">
        <v>56</v>
      </c>
      <c r="E1581">
        <v>1</v>
      </c>
      <c r="F1581">
        <v>8602.5</v>
      </c>
      <c r="G1581" t="s">
        <v>20</v>
      </c>
      <c r="H1581" t="s">
        <v>21</v>
      </c>
      <c r="I1581">
        <v>5</v>
      </c>
      <c r="J1581" t="s">
        <v>123</v>
      </c>
      <c r="K1581" t="s">
        <v>147</v>
      </c>
    </row>
    <row r="1582" spans="1:11" hidden="1" x14ac:dyDescent="0.25">
      <c r="A1582">
        <v>103015</v>
      </c>
      <c r="B1582" s="1">
        <v>40675</v>
      </c>
      <c r="C1582" t="s">
        <v>150</v>
      </c>
      <c r="D1582" t="s">
        <v>151</v>
      </c>
      <c r="E1582">
        <v>2</v>
      </c>
      <c r="F1582">
        <v>227.78</v>
      </c>
      <c r="G1582" t="s">
        <v>20</v>
      </c>
      <c r="H1582" t="s">
        <v>21</v>
      </c>
      <c r="I1582">
        <v>5</v>
      </c>
      <c r="J1582" t="s">
        <v>127</v>
      </c>
      <c r="K1582" t="s">
        <v>146</v>
      </c>
    </row>
    <row r="1583" spans="1:11" hidden="1" x14ac:dyDescent="0.25">
      <c r="A1583">
        <v>103016</v>
      </c>
      <c r="B1583" s="1">
        <v>40675</v>
      </c>
      <c r="C1583" t="s">
        <v>71</v>
      </c>
      <c r="D1583" t="s">
        <v>72</v>
      </c>
      <c r="E1583">
        <v>2</v>
      </c>
      <c r="F1583">
        <v>112.5</v>
      </c>
      <c r="G1583" t="s">
        <v>20</v>
      </c>
      <c r="H1583" t="s">
        <v>21</v>
      </c>
      <c r="I1583">
        <v>5</v>
      </c>
      <c r="J1583" t="s">
        <v>127</v>
      </c>
      <c r="K1583" t="s">
        <v>147</v>
      </c>
    </row>
    <row r="1584" spans="1:11" hidden="1" x14ac:dyDescent="0.25">
      <c r="A1584">
        <v>103016</v>
      </c>
      <c r="B1584" s="1">
        <v>40675</v>
      </c>
      <c r="C1584" t="s">
        <v>57</v>
      </c>
      <c r="D1584" t="s">
        <v>58</v>
      </c>
      <c r="E1584">
        <v>2</v>
      </c>
      <c r="F1584">
        <v>142.19999999999999</v>
      </c>
      <c r="G1584" t="s">
        <v>20</v>
      </c>
      <c r="H1584" t="s">
        <v>21</v>
      </c>
      <c r="I1584">
        <v>5</v>
      </c>
      <c r="J1584" t="s">
        <v>123</v>
      </c>
      <c r="K1584" t="s">
        <v>147</v>
      </c>
    </row>
    <row r="1585" spans="1:11" hidden="1" x14ac:dyDescent="0.25">
      <c r="A1585">
        <v>103016</v>
      </c>
      <c r="B1585" s="1">
        <v>40675</v>
      </c>
      <c r="C1585" t="s">
        <v>12</v>
      </c>
      <c r="D1585" t="s">
        <v>13</v>
      </c>
      <c r="E1585">
        <v>1</v>
      </c>
      <c r="F1585">
        <v>72</v>
      </c>
      <c r="G1585" t="s">
        <v>20</v>
      </c>
      <c r="H1585" t="s">
        <v>21</v>
      </c>
      <c r="I1585">
        <v>5</v>
      </c>
      <c r="J1585" t="s">
        <v>127</v>
      </c>
      <c r="K1585" t="s">
        <v>147</v>
      </c>
    </row>
    <row r="1586" spans="1:11" hidden="1" x14ac:dyDescent="0.25">
      <c r="A1586">
        <v>103016</v>
      </c>
      <c r="B1586" s="1">
        <v>40675</v>
      </c>
      <c r="C1586" t="s">
        <v>67</v>
      </c>
      <c r="D1586" t="s">
        <v>68</v>
      </c>
      <c r="E1586">
        <v>1</v>
      </c>
      <c r="F1586">
        <v>52.69</v>
      </c>
      <c r="G1586" t="s">
        <v>20</v>
      </c>
      <c r="H1586" t="s">
        <v>21</v>
      </c>
      <c r="I1586">
        <v>5</v>
      </c>
      <c r="J1586" t="s">
        <v>127</v>
      </c>
      <c r="K1586" t="s">
        <v>147</v>
      </c>
    </row>
    <row r="1587" spans="1:11" hidden="1" x14ac:dyDescent="0.25">
      <c r="A1587">
        <v>103016</v>
      </c>
      <c r="B1587" s="1">
        <v>40675</v>
      </c>
      <c r="C1587" t="s">
        <v>65</v>
      </c>
      <c r="D1587" t="s">
        <v>66</v>
      </c>
      <c r="E1587">
        <v>1</v>
      </c>
      <c r="F1587">
        <v>125</v>
      </c>
      <c r="G1587" t="s">
        <v>20</v>
      </c>
      <c r="H1587" t="s">
        <v>21</v>
      </c>
      <c r="I1587">
        <v>5</v>
      </c>
      <c r="J1587" t="s">
        <v>127</v>
      </c>
      <c r="K1587" t="s">
        <v>147</v>
      </c>
    </row>
    <row r="1588" spans="1:11" hidden="1" x14ac:dyDescent="0.25">
      <c r="A1588">
        <v>103019</v>
      </c>
      <c r="B1588" s="1">
        <v>40676</v>
      </c>
      <c r="C1588" t="s">
        <v>203</v>
      </c>
      <c r="D1588" t="s">
        <v>204</v>
      </c>
      <c r="E1588">
        <v>40</v>
      </c>
      <c r="F1588">
        <v>4000</v>
      </c>
      <c r="G1588" t="s">
        <v>20</v>
      </c>
      <c r="H1588" t="s">
        <v>21</v>
      </c>
      <c r="I1588">
        <v>5</v>
      </c>
      <c r="J1588" t="s">
        <v>127</v>
      </c>
      <c r="K1588" t="s">
        <v>146</v>
      </c>
    </row>
    <row r="1589" spans="1:11" hidden="1" x14ac:dyDescent="0.25">
      <c r="A1589">
        <v>103019</v>
      </c>
      <c r="B1589" s="1">
        <v>40676</v>
      </c>
      <c r="C1589" t="s">
        <v>57</v>
      </c>
      <c r="D1589" t="s">
        <v>58</v>
      </c>
      <c r="E1589">
        <v>35</v>
      </c>
      <c r="F1589">
        <v>2488.5</v>
      </c>
      <c r="G1589" t="s">
        <v>20</v>
      </c>
      <c r="H1589" t="s">
        <v>21</v>
      </c>
      <c r="I1589">
        <v>5</v>
      </c>
      <c r="J1589" t="s">
        <v>123</v>
      </c>
      <c r="K1589" t="s">
        <v>146</v>
      </c>
    </row>
    <row r="1590" spans="1:11" hidden="1" x14ac:dyDescent="0.25">
      <c r="A1590">
        <v>103019</v>
      </c>
      <c r="B1590" s="1">
        <v>40676</v>
      </c>
      <c r="C1590" t="s">
        <v>10</v>
      </c>
      <c r="D1590" t="s">
        <v>11</v>
      </c>
      <c r="E1590">
        <v>2</v>
      </c>
      <c r="F1590">
        <v>180</v>
      </c>
      <c r="G1590" t="s">
        <v>20</v>
      </c>
      <c r="H1590" t="s">
        <v>21</v>
      </c>
      <c r="I1590">
        <v>5</v>
      </c>
      <c r="J1590" t="s">
        <v>127</v>
      </c>
      <c r="K1590" t="s">
        <v>146</v>
      </c>
    </row>
    <row r="1591" spans="1:11" hidden="1" x14ac:dyDescent="0.25">
      <c r="A1591">
        <v>103019</v>
      </c>
      <c r="B1591" s="1">
        <v>40676</v>
      </c>
      <c r="C1591" t="s">
        <v>59</v>
      </c>
      <c r="D1591" t="s">
        <v>60</v>
      </c>
      <c r="E1591">
        <v>2</v>
      </c>
      <c r="F1591">
        <v>84.54</v>
      </c>
      <c r="G1591" t="s">
        <v>20</v>
      </c>
      <c r="H1591" t="s">
        <v>21</v>
      </c>
      <c r="I1591">
        <v>5</v>
      </c>
      <c r="J1591" t="s">
        <v>127</v>
      </c>
      <c r="K1591" t="s">
        <v>146</v>
      </c>
    </row>
    <row r="1592" spans="1:11" hidden="1" x14ac:dyDescent="0.25">
      <c r="A1592">
        <v>103019</v>
      </c>
      <c r="B1592" s="1">
        <v>40676</v>
      </c>
      <c r="C1592" t="s">
        <v>12</v>
      </c>
      <c r="D1592" t="s">
        <v>13</v>
      </c>
      <c r="E1592">
        <v>1</v>
      </c>
      <c r="F1592">
        <v>72</v>
      </c>
      <c r="G1592" t="s">
        <v>20</v>
      </c>
      <c r="H1592" t="s">
        <v>21</v>
      </c>
      <c r="I1592">
        <v>5</v>
      </c>
      <c r="J1592" t="s">
        <v>127</v>
      </c>
      <c r="K1592" t="s">
        <v>146</v>
      </c>
    </row>
    <row r="1593" spans="1:11" hidden="1" x14ac:dyDescent="0.25">
      <c r="A1593">
        <v>103021</v>
      </c>
      <c r="B1593" s="1">
        <v>40675</v>
      </c>
      <c r="C1593" t="s">
        <v>135</v>
      </c>
      <c r="D1593" t="s">
        <v>136</v>
      </c>
      <c r="E1593">
        <v>1</v>
      </c>
      <c r="F1593">
        <v>7104.13</v>
      </c>
      <c r="G1593" t="s">
        <v>20</v>
      </c>
      <c r="H1593" t="s">
        <v>21</v>
      </c>
      <c r="I1593">
        <v>5</v>
      </c>
      <c r="J1593" t="s">
        <v>123</v>
      </c>
      <c r="K1593" t="s">
        <v>146</v>
      </c>
    </row>
    <row r="1594" spans="1:11" hidden="1" x14ac:dyDescent="0.25">
      <c r="A1594">
        <v>103021</v>
      </c>
      <c r="B1594" s="1">
        <v>40675</v>
      </c>
      <c r="C1594" t="s">
        <v>41</v>
      </c>
      <c r="D1594" t="s">
        <v>42</v>
      </c>
      <c r="E1594">
        <v>2</v>
      </c>
      <c r="F1594">
        <v>5654.58</v>
      </c>
      <c r="G1594" t="s">
        <v>20</v>
      </c>
      <c r="H1594" t="s">
        <v>21</v>
      </c>
      <c r="I1594">
        <v>5</v>
      </c>
      <c r="J1594" t="s">
        <v>123</v>
      </c>
      <c r="K1594" t="s">
        <v>146</v>
      </c>
    </row>
    <row r="1595" spans="1:11" hidden="1" x14ac:dyDescent="0.25">
      <c r="A1595">
        <v>103021</v>
      </c>
      <c r="B1595" s="1">
        <v>40675</v>
      </c>
      <c r="C1595" t="s">
        <v>63</v>
      </c>
      <c r="D1595" t="s">
        <v>64</v>
      </c>
      <c r="E1595">
        <v>1</v>
      </c>
      <c r="F1595">
        <v>5880</v>
      </c>
      <c r="G1595" t="s">
        <v>20</v>
      </c>
      <c r="H1595" t="s">
        <v>21</v>
      </c>
      <c r="I1595">
        <v>5</v>
      </c>
      <c r="J1595" t="s">
        <v>123</v>
      </c>
      <c r="K1595" t="s">
        <v>146</v>
      </c>
    </row>
    <row r="1596" spans="1:11" hidden="1" x14ac:dyDescent="0.25">
      <c r="A1596">
        <v>103022</v>
      </c>
      <c r="B1596" s="1">
        <v>40676</v>
      </c>
      <c r="C1596" t="s">
        <v>35</v>
      </c>
      <c r="D1596" t="s">
        <v>36</v>
      </c>
      <c r="E1596">
        <v>13</v>
      </c>
      <c r="F1596">
        <v>21500.31</v>
      </c>
      <c r="G1596" t="s">
        <v>20</v>
      </c>
      <c r="H1596" t="s">
        <v>21</v>
      </c>
      <c r="I1596">
        <v>5</v>
      </c>
      <c r="J1596" t="s">
        <v>123</v>
      </c>
      <c r="K1596" t="s">
        <v>146</v>
      </c>
    </row>
    <row r="1597" spans="1:11" hidden="1" x14ac:dyDescent="0.25">
      <c r="A1597">
        <v>103023</v>
      </c>
      <c r="B1597" s="1">
        <v>40676</v>
      </c>
      <c r="C1597" t="s">
        <v>63</v>
      </c>
      <c r="D1597" t="s">
        <v>64</v>
      </c>
      <c r="E1597">
        <v>1</v>
      </c>
      <c r="F1597">
        <v>5880</v>
      </c>
      <c r="G1597" t="s">
        <v>20</v>
      </c>
      <c r="H1597" t="s">
        <v>21</v>
      </c>
      <c r="I1597">
        <v>5</v>
      </c>
      <c r="J1597" t="s">
        <v>123</v>
      </c>
      <c r="K1597" t="s">
        <v>146</v>
      </c>
    </row>
    <row r="1598" spans="1:11" hidden="1" x14ac:dyDescent="0.25">
      <c r="A1598">
        <v>103025</v>
      </c>
      <c r="B1598" s="1">
        <v>40677</v>
      </c>
      <c r="C1598" t="s">
        <v>81</v>
      </c>
      <c r="D1598" t="s">
        <v>82</v>
      </c>
      <c r="E1598">
        <v>1</v>
      </c>
      <c r="F1598">
        <v>8215</v>
      </c>
      <c r="G1598" t="s">
        <v>20</v>
      </c>
      <c r="H1598" t="s">
        <v>21</v>
      </c>
      <c r="I1598">
        <v>5</v>
      </c>
      <c r="J1598" t="s">
        <v>123</v>
      </c>
      <c r="K1598" t="s">
        <v>146</v>
      </c>
    </row>
    <row r="1599" spans="1:11" hidden="1" x14ac:dyDescent="0.25">
      <c r="A1599">
        <v>103025</v>
      </c>
      <c r="B1599" s="1">
        <v>40677</v>
      </c>
      <c r="C1599" t="s">
        <v>37</v>
      </c>
      <c r="D1599" t="s">
        <v>38</v>
      </c>
      <c r="E1599">
        <v>2</v>
      </c>
      <c r="F1599">
        <v>4510.66</v>
      </c>
      <c r="G1599" t="s">
        <v>20</v>
      </c>
      <c r="H1599" t="s">
        <v>21</v>
      </c>
      <c r="I1599">
        <v>5</v>
      </c>
      <c r="J1599" t="s">
        <v>123</v>
      </c>
      <c r="K1599" t="s">
        <v>146</v>
      </c>
    </row>
    <row r="1600" spans="1:11" hidden="1" x14ac:dyDescent="0.25">
      <c r="A1600">
        <v>103027</v>
      </c>
      <c r="B1600" s="1">
        <v>40677</v>
      </c>
      <c r="C1600" t="s">
        <v>83</v>
      </c>
      <c r="D1600" t="s">
        <v>84</v>
      </c>
      <c r="E1600">
        <v>1</v>
      </c>
      <c r="F1600">
        <v>27982.13</v>
      </c>
      <c r="G1600" t="s">
        <v>20</v>
      </c>
      <c r="H1600" t="s">
        <v>21</v>
      </c>
      <c r="I1600">
        <v>5</v>
      </c>
      <c r="J1600" t="s">
        <v>123</v>
      </c>
      <c r="K1600" t="s">
        <v>147</v>
      </c>
    </row>
    <row r="1601" spans="1:11" hidden="1" x14ac:dyDescent="0.25">
      <c r="A1601">
        <v>103028</v>
      </c>
      <c r="B1601" s="1">
        <v>40677</v>
      </c>
      <c r="C1601" t="s">
        <v>71</v>
      </c>
      <c r="D1601" t="s">
        <v>72</v>
      </c>
      <c r="E1601">
        <v>1</v>
      </c>
      <c r="F1601">
        <v>56.25</v>
      </c>
      <c r="G1601" t="s">
        <v>20</v>
      </c>
      <c r="H1601" t="s">
        <v>21</v>
      </c>
      <c r="I1601">
        <v>5</v>
      </c>
      <c r="J1601" t="s">
        <v>127</v>
      </c>
      <c r="K1601" t="s">
        <v>147</v>
      </c>
    </row>
    <row r="1602" spans="1:11" hidden="1" x14ac:dyDescent="0.25">
      <c r="A1602">
        <v>103028</v>
      </c>
      <c r="B1602" s="1">
        <v>40677</v>
      </c>
      <c r="C1602" t="s">
        <v>59</v>
      </c>
      <c r="D1602" t="s">
        <v>60</v>
      </c>
      <c r="E1602">
        <v>3</v>
      </c>
      <c r="F1602">
        <v>126.81</v>
      </c>
      <c r="G1602" t="s">
        <v>20</v>
      </c>
      <c r="H1602" t="s">
        <v>21</v>
      </c>
      <c r="I1602">
        <v>5</v>
      </c>
      <c r="J1602" t="s">
        <v>127</v>
      </c>
      <c r="K1602" t="s">
        <v>147</v>
      </c>
    </row>
    <row r="1603" spans="1:11" hidden="1" x14ac:dyDescent="0.25">
      <c r="A1603">
        <v>103028</v>
      </c>
      <c r="B1603" s="1">
        <v>40677</v>
      </c>
      <c r="C1603" t="s">
        <v>79</v>
      </c>
      <c r="D1603" t="s">
        <v>80</v>
      </c>
      <c r="E1603">
        <v>10</v>
      </c>
      <c r="F1603">
        <v>840.2</v>
      </c>
      <c r="G1603" t="s">
        <v>20</v>
      </c>
      <c r="H1603" t="s">
        <v>21</v>
      </c>
      <c r="I1603">
        <v>5</v>
      </c>
      <c r="J1603" t="s">
        <v>130</v>
      </c>
      <c r="K1603" t="s">
        <v>147</v>
      </c>
    </row>
    <row r="1604" spans="1:11" hidden="1" x14ac:dyDescent="0.25">
      <c r="A1604">
        <v>103029</v>
      </c>
      <c r="B1604" s="1">
        <v>40677</v>
      </c>
      <c r="C1604" t="s">
        <v>57</v>
      </c>
      <c r="D1604" t="s">
        <v>58</v>
      </c>
      <c r="E1604">
        <v>10</v>
      </c>
      <c r="F1604">
        <v>711</v>
      </c>
      <c r="G1604" t="s">
        <v>20</v>
      </c>
      <c r="H1604" t="s">
        <v>21</v>
      </c>
      <c r="I1604">
        <v>5</v>
      </c>
      <c r="J1604" t="s">
        <v>123</v>
      </c>
      <c r="K1604" t="s">
        <v>146</v>
      </c>
    </row>
    <row r="1605" spans="1:11" hidden="1" x14ac:dyDescent="0.25">
      <c r="A1605">
        <v>103030</v>
      </c>
      <c r="B1605" s="1">
        <v>40677</v>
      </c>
      <c r="C1605" t="s">
        <v>35</v>
      </c>
      <c r="D1605" t="s">
        <v>36</v>
      </c>
      <c r="E1605">
        <v>5</v>
      </c>
      <c r="F1605">
        <v>8269.35</v>
      </c>
      <c r="G1605" t="s">
        <v>20</v>
      </c>
      <c r="H1605" t="s">
        <v>21</v>
      </c>
      <c r="I1605">
        <v>5</v>
      </c>
      <c r="J1605" t="s">
        <v>123</v>
      </c>
      <c r="K1605" t="s">
        <v>146</v>
      </c>
    </row>
    <row r="1606" spans="1:11" hidden="1" x14ac:dyDescent="0.25">
      <c r="A1606">
        <v>103037</v>
      </c>
      <c r="B1606" s="1">
        <v>40677</v>
      </c>
      <c r="C1606" t="s">
        <v>150</v>
      </c>
      <c r="D1606" t="s">
        <v>151</v>
      </c>
      <c r="E1606">
        <v>1</v>
      </c>
      <c r="F1606">
        <v>113.89</v>
      </c>
      <c r="G1606" t="s">
        <v>20</v>
      </c>
      <c r="H1606" t="s">
        <v>21</v>
      </c>
      <c r="I1606">
        <v>5</v>
      </c>
      <c r="J1606" t="s">
        <v>127</v>
      </c>
      <c r="K1606" t="s">
        <v>146</v>
      </c>
    </row>
    <row r="1607" spans="1:11" hidden="1" x14ac:dyDescent="0.25">
      <c r="A1607">
        <v>103039</v>
      </c>
      <c r="B1607" s="1">
        <v>40678</v>
      </c>
      <c r="C1607" t="s">
        <v>35</v>
      </c>
      <c r="D1607" t="s">
        <v>36</v>
      </c>
      <c r="E1607">
        <v>10</v>
      </c>
      <c r="F1607">
        <v>16538.7</v>
      </c>
      <c r="G1607" t="s">
        <v>20</v>
      </c>
      <c r="H1607" t="s">
        <v>21</v>
      </c>
      <c r="I1607">
        <v>5</v>
      </c>
      <c r="J1607" t="s">
        <v>123</v>
      </c>
      <c r="K1607" t="s">
        <v>146</v>
      </c>
    </row>
    <row r="1608" spans="1:11" hidden="1" x14ac:dyDescent="0.25">
      <c r="A1608">
        <v>103041</v>
      </c>
      <c r="B1608" s="1">
        <v>40678</v>
      </c>
      <c r="C1608" t="s">
        <v>57</v>
      </c>
      <c r="D1608" t="s">
        <v>58</v>
      </c>
      <c r="E1608">
        <v>10</v>
      </c>
      <c r="F1608">
        <v>711</v>
      </c>
      <c r="G1608" t="s">
        <v>20</v>
      </c>
      <c r="H1608" t="s">
        <v>21</v>
      </c>
      <c r="I1608">
        <v>5</v>
      </c>
      <c r="J1608" t="s">
        <v>123</v>
      </c>
      <c r="K1608" t="s">
        <v>146</v>
      </c>
    </row>
    <row r="1609" spans="1:11" hidden="1" x14ac:dyDescent="0.25">
      <c r="A1609">
        <v>103041</v>
      </c>
      <c r="B1609" s="1">
        <v>40678</v>
      </c>
      <c r="C1609" t="s">
        <v>53</v>
      </c>
      <c r="D1609" t="s">
        <v>54</v>
      </c>
      <c r="E1609">
        <v>1</v>
      </c>
      <c r="F1609">
        <v>70.540000000000006</v>
      </c>
      <c r="G1609" t="s">
        <v>20</v>
      </c>
      <c r="H1609" t="s">
        <v>21</v>
      </c>
      <c r="I1609">
        <v>5</v>
      </c>
      <c r="J1609" t="s">
        <v>126</v>
      </c>
      <c r="K1609" t="s">
        <v>146</v>
      </c>
    </row>
    <row r="1610" spans="1:11" hidden="1" x14ac:dyDescent="0.25">
      <c r="A1610">
        <v>103047</v>
      </c>
      <c r="B1610" s="1">
        <v>40678</v>
      </c>
      <c r="C1610" t="s">
        <v>99</v>
      </c>
      <c r="D1610" t="s">
        <v>100</v>
      </c>
      <c r="E1610">
        <v>1</v>
      </c>
      <c r="F1610">
        <v>135</v>
      </c>
      <c r="G1610" t="s">
        <v>20</v>
      </c>
      <c r="H1610" t="s">
        <v>21</v>
      </c>
      <c r="I1610">
        <v>5</v>
      </c>
      <c r="J1610" t="s">
        <v>126</v>
      </c>
      <c r="K1610" t="s">
        <v>146</v>
      </c>
    </row>
    <row r="1611" spans="1:11" hidden="1" x14ac:dyDescent="0.25">
      <c r="A1611">
        <v>103050</v>
      </c>
      <c r="B1611" s="1">
        <v>40678</v>
      </c>
      <c r="C1611" t="s">
        <v>81</v>
      </c>
      <c r="D1611" t="s">
        <v>82</v>
      </c>
      <c r="E1611">
        <v>1</v>
      </c>
      <c r="F1611">
        <v>8215</v>
      </c>
      <c r="G1611" t="s">
        <v>20</v>
      </c>
      <c r="H1611" t="s">
        <v>21</v>
      </c>
      <c r="I1611">
        <v>5</v>
      </c>
      <c r="J1611" t="s">
        <v>123</v>
      </c>
      <c r="K1611" t="s">
        <v>146</v>
      </c>
    </row>
    <row r="1612" spans="1:11" hidden="1" x14ac:dyDescent="0.25">
      <c r="A1612">
        <v>103050</v>
      </c>
      <c r="B1612" s="1">
        <v>40678</v>
      </c>
      <c r="C1612" t="s">
        <v>37</v>
      </c>
      <c r="D1612" t="s">
        <v>38</v>
      </c>
      <c r="E1612">
        <v>1</v>
      </c>
      <c r="F1612">
        <v>2255.33</v>
      </c>
      <c r="G1612" t="s">
        <v>20</v>
      </c>
      <c r="H1612" t="s">
        <v>21</v>
      </c>
      <c r="I1612">
        <v>5</v>
      </c>
      <c r="J1612" t="s">
        <v>123</v>
      </c>
      <c r="K1612" t="s">
        <v>146</v>
      </c>
    </row>
    <row r="1613" spans="1:11" hidden="1" x14ac:dyDescent="0.25">
      <c r="A1613">
        <v>103053</v>
      </c>
      <c r="B1613" s="1">
        <v>40679</v>
      </c>
      <c r="C1613" t="s">
        <v>35</v>
      </c>
      <c r="D1613" t="s">
        <v>36</v>
      </c>
      <c r="E1613">
        <v>10</v>
      </c>
      <c r="F1613">
        <v>16538.7</v>
      </c>
      <c r="G1613" t="s">
        <v>20</v>
      </c>
      <c r="H1613" t="s">
        <v>21</v>
      </c>
      <c r="I1613">
        <v>5</v>
      </c>
      <c r="J1613" t="s">
        <v>123</v>
      </c>
      <c r="K1613" t="s">
        <v>146</v>
      </c>
    </row>
    <row r="1614" spans="1:11" hidden="1" x14ac:dyDescent="0.25">
      <c r="A1614">
        <v>103054</v>
      </c>
      <c r="B1614" s="1">
        <v>40679</v>
      </c>
      <c r="C1614" t="s">
        <v>57</v>
      </c>
      <c r="D1614" t="s">
        <v>58</v>
      </c>
      <c r="E1614">
        <v>2</v>
      </c>
      <c r="F1614">
        <v>142.19999999999999</v>
      </c>
      <c r="G1614" t="s">
        <v>20</v>
      </c>
      <c r="H1614" t="s">
        <v>21</v>
      </c>
      <c r="I1614">
        <v>5</v>
      </c>
      <c r="J1614" t="s">
        <v>123</v>
      </c>
      <c r="K1614" t="s">
        <v>146</v>
      </c>
    </row>
    <row r="1615" spans="1:11" hidden="1" x14ac:dyDescent="0.25">
      <c r="A1615">
        <v>103055</v>
      </c>
      <c r="B1615" s="1">
        <v>40679</v>
      </c>
      <c r="C1615" t="s">
        <v>171</v>
      </c>
      <c r="D1615" t="s">
        <v>172</v>
      </c>
      <c r="E1615">
        <v>5</v>
      </c>
      <c r="F1615">
        <v>228.15</v>
      </c>
      <c r="G1615" t="s">
        <v>20</v>
      </c>
      <c r="H1615" t="s">
        <v>21</v>
      </c>
      <c r="I1615">
        <v>5</v>
      </c>
      <c r="J1615" t="s">
        <v>130</v>
      </c>
      <c r="K1615" t="s">
        <v>146</v>
      </c>
    </row>
    <row r="1616" spans="1:11" hidden="1" x14ac:dyDescent="0.25">
      <c r="A1616">
        <v>103057</v>
      </c>
      <c r="B1616" s="1">
        <v>40680</v>
      </c>
      <c r="C1616" t="s">
        <v>57</v>
      </c>
      <c r="D1616" t="s">
        <v>58</v>
      </c>
      <c r="E1616">
        <v>10</v>
      </c>
      <c r="F1616">
        <v>711</v>
      </c>
      <c r="G1616" t="s">
        <v>20</v>
      </c>
      <c r="H1616" t="s">
        <v>21</v>
      </c>
      <c r="I1616">
        <v>5</v>
      </c>
      <c r="J1616" t="s">
        <v>123</v>
      </c>
      <c r="K1616" t="s">
        <v>146</v>
      </c>
    </row>
    <row r="1617" spans="1:11" hidden="1" x14ac:dyDescent="0.25">
      <c r="A1617">
        <v>103057</v>
      </c>
      <c r="B1617" s="1">
        <v>40680</v>
      </c>
      <c r="C1617" t="s">
        <v>205</v>
      </c>
      <c r="D1617" t="s">
        <v>206</v>
      </c>
      <c r="E1617">
        <v>1</v>
      </c>
      <c r="F1617">
        <v>310</v>
      </c>
      <c r="G1617" t="s">
        <v>20</v>
      </c>
      <c r="H1617" t="s">
        <v>21</v>
      </c>
      <c r="I1617">
        <v>5</v>
      </c>
      <c r="J1617" t="s">
        <v>127</v>
      </c>
      <c r="K1617" t="s">
        <v>146</v>
      </c>
    </row>
    <row r="1618" spans="1:11" hidden="1" x14ac:dyDescent="0.25">
      <c r="A1618">
        <v>103058</v>
      </c>
      <c r="B1618" s="1">
        <v>40680</v>
      </c>
      <c r="C1618" t="s">
        <v>207</v>
      </c>
      <c r="D1618" t="s">
        <v>208</v>
      </c>
      <c r="E1618">
        <v>1</v>
      </c>
      <c r="F1618">
        <v>335</v>
      </c>
      <c r="G1618" t="s">
        <v>20</v>
      </c>
      <c r="H1618" t="s">
        <v>21</v>
      </c>
      <c r="I1618">
        <v>5</v>
      </c>
      <c r="J1618" t="s">
        <v>125</v>
      </c>
      <c r="K1618" t="s">
        <v>146</v>
      </c>
    </row>
    <row r="1619" spans="1:11" hidden="1" x14ac:dyDescent="0.25">
      <c r="A1619">
        <v>103058</v>
      </c>
      <c r="B1619" s="1">
        <v>40680</v>
      </c>
      <c r="C1619" t="s">
        <v>121</v>
      </c>
      <c r="D1619" t="s">
        <v>122</v>
      </c>
      <c r="E1619">
        <v>1</v>
      </c>
      <c r="F1619">
        <v>3125</v>
      </c>
      <c r="G1619" t="s">
        <v>20</v>
      </c>
      <c r="H1619" t="s">
        <v>21</v>
      </c>
      <c r="I1619">
        <v>5</v>
      </c>
      <c r="J1619" t="s">
        <v>127</v>
      </c>
      <c r="K1619" t="s">
        <v>146</v>
      </c>
    </row>
    <row r="1620" spans="1:11" hidden="1" x14ac:dyDescent="0.25">
      <c r="A1620">
        <v>103065</v>
      </c>
      <c r="B1620" s="1">
        <v>40680</v>
      </c>
      <c r="C1620" t="s">
        <v>35</v>
      </c>
      <c r="D1620" t="s">
        <v>36</v>
      </c>
      <c r="E1620">
        <v>12</v>
      </c>
      <c r="F1620">
        <v>19846.439999999999</v>
      </c>
      <c r="G1620" t="s">
        <v>20</v>
      </c>
      <c r="H1620" t="s">
        <v>21</v>
      </c>
      <c r="I1620">
        <v>5</v>
      </c>
      <c r="J1620" t="s">
        <v>123</v>
      </c>
      <c r="K1620" t="s">
        <v>146</v>
      </c>
    </row>
    <row r="1621" spans="1:11" hidden="1" x14ac:dyDescent="0.25">
      <c r="A1621">
        <v>103069</v>
      </c>
      <c r="B1621" s="1">
        <v>40680</v>
      </c>
      <c r="C1621" t="s">
        <v>57</v>
      </c>
      <c r="D1621" t="s">
        <v>58</v>
      </c>
      <c r="E1621">
        <v>12</v>
      </c>
      <c r="F1621">
        <v>853.2</v>
      </c>
      <c r="G1621" t="s">
        <v>20</v>
      </c>
      <c r="H1621" t="s">
        <v>21</v>
      </c>
      <c r="I1621">
        <v>5</v>
      </c>
      <c r="J1621" t="s">
        <v>123</v>
      </c>
      <c r="K1621" t="s">
        <v>146</v>
      </c>
    </row>
    <row r="1622" spans="1:11" hidden="1" x14ac:dyDescent="0.25">
      <c r="A1622">
        <v>103072</v>
      </c>
      <c r="B1622" s="1">
        <v>40680</v>
      </c>
      <c r="C1622" t="s">
        <v>63</v>
      </c>
      <c r="D1622" t="s">
        <v>64</v>
      </c>
      <c r="E1622">
        <v>1</v>
      </c>
      <c r="F1622">
        <v>5880</v>
      </c>
      <c r="G1622" t="s">
        <v>20</v>
      </c>
      <c r="H1622" t="s">
        <v>21</v>
      </c>
      <c r="I1622">
        <v>5</v>
      </c>
      <c r="J1622" t="s">
        <v>123</v>
      </c>
      <c r="K1622" t="s">
        <v>146</v>
      </c>
    </row>
    <row r="1623" spans="1:11" hidden="1" x14ac:dyDescent="0.25">
      <c r="A1623">
        <v>103075</v>
      </c>
      <c r="B1623" s="1">
        <v>40681</v>
      </c>
      <c r="C1623" t="s">
        <v>35</v>
      </c>
      <c r="D1623" t="s">
        <v>36</v>
      </c>
      <c r="E1623">
        <v>11</v>
      </c>
      <c r="F1623">
        <v>18192.57</v>
      </c>
      <c r="G1623" t="s">
        <v>20</v>
      </c>
      <c r="H1623" t="s">
        <v>21</v>
      </c>
      <c r="I1623">
        <v>5</v>
      </c>
      <c r="J1623" t="s">
        <v>123</v>
      </c>
      <c r="K1623" t="s">
        <v>146</v>
      </c>
    </row>
    <row r="1624" spans="1:11" hidden="1" x14ac:dyDescent="0.25">
      <c r="A1624">
        <v>103078</v>
      </c>
      <c r="B1624" s="1">
        <v>40682</v>
      </c>
      <c r="C1624" t="s">
        <v>37</v>
      </c>
      <c r="D1624" t="s">
        <v>38</v>
      </c>
      <c r="E1624">
        <v>2</v>
      </c>
      <c r="F1624">
        <v>4510.66</v>
      </c>
      <c r="G1624" t="s">
        <v>20</v>
      </c>
      <c r="H1624" t="s">
        <v>21</v>
      </c>
      <c r="I1624">
        <v>5</v>
      </c>
      <c r="J1624" t="s">
        <v>123</v>
      </c>
      <c r="K1624" t="s">
        <v>147</v>
      </c>
    </row>
    <row r="1625" spans="1:11" hidden="1" x14ac:dyDescent="0.25">
      <c r="A1625">
        <v>103080</v>
      </c>
      <c r="B1625" s="1">
        <v>40682</v>
      </c>
      <c r="C1625" t="s">
        <v>99</v>
      </c>
      <c r="D1625" t="s">
        <v>100</v>
      </c>
      <c r="E1625">
        <v>64</v>
      </c>
      <c r="F1625">
        <v>8640</v>
      </c>
      <c r="G1625" t="s">
        <v>20</v>
      </c>
      <c r="H1625" t="s">
        <v>21</v>
      </c>
      <c r="I1625">
        <v>5</v>
      </c>
      <c r="J1625" t="s">
        <v>126</v>
      </c>
      <c r="K1625" t="s">
        <v>146</v>
      </c>
    </row>
    <row r="1626" spans="1:11" hidden="1" x14ac:dyDescent="0.25">
      <c r="A1626">
        <v>103080</v>
      </c>
      <c r="B1626" s="1">
        <v>40682</v>
      </c>
      <c r="C1626" t="s">
        <v>69</v>
      </c>
      <c r="D1626" t="s">
        <v>209</v>
      </c>
      <c r="E1626">
        <v>46</v>
      </c>
      <c r="F1626">
        <v>0</v>
      </c>
      <c r="G1626" t="s">
        <v>20</v>
      </c>
      <c r="H1626" t="s">
        <v>21</v>
      </c>
      <c r="I1626">
        <v>5</v>
      </c>
      <c r="J1626" t="s">
        <v>126</v>
      </c>
      <c r="K1626" t="s">
        <v>146</v>
      </c>
    </row>
    <row r="1627" spans="1:11" hidden="1" x14ac:dyDescent="0.25">
      <c r="A1627">
        <v>103081</v>
      </c>
      <c r="B1627" s="1">
        <v>40682</v>
      </c>
      <c r="C1627" t="s">
        <v>35</v>
      </c>
      <c r="D1627" t="s">
        <v>36</v>
      </c>
      <c r="E1627">
        <v>20</v>
      </c>
      <c r="F1627">
        <v>33077.4</v>
      </c>
      <c r="G1627" t="s">
        <v>20</v>
      </c>
      <c r="H1627" t="s">
        <v>21</v>
      </c>
      <c r="I1627">
        <v>5</v>
      </c>
      <c r="J1627" t="s">
        <v>123</v>
      </c>
      <c r="K1627" t="s">
        <v>146</v>
      </c>
    </row>
    <row r="1628" spans="1:11" hidden="1" x14ac:dyDescent="0.25">
      <c r="A1628">
        <v>103084</v>
      </c>
      <c r="B1628" s="1">
        <v>40682</v>
      </c>
      <c r="C1628" t="s">
        <v>197</v>
      </c>
      <c r="D1628" t="s">
        <v>198</v>
      </c>
      <c r="E1628">
        <v>20</v>
      </c>
      <c r="F1628">
        <v>82742.399999999994</v>
      </c>
      <c r="G1628" t="s">
        <v>20</v>
      </c>
      <c r="H1628" t="s">
        <v>21</v>
      </c>
      <c r="I1628">
        <v>5</v>
      </c>
      <c r="J1628" t="s">
        <v>123</v>
      </c>
      <c r="K1628" t="s">
        <v>147</v>
      </c>
    </row>
    <row r="1629" spans="1:11" hidden="1" x14ac:dyDescent="0.25">
      <c r="A1629">
        <v>103085</v>
      </c>
      <c r="B1629" s="1">
        <v>40682</v>
      </c>
      <c r="C1629" t="s">
        <v>37</v>
      </c>
      <c r="D1629" t="s">
        <v>38</v>
      </c>
      <c r="E1629">
        <v>1</v>
      </c>
      <c r="F1629">
        <v>2255.33</v>
      </c>
      <c r="G1629" t="s">
        <v>20</v>
      </c>
      <c r="H1629" t="s">
        <v>21</v>
      </c>
      <c r="I1629">
        <v>5</v>
      </c>
      <c r="J1629" t="s">
        <v>123</v>
      </c>
      <c r="K1629" t="s">
        <v>147</v>
      </c>
    </row>
    <row r="1630" spans="1:11" hidden="1" x14ac:dyDescent="0.25">
      <c r="A1630">
        <v>103086</v>
      </c>
      <c r="B1630" s="1">
        <v>40682</v>
      </c>
      <c r="C1630" t="s">
        <v>41</v>
      </c>
      <c r="D1630" t="s">
        <v>42</v>
      </c>
      <c r="E1630">
        <v>3</v>
      </c>
      <c r="F1630">
        <v>8476.32</v>
      </c>
      <c r="G1630" t="s">
        <v>20</v>
      </c>
      <c r="H1630" t="s">
        <v>21</v>
      </c>
      <c r="I1630">
        <v>5</v>
      </c>
      <c r="J1630" t="s">
        <v>123</v>
      </c>
      <c r="K1630" t="s">
        <v>147</v>
      </c>
    </row>
    <row r="1631" spans="1:11" hidden="1" x14ac:dyDescent="0.25">
      <c r="A1631">
        <v>103086</v>
      </c>
      <c r="B1631" s="1">
        <v>40682</v>
      </c>
      <c r="C1631" t="s">
        <v>55</v>
      </c>
      <c r="D1631" t="s">
        <v>56</v>
      </c>
      <c r="E1631">
        <v>2</v>
      </c>
      <c r="F1631">
        <v>17205</v>
      </c>
      <c r="G1631" t="s">
        <v>20</v>
      </c>
      <c r="H1631" t="s">
        <v>21</v>
      </c>
      <c r="I1631">
        <v>5</v>
      </c>
      <c r="J1631" t="s">
        <v>123</v>
      </c>
      <c r="K1631" t="s">
        <v>147</v>
      </c>
    </row>
    <row r="1632" spans="1:11" hidden="1" x14ac:dyDescent="0.25">
      <c r="A1632">
        <v>103087</v>
      </c>
      <c r="B1632" s="1">
        <v>40682</v>
      </c>
      <c r="C1632" t="s">
        <v>210</v>
      </c>
      <c r="D1632" t="s">
        <v>211</v>
      </c>
      <c r="E1632">
        <v>1</v>
      </c>
      <c r="F1632">
        <v>8900</v>
      </c>
      <c r="G1632" t="s">
        <v>20</v>
      </c>
      <c r="H1632" t="s">
        <v>21</v>
      </c>
      <c r="I1632">
        <v>5</v>
      </c>
      <c r="J1632" t="s">
        <v>127</v>
      </c>
      <c r="K1632" t="s">
        <v>146</v>
      </c>
    </row>
    <row r="1633" spans="1:11" hidden="1" x14ac:dyDescent="0.25">
      <c r="A1633">
        <v>103087</v>
      </c>
      <c r="B1633" s="1">
        <v>40682</v>
      </c>
      <c r="C1633" t="s">
        <v>212</v>
      </c>
      <c r="D1633" t="s">
        <v>213</v>
      </c>
      <c r="E1633">
        <v>2</v>
      </c>
      <c r="F1633">
        <v>2400</v>
      </c>
      <c r="G1633" t="s">
        <v>20</v>
      </c>
      <c r="H1633" t="s">
        <v>21</v>
      </c>
      <c r="I1633">
        <v>5</v>
      </c>
      <c r="J1633" t="s">
        <v>127</v>
      </c>
      <c r="K1633" t="s">
        <v>146</v>
      </c>
    </row>
    <row r="1634" spans="1:11" hidden="1" x14ac:dyDescent="0.25">
      <c r="A1634">
        <v>103089</v>
      </c>
      <c r="B1634" s="1">
        <v>40682</v>
      </c>
      <c r="C1634" t="s">
        <v>57</v>
      </c>
      <c r="D1634" t="s">
        <v>58</v>
      </c>
      <c r="E1634">
        <v>45</v>
      </c>
      <c r="F1634">
        <v>3199.5</v>
      </c>
      <c r="G1634" t="s">
        <v>20</v>
      </c>
      <c r="H1634" t="s">
        <v>21</v>
      </c>
      <c r="I1634">
        <v>5</v>
      </c>
      <c r="J1634" t="s">
        <v>123</v>
      </c>
      <c r="K1634" t="s">
        <v>146</v>
      </c>
    </row>
    <row r="1635" spans="1:11" hidden="1" x14ac:dyDescent="0.25">
      <c r="A1635">
        <v>103089</v>
      </c>
      <c r="B1635" s="1">
        <v>40682</v>
      </c>
      <c r="C1635" t="s">
        <v>10</v>
      </c>
      <c r="D1635" t="s">
        <v>11</v>
      </c>
      <c r="E1635">
        <v>2</v>
      </c>
      <c r="F1635">
        <v>180</v>
      </c>
      <c r="G1635" t="s">
        <v>20</v>
      </c>
      <c r="H1635" t="s">
        <v>21</v>
      </c>
      <c r="I1635">
        <v>5</v>
      </c>
      <c r="J1635" t="s">
        <v>127</v>
      </c>
      <c r="K1635" t="s">
        <v>146</v>
      </c>
    </row>
    <row r="1636" spans="1:11" hidden="1" x14ac:dyDescent="0.25">
      <c r="A1636">
        <v>103089</v>
      </c>
      <c r="B1636" s="1">
        <v>40682</v>
      </c>
      <c r="C1636" t="s">
        <v>59</v>
      </c>
      <c r="D1636" t="s">
        <v>60</v>
      </c>
      <c r="E1636">
        <v>1</v>
      </c>
      <c r="F1636">
        <v>42.27</v>
      </c>
      <c r="G1636" t="s">
        <v>20</v>
      </c>
      <c r="H1636" t="s">
        <v>21</v>
      </c>
      <c r="I1636">
        <v>5</v>
      </c>
      <c r="J1636" t="s">
        <v>127</v>
      </c>
      <c r="K1636" t="s">
        <v>146</v>
      </c>
    </row>
    <row r="1637" spans="1:11" hidden="1" x14ac:dyDescent="0.25">
      <c r="A1637">
        <v>103089</v>
      </c>
      <c r="B1637" s="1">
        <v>40682</v>
      </c>
      <c r="C1637" t="s">
        <v>12</v>
      </c>
      <c r="D1637" t="s">
        <v>13</v>
      </c>
      <c r="E1637">
        <v>4</v>
      </c>
      <c r="F1637">
        <v>288</v>
      </c>
      <c r="G1637" t="s">
        <v>20</v>
      </c>
      <c r="H1637" t="s">
        <v>21</v>
      </c>
      <c r="I1637">
        <v>5</v>
      </c>
      <c r="J1637" t="s">
        <v>127</v>
      </c>
      <c r="K1637" t="s">
        <v>146</v>
      </c>
    </row>
    <row r="1638" spans="1:11" hidden="1" x14ac:dyDescent="0.25">
      <c r="A1638">
        <v>103089</v>
      </c>
      <c r="B1638" s="1">
        <v>40682</v>
      </c>
      <c r="C1638" t="s">
        <v>67</v>
      </c>
      <c r="D1638" t="s">
        <v>68</v>
      </c>
      <c r="E1638">
        <v>1</v>
      </c>
      <c r="F1638">
        <v>52.69</v>
      </c>
      <c r="G1638" t="s">
        <v>20</v>
      </c>
      <c r="H1638" t="s">
        <v>21</v>
      </c>
      <c r="I1638">
        <v>5</v>
      </c>
      <c r="J1638" t="s">
        <v>127</v>
      </c>
      <c r="K1638" t="s">
        <v>146</v>
      </c>
    </row>
    <row r="1639" spans="1:11" hidden="1" x14ac:dyDescent="0.25">
      <c r="A1639">
        <v>103089</v>
      </c>
      <c r="B1639" s="1">
        <v>40682</v>
      </c>
      <c r="C1639" t="s">
        <v>65</v>
      </c>
      <c r="D1639" t="s">
        <v>66</v>
      </c>
      <c r="E1639">
        <v>1</v>
      </c>
      <c r="F1639">
        <v>125</v>
      </c>
      <c r="G1639" t="s">
        <v>20</v>
      </c>
      <c r="H1639" t="s">
        <v>21</v>
      </c>
      <c r="I1639">
        <v>5</v>
      </c>
      <c r="J1639" t="s">
        <v>127</v>
      </c>
      <c r="K1639" t="s">
        <v>146</v>
      </c>
    </row>
    <row r="1640" spans="1:11" hidden="1" x14ac:dyDescent="0.25">
      <c r="A1640">
        <v>103090</v>
      </c>
      <c r="B1640" s="1">
        <v>40682</v>
      </c>
      <c r="C1640" t="s">
        <v>111</v>
      </c>
      <c r="D1640" t="s">
        <v>112</v>
      </c>
      <c r="E1640">
        <v>2</v>
      </c>
      <c r="F1640">
        <v>330</v>
      </c>
      <c r="G1640" t="s">
        <v>20</v>
      </c>
      <c r="H1640" t="s">
        <v>21</v>
      </c>
      <c r="I1640">
        <v>5</v>
      </c>
      <c r="J1640" t="s">
        <v>126</v>
      </c>
      <c r="K1640" t="s">
        <v>146</v>
      </c>
    </row>
    <row r="1641" spans="1:11" hidden="1" x14ac:dyDescent="0.25">
      <c r="A1641">
        <v>103090</v>
      </c>
      <c r="B1641" s="1">
        <v>40682</v>
      </c>
      <c r="C1641" t="s">
        <v>53</v>
      </c>
      <c r="D1641" t="s">
        <v>54</v>
      </c>
      <c r="E1641">
        <v>2</v>
      </c>
      <c r="F1641">
        <v>141.08000000000001</v>
      </c>
      <c r="G1641" t="s">
        <v>20</v>
      </c>
      <c r="H1641" t="s">
        <v>21</v>
      </c>
      <c r="I1641">
        <v>5</v>
      </c>
      <c r="J1641" t="s">
        <v>126</v>
      </c>
      <c r="K1641" t="s">
        <v>146</v>
      </c>
    </row>
    <row r="1642" spans="1:11" hidden="1" x14ac:dyDescent="0.25">
      <c r="A1642">
        <v>103090</v>
      </c>
      <c r="B1642" s="1">
        <v>40682</v>
      </c>
      <c r="C1642" t="s">
        <v>189</v>
      </c>
      <c r="D1642" t="s">
        <v>190</v>
      </c>
      <c r="E1642">
        <v>2</v>
      </c>
      <c r="F1642">
        <v>72</v>
      </c>
      <c r="G1642" t="s">
        <v>20</v>
      </c>
      <c r="H1642" t="s">
        <v>21</v>
      </c>
      <c r="I1642">
        <v>5</v>
      </c>
      <c r="J1642" t="s">
        <v>126</v>
      </c>
      <c r="K1642" t="s">
        <v>146</v>
      </c>
    </row>
    <row r="1643" spans="1:11" hidden="1" x14ac:dyDescent="0.25">
      <c r="A1643">
        <v>103092</v>
      </c>
      <c r="B1643" s="1">
        <v>40683</v>
      </c>
      <c r="C1643" t="s">
        <v>214</v>
      </c>
      <c r="D1643" t="s">
        <v>215</v>
      </c>
      <c r="E1643">
        <v>1</v>
      </c>
      <c r="F1643">
        <v>200</v>
      </c>
      <c r="G1643" t="s">
        <v>20</v>
      </c>
      <c r="H1643" t="s">
        <v>21</v>
      </c>
      <c r="I1643">
        <v>5</v>
      </c>
      <c r="J1643" t="s">
        <v>124</v>
      </c>
      <c r="K1643" t="s">
        <v>146</v>
      </c>
    </row>
    <row r="1644" spans="1:11" hidden="1" x14ac:dyDescent="0.25">
      <c r="A1644">
        <v>103093</v>
      </c>
      <c r="B1644" s="1">
        <v>40683</v>
      </c>
      <c r="C1644" t="s">
        <v>71</v>
      </c>
      <c r="D1644" t="s">
        <v>72</v>
      </c>
      <c r="E1644">
        <v>2</v>
      </c>
      <c r="F1644">
        <v>112.5</v>
      </c>
      <c r="G1644" t="s">
        <v>20</v>
      </c>
      <c r="H1644" t="s">
        <v>21</v>
      </c>
      <c r="I1644">
        <v>5</v>
      </c>
      <c r="J1644" t="s">
        <v>127</v>
      </c>
      <c r="K1644" t="s">
        <v>147</v>
      </c>
    </row>
    <row r="1645" spans="1:11" hidden="1" x14ac:dyDescent="0.25">
      <c r="A1645">
        <v>103093</v>
      </c>
      <c r="B1645" s="1">
        <v>40683</v>
      </c>
      <c r="C1645" t="s">
        <v>57</v>
      </c>
      <c r="D1645" t="s">
        <v>58</v>
      </c>
      <c r="E1645">
        <v>5</v>
      </c>
      <c r="F1645">
        <v>355.5</v>
      </c>
      <c r="G1645" t="s">
        <v>20</v>
      </c>
      <c r="H1645" t="s">
        <v>21</v>
      </c>
      <c r="I1645">
        <v>5</v>
      </c>
      <c r="J1645" t="s">
        <v>123</v>
      </c>
      <c r="K1645" t="s">
        <v>147</v>
      </c>
    </row>
    <row r="1646" spans="1:11" hidden="1" x14ac:dyDescent="0.25">
      <c r="A1646">
        <v>103093</v>
      </c>
      <c r="B1646" s="1">
        <v>40683</v>
      </c>
      <c r="C1646" t="s">
        <v>12</v>
      </c>
      <c r="D1646" t="s">
        <v>13</v>
      </c>
      <c r="E1646">
        <v>1</v>
      </c>
      <c r="F1646">
        <v>72</v>
      </c>
      <c r="G1646" t="s">
        <v>20</v>
      </c>
      <c r="H1646" t="s">
        <v>21</v>
      </c>
      <c r="I1646">
        <v>5</v>
      </c>
      <c r="J1646" t="s">
        <v>127</v>
      </c>
      <c r="K1646" t="s">
        <v>147</v>
      </c>
    </row>
    <row r="1647" spans="1:11" hidden="1" x14ac:dyDescent="0.25">
      <c r="A1647">
        <v>103095</v>
      </c>
      <c r="B1647" s="1">
        <v>40684</v>
      </c>
      <c r="C1647" t="s">
        <v>57</v>
      </c>
      <c r="D1647" t="s">
        <v>58</v>
      </c>
      <c r="E1647">
        <v>10</v>
      </c>
      <c r="F1647">
        <v>711</v>
      </c>
      <c r="G1647" t="s">
        <v>20</v>
      </c>
      <c r="H1647" t="s">
        <v>21</v>
      </c>
      <c r="I1647">
        <v>5</v>
      </c>
      <c r="J1647" t="s">
        <v>123</v>
      </c>
      <c r="K1647" t="s">
        <v>146</v>
      </c>
    </row>
    <row r="1648" spans="1:11" hidden="1" x14ac:dyDescent="0.25">
      <c r="A1648">
        <v>103095</v>
      </c>
      <c r="B1648" s="1">
        <v>40684</v>
      </c>
      <c r="C1648" t="s">
        <v>53</v>
      </c>
      <c r="D1648" t="s">
        <v>54</v>
      </c>
      <c r="E1648">
        <v>1</v>
      </c>
      <c r="F1648">
        <v>70.540000000000006</v>
      </c>
      <c r="G1648" t="s">
        <v>20</v>
      </c>
      <c r="H1648" t="s">
        <v>21</v>
      </c>
      <c r="I1648">
        <v>5</v>
      </c>
      <c r="J1648" t="s">
        <v>126</v>
      </c>
      <c r="K1648" t="s">
        <v>146</v>
      </c>
    </row>
    <row r="1649" spans="1:11" hidden="1" x14ac:dyDescent="0.25">
      <c r="A1649">
        <v>103096</v>
      </c>
      <c r="B1649" s="1">
        <v>40684</v>
      </c>
      <c r="C1649" t="s">
        <v>37</v>
      </c>
      <c r="D1649" t="s">
        <v>38</v>
      </c>
      <c r="E1649">
        <v>2</v>
      </c>
      <c r="F1649">
        <v>4510.66</v>
      </c>
      <c r="G1649" t="s">
        <v>20</v>
      </c>
      <c r="H1649" t="s">
        <v>21</v>
      </c>
      <c r="I1649">
        <v>5</v>
      </c>
      <c r="J1649" t="s">
        <v>123</v>
      </c>
      <c r="K1649" t="s">
        <v>146</v>
      </c>
    </row>
    <row r="1650" spans="1:11" hidden="1" x14ac:dyDescent="0.25">
      <c r="A1650">
        <v>103097</v>
      </c>
      <c r="B1650" s="1">
        <v>40684</v>
      </c>
      <c r="C1650" t="s">
        <v>57</v>
      </c>
      <c r="D1650" t="s">
        <v>58</v>
      </c>
      <c r="E1650">
        <v>6</v>
      </c>
      <c r="F1650">
        <v>426.6</v>
      </c>
      <c r="G1650" t="s">
        <v>20</v>
      </c>
      <c r="H1650" t="s">
        <v>21</v>
      </c>
      <c r="I1650">
        <v>5</v>
      </c>
      <c r="J1650" t="s">
        <v>123</v>
      </c>
      <c r="K1650" t="s">
        <v>146</v>
      </c>
    </row>
    <row r="1651" spans="1:11" hidden="1" x14ac:dyDescent="0.25">
      <c r="A1651">
        <v>103097</v>
      </c>
      <c r="B1651" s="1">
        <v>40684</v>
      </c>
      <c r="C1651" t="s">
        <v>10</v>
      </c>
      <c r="D1651" t="s">
        <v>11</v>
      </c>
      <c r="E1651">
        <v>4</v>
      </c>
      <c r="F1651">
        <v>360</v>
      </c>
      <c r="G1651" t="s">
        <v>20</v>
      </c>
      <c r="H1651" t="s">
        <v>21</v>
      </c>
      <c r="I1651">
        <v>5</v>
      </c>
      <c r="J1651" t="s">
        <v>127</v>
      </c>
      <c r="K1651" t="s">
        <v>146</v>
      </c>
    </row>
    <row r="1652" spans="1:11" hidden="1" x14ac:dyDescent="0.25">
      <c r="A1652">
        <v>103098</v>
      </c>
      <c r="B1652" s="1">
        <v>40684</v>
      </c>
      <c r="C1652" t="s">
        <v>35</v>
      </c>
      <c r="D1652" t="s">
        <v>36</v>
      </c>
      <c r="E1652">
        <v>7</v>
      </c>
      <c r="F1652">
        <v>11577.09</v>
      </c>
      <c r="G1652" t="s">
        <v>20</v>
      </c>
      <c r="H1652" t="s">
        <v>21</v>
      </c>
      <c r="I1652">
        <v>5</v>
      </c>
      <c r="J1652" t="s">
        <v>123</v>
      </c>
      <c r="K1652" t="s">
        <v>146</v>
      </c>
    </row>
    <row r="1653" spans="1:11" hidden="1" x14ac:dyDescent="0.25">
      <c r="A1653">
        <v>103106</v>
      </c>
      <c r="B1653" s="1">
        <v>40684</v>
      </c>
      <c r="C1653" t="s">
        <v>115</v>
      </c>
      <c r="D1653" t="s">
        <v>116</v>
      </c>
      <c r="E1653">
        <v>5</v>
      </c>
      <c r="F1653">
        <v>116.95</v>
      </c>
      <c r="G1653" t="s">
        <v>20</v>
      </c>
      <c r="H1653" t="s">
        <v>21</v>
      </c>
      <c r="I1653">
        <v>5</v>
      </c>
      <c r="J1653" t="s">
        <v>124</v>
      </c>
      <c r="K1653" t="s">
        <v>146</v>
      </c>
    </row>
    <row r="1654" spans="1:11" hidden="1" x14ac:dyDescent="0.25">
      <c r="A1654">
        <v>103106</v>
      </c>
      <c r="B1654" s="1">
        <v>40684</v>
      </c>
      <c r="C1654" t="s">
        <v>117</v>
      </c>
      <c r="D1654" t="s">
        <v>118</v>
      </c>
      <c r="E1654">
        <v>5</v>
      </c>
      <c r="F1654">
        <v>150</v>
      </c>
      <c r="G1654" t="s">
        <v>20</v>
      </c>
      <c r="H1654" t="s">
        <v>21</v>
      </c>
      <c r="I1654">
        <v>5</v>
      </c>
      <c r="J1654" t="s">
        <v>124</v>
      </c>
      <c r="K1654" t="s">
        <v>146</v>
      </c>
    </row>
    <row r="1655" spans="1:11" hidden="1" x14ac:dyDescent="0.25">
      <c r="A1655">
        <v>103107</v>
      </c>
      <c r="B1655" s="1">
        <v>40684</v>
      </c>
      <c r="C1655" t="s">
        <v>41</v>
      </c>
      <c r="D1655" t="s">
        <v>42</v>
      </c>
      <c r="E1655">
        <v>2</v>
      </c>
      <c r="F1655">
        <v>5650.88</v>
      </c>
      <c r="G1655" t="s">
        <v>20</v>
      </c>
      <c r="H1655" t="s">
        <v>21</v>
      </c>
      <c r="I1655">
        <v>5</v>
      </c>
      <c r="J1655" t="s">
        <v>123</v>
      </c>
      <c r="K1655" t="s">
        <v>146</v>
      </c>
    </row>
    <row r="1656" spans="1:11" hidden="1" x14ac:dyDescent="0.25">
      <c r="A1656">
        <v>103107</v>
      </c>
      <c r="B1656" s="1">
        <v>40684</v>
      </c>
      <c r="C1656" t="s">
        <v>195</v>
      </c>
      <c r="D1656" t="s">
        <v>196</v>
      </c>
      <c r="E1656">
        <v>2</v>
      </c>
      <c r="F1656">
        <v>8650</v>
      </c>
      <c r="G1656" t="s">
        <v>20</v>
      </c>
      <c r="H1656" t="s">
        <v>21</v>
      </c>
      <c r="I1656">
        <v>5</v>
      </c>
      <c r="J1656" t="s">
        <v>123</v>
      </c>
      <c r="K1656" t="s">
        <v>146</v>
      </c>
    </row>
    <row r="1657" spans="1:11" hidden="1" x14ac:dyDescent="0.25">
      <c r="A1657">
        <v>103107</v>
      </c>
      <c r="B1657" s="1">
        <v>40684</v>
      </c>
      <c r="C1657" t="s">
        <v>197</v>
      </c>
      <c r="D1657" t="s">
        <v>198</v>
      </c>
      <c r="E1657">
        <v>2</v>
      </c>
      <c r="F1657">
        <v>8274.24</v>
      </c>
      <c r="G1657" t="s">
        <v>20</v>
      </c>
      <c r="H1657" t="s">
        <v>21</v>
      </c>
      <c r="I1657">
        <v>5</v>
      </c>
      <c r="J1657" t="s">
        <v>123</v>
      </c>
      <c r="K1657" t="s">
        <v>146</v>
      </c>
    </row>
    <row r="1658" spans="1:11" hidden="1" x14ac:dyDescent="0.25">
      <c r="A1658">
        <v>103109</v>
      </c>
      <c r="B1658" s="1">
        <v>40684</v>
      </c>
      <c r="C1658" t="s">
        <v>81</v>
      </c>
      <c r="D1658" t="s">
        <v>82</v>
      </c>
      <c r="E1658">
        <v>1</v>
      </c>
      <c r="F1658">
        <v>8215</v>
      </c>
      <c r="G1658" t="s">
        <v>20</v>
      </c>
      <c r="H1658" t="s">
        <v>21</v>
      </c>
      <c r="I1658">
        <v>5</v>
      </c>
      <c r="J1658" t="s">
        <v>123</v>
      </c>
      <c r="K1658" t="s">
        <v>146</v>
      </c>
    </row>
    <row r="1659" spans="1:11" hidden="1" x14ac:dyDescent="0.25">
      <c r="A1659">
        <v>103109</v>
      </c>
      <c r="B1659" s="1">
        <v>40684</v>
      </c>
      <c r="C1659" t="s">
        <v>37</v>
      </c>
      <c r="D1659" t="s">
        <v>38</v>
      </c>
      <c r="E1659">
        <v>1</v>
      </c>
      <c r="F1659">
        <v>2255.33</v>
      </c>
      <c r="G1659" t="s">
        <v>20</v>
      </c>
      <c r="H1659" t="s">
        <v>21</v>
      </c>
      <c r="I1659">
        <v>5</v>
      </c>
      <c r="J1659" t="s">
        <v>123</v>
      </c>
      <c r="K1659" t="s">
        <v>146</v>
      </c>
    </row>
    <row r="1660" spans="1:11" hidden="1" x14ac:dyDescent="0.25">
      <c r="A1660">
        <v>103111</v>
      </c>
      <c r="B1660" s="1">
        <v>40684</v>
      </c>
      <c r="C1660" t="s">
        <v>41</v>
      </c>
      <c r="D1660" t="s">
        <v>42</v>
      </c>
      <c r="E1660">
        <v>1</v>
      </c>
      <c r="F1660">
        <v>2825.44</v>
      </c>
      <c r="G1660" t="s">
        <v>20</v>
      </c>
      <c r="H1660" t="s">
        <v>21</v>
      </c>
      <c r="I1660">
        <v>5</v>
      </c>
      <c r="J1660" t="s">
        <v>123</v>
      </c>
      <c r="K1660" t="s">
        <v>146</v>
      </c>
    </row>
    <row r="1661" spans="1:11" hidden="1" x14ac:dyDescent="0.25">
      <c r="A1661">
        <v>103112</v>
      </c>
      <c r="B1661" s="1">
        <v>40685</v>
      </c>
      <c r="C1661" t="s">
        <v>216</v>
      </c>
      <c r="D1661" t="s">
        <v>217</v>
      </c>
      <c r="E1661">
        <v>1</v>
      </c>
      <c r="F1661">
        <v>6747.86</v>
      </c>
      <c r="G1661" t="s">
        <v>20</v>
      </c>
      <c r="H1661" t="s">
        <v>21</v>
      </c>
      <c r="I1661">
        <v>5</v>
      </c>
      <c r="J1661" t="s">
        <v>128</v>
      </c>
      <c r="K1661" t="s">
        <v>146</v>
      </c>
    </row>
    <row r="1662" spans="1:11" hidden="1" x14ac:dyDescent="0.25">
      <c r="A1662">
        <v>103113</v>
      </c>
      <c r="B1662" s="1">
        <v>40685</v>
      </c>
      <c r="C1662" t="s">
        <v>218</v>
      </c>
      <c r="D1662" t="s">
        <v>219</v>
      </c>
      <c r="E1662">
        <v>8</v>
      </c>
      <c r="F1662">
        <v>320</v>
      </c>
      <c r="G1662" t="s">
        <v>20</v>
      </c>
      <c r="H1662" t="s">
        <v>21</v>
      </c>
      <c r="I1662">
        <v>5</v>
      </c>
      <c r="J1662" t="s">
        <v>124</v>
      </c>
      <c r="K1662" t="s">
        <v>146</v>
      </c>
    </row>
    <row r="1663" spans="1:11" hidden="1" x14ac:dyDescent="0.25">
      <c r="A1663">
        <v>103113</v>
      </c>
      <c r="B1663" s="1">
        <v>40685</v>
      </c>
      <c r="C1663" t="s">
        <v>220</v>
      </c>
      <c r="D1663" t="s">
        <v>221</v>
      </c>
      <c r="E1663">
        <v>2</v>
      </c>
      <c r="F1663">
        <v>9400</v>
      </c>
      <c r="G1663" t="s">
        <v>20</v>
      </c>
      <c r="H1663" t="s">
        <v>21</v>
      </c>
      <c r="I1663">
        <v>5</v>
      </c>
      <c r="J1663" t="s">
        <v>124</v>
      </c>
      <c r="K1663" t="s">
        <v>146</v>
      </c>
    </row>
    <row r="1664" spans="1:11" hidden="1" x14ac:dyDescent="0.25">
      <c r="A1664">
        <v>103115</v>
      </c>
      <c r="B1664" s="1">
        <v>40685</v>
      </c>
      <c r="C1664" t="s">
        <v>203</v>
      </c>
      <c r="D1664" t="s">
        <v>204</v>
      </c>
      <c r="E1664">
        <v>40</v>
      </c>
      <c r="F1664">
        <v>4000</v>
      </c>
      <c r="G1664" t="s">
        <v>20</v>
      </c>
      <c r="H1664" t="s">
        <v>21</v>
      </c>
      <c r="I1664">
        <v>5</v>
      </c>
      <c r="J1664" t="s">
        <v>127</v>
      </c>
      <c r="K1664" t="s">
        <v>146</v>
      </c>
    </row>
    <row r="1665" spans="1:11" hidden="1" x14ac:dyDescent="0.25">
      <c r="A1665">
        <v>103117</v>
      </c>
      <c r="B1665" s="1">
        <v>40685</v>
      </c>
      <c r="C1665" t="s">
        <v>35</v>
      </c>
      <c r="D1665" t="s">
        <v>36</v>
      </c>
      <c r="E1665">
        <v>13</v>
      </c>
      <c r="F1665">
        <v>21500.31</v>
      </c>
      <c r="G1665" t="s">
        <v>20</v>
      </c>
      <c r="H1665" t="s">
        <v>21</v>
      </c>
      <c r="I1665">
        <v>5</v>
      </c>
      <c r="J1665" t="s">
        <v>123</v>
      </c>
      <c r="K1665" t="s">
        <v>146</v>
      </c>
    </row>
    <row r="1666" spans="1:11" hidden="1" x14ac:dyDescent="0.25">
      <c r="A1666">
        <v>103123</v>
      </c>
      <c r="B1666" s="1">
        <v>40685</v>
      </c>
      <c r="C1666" t="s">
        <v>63</v>
      </c>
      <c r="D1666" t="s">
        <v>64</v>
      </c>
      <c r="E1666">
        <v>1</v>
      </c>
      <c r="F1666">
        <v>5880</v>
      </c>
      <c r="G1666" t="s">
        <v>20</v>
      </c>
      <c r="H1666" t="s">
        <v>21</v>
      </c>
      <c r="I1666">
        <v>5</v>
      </c>
      <c r="J1666" t="s">
        <v>123</v>
      </c>
      <c r="K1666" t="s">
        <v>146</v>
      </c>
    </row>
    <row r="1667" spans="1:11" hidden="1" x14ac:dyDescent="0.25">
      <c r="A1667">
        <v>103125</v>
      </c>
      <c r="B1667" s="1">
        <v>40686</v>
      </c>
      <c r="C1667" t="s">
        <v>35</v>
      </c>
      <c r="D1667" t="s">
        <v>36</v>
      </c>
      <c r="E1667">
        <v>6</v>
      </c>
      <c r="F1667">
        <v>9923.2199999999993</v>
      </c>
      <c r="G1667" t="s">
        <v>20</v>
      </c>
      <c r="H1667" t="s">
        <v>21</v>
      </c>
      <c r="I1667">
        <v>5</v>
      </c>
      <c r="J1667" t="s">
        <v>123</v>
      </c>
      <c r="K1667" t="s">
        <v>146</v>
      </c>
    </row>
    <row r="1668" spans="1:11" hidden="1" x14ac:dyDescent="0.25">
      <c r="A1668">
        <v>103127</v>
      </c>
      <c r="B1668" s="1">
        <v>40686</v>
      </c>
      <c r="C1668" t="s">
        <v>205</v>
      </c>
      <c r="D1668" t="s">
        <v>206</v>
      </c>
      <c r="E1668">
        <v>1</v>
      </c>
      <c r="F1668">
        <v>310</v>
      </c>
      <c r="G1668" t="s">
        <v>20</v>
      </c>
      <c r="H1668" t="s">
        <v>21</v>
      </c>
      <c r="I1668">
        <v>5</v>
      </c>
      <c r="J1668" t="s">
        <v>127</v>
      </c>
      <c r="K1668" t="s">
        <v>146</v>
      </c>
    </row>
    <row r="1669" spans="1:11" hidden="1" x14ac:dyDescent="0.25">
      <c r="A1669">
        <v>103130</v>
      </c>
      <c r="B1669" s="1">
        <v>40687</v>
      </c>
      <c r="C1669" t="s">
        <v>83</v>
      </c>
      <c r="D1669" t="s">
        <v>84</v>
      </c>
      <c r="E1669">
        <v>1</v>
      </c>
      <c r="F1669">
        <v>27982.13</v>
      </c>
      <c r="G1669" t="s">
        <v>20</v>
      </c>
      <c r="H1669" t="s">
        <v>21</v>
      </c>
      <c r="I1669">
        <v>5</v>
      </c>
      <c r="J1669" t="s">
        <v>123</v>
      </c>
      <c r="K1669" t="s">
        <v>146</v>
      </c>
    </row>
    <row r="1670" spans="1:11" hidden="1" x14ac:dyDescent="0.25">
      <c r="A1670">
        <v>103131</v>
      </c>
      <c r="B1670" s="1">
        <v>40687</v>
      </c>
      <c r="C1670" t="s">
        <v>103</v>
      </c>
      <c r="D1670" t="s">
        <v>104</v>
      </c>
      <c r="E1670">
        <v>1</v>
      </c>
      <c r="F1670">
        <v>4892.38</v>
      </c>
      <c r="G1670" t="s">
        <v>20</v>
      </c>
      <c r="H1670" t="s">
        <v>21</v>
      </c>
      <c r="I1670">
        <v>5</v>
      </c>
      <c r="J1670" t="s">
        <v>123</v>
      </c>
      <c r="K1670" t="s">
        <v>146</v>
      </c>
    </row>
    <row r="1671" spans="1:11" hidden="1" x14ac:dyDescent="0.25">
      <c r="A1671">
        <v>103131</v>
      </c>
      <c r="B1671" s="1">
        <v>40687</v>
      </c>
      <c r="C1671" t="s">
        <v>63</v>
      </c>
      <c r="D1671" t="s">
        <v>64</v>
      </c>
      <c r="E1671">
        <v>1</v>
      </c>
      <c r="F1671">
        <v>5880</v>
      </c>
      <c r="G1671" t="s">
        <v>20</v>
      </c>
      <c r="H1671" t="s">
        <v>21</v>
      </c>
      <c r="I1671">
        <v>5</v>
      </c>
      <c r="J1671" t="s">
        <v>123</v>
      </c>
      <c r="K1671" t="s">
        <v>146</v>
      </c>
    </row>
    <row r="1672" spans="1:11" hidden="1" x14ac:dyDescent="0.25">
      <c r="A1672">
        <v>103133</v>
      </c>
      <c r="B1672" s="1">
        <v>40687</v>
      </c>
      <c r="C1672" t="s">
        <v>35</v>
      </c>
      <c r="D1672" t="s">
        <v>36</v>
      </c>
      <c r="E1672">
        <v>5</v>
      </c>
      <c r="F1672">
        <v>8269.35</v>
      </c>
      <c r="G1672" t="s">
        <v>20</v>
      </c>
      <c r="H1672" t="s">
        <v>21</v>
      </c>
      <c r="I1672">
        <v>5</v>
      </c>
      <c r="J1672" t="s">
        <v>123</v>
      </c>
      <c r="K1672" t="s">
        <v>146</v>
      </c>
    </row>
    <row r="1673" spans="1:11" hidden="1" x14ac:dyDescent="0.25">
      <c r="A1673">
        <v>103144</v>
      </c>
      <c r="B1673" s="1">
        <v>40688</v>
      </c>
      <c r="C1673" t="s">
        <v>53</v>
      </c>
      <c r="D1673" t="s">
        <v>54</v>
      </c>
      <c r="E1673">
        <v>8</v>
      </c>
      <c r="F1673">
        <v>564.32000000000005</v>
      </c>
      <c r="G1673" t="s">
        <v>20</v>
      </c>
      <c r="H1673" t="s">
        <v>21</v>
      </c>
      <c r="I1673">
        <v>5</v>
      </c>
      <c r="J1673" t="s">
        <v>126</v>
      </c>
      <c r="K1673" t="s">
        <v>146</v>
      </c>
    </row>
    <row r="1674" spans="1:11" hidden="1" x14ac:dyDescent="0.25">
      <c r="A1674">
        <v>103145</v>
      </c>
      <c r="B1674" s="1">
        <v>40688</v>
      </c>
      <c r="C1674" t="s">
        <v>35</v>
      </c>
      <c r="D1674" t="s">
        <v>36</v>
      </c>
      <c r="E1674">
        <v>13</v>
      </c>
      <c r="F1674">
        <v>21500.31</v>
      </c>
      <c r="G1674" t="s">
        <v>20</v>
      </c>
      <c r="H1674" t="s">
        <v>21</v>
      </c>
      <c r="I1674">
        <v>5</v>
      </c>
      <c r="J1674" t="s">
        <v>123</v>
      </c>
      <c r="K1674" t="s">
        <v>146</v>
      </c>
    </row>
    <row r="1675" spans="1:11" hidden="1" x14ac:dyDescent="0.25">
      <c r="A1675">
        <v>103146</v>
      </c>
      <c r="B1675" s="1">
        <v>40692</v>
      </c>
      <c r="C1675" t="s">
        <v>222</v>
      </c>
      <c r="D1675" t="s">
        <v>223</v>
      </c>
      <c r="E1675">
        <v>12</v>
      </c>
      <c r="F1675">
        <v>1950</v>
      </c>
      <c r="G1675" t="s">
        <v>20</v>
      </c>
      <c r="H1675" t="s">
        <v>21</v>
      </c>
      <c r="I1675">
        <v>5</v>
      </c>
      <c r="J1675" t="s">
        <v>126</v>
      </c>
      <c r="K1675" t="s">
        <v>146</v>
      </c>
    </row>
    <row r="1676" spans="1:11" hidden="1" x14ac:dyDescent="0.25">
      <c r="A1676">
        <v>103146</v>
      </c>
      <c r="B1676" s="1">
        <v>40692</v>
      </c>
      <c r="C1676" t="s">
        <v>224</v>
      </c>
      <c r="D1676" t="s">
        <v>225</v>
      </c>
      <c r="E1676">
        <v>10</v>
      </c>
      <c r="F1676">
        <v>8850</v>
      </c>
      <c r="G1676" t="s">
        <v>20</v>
      </c>
      <c r="H1676" t="s">
        <v>21</v>
      </c>
      <c r="I1676">
        <v>5</v>
      </c>
      <c r="J1676" t="s">
        <v>126</v>
      </c>
      <c r="K1676" t="s">
        <v>146</v>
      </c>
    </row>
    <row r="1677" spans="1:11" hidden="1" x14ac:dyDescent="0.25">
      <c r="A1677">
        <v>103148</v>
      </c>
      <c r="B1677" s="1">
        <v>40688</v>
      </c>
      <c r="C1677" t="s">
        <v>12</v>
      </c>
      <c r="D1677" t="s">
        <v>13</v>
      </c>
      <c r="E1677">
        <v>1</v>
      </c>
      <c r="F1677">
        <v>72</v>
      </c>
      <c r="G1677" t="s">
        <v>20</v>
      </c>
      <c r="H1677" t="s">
        <v>21</v>
      </c>
      <c r="I1677">
        <v>5</v>
      </c>
      <c r="J1677" t="s">
        <v>127</v>
      </c>
      <c r="K1677" t="s">
        <v>146</v>
      </c>
    </row>
    <row r="1678" spans="1:11" hidden="1" x14ac:dyDescent="0.25">
      <c r="A1678">
        <v>103152</v>
      </c>
      <c r="B1678" s="1">
        <v>40689</v>
      </c>
      <c r="C1678" t="s">
        <v>57</v>
      </c>
      <c r="D1678" t="s">
        <v>58</v>
      </c>
      <c r="E1678">
        <v>1</v>
      </c>
      <c r="F1678">
        <v>71.099999999999994</v>
      </c>
      <c r="G1678" t="s">
        <v>20</v>
      </c>
      <c r="H1678" t="s">
        <v>21</v>
      </c>
      <c r="I1678">
        <v>5</v>
      </c>
      <c r="J1678" t="s">
        <v>123</v>
      </c>
      <c r="K1678" t="s">
        <v>147</v>
      </c>
    </row>
    <row r="1679" spans="1:11" hidden="1" x14ac:dyDescent="0.25">
      <c r="A1679">
        <v>103152</v>
      </c>
      <c r="B1679" s="1">
        <v>40689</v>
      </c>
      <c r="C1679" t="s">
        <v>41</v>
      </c>
      <c r="D1679" t="s">
        <v>42</v>
      </c>
      <c r="E1679">
        <v>3</v>
      </c>
      <c r="F1679">
        <v>8476.32</v>
      </c>
      <c r="G1679" t="s">
        <v>20</v>
      </c>
      <c r="H1679" t="s">
        <v>21</v>
      </c>
      <c r="I1679">
        <v>5</v>
      </c>
      <c r="J1679" t="s">
        <v>123</v>
      </c>
      <c r="K1679" t="s">
        <v>147</v>
      </c>
    </row>
    <row r="1680" spans="1:11" hidden="1" x14ac:dyDescent="0.25">
      <c r="A1680">
        <v>103152</v>
      </c>
      <c r="B1680" s="1">
        <v>40689</v>
      </c>
      <c r="C1680" t="s">
        <v>55</v>
      </c>
      <c r="D1680" t="s">
        <v>56</v>
      </c>
      <c r="E1680">
        <v>1</v>
      </c>
      <c r="F1680">
        <v>8602.5</v>
      </c>
      <c r="G1680" t="s">
        <v>20</v>
      </c>
      <c r="H1680" t="s">
        <v>21</v>
      </c>
      <c r="I1680">
        <v>5</v>
      </c>
      <c r="J1680" t="s">
        <v>123</v>
      </c>
      <c r="K1680" t="s">
        <v>147</v>
      </c>
    </row>
    <row r="1681" spans="1:11" hidden="1" x14ac:dyDescent="0.25">
      <c r="A1681">
        <v>103152</v>
      </c>
      <c r="B1681" s="1">
        <v>40689</v>
      </c>
      <c r="C1681" t="s">
        <v>59</v>
      </c>
      <c r="D1681" t="s">
        <v>60</v>
      </c>
      <c r="E1681">
        <v>2</v>
      </c>
      <c r="F1681">
        <v>84.54</v>
      </c>
      <c r="G1681" t="s">
        <v>20</v>
      </c>
      <c r="H1681" t="s">
        <v>21</v>
      </c>
      <c r="I1681">
        <v>5</v>
      </c>
      <c r="J1681" t="s">
        <v>127</v>
      </c>
      <c r="K1681" t="s">
        <v>147</v>
      </c>
    </row>
    <row r="1682" spans="1:11" hidden="1" x14ac:dyDescent="0.25">
      <c r="A1682">
        <v>103152</v>
      </c>
      <c r="B1682" s="1">
        <v>40689</v>
      </c>
      <c r="C1682" t="s">
        <v>12</v>
      </c>
      <c r="D1682" t="s">
        <v>13</v>
      </c>
      <c r="E1682">
        <v>1</v>
      </c>
      <c r="F1682">
        <v>72</v>
      </c>
      <c r="G1682" t="s">
        <v>20</v>
      </c>
      <c r="H1682" t="s">
        <v>21</v>
      </c>
      <c r="I1682">
        <v>5</v>
      </c>
      <c r="J1682" t="s">
        <v>127</v>
      </c>
      <c r="K1682" t="s">
        <v>147</v>
      </c>
    </row>
    <row r="1683" spans="1:11" hidden="1" x14ac:dyDescent="0.25">
      <c r="A1683">
        <v>103155</v>
      </c>
      <c r="B1683" s="1">
        <v>40691</v>
      </c>
      <c r="C1683" t="s">
        <v>67</v>
      </c>
      <c r="D1683" t="s">
        <v>68</v>
      </c>
      <c r="E1683">
        <v>1</v>
      </c>
      <c r="F1683">
        <v>52.69</v>
      </c>
      <c r="G1683" t="s">
        <v>20</v>
      </c>
      <c r="H1683" t="s">
        <v>21</v>
      </c>
      <c r="I1683">
        <v>5</v>
      </c>
      <c r="J1683" t="s">
        <v>127</v>
      </c>
      <c r="K1683" t="s">
        <v>146</v>
      </c>
    </row>
    <row r="1684" spans="1:11" hidden="1" x14ac:dyDescent="0.25">
      <c r="A1684">
        <v>103155</v>
      </c>
      <c r="B1684" s="1">
        <v>40691</v>
      </c>
      <c r="C1684" t="s">
        <v>65</v>
      </c>
      <c r="D1684" t="s">
        <v>66</v>
      </c>
      <c r="E1684">
        <v>1</v>
      </c>
      <c r="F1684">
        <v>125</v>
      </c>
      <c r="G1684" t="s">
        <v>20</v>
      </c>
      <c r="H1684" t="s">
        <v>21</v>
      </c>
      <c r="I1684">
        <v>5</v>
      </c>
      <c r="J1684" t="s">
        <v>127</v>
      </c>
      <c r="K1684" t="s">
        <v>146</v>
      </c>
    </row>
    <row r="1685" spans="1:11" hidden="1" x14ac:dyDescent="0.25">
      <c r="A1685">
        <v>103156</v>
      </c>
      <c r="B1685" s="1">
        <v>40691</v>
      </c>
      <c r="C1685" t="s">
        <v>37</v>
      </c>
      <c r="D1685" t="s">
        <v>38</v>
      </c>
      <c r="E1685">
        <v>1</v>
      </c>
      <c r="F1685">
        <v>2255.33</v>
      </c>
      <c r="G1685" t="s">
        <v>20</v>
      </c>
      <c r="H1685" t="s">
        <v>21</v>
      </c>
      <c r="I1685">
        <v>5</v>
      </c>
      <c r="J1685" t="s">
        <v>123</v>
      </c>
      <c r="K1685" t="s">
        <v>146</v>
      </c>
    </row>
    <row r="1686" spans="1:11" hidden="1" x14ac:dyDescent="0.25">
      <c r="A1686">
        <v>103159</v>
      </c>
      <c r="B1686" s="1">
        <v>40691</v>
      </c>
      <c r="C1686" t="s">
        <v>37</v>
      </c>
      <c r="D1686" t="s">
        <v>38</v>
      </c>
      <c r="E1686">
        <v>1</v>
      </c>
      <c r="F1686">
        <v>2255.33</v>
      </c>
      <c r="G1686" t="s">
        <v>20</v>
      </c>
      <c r="H1686" t="s">
        <v>21</v>
      </c>
      <c r="I1686">
        <v>5</v>
      </c>
      <c r="J1686" t="s">
        <v>123</v>
      </c>
      <c r="K1686" t="s">
        <v>147</v>
      </c>
    </row>
    <row r="1687" spans="1:11" hidden="1" x14ac:dyDescent="0.25">
      <c r="A1687">
        <v>103160</v>
      </c>
      <c r="B1687" s="1">
        <v>40691</v>
      </c>
      <c r="C1687" t="s">
        <v>97</v>
      </c>
      <c r="D1687" t="s">
        <v>226</v>
      </c>
      <c r="E1687">
        <v>3</v>
      </c>
      <c r="F1687">
        <v>1345.5</v>
      </c>
      <c r="G1687" t="s">
        <v>20</v>
      </c>
      <c r="H1687" t="s">
        <v>21</v>
      </c>
      <c r="I1687">
        <v>5</v>
      </c>
      <c r="J1687" t="s">
        <v>126</v>
      </c>
      <c r="K1687" t="s">
        <v>146</v>
      </c>
    </row>
    <row r="1688" spans="1:11" hidden="1" x14ac:dyDescent="0.25">
      <c r="A1688">
        <v>103161</v>
      </c>
      <c r="B1688" s="1">
        <v>40691</v>
      </c>
      <c r="C1688" t="s">
        <v>35</v>
      </c>
      <c r="D1688" t="s">
        <v>36</v>
      </c>
      <c r="E1688">
        <v>7</v>
      </c>
      <c r="F1688">
        <v>11577.09</v>
      </c>
      <c r="G1688" t="s">
        <v>20</v>
      </c>
      <c r="H1688" t="s">
        <v>21</v>
      </c>
      <c r="I1688">
        <v>5</v>
      </c>
      <c r="J1688" t="s">
        <v>123</v>
      </c>
      <c r="K1688" t="s">
        <v>146</v>
      </c>
    </row>
    <row r="1689" spans="1:11" hidden="1" x14ac:dyDescent="0.25">
      <c r="A1689">
        <v>103163</v>
      </c>
      <c r="B1689" s="1">
        <v>40691</v>
      </c>
      <c r="C1689" t="s">
        <v>83</v>
      </c>
      <c r="D1689" t="s">
        <v>84</v>
      </c>
      <c r="E1689">
        <v>1</v>
      </c>
      <c r="F1689">
        <v>27982.13</v>
      </c>
      <c r="G1689" t="s">
        <v>20</v>
      </c>
      <c r="H1689" t="s">
        <v>21</v>
      </c>
      <c r="I1689">
        <v>5</v>
      </c>
      <c r="J1689" t="s">
        <v>123</v>
      </c>
      <c r="K1689" t="s">
        <v>147</v>
      </c>
    </row>
    <row r="1690" spans="1:11" hidden="1" x14ac:dyDescent="0.25">
      <c r="A1690">
        <v>103164</v>
      </c>
      <c r="B1690" s="1">
        <v>40692</v>
      </c>
      <c r="C1690" t="s">
        <v>63</v>
      </c>
      <c r="D1690" t="s">
        <v>64</v>
      </c>
      <c r="E1690">
        <v>1</v>
      </c>
      <c r="F1690">
        <v>5880</v>
      </c>
      <c r="G1690" t="s">
        <v>20</v>
      </c>
      <c r="H1690" t="s">
        <v>21</v>
      </c>
      <c r="I1690">
        <v>5</v>
      </c>
      <c r="J1690" t="s">
        <v>123</v>
      </c>
      <c r="K1690" t="s">
        <v>146</v>
      </c>
    </row>
    <row r="1691" spans="1:11" hidden="1" x14ac:dyDescent="0.25">
      <c r="A1691">
        <v>103169</v>
      </c>
      <c r="B1691" s="1">
        <v>40691</v>
      </c>
      <c r="C1691" t="s">
        <v>93</v>
      </c>
      <c r="D1691" t="s">
        <v>94</v>
      </c>
      <c r="E1691">
        <v>6</v>
      </c>
      <c r="F1691">
        <v>296.22000000000003</v>
      </c>
      <c r="G1691" t="s">
        <v>20</v>
      </c>
      <c r="H1691" t="s">
        <v>21</v>
      </c>
      <c r="I1691">
        <v>5</v>
      </c>
      <c r="J1691" t="s">
        <v>127</v>
      </c>
      <c r="K1691" t="s">
        <v>146</v>
      </c>
    </row>
    <row r="1692" spans="1:11" hidden="1" x14ac:dyDescent="0.25">
      <c r="A1692">
        <v>103170</v>
      </c>
      <c r="B1692" s="1">
        <v>40692</v>
      </c>
      <c r="C1692" t="s">
        <v>83</v>
      </c>
      <c r="D1692" t="s">
        <v>84</v>
      </c>
      <c r="E1692">
        <v>1</v>
      </c>
      <c r="F1692">
        <v>27982.13</v>
      </c>
      <c r="G1692" t="s">
        <v>20</v>
      </c>
      <c r="H1692" t="s">
        <v>21</v>
      </c>
      <c r="I1692">
        <v>5</v>
      </c>
      <c r="J1692" t="s">
        <v>123</v>
      </c>
      <c r="K1692" t="s">
        <v>146</v>
      </c>
    </row>
    <row r="1693" spans="1:11" hidden="1" x14ac:dyDescent="0.25">
      <c r="A1693">
        <v>103171</v>
      </c>
      <c r="B1693" s="1">
        <v>40692</v>
      </c>
      <c r="C1693" t="s">
        <v>35</v>
      </c>
      <c r="D1693" t="s">
        <v>36</v>
      </c>
      <c r="E1693">
        <v>8</v>
      </c>
      <c r="F1693">
        <v>13230.96</v>
      </c>
      <c r="G1693" t="s">
        <v>20</v>
      </c>
      <c r="H1693" t="s">
        <v>21</v>
      </c>
      <c r="I1693">
        <v>5</v>
      </c>
      <c r="J1693" t="s">
        <v>123</v>
      </c>
      <c r="K1693" t="s">
        <v>146</v>
      </c>
    </row>
    <row r="1694" spans="1:11" hidden="1" x14ac:dyDescent="0.25">
      <c r="A1694">
        <v>103173</v>
      </c>
      <c r="B1694" s="1">
        <v>40692</v>
      </c>
      <c r="C1694" t="s">
        <v>77</v>
      </c>
      <c r="D1694" t="s">
        <v>78</v>
      </c>
      <c r="E1694">
        <v>20</v>
      </c>
      <c r="F1694">
        <v>17200</v>
      </c>
      <c r="G1694" t="s">
        <v>20</v>
      </c>
      <c r="H1694" t="s">
        <v>21</v>
      </c>
      <c r="I1694">
        <v>5</v>
      </c>
      <c r="J1694" t="s">
        <v>123</v>
      </c>
      <c r="K1694" t="s">
        <v>146</v>
      </c>
    </row>
    <row r="1695" spans="1:11" hidden="1" x14ac:dyDescent="0.25">
      <c r="A1695">
        <v>103310</v>
      </c>
      <c r="B1695" s="1">
        <v>40692</v>
      </c>
      <c r="C1695" t="s">
        <v>57</v>
      </c>
      <c r="D1695" t="s">
        <v>58</v>
      </c>
      <c r="E1695">
        <v>1</v>
      </c>
      <c r="F1695">
        <v>71.099999999999994</v>
      </c>
      <c r="G1695" t="s">
        <v>20</v>
      </c>
      <c r="H1695" t="s">
        <v>21</v>
      </c>
      <c r="I1695">
        <v>5</v>
      </c>
      <c r="J1695" t="s">
        <v>123</v>
      </c>
      <c r="K1695" t="s">
        <v>146</v>
      </c>
    </row>
    <row r="1696" spans="1:11" hidden="1" x14ac:dyDescent="0.25">
      <c r="A1696">
        <v>103310</v>
      </c>
      <c r="B1696" s="1">
        <v>40692</v>
      </c>
      <c r="C1696" t="s">
        <v>93</v>
      </c>
      <c r="D1696" t="s">
        <v>94</v>
      </c>
      <c r="E1696">
        <v>2</v>
      </c>
      <c r="F1696">
        <v>98.74</v>
      </c>
      <c r="G1696" t="s">
        <v>20</v>
      </c>
      <c r="H1696" t="s">
        <v>21</v>
      </c>
      <c r="I1696">
        <v>5</v>
      </c>
      <c r="J1696" t="s">
        <v>127</v>
      </c>
      <c r="K1696" t="s">
        <v>146</v>
      </c>
    </row>
    <row r="1697" spans="1:11" hidden="1" x14ac:dyDescent="0.25">
      <c r="A1697">
        <v>103310</v>
      </c>
      <c r="B1697" s="1">
        <v>40692</v>
      </c>
      <c r="C1697" t="s">
        <v>12</v>
      </c>
      <c r="D1697" t="s">
        <v>13</v>
      </c>
      <c r="E1697">
        <v>1</v>
      </c>
      <c r="F1697">
        <v>72</v>
      </c>
      <c r="G1697" t="s">
        <v>20</v>
      </c>
      <c r="H1697" t="s">
        <v>21</v>
      </c>
      <c r="I1697">
        <v>5</v>
      </c>
      <c r="J1697" t="s">
        <v>127</v>
      </c>
      <c r="K1697" t="s">
        <v>146</v>
      </c>
    </row>
    <row r="1698" spans="1:11" hidden="1" x14ac:dyDescent="0.25">
      <c r="A1698">
        <v>103315</v>
      </c>
      <c r="B1698" s="1">
        <v>40692</v>
      </c>
      <c r="C1698" t="s">
        <v>199</v>
      </c>
      <c r="D1698" t="s">
        <v>200</v>
      </c>
      <c r="E1698">
        <v>2</v>
      </c>
      <c r="F1698">
        <v>520</v>
      </c>
      <c r="G1698" t="s">
        <v>20</v>
      </c>
      <c r="H1698" t="s">
        <v>21</v>
      </c>
      <c r="I1698">
        <v>5</v>
      </c>
      <c r="J1698" t="s">
        <v>130</v>
      </c>
      <c r="K1698" t="s">
        <v>146</v>
      </c>
    </row>
    <row r="1699" spans="1:11" hidden="1" x14ac:dyDescent="0.25">
      <c r="A1699">
        <v>103318</v>
      </c>
      <c r="B1699" s="1">
        <v>40693</v>
      </c>
      <c r="C1699" t="s">
        <v>65</v>
      </c>
      <c r="D1699" t="s">
        <v>66</v>
      </c>
      <c r="E1699">
        <v>1</v>
      </c>
      <c r="F1699">
        <v>125</v>
      </c>
      <c r="G1699" t="s">
        <v>20</v>
      </c>
      <c r="H1699" t="s">
        <v>21</v>
      </c>
      <c r="I1699">
        <v>5</v>
      </c>
      <c r="J1699" t="s">
        <v>127</v>
      </c>
      <c r="K1699" t="s">
        <v>146</v>
      </c>
    </row>
    <row r="1700" spans="1:11" hidden="1" x14ac:dyDescent="0.25">
      <c r="A1700">
        <v>103319</v>
      </c>
      <c r="B1700" s="1">
        <v>40693</v>
      </c>
      <c r="C1700" t="s">
        <v>41</v>
      </c>
      <c r="D1700" t="s">
        <v>42</v>
      </c>
      <c r="E1700">
        <v>1</v>
      </c>
      <c r="F1700">
        <v>2825.44</v>
      </c>
      <c r="G1700" t="s">
        <v>20</v>
      </c>
      <c r="H1700" t="s">
        <v>21</v>
      </c>
      <c r="I1700">
        <v>5</v>
      </c>
      <c r="J1700" t="s">
        <v>123</v>
      </c>
      <c r="K1700" t="s">
        <v>146</v>
      </c>
    </row>
    <row r="1701" spans="1:11" hidden="1" x14ac:dyDescent="0.25">
      <c r="A1701">
        <v>103320</v>
      </c>
      <c r="B1701" s="1">
        <v>40693</v>
      </c>
      <c r="C1701" t="s">
        <v>71</v>
      </c>
      <c r="D1701" t="s">
        <v>72</v>
      </c>
      <c r="E1701">
        <v>1</v>
      </c>
      <c r="F1701">
        <v>56.25</v>
      </c>
      <c r="G1701" t="s">
        <v>20</v>
      </c>
      <c r="H1701" t="s">
        <v>21</v>
      </c>
      <c r="I1701">
        <v>5</v>
      </c>
      <c r="J1701" t="s">
        <v>127</v>
      </c>
      <c r="K1701" t="s">
        <v>146</v>
      </c>
    </row>
    <row r="1702" spans="1:11" hidden="1" x14ac:dyDescent="0.25">
      <c r="A1702">
        <v>103320</v>
      </c>
      <c r="B1702" s="1">
        <v>40693</v>
      </c>
      <c r="C1702" t="s">
        <v>205</v>
      </c>
      <c r="D1702" t="s">
        <v>206</v>
      </c>
      <c r="E1702">
        <v>1</v>
      </c>
      <c r="F1702">
        <v>310</v>
      </c>
      <c r="G1702" t="s">
        <v>20</v>
      </c>
      <c r="H1702" t="s">
        <v>21</v>
      </c>
      <c r="I1702">
        <v>5</v>
      </c>
      <c r="J1702" t="s">
        <v>127</v>
      </c>
      <c r="K1702" t="s">
        <v>146</v>
      </c>
    </row>
    <row r="1703" spans="1:11" hidden="1" x14ac:dyDescent="0.25">
      <c r="A1703">
        <v>103320</v>
      </c>
      <c r="B1703" s="1">
        <v>40693</v>
      </c>
      <c r="C1703" t="s">
        <v>67</v>
      </c>
      <c r="D1703" t="s">
        <v>68</v>
      </c>
      <c r="E1703">
        <v>1</v>
      </c>
      <c r="F1703">
        <v>52.69</v>
      </c>
      <c r="G1703" t="s">
        <v>20</v>
      </c>
      <c r="H1703" t="s">
        <v>21</v>
      </c>
      <c r="I1703">
        <v>5</v>
      </c>
      <c r="J1703" t="s">
        <v>127</v>
      </c>
      <c r="K1703" t="s">
        <v>146</v>
      </c>
    </row>
    <row r="1704" spans="1:11" hidden="1" x14ac:dyDescent="0.25">
      <c r="A1704">
        <v>103323</v>
      </c>
      <c r="B1704" s="1">
        <v>40693</v>
      </c>
      <c r="C1704" t="s">
        <v>41</v>
      </c>
      <c r="D1704" t="s">
        <v>42</v>
      </c>
      <c r="E1704">
        <v>1</v>
      </c>
      <c r="F1704">
        <v>2825.44</v>
      </c>
      <c r="G1704" t="s">
        <v>20</v>
      </c>
      <c r="H1704" t="s">
        <v>21</v>
      </c>
      <c r="I1704">
        <v>5</v>
      </c>
      <c r="J1704" t="s">
        <v>123</v>
      </c>
      <c r="K1704" t="s">
        <v>146</v>
      </c>
    </row>
    <row r="1705" spans="1:11" hidden="1" x14ac:dyDescent="0.25">
      <c r="A1705">
        <v>103324</v>
      </c>
      <c r="B1705" s="1">
        <v>40693</v>
      </c>
      <c r="C1705" t="s">
        <v>35</v>
      </c>
      <c r="D1705" t="s">
        <v>36</v>
      </c>
      <c r="E1705">
        <v>15</v>
      </c>
      <c r="F1705">
        <v>24808.05</v>
      </c>
      <c r="G1705" t="s">
        <v>20</v>
      </c>
      <c r="H1705" t="s">
        <v>21</v>
      </c>
      <c r="I1705">
        <v>5</v>
      </c>
      <c r="J1705" t="s">
        <v>123</v>
      </c>
      <c r="K1705" t="s">
        <v>146</v>
      </c>
    </row>
    <row r="1706" spans="1:11" hidden="1" x14ac:dyDescent="0.25">
      <c r="A1706">
        <v>103325</v>
      </c>
      <c r="B1706" s="1">
        <v>40693</v>
      </c>
      <c r="C1706" t="s">
        <v>227</v>
      </c>
      <c r="D1706" t="s">
        <v>228</v>
      </c>
      <c r="E1706">
        <v>1</v>
      </c>
      <c r="F1706">
        <v>151.37</v>
      </c>
      <c r="G1706" t="s">
        <v>20</v>
      </c>
      <c r="H1706" t="s">
        <v>21</v>
      </c>
      <c r="I1706">
        <v>5</v>
      </c>
      <c r="J1706" t="s">
        <v>130</v>
      </c>
      <c r="K1706" t="s">
        <v>146</v>
      </c>
    </row>
    <row r="1707" spans="1:11" hidden="1" x14ac:dyDescent="0.25">
      <c r="A1707">
        <v>103330</v>
      </c>
      <c r="B1707" s="1">
        <v>40693</v>
      </c>
      <c r="C1707" t="s">
        <v>57</v>
      </c>
      <c r="D1707" t="s">
        <v>58</v>
      </c>
      <c r="E1707">
        <v>12</v>
      </c>
      <c r="F1707">
        <v>853.2</v>
      </c>
      <c r="G1707" t="s">
        <v>20</v>
      </c>
      <c r="H1707" t="s">
        <v>21</v>
      </c>
      <c r="I1707">
        <v>5</v>
      </c>
      <c r="J1707" t="s">
        <v>123</v>
      </c>
      <c r="K1707" t="s">
        <v>146</v>
      </c>
    </row>
    <row r="1708" spans="1:11" hidden="1" x14ac:dyDescent="0.25">
      <c r="A1708">
        <v>103330</v>
      </c>
      <c r="B1708" s="1">
        <v>40693</v>
      </c>
      <c r="C1708" t="s">
        <v>59</v>
      </c>
      <c r="D1708" t="s">
        <v>60</v>
      </c>
      <c r="E1708">
        <v>1</v>
      </c>
      <c r="F1708">
        <v>42.27</v>
      </c>
      <c r="G1708" t="s">
        <v>20</v>
      </c>
      <c r="H1708" t="s">
        <v>21</v>
      </c>
      <c r="I1708">
        <v>5</v>
      </c>
      <c r="J1708" t="s">
        <v>127</v>
      </c>
      <c r="K1708" t="s">
        <v>146</v>
      </c>
    </row>
    <row r="1709" spans="1:11" hidden="1" x14ac:dyDescent="0.25">
      <c r="A1709">
        <v>103330</v>
      </c>
      <c r="B1709" s="1">
        <v>40693</v>
      </c>
      <c r="C1709" t="s">
        <v>12</v>
      </c>
      <c r="D1709" t="s">
        <v>13</v>
      </c>
      <c r="E1709">
        <v>2</v>
      </c>
      <c r="F1709">
        <v>144</v>
      </c>
      <c r="G1709" t="s">
        <v>20</v>
      </c>
      <c r="H1709" t="s">
        <v>21</v>
      </c>
      <c r="I1709">
        <v>5</v>
      </c>
      <c r="J1709" t="s">
        <v>127</v>
      </c>
      <c r="K1709" t="s">
        <v>146</v>
      </c>
    </row>
    <row r="1710" spans="1:11" hidden="1" x14ac:dyDescent="0.25">
      <c r="A1710">
        <v>103332</v>
      </c>
      <c r="B1710" s="1">
        <v>40694</v>
      </c>
      <c r="C1710" t="s">
        <v>61</v>
      </c>
      <c r="D1710" t="s">
        <v>62</v>
      </c>
      <c r="E1710">
        <v>1</v>
      </c>
      <c r="F1710">
        <v>7175</v>
      </c>
      <c r="G1710" t="s">
        <v>20</v>
      </c>
      <c r="H1710" t="s">
        <v>21</v>
      </c>
      <c r="I1710">
        <v>5</v>
      </c>
      <c r="J1710" t="s">
        <v>123</v>
      </c>
      <c r="K1710" t="s">
        <v>146</v>
      </c>
    </row>
    <row r="1711" spans="1:11" hidden="1" x14ac:dyDescent="0.25">
      <c r="A1711">
        <v>103332</v>
      </c>
      <c r="B1711" s="1">
        <v>40694</v>
      </c>
      <c r="C1711" t="s">
        <v>41</v>
      </c>
      <c r="D1711" t="s">
        <v>42</v>
      </c>
      <c r="E1711">
        <v>1</v>
      </c>
      <c r="F1711">
        <v>2825.44</v>
      </c>
      <c r="G1711" t="s">
        <v>20</v>
      </c>
      <c r="H1711" t="s">
        <v>21</v>
      </c>
      <c r="I1711">
        <v>5</v>
      </c>
      <c r="J1711" t="s">
        <v>123</v>
      </c>
      <c r="K1711" t="s">
        <v>146</v>
      </c>
    </row>
    <row r="1712" spans="1:11" hidden="1" x14ac:dyDescent="0.25">
      <c r="A1712">
        <v>103332</v>
      </c>
      <c r="B1712" s="1">
        <v>40694</v>
      </c>
      <c r="C1712" t="s">
        <v>55</v>
      </c>
      <c r="D1712" t="s">
        <v>56</v>
      </c>
      <c r="E1712">
        <v>1</v>
      </c>
      <c r="F1712">
        <v>9367.81</v>
      </c>
      <c r="G1712" t="s">
        <v>20</v>
      </c>
      <c r="H1712" t="s">
        <v>21</v>
      </c>
      <c r="I1712">
        <v>5</v>
      </c>
      <c r="J1712" t="s">
        <v>123</v>
      </c>
      <c r="K1712" t="s">
        <v>146</v>
      </c>
    </row>
    <row r="1713" spans="1:11" hidden="1" x14ac:dyDescent="0.25">
      <c r="A1713">
        <v>103336</v>
      </c>
      <c r="B1713" s="1">
        <v>40694</v>
      </c>
      <c r="C1713" t="s">
        <v>35</v>
      </c>
      <c r="D1713" t="s">
        <v>36</v>
      </c>
      <c r="E1713">
        <v>12</v>
      </c>
      <c r="F1713">
        <v>19846.439999999999</v>
      </c>
      <c r="G1713" t="s">
        <v>20</v>
      </c>
      <c r="H1713" t="s">
        <v>21</v>
      </c>
      <c r="I1713">
        <v>5</v>
      </c>
      <c r="J1713" t="s">
        <v>123</v>
      </c>
      <c r="K1713" t="s">
        <v>146</v>
      </c>
    </row>
    <row r="1714" spans="1:11" hidden="1" x14ac:dyDescent="0.25">
      <c r="A1714">
        <v>103340</v>
      </c>
      <c r="B1714" s="1">
        <v>40694</v>
      </c>
      <c r="C1714" t="s">
        <v>57</v>
      </c>
      <c r="D1714" t="s">
        <v>58</v>
      </c>
      <c r="E1714">
        <v>12</v>
      </c>
      <c r="F1714">
        <v>853.2</v>
      </c>
      <c r="G1714" t="s">
        <v>20</v>
      </c>
      <c r="H1714" t="s">
        <v>21</v>
      </c>
      <c r="I1714">
        <v>5</v>
      </c>
      <c r="J1714" t="s">
        <v>123</v>
      </c>
      <c r="K1714" t="s">
        <v>146</v>
      </c>
    </row>
    <row r="1715" spans="1:11" hidden="1" x14ac:dyDescent="0.25">
      <c r="A1715">
        <v>103340</v>
      </c>
      <c r="B1715" s="1">
        <v>40694</v>
      </c>
      <c r="C1715" t="s">
        <v>12</v>
      </c>
      <c r="D1715" t="s">
        <v>13</v>
      </c>
      <c r="E1715">
        <v>1</v>
      </c>
      <c r="F1715">
        <v>72</v>
      </c>
      <c r="G1715" t="s">
        <v>20</v>
      </c>
      <c r="H1715" t="s">
        <v>21</v>
      </c>
      <c r="I1715">
        <v>5</v>
      </c>
      <c r="J1715" t="s">
        <v>127</v>
      </c>
      <c r="K1715" t="s">
        <v>146</v>
      </c>
    </row>
    <row r="1716" spans="1:11" hidden="1" x14ac:dyDescent="0.25">
      <c r="A1716">
        <v>103349</v>
      </c>
      <c r="B1716" s="1">
        <v>40694</v>
      </c>
      <c r="C1716" t="s">
        <v>37</v>
      </c>
      <c r="D1716" t="s">
        <v>38</v>
      </c>
      <c r="E1716">
        <v>1</v>
      </c>
      <c r="F1716">
        <v>2322.2399999999998</v>
      </c>
      <c r="G1716" t="s">
        <v>20</v>
      </c>
      <c r="H1716" t="s">
        <v>21</v>
      </c>
      <c r="I1716">
        <v>5</v>
      </c>
      <c r="J1716" t="s">
        <v>123</v>
      </c>
      <c r="K1716" t="s">
        <v>147</v>
      </c>
    </row>
    <row r="1717" spans="1:11" hidden="1" x14ac:dyDescent="0.25">
      <c r="A1717">
        <v>103350</v>
      </c>
      <c r="B1717" s="1">
        <v>40694</v>
      </c>
      <c r="C1717" t="s">
        <v>85</v>
      </c>
      <c r="D1717" t="s">
        <v>86</v>
      </c>
      <c r="E1717">
        <v>5075</v>
      </c>
      <c r="F1717">
        <v>140882</v>
      </c>
      <c r="G1717" t="s">
        <v>20</v>
      </c>
      <c r="H1717" t="s">
        <v>21</v>
      </c>
      <c r="I1717">
        <v>5</v>
      </c>
      <c r="J1717" t="s">
        <v>123</v>
      </c>
      <c r="K1717" t="s">
        <v>146</v>
      </c>
    </row>
    <row r="1718" spans="1:11" hidden="1" x14ac:dyDescent="0.25">
      <c r="A1718">
        <v>103426</v>
      </c>
      <c r="B1718" s="1">
        <v>40671</v>
      </c>
      <c r="C1718" t="s">
        <v>57</v>
      </c>
      <c r="D1718" t="s">
        <v>58</v>
      </c>
      <c r="E1718">
        <v>14</v>
      </c>
      <c r="F1718">
        <v>995.4</v>
      </c>
      <c r="G1718" t="s">
        <v>20</v>
      </c>
      <c r="H1718" t="s">
        <v>21</v>
      </c>
      <c r="I1718">
        <v>5</v>
      </c>
      <c r="J1718" t="s">
        <v>123</v>
      </c>
      <c r="K1718" t="s">
        <v>146</v>
      </c>
    </row>
    <row r="1719" spans="1:11" hidden="1" x14ac:dyDescent="0.25">
      <c r="A1719">
        <v>103426</v>
      </c>
      <c r="B1719" s="1">
        <v>40671</v>
      </c>
      <c r="C1719" t="s">
        <v>10</v>
      </c>
      <c r="D1719" t="s">
        <v>11</v>
      </c>
      <c r="E1719">
        <v>1</v>
      </c>
      <c r="F1719">
        <v>90</v>
      </c>
      <c r="G1719" t="s">
        <v>20</v>
      </c>
      <c r="H1719" t="s">
        <v>21</v>
      </c>
      <c r="I1719">
        <v>5</v>
      </c>
      <c r="J1719" t="s">
        <v>127</v>
      </c>
      <c r="K1719" t="s">
        <v>146</v>
      </c>
    </row>
    <row r="1720" spans="1:11" hidden="1" x14ac:dyDescent="0.25">
      <c r="A1720">
        <v>103426</v>
      </c>
      <c r="B1720" s="1">
        <v>40671</v>
      </c>
      <c r="C1720" t="s">
        <v>12</v>
      </c>
      <c r="D1720" t="s">
        <v>13</v>
      </c>
      <c r="E1720">
        <v>2</v>
      </c>
      <c r="F1720">
        <v>144</v>
      </c>
      <c r="G1720" t="s">
        <v>20</v>
      </c>
      <c r="H1720" t="s">
        <v>21</v>
      </c>
      <c r="I1720">
        <v>5</v>
      </c>
      <c r="J1720" t="s">
        <v>127</v>
      </c>
      <c r="K1720" t="s">
        <v>146</v>
      </c>
    </row>
    <row r="1721" spans="1:11" hidden="1" x14ac:dyDescent="0.25">
      <c r="A1721">
        <v>103426</v>
      </c>
      <c r="B1721" s="1">
        <v>40671</v>
      </c>
      <c r="C1721" t="s">
        <v>14</v>
      </c>
      <c r="D1721" t="s">
        <v>15</v>
      </c>
      <c r="E1721">
        <v>6</v>
      </c>
      <c r="F1721">
        <v>330</v>
      </c>
      <c r="G1721" t="s">
        <v>20</v>
      </c>
      <c r="H1721" t="s">
        <v>21</v>
      </c>
      <c r="I1721">
        <v>5</v>
      </c>
      <c r="J1721" t="s">
        <v>127</v>
      </c>
      <c r="K1721" t="s">
        <v>146</v>
      </c>
    </row>
    <row r="1722" spans="1:11" hidden="1" x14ac:dyDescent="0.25">
      <c r="A1722">
        <v>103361</v>
      </c>
      <c r="B1722" s="1">
        <v>40695</v>
      </c>
      <c r="C1722" t="s">
        <v>37</v>
      </c>
      <c r="D1722" t="s">
        <v>38</v>
      </c>
      <c r="E1722">
        <v>4</v>
      </c>
      <c r="F1722">
        <v>9288.9599999999991</v>
      </c>
      <c r="G1722" t="s">
        <v>20</v>
      </c>
      <c r="H1722" t="s">
        <v>21</v>
      </c>
      <c r="I1722">
        <v>6</v>
      </c>
      <c r="J1722" t="s">
        <v>123</v>
      </c>
      <c r="K1722" t="s">
        <v>146</v>
      </c>
    </row>
    <row r="1723" spans="1:11" hidden="1" x14ac:dyDescent="0.25">
      <c r="A1723">
        <v>103363</v>
      </c>
      <c r="B1723" s="1">
        <v>40695</v>
      </c>
      <c r="C1723" t="s">
        <v>35</v>
      </c>
      <c r="D1723" t="s">
        <v>36</v>
      </c>
      <c r="E1723">
        <v>6</v>
      </c>
      <c r="F1723">
        <v>9923.2199999999993</v>
      </c>
      <c r="G1723" t="s">
        <v>20</v>
      </c>
      <c r="H1723" t="s">
        <v>21</v>
      </c>
      <c r="I1723">
        <v>6</v>
      </c>
      <c r="J1723" t="s">
        <v>123</v>
      </c>
      <c r="K1723" t="s">
        <v>146</v>
      </c>
    </row>
    <row r="1724" spans="1:11" hidden="1" x14ac:dyDescent="0.25">
      <c r="A1724">
        <v>103366</v>
      </c>
      <c r="B1724" s="1">
        <v>40695</v>
      </c>
      <c r="C1724" t="s">
        <v>41</v>
      </c>
      <c r="D1724" t="s">
        <v>42</v>
      </c>
      <c r="E1724">
        <v>1</v>
      </c>
      <c r="F1724">
        <v>2825.44</v>
      </c>
      <c r="G1724" t="s">
        <v>20</v>
      </c>
      <c r="H1724" t="s">
        <v>21</v>
      </c>
      <c r="I1724">
        <v>6</v>
      </c>
      <c r="J1724" t="s">
        <v>123</v>
      </c>
      <c r="K1724" t="s">
        <v>146</v>
      </c>
    </row>
    <row r="1725" spans="1:11" hidden="1" x14ac:dyDescent="0.25">
      <c r="A1725">
        <v>103367</v>
      </c>
      <c r="B1725" s="1">
        <v>40695</v>
      </c>
      <c r="C1725" t="s">
        <v>63</v>
      </c>
      <c r="D1725" t="s">
        <v>64</v>
      </c>
      <c r="E1725">
        <v>1</v>
      </c>
      <c r="F1725">
        <v>5880</v>
      </c>
      <c r="G1725" t="s">
        <v>20</v>
      </c>
      <c r="H1725" t="s">
        <v>21</v>
      </c>
      <c r="I1725">
        <v>6</v>
      </c>
      <c r="J1725" t="s">
        <v>123</v>
      </c>
      <c r="K1725" t="s">
        <v>146</v>
      </c>
    </row>
    <row r="1726" spans="1:11" hidden="1" x14ac:dyDescent="0.25">
      <c r="A1726">
        <v>103369</v>
      </c>
      <c r="B1726" s="1">
        <v>40696</v>
      </c>
      <c r="C1726" t="s">
        <v>59</v>
      </c>
      <c r="D1726" t="s">
        <v>60</v>
      </c>
      <c r="E1726">
        <v>1</v>
      </c>
      <c r="F1726">
        <v>42.27</v>
      </c>
      <c r="G1726" t="s">
        <v>20</v>
      </c>
      <c r="H1726" t="s">
        <v>21</v>
      </c>
      <c r="I1726">
        <v>6</v>
      </c>
      <c r="J1726" t="s">
        <v>127</v>
      </c>
      <c r="K1726" t="s">
        <v>147</v>
      </c>
    </row>
    <row r="1727" spans="1:11" hidden="1" x14ac:dyDescent="0.25">
      <c r="A1727">
        <v>103369</v>
      </c>
      <c r="B1727" s="1">
        <v>40696</v>
      </c>
      <c r="C1727" t="s">
        <v>12</v>
      </c>
      <c r="D1727" t="s">
        <v>13</v>
      </c>
      <c r="E1727">
        <v>1</v>
      </c>
      <c r="F1727">
        <v>72</v>
      </c>
      <c r="G1727" t="s">
        <v>20</v>
      </c>
      <c r="H1727" t="s">
        <v>21</v>
      </c>
      <c r="I1727">
        <v>6</v>
      </c>
      <c r="J1727" t="s">
        <v>127</v>
      </c>
      <c r="K1727" t="s">
        <v>147</v>
      </c>
    </row>
    <row r="1728" spans="1:11" hidden="1" x14ac:dyDescent="0.25">
      <c r="A1728">
        <v>103369</v>
      </c>
      <c r="B1728" s="1">
        <v>40696</v>
      </c>
      <c r="C1728" t="s">
        <v>67</v>
      </c>
      <c r="D1728" t="s">
        <v>68</v>
      </c>
      <c r="E1728">
        <v>1</v>
      </c>
      <c r="F1728">
        <v>52.69</v>
      </c>
      <c r="G1728" t="s">
        <v>20</v>
      </c>
      <c r="H1728" t="s">
        <v>21</v>
      </c>
      <c r="I1728">
        <v>6</v>
      </c>
      <c r="J1728" t="s">
        <v>127</v>
      </c>
      <c r="K1728" t="s">
        <v>147</v>
      </c>
    </row>
    <row r="1729" spans="1:11" hidden="1" x14ac:dyDescent="0.25">
      <c r="A1729">
        <v>103369</v>
      </c>
      <c r="B1729" s="1">
        <v>40696</v>
      </c>
      <c r="C1729" t="s">
        <v>229</v>
      </c>
      <c r="D1729" t="s">
        <v>230</v>
      </c>
      <c r="E1729">
        <v>1</v>
      </c>
      <c r="F1729">
        <v>111.11</v>
      </c>
      <c r="G1729" t="s">
        <v>20</v>
      </c>
      <c r="H1729" t="s">
        <v>21</v>
      </c>
      <c r="I1729">
        <v>6</v>
      </c>
      <c r="J1729" t="s">
        <v>127</v>
      </c>
      <c r="K1729" t="s">
        <v>147</v>
      </c>
    </row>
    <row r="1730" spans="1:11" hidden="1" x14ac:dyDescent="0.25">
      <c r="A1730">
        <v>103371</v>
      </c>
      <c r="B1730" s="1">
        <v>40696</v>
      </c>
      <c r="C1730" t="s">
        <v>115</v>
      </c>
      <c r="D1730" t="s">
        <v>116</v>
      </c>
      <c r="E1730">
        <v>10</v>
      </c>
      <c r="F1730">
        <v>233.9</v>
      </c>
      <c r="G1730" t="s">
        <v>20</v>
      </c>
      <c r="H1730" t="s">
        <v>21</v>
      </c>
      <c r="I1730">
        <v>6</v>
      </c>
      <c r="J1730" t="s">
        <v>124</v>
      </c>
      <c r="K1730" t="s">
        <v>146</v>
      </c>
    </row>
    <row r="1731" spans="1:11" hidden="1" x14ac:dyDescent="0.25">
      <c r="A1731">
        <v>103371</v>
      </c>
      <c r="B1731" s="1">
        <v>40696</v>
      </c>
      <c r="C1731" t="s">
        <v>117</v>
      </c>
      <c r="D1731" t="s">
        <v>118</v>
      </c>
      <c r="E1731">
        <v>10</v>
      </c>
      <c r="F1731">
        <v>300</v>
      </c>
      <c r="G1731" t="s">
        <v>20</v>
      </c>
      <c r="H1731" t="s">
        <v>21</v>
      </c>
      <c r="I1731">
        <v>6</v>
      </c>
      <c r="J1731" t="s">
        <v>124</v>
      </c>
      <c r="K1731" t="s">
        <v>146</v>
      </c>
    </row>
    <row r="1732" spans="1:11" hidden="1" x14ac:dyDescent="0.25">
      <c r="A1732">
        <v>103371</v>
      </c>
      <c r="B1732" s="1">
        <v>40696</v>
      </c>
      <c r="C1732" t="s">
        <v>119</v>
      </c>
      <c r="D1732" t="s">
        <v>166</v>
      </c>
      <c r="E1732">
        <v>10</v>
      </c>
      <c r="F1732">
        <v>500</v>
      </c>
      <c r="G1732" t="s">
        <v>20</v>
      </c>
      <c r="H1732" t="s">
        <v>21</v>
      </c>
      <c r="I1732">
        <v>6</v>
      </c>
      <c r="J1732" t="s">
        <v>124</v>
      </c>
      <c r="K1732" t="s">
        <v>146</v>
      </c>
    </row>
    <row r="1733" spans="1:11" hidden="1" x14ac:dyDescent="0.25">
      <c r="A1733">
        <v>103372</v>
      </c>
      <c r="B1733" s="1">
        <v>40696</v>
      </c>
      <c r="C1733" t="s">
        <v>35</v>
      </c>
      <c r="D1733" t="s">
        <v>36</v>
      </c>
      <c r="E1733">
        <v>17</v>
      </c>
      <c r="F1733">
        <v>28115.79</v>
      </c>
      <c r="G1733" t="s">
        <v>20</v>
      </c>
      <c r="H1733" t="s">
        <v>21</v>
      </c>
      <c r="I1733">
        <v>6</v>
      </c>
      <c r="J1733" t="s">
        <v>123</v>
      </c>
      <c r="K1733" t="s">
        <v>146</v>
      </c>
    </row>
    <row r="1734" spans="1:11" hidden="1" x14ac:dyDescent="0.25">
      <c r="A1734">
        <v>103373</v>
      </c>
      <c r="B1734" s="1">
        <v>40696</v>
      </c>
      <c r="C1734" t="s">
        <v>57</v>
      </c>
      <c r="D1734" t="s">
        <v>58</v>
      </c>
      <c r="E1734">
        <v>8</v>
      </c>
      <c r="F1734">
        <v>568.79999999999995</v>
      </c>
      <c r="G1734" t="s">
        <v>20</v>
      </c>
      <c r="H1734" t="s">
        <v>21</v>
      </c>
      <c r="I1734">
        <v>6</v>
      </c>
      <c r="J1734" t="s">
        <v>123</v>
      </c>
      <c r="K1734" t="s">
        <v>146</v>
      </c>
    </row>
    <row r="1735" spans="1:11" hidden="1" x14ac:dyDescent="0.25">
      <c r="A1735">
        <v>103373</v>
      </c>
      <c r="B1735" s="1">
        <v>40696</v>
      </c>
      <c r="C1735" t="s">
        <v>41</v>
      </c>
      <c r="D1735" t="s">
        <v>42</v>
      </c>
      <c r="E1735">
        <v>1</v>
      </c>
      <c r="F1735">
        <v>2825.44</v>
      </c>
      <c r="G1735" t="s">
        <v>20</v>
      </c>
      <c r="H1735" t="s">
        <v>21</v>
      </c>
      <c r="I1735">
        <v>6</v>
      </c>
      <c r="J1735" t="s">
        <v>123</v>
      </c>
      <c r="K1735" t="s">
        <v>146</v>
      </c>
    </row>
    <row r="1736" spans="1:11" hidden="1" x14ac:dyDescent="0.25">
      <c r="A1736">
        <v>103373</v>
      </c>
      <c r="B1736" s="1">
        <v>40696</v>
      </c>
      <c r="C1736" t="s">
        <v>55</v>
      </c>
      <c r="D1736" t="s">
        <v>56</v>
      </c>
      <c r="E1736">
        <v>1</v>
      </c>
      <c r="F1736">
        <v>9367.81</v>
      </c>
      <c r="G1736" t="s">
        <v>20</v>
      </c>
      <c r="H1736" t="s">
        <v>21</v>
      </c>
      <c r="I1736">
        <v>6</v>
      </c>
      <c r="J1736" t="s">
        <v>123</v>
      </c>
      <c r="K1736" t="s">
        <v>146</v>
      </c>
    </row>
    <row r="1737" spans="1:11" hidden="1" x14ac:dyDescent="0.25">
      <c r="A1737">
        <v>103375</v>
      </c>
      <c r="B1737" s="1">
        <v>40696</v>
      </c>
      <c r="C1737" t="s">
        <v>41</v>
      </c>
      <c r="D1737" t="s">
        <v>42</v>
      </c>
      <c r="E1737">
        <v>1</v>
      </c>
      <c r="F1737">
        <v>2825.44</v>
      </c>
      <c r="G1737" t="s">
        <v>20</v>
      </c>
      <c r="H1737" t="s">
        <v>21</v>
      </c>
      <c r="I1737">
        <v>6</v>
      </c>
      <c r="J1737" t="s">
        <v>123</v>
      </c>
      <c r="K1737" t="s">
        <v>147</v>
      </c>
    </row>
    <row r="1738" spans="1:11" hidden="1" x14ac:dyDescent="0.25">
      <c r="A1738">
        <v>103376</v>
      </c>
      <c r="B1738" s="1">
        <v>40696</v>
      </c>
      <c r="C1738" t="s">
        <v>71</v>
      </c>
      <c r="D1738" t="s">
        <v>72</v>
      </c>
      <c r="E1738">
        <v>2</v>
      </c>
      <c r="F1738">
        <v>112.5</v>
      </c>
      <c r="G1738" t="s">
        <v>20</v>
      </c>
      <c r="H1738" t="s">
        <v>21</v>
      </c>
      <c r="I1738">
        <v>6</v>
      </c>
      <c r="J1738" t="s">
        <v>127</v>
      </c>
      <c r="K1738" t="s">
        <v>146</v>
      </c>
    </row>
    <row r="1739" spans="1:11" hidden="1" x14ac:dyDescent="0.25">
      <c r="A1739">
        <v>103376</v>
      </c>
      <c r="B1739" s="1">
        <v>40696</v>
      </c>
      <c r="C1739" t="s">
        <v>57</v>
      </c>
      <c r="D1739" t="s">
        <v>58</v>
      </c>
      <c r="E1739">
        <v>3</v>
      </c>
      <c r="F1739">
        <v>213.3</v>
      </c>
      <c r="G1739" t="s">
        <v>20</v>
      </c>
      <c r="H1739" t="s">
        <v>21</v>
      </c>
      <c r="I1739">
        <v>6</v>
      </c>
      <c r="J1739" t="s">
        <v>123</v>
      </c>
      <c r="K1739" t="s">
        <v>146</v>
      </c>
    </row>
    <row r="1740" spans="1:11" hidden="1" x14ac:dyDescent="0.25">
      <c r="A1740">
        <v>103376</v>
      </c>
      <c r="B1740" s="1">
        <v>40696</v>
      </c>
      <c r="C1740" t="s">
        <v>93</v>
      </c>
      <c r="D1740" t="s">
        <v>94</v>
      </c>
      <c r="E1740">
        <v>8</v>
      </c>
      <c r="F1740">
        <v>394.96</v>
      </c>
      <c r="G1740" t="s">
        <v>20</v>
      </c>
      <c r="H1740" t="s">
        <v>21</v>
      </c>
      <c r="I1740">
        <v>6</v>
      </c>
      <c r="J1740" t="s">
        <v>127</v>
      </c>
      <c r="K1740" t="s">
        <v>146</v>
      </c>
    </row>
    <row r="1741" spans="1:11" hidden="1" x14ac:dyDescent="0.25">
      <c r="A1741">
        <v>103376</v>
      </c>
      <c r="B1741" s="1">
        <v>40696</v>
      </c>
      <c r="C1741" t="s">
        <v>12</v>
      </c>
      <c r="D1741" t="s">
        <v>13</v>
      </c>
      <c r="E1741">
        <v>1</v>
      </c>
      <c r="F1741">
        <v>72</v>
      </c>
      <c r="G1741" t="s">
        <v>20</v>
      </c>
      <c r="H1741" t="s">
        <v>21</v>
      </c>
      <c r="I1741">
        <v>6</v>
      </c>
      <c r="J1741" t="s">
        <v>127</v>
      </c>
      <c r="K1741" t="s">
        <v>146</v>
      </c>
    </row>
    <row r="1742" spans="1:11" hidden="1" x14ac:dyDescent="0.25">
      <c r="A1742">
        <v>103376</v>
      </c>
      <c r="B1742" s="1">
        <v>40696</v>
      </c>
      <c r="C1742" t="s">
        <v>67</v>
      </c>
      <c r="D1742" t="s">
        <v>68</v>
      </c>
      <c r="E1742">
        <v>2</v>
      </c>
      <c r="F1742">
        <v>105.38</v>
      </c>
      <c r="G1742" t="s">
        <v>20</v>
      </c>
      <c r="H1742" t="s">
        <v>21</v>
      </c>
      <c r="I1742">
        <v>6</v>
      </c>
      <c r="J1742" t="s">
        <v>127</v>
      </c>
      <c r="K1742" t="s">
        <v>146</v>
      </c>
    </row>
    <row r="1743" spans="1:11" hidden="1" x14ac:dyDescent="0.25">
      <c r="A1743">
        <v>103376</v>
      </c>
      <c r="B1743" s="1">
        <v>40696</v>
      </c>
      <c r="C1743" t="s">
        <v>65</v>
      </c>
      <c r="D1743" t="s">
        <v>66</v>
      </c>
      <c r="E1743">
        <v>2</v>
      </c>
      <c r="F1743">
        <v>250</v>
      </c>
      <c r="G1743" t="s">
        <v>20</v>
      </c>
      <c r="H1743" t="s">
        <v>21</v>
      </c>
      <c r="I1743">
        <v>6</v>
      </c>
      <c r="J1743" t="s">
        <v>127</v>
      </c>
      <c r="K1743" t="s">
        <v>146</v>
      </c>
    </row>
    <row r="1744" spans="1:11" hidden="1" x14ac:dyDescent="0.25">
      <c r="A1744">
        <v>103380</v>
      </c>
      <c r="B1744" s="1">
        <v>40698</v>
      </c>
      <c r="C1744" t="s">
        <v>57</v>
      </c>
      <c r="D1744" t="s">
        <v>58</v>
      </c>
      <c r="E1744">
        <v>10</v>
      </c>
      <c r="F1744">
        <v>711</v>
      </c>
      <c r="G1744" t="s">
        <v>20</v>
      </c>
      <c r="H1744" t="s">
        <v>21</v>
      </c>
      <c r="I1744">
        <v>6</v>
      </c>
      <c r="J1744" t="s">
        <v>123</v>
      </c>
      <c r="K1744" t="s">
        <v>146</v>
      </c>
    </row>
    <row r="1745" spans="1:11" hidden="1" x14ac:dyDescent="0.25">
      <c r="A1745">
        <v>103380</v>
      </c>
      <c r="B1745" s="1">
        <v>40698</v>
      </c>
      <c r="C1745" t="s">
        <v>53</v>
      </c>
      <c r="D1745" t="s">
        <v>54</v>
      </c>
      <c r="E1745">
        <v>1</v>
      </c>
      <c r="F1745">
        <v>70.540000000000006</v>
      </c>
      <c r="G1745" t="s">
        <v>20</v>
      </c>
      <c r="H1745" t="s">
        <v>21</v>
      </c>
      <c r="I1745">
        <v>6</v>
      </c>
      <c r="J1745" t="s">
        <v>126</v>
      </c>
      <c r="K1745" t="s">
        <v>146</v>
      </c>
    </row>
    <row r="1746" spans="1:11" hidden="1" x14ac:dyDescent="0.25">
      <c r="A1746">
        <v>103381</v>
      </c>
      <c r="B1746" s="1">
        <v>40698</v>
      </c>
      <c r="C1746" t="s">
        <v>37</v>
      </c>
      <c r="D1746" t="s">
        <v>38</v>
      </c>
      <c r="E1746">
        <v>1</v>
      </c>
      <c r="F1746">
        <v>2322.2399999999998</v>
      </c>
      <c r="G1746" t="s">
        <v>20</v>
      </c>
      <c r="H1746" t="s">
        <v>21</v>
      </c>
      <c r="I1746">
        <v>6</v>
      </c>
      <c r="J1746" t="s">
        <v>123</v>
      </c>
      <c r="K1746" t="s">
        <v>146</v>
      </c>
    </row>
    <row r="1747" spans="1:11" hidden="1" x14ac:dyDescent="0.25">
      <c r="A1747">
        <v>103382</v>
      </c>
      <c r="B1747" s="1">
        <v>40698</v>
      </c>
      <c r="C1747" t="s">
        <v>35</v>
      </c>
      <c r="D1747" t="s">
        <v>36</v>
      </c>
      <c r="E1747">
        <v>7</v>
      </c>
      <c r="F1747">
        <v>11577.09</v>
      </c>
      <c r="G1747" t="s">
        <v>20</v>
      </c>
      <c r="H1747" t="s">
        <v>21</v>
      </c>
      <c r="I1747">
        <v>6</v>
      </c>
      <c r="J1747" t="s">
        <v>123</v>
      </c>
      <c r="K1747" t="s">
        <v>146</v>
      </c>
    </row>
    <row r="1748" spans="1:11" hidden="1" x14ac:dyDescent="0.25">
      <c r="A1748">
        <v>103388</v>
      </c>
      <c r="B1748" s="1">
        <v>40699</v>
      </c>
      <c r="C1748" t="s">
        <v>205</v>
      </c>
      <c r="D1748" t="s">
        <v>206</v>
      </c>
      <c r="E1748">
        <v>1</v>
      </c>
      <c r="F1748">
        <v>310</v>
      </c>
      <c r="G1748" t="s">
        <v>20</v>
      </c>
      <c r="H1748" t="s">
        <v>21</v>
      </c>
      <c r="I1748">
        <v>6</v>
      </c>
      <c r="J1748" t="s">
        <v>127</v>
      </c>
      <c r="K1748" t="s">
        <v>146</v>
      </c>
    </row>
    <row r="1749" spans="1:11" hidden="1" x14ac:dyDescent="0.25">
      <c r="A1749">
        <v>103391</v>
      </c>
      <c r="B1749" s="1">
        <v>40699</v>
      </c>
      <c r="C1749" t="s">
        <v>35</v>
      </c>
      <c r="D1749" t="s">
        <v>36</v>
      </c>
      <c r="E1749">
        <v>11</v>
      </c>
      <c r="F1749">
        <v>18350.97</v>
      </c>
      <c r="G1749" t="s">
        <v>20</v>
      </c>
      <c r="H1749" t="s">
        <v>21</v>
      </c>
      <c r="I1749">
        <v>6</v>
      </c>
      <c r="J1749" t="s">
        <v>123</v>
      </c>
      <c r="K1749" t="s">
        <v>146</v>
      </c>
    </row>
    <row r="1750" spans="1:11" hidden="1" x14ac:dyDescent="0.25">
      <c r="A1750">
        <v>103394</v>
      </c>
      <c r="B1750" s="1">
        <v>40699</v>
      </c>
      <c r="C1750" t="s">
        <v>216</v>
      </c>
      <c r="D1750" t="s">
        <v>217</v>
      </c>
      <c r="E1750">
        <v>1</v>
      </c>
      <c r="F1750">
        <v>6747.86</v>
      </c>
      <c r="G1750" t="s">
        <v>20</v>
      </c>
      <c r="H1750" t="s">
        <v>21</v>
      </c>
      <c r="I1750">
        <v>6</v>
      </c>
      <c r="J1750" t="s">
        <v>128</v>
      </c>
      <c r="K1750" t="s">
        <v>147</v>
      </c>
    </row>
    <row r="1751" spans="1:11" hidden="1" x14ac:dyDescent="0.25">
      <c r="A1751">
        <v>103396</v>
      </c>
      <c r="B1751" s="1">
        <v>40699</v>
      </c>
      <c r="C1751" t="s">
        <v>81</v>
      </c>
      <c r="D1751" t="s">
        <v>82</v>
      </c>
      <c r="E1751">
        <v>1</v>
      </c>
      <c r="F1751">
        <v>8215</v>
      </c>
      <c r="G1751" t="s">
        <v>20</v>
      </c>
      <c r="H1751" t="s">
        <v>21</v>
      </c>
      <c r="I1751">
        <v>6</v>
      </c>
      <c r="J1751" t="s">
        <v>123</v>
      </c>
      <c r="K1751" t="s">
        <v>147</v>
      </c>
    </row>
    <row r="1752" spans="1:11" hidden="1" x14ac:dyDescent="0.25">
      <c r="A1752">
        <v>103396</v>
      </c>
      <c r="B1752" s="1">
        <v>40699</v>
      </c>
      <c r="C1752" t="s">
        <v>37</v>
      </c>
      <c r="D1752" t="s">
        <v>38</v>
      </c>
      <c r="E1752">
        <v>2</v>
      </c>
      <c r="F1752">
        <v>4644.4799999999996</v>
      </c>
      <c r="G1752" t="s">
        <v>20</v>
      </c>
      <c r="H1752" t="s">
        <v>21</v>
      </c>
      <c r="I1752">
        <v>6</v>
      </c>
      <c r="J1752" t="s">
        <v>123</v>
      </c>
      <c r="K1752" t="s">
        <v>147</v>
      </c>
    </row>
    <row r="1753" spans="1:11" hidden="1" x14ac:dyDescent="0.25">
      <c r="A1753">
        <v>103398</v>
      </c>
      <c r="B1753" s="1">
        <v>40700</v>
      </c>
      <c r="C1753" t="s">
        <v>81</v>
      </c>
      <c r="D1753" t="s">
        <v>82</v>
      </c>
      <c r="E1753">
        <v>1</v>
      </c>
      <c r="F1753">
        <v>8215</v>
      </c>
      <c r="G1753" t="s">
        <v>20</v>
      </c>
      <c r="H1753" t="s">
        <v>21</v>
      </c>
      <c r="I1753">
        <v>6</v>
      </c>
      <c r="J1753" t="s">
        <v>123</v>
      </c>
      <c r="K1753" t="s">
        <v>146</v>
      </c>
    </row>
    <row r="1754" spans="1:11" hidden="1" x14ac:dyDescent="0.25">
      <c r="A1754">
        <v>103398</v>
      </c>
      <c r="B1754" s="1">
        <v>40700</v>
      </c>
      <c r="C1754" t="s">
        <v>37</v>
      </c>
      <c r="D1754" t="s">
        <v>38</v>
      </c>
      <c r="E1754">
        <v>4</v>
      </c>
      <c r="F1754">
        <v>9288.9599999999991</v>
      </c>
      <c r="G1754" t="s">
        <v>20</v>
      </c>
      <c r="H1754" t="s">
        <v>21</v>
      </c>
      <c r="I1754">
        <v>6</v>
      </c>
      <c r="J1754" t="s">
        <v>123</v>
      </c>
      <c r="K1754" t="s">
        <v>146</v>
      </c>
    </row>
    <row r="1755" spans="1:11" hidden="1" x14ac:dyDescent="0.25">
      <c r="A1755">
        <v>103399</v>
      </c>
      <c r="B1755" s="1">
        <v>40700</v>
      </c>
      <c r="C1755" t="s">
        <v>35</v>
      </c>
      <c r="D1755" t="s">
        <v>36</v>
      </c>
      <c r="E1755">
        <v>10</v>
      </c>
      <c r="F1755">
        <v>16538.7</v>
      </c>
      <c r="G1755" t="s">
        <v>20</v>
      </c>
      <c r="H1755" t="s">
        <v>21</v>
      </c>
      <c r="I1755">
        <v>6</v>
      </c>
      <c r="J1755" t="s">
        <v>123</v>
      </c>
      <c r="K1755" t="s">
        <v>146</v>
      </c>
    </row>
    <row r="1756" spans="1:11" hidden="1" x14ac:dyDescent="0.25">
      <c r="A1756">
        <v>103405</v>
      </c>
      <c r="B1756" s="1">
        <v>40700</v>
      </c>
      <c r="C1756" t="s">
        <v>67</v>
      </c>
      <c r="D1756" t="s">
        <v>68</v>
      </c>
      <c r="E1756">
        <v>1</v>
      </c>
      <c r="F1756">
        <v>52.69</v>
      </c>
      <c r="G1756" t="s">
        <v>20</v>
      </c>
      <c r="H1756" t="s">
        <v>21</v>
      </c>
      <c r="I1756">
        <v>6</v>
      </c>
      <c r="J1756" t="s">
        <v>127</v>
      </c>
      <c r="K1756" t="s">
        <v>147</v>
      </c>
    </row>
    <row r="1757" spans="1:11" hidden="1" x14ac:dyDescent="0.25">
      <c r="A1757">
        <v>103405</v>
      </c>
      <c r="B1757" s="1">
        <v>40700</v>
      </c>
      <c r="C1757" t="s">
        <v>65</v>
      </c>
      <c r="D1757" t="s">
        <v>66</v>
      </c>
      <c r="E1757">
        <v>1</v>
      </c>
      <c r="F1757">
        <v>125</v>
      </c>
      <c r="G1757" t="s">
        <v>20</v>
      </c>
      <c r="H1757" t="s">
        <v>21</v>
      </c>
      <c r="I1757">
        <v>6</v>
      </c>
      <c r="J1757" t="s">
        <v>127</v>
      </c>
      <c r="K1757" t="s">
        <v>147</v>
      </c>
    </row>
    <row r="1758" spans="1:11" hidden="1" x14ac:dyDescent="0.25">
      <c r="A1758">
        <v>103409</v>
      </c>
      <c r="B1758" s="1">
        <v>40700</v>
      </c>
      <c r="C1758" t="s">
        <v>156</v>
      </c>
      <c r="D1758" t="s">
        <v>157</v>
      </c>
      <c r="E1758">
        <v>1</v>
      </c>
      <c r="F1758">
        <v>718.64</v>
      </c>
      <c r="G1758" t="s">
        <v>20</v>
      </c>
      <c r="H1758" t="s">
        <v>21</v>
      </c>
      <c r="I1758">
        <v>6</v>
      </c>
      <c r="J1758" t="s">
        <v>124</v>
      </c>
      <c r="K1758" t="s">
        <v>146</v>
      </c>
    </row>
    <row r="1759" spans="1:11" hidden="1" x14ac:dyDescent="0.25">
      <c r="A1759">
        <v>103412</v>
      </c>
      <c r="B1759" s="1">
        <v>40700</v>
      </c>
      <c r="C1759" t="s">
        <v>59</v>
      </c>
      <c r="D1759" t="s">
        <v>60</v>
      </c>
      <c r="E1759">
        <v>10</v>
      </c>
      <c r="F1759">
        <v>422.7</v>
      </c>
      <c r="G1759" t="s">
        <v>20</v>
      </c>
      <c r="H1759" t="s">
        <v>21</v>
      </c>
      <c r="I1759">
        <v>6</v>
      </c>
      <c r="J1759" t="s">
        <v>127</v>
      </c>
      <c r="K1759" t="s">
        <v>146</v>
      </c>
    </row>
    <row r="1760" spans="1:11" hidden="1" x14ac:dyDescent="0.25">
      <c r="A1760">
        <v>103412</v>
      </c>
      <c r="B1760" s="1">
        <v>40700</v>
      </c>
      <c r="C1760" t="s">
        <v>12</v>
      </c>
      <c r="D1760" t="s">
        <v>13</v>
      </c>
      <c r="E1760">
        <v>1</v>
      </c>
      <c r="F1760">
        <v>72</v>
      </c>
      <c r="G1760" t="s">
        <v>20</v>
      </c>
      <c r="H1760" t="s">
        <v>21</v>
      </c>
      <c r="I1760">
        <v>6</v>
      </c>
      <c r="J1760" t="s">
        <v>127</v>
      </c>
      <c r="K1760" t="s">
        <v>146</v>
      </c>
    </row>
    <row r="1761" spans="1:11" hidden="1" x14ac:dyDescent="0.25">
      <c r="A1761">
        <v>103440</v>
      </c>
      <c r="B1761" s="1">
        <v>40701</v>
      </c>
      <c r="C1761" t="s">
        <v>231</v>
      </c>
      <c r="D1761" t="s">
        <v>232</v>
      </c>
      <c r="E1761">
        <v>4</v>
      </c>
      <c r="F1761">
        <v>1170</v>
      </c>
      <c r="G1761" t="s">
        <v>20</v>
      </c>
      <c r="H1761" t="s">
        <v>21</v>
      </c>
      <c r="I1761">
        <v>6</v>
      </c>
      <c r="J1761" t="s">
        <v>124</v>
      </c>
      <c r="K1761" t="s">
        <v>146</v>
      </c>
    </row>
    <row r="1762" spans="1:11" hidden="1" x14ac:dyDescent="0.25">
      <c r="A1762">
        <v>103439</v>
      </c>
      <c r="B1762" s="1">
        <v>40701</v>
      </c>
      <c r="C1762" t="s">
        <v>35</v>
      </c>
      <c r="D1762" t="s">
        <v>36</v>
      </c>
      <c r="E1762">
        <v>8</v>
      </c>
      <c r="F1762">
        <v>13230.96</v>
      </c>
      <c r="G1762" t="s">
        <v>20</v>
      </c>
      <c r="H1762" t="s">
        <v>21</v>
      </c>
      <c r="I1762">
        <v>6</v>
      </c>
      <c r="J1762" t="s">
        <v>123</v>
      </c>
      <c r="K1762" t="s">
        <v>146</v>
      </c>
    </row>
    <row r="1763" spans="1:11" hidden="1" x14ac:dyDescent="0.25">
      <c r="A1763">
        <v>103442</v>
      </c>
      <c r="B1763" s="1">
        <v>40701</v>
      </c>
      <c r="C1763" t="s">
        <v>156</v>
      </c>
      <c r="D1763" t="s">
        <v>157</v>
      </c>
      <c r="E1763">
        <v>1</v>
      </c>
      <c r="F1763">
        <v>718.64</v>
      </c>
      <c r="G1763" t="s">
        <v>20</v>
      </c>
      <c r="H1763" t="s">
        <v>21</v>
      </c>
      <c r="I1763">
        <v>6</v>
      </c>
      <c r="J1763" t="s">
        <v>124</v>
      </c>
      <c r="K1763" t="s">
        <v>146</v>
      </c>
    </row>
    <row r="1764" spans="1:11" hidden="1" x14ac:dyDescent="0.25">
      <c r="A1764">
        <v>103443</v>
      </c>
      <c r="B1764" s="1">
        <v>40702</v>
      </c>
      <c r="C1764" t="s">
        <v>41</v>
      </c>
      <c r="D1764" t="s">
        <v>42</v>
      </c>
      <c r="E1764">
        <v>2</v>
      </c>
      <c r="F1764">
        <v>5650.88</v>
      </c>
      <c r="G1764" t="s">
        <v>20</v>
      </c>
      <c r="H1764" t="s">
        <v>21</v>
      </c>
      <c r="I1764">
        <v>6</v>
      </c>
      <c r="J1764" t="s">
        <v>123</v>
      </c>
      <c r="K1764" t="s">
        <v>146</v>
      </c>
    </row>
    <row r="1765" spans="1:11" hidden="1" x14ac:dyDescent="0.25">
      <c r="A1765">
        <v>103443</v>
      </c>
      <c r="B1765" s="1">
        <v>40702</v>
      </c>
      <c r="C1765" t="s">
        <v>195</v>
      </c>
      <c r="D1765" t="s">
        <v>196</v>
      </c>
      <c r="E1765">
        <v>2</v>
      </c>
      <c r="F1765">
        <v>8650</v>
      </c>
      <c r="G1765" t="s">
        <v>20</v>
      </c>
      <c r="H1765" t="s">
        <v>21</v>
      </c>
      <c r="I1765">
        <v>6</v>
      </c>
      <c r="J1765" t="s">
        <v>123</v>
      </c>
      <c r="K1765" t="s">
        <v>146</v>
      </c>
    </row>
    <row r="1766" spans="1:11" hidden="1" x14ac:dyDescent="0.25">
      <c r="A1766">
        <v>103443</v>
      </c>
      <c r="B1766" s="1">
        <v>40702</v>
      </c>
      <c r="C1766" t="s">
        <v>197</v>
      </c>
      <c r="D1766" t="s">
        <v>198</v>
      </c>
      <c r="E1766">
        <v>2</v>
      </c>
      <c r="F1766">
        <v>8274.24</v>
      </c>
      <c r="G1766" t="s">
        <v>20</v>
      </c>
      <c r="H1766" t="s">
        <v>21</v>
      </c>
      <c r="I1766">
        <v>6</v>
      </c>
      <c r="J1766" t="s">
        <v>123</v>
      </c>
      <c r="K1766" t="s">
        <v>146</v>
      </c>
    </row>
    <row r="1767" spans="1:11" hidden="1" x14ac:dyDescent="0.25">
      <c r="A1767">
        <v>103444</v>
      </c>
      <c r="B1767" s="1">
        <v>40702</v>
      </c>
      <c r="C1767" t="s">
        <v>41</v>
      </c>
      <c r="D1767" t="s">
        <v>42</v>
      </c>
      <c r="E1767">
        <v>1</v>
      </c>
      <c r="F1767">
        <v>2825.44</v>
      </c>
      <c r="G1767" t="s">
        <v>20</v>
      </c>
      <c r="H1767" t="s">
        <v>21</v>
      </c>
      <c r="I1767">
        <v>6</v>
      </c>
      <c r="J1767" t="s">
        <v>123</v>
      </c>
      <c r="K1767" t="s">
        <v>147</v>
      </c>
    </row>
    <row r="1768" spans="1:11" hidden="1" x14ac:dyDescent="0.25">
      <c r="A1768">
        <v>103444</v>
      </c>
      <c r="B1768" s="1">
        <v>40702</v>
      </c>
      <c r="C1768" t="s">
        <v>55</v>
      </c>
      <c r="D1768" t="s">
        <v>56</v>
      </c>
      <c r="E1768">
        <v>1</v>
      </c>
      <c r="F1768">
        <v>9367.81</v>
      </c>
      <c r="G1768" t="s">
        <v>20</v>
      </c>
      <c r="H1768" t="s">
        <v>21</v>
      </c>
      <c r="I1768">
        <v>6</v>
      </c>
      <c r="J1768" t="s">
        <v>123</v>
      </c>
      <c r="K1768" t="s">
        <v>147</v>
      </c>
    </row>
    <row r="1769" spans="1:11" hidden="1" x14ac:dyDescent="0.25">
      <c r="A1769">
        <v>103445</v>
      </c>
      <c r="B1769" s="1">
        <v>40702</v>
      </c>
      <c r="C1769" t="s">
        <v>154</v>
      </c>
      <c r="D1769" t="s">
        <v>155</v>
      </c>
      <c r="E1769">
        <v>1</v>
      </c>
      <c r="F1769">
        <v>630</v>
      </c>
      <c r="G1769" t="s">
        <v>20</v>
      </c>
      <c r="H1769" t="s">
        <v>21</v>
      </c>
      <c r="I1769">
        <v>6</v>
      </c>
      <c r="J1769" t="s">
        <v>127</v>
      </c>
      <c r="K1769" t="s">
        <v>146</v>
      </c>
    </row>
    <row r="1770" spans="1:11" hidden="1" x14ac:dyDescent="0.25">
      <c r="A1770">
        <v>103445</v>
      </c>
      <c r="B1770" s="1">
        <v>40702</v>
      </c>
      <c r="C1770" t="s">
        <v>156</v>
      </c>
      <c r="D1770" t="s">
        <v>157</v>
      </c>
      <c r="E1770">
        <v>1</v>
      </c>
      <c r="F1770">
        <v>718.64</v>
      </c>
      <c r="G1770" t="s">
        <v>20</v>
      </c>
      <c r="H1770" t="s">
        <v>21</v>
      </c>
      <c r="I1770">
        <v>6</v>
      </c>
      <c r="J1770" t="s">
        <v>124</v>
      </c>
      <c r="K1770" t="s">
        <v>146</v>
      </c>
    </row>
    <row r="1771" spans="1:11" hidden="1" x14ac:dyDescent="0.25">
      <c r="A1771">
        <v>103446</v>
      </c>
      <c r="B1771" s="1">
        <v>40702</v>
      </c>
      <c r="C1771" t="s">
        <v>35</v>
      </c>
      <c r="D1771" t="s">
        <v>36</v>
      </c>
      <c r="E1771">
        <v>23</v>
      </c>
      <c r="F1771">
        <v>38039.01</v>
      </c>
      <c r="G1771" t="s">
        <v>20</v>
      </c>
      <c r="H1771" t="s">
        <v>21</v>
      </c>
      <c r="I1771">
        <v>6</v>
      </c>
      <c r="J1771" t="s">
        <v>123</v>
      </c>
      <c r="K1771" t="s">
        <v>146</v>
      </c>
    </row>
    <row r="1772" spans="1:11" hidden="1" x14ac:dyDescent="0.25">
      <c r="A1772">
        <v>103448</v>
      </c>
      <c r="B1772" s="1">
        <v>40702</v>
      </c>
      <c r="C1772" t="s">
        <v>231</v>
      </c>
      <c r="D1772" t="s">
        <v>232</v>
      </c>
      <c r="E1772">
        <v>4</v>
      </c>
      <c r="F1772">
        <v>1170</v>
      </c>
      <c r="G1772" t="s">
        <v>20</v>
      </c>
      <c r="H1772" t="s">
        <v>21</v>
      </c>
      <c r="I1772">
        <v>6</v>
      </c>
      <c r="J1772" t="s">
        <v>124</v>
      </c>
      <c r="K1772" t="s">
        <v>147</v>
      </c>
    </row>
    <row r="1773" spans="1:11" hidden="1" x14ac:dyDescent="0.25">
      <c r="A1773">
        <v>103448</v>
      </c>
      <c r="B1773" s="1">
        <v>40702</v>
      </c>
      <c r="C1773" t="s">
        <v>156</v>
      </c>
      <c r="D1773" t="s">
        <v>157</v>
      </c>
      <c r="E1773">
        <v>1</v>
      </c>
      <c r="F1773">
        <v>718.64</v>
      </c>
      <c r="G1773" t="s">
        <v>20</v>
      </c>
      <c r="H1773" t="s">
        <v>21</v>
      </c>
      <c r="I1773">
        <v>6</v>
      </c>
      <c r="J1773" t="s">
        <v>124</v>
      </c>
      <c r="K1773" t="s">
        <v>147</v>
      </c>
    </row>
    <row r="1774" spans="1:11" hidden="1" x14ac:dyDescent="0.25">
      <c r="A1774">
        <v>103449</v>
      </c>
      <c r="B1774" s="1">
        <v>40703</v>
      </c>
      <c r="C1774" t="s">
        <v>57</v>
      </c>
      <c r="D1774" t="s">
        <v>58</v>
      </c>
      <c r="E1774">
        <v>3</v>
      </c>
      <c r="F1774">
        <v>213.3</v>
      </c>
      <c r="G1774" t="s">
        <v>20</v>
      </c>
      <c r="H1774" t="s">
        <v>21</v>
      </c>
      <c r="I1774">
        <v>6</v>
      </c>
      <c r="J1774" t="s">
        <v>123</v>
      </c>
      <c r="K1774" t="s">
        <v>147</v>
      </c>
    </row>
    <row r="1775" spans="1:11" hidden="1" x14ac:dyDescent="0.25">
      <c r="A1775">
        <v>103449</v>
      </c>
      <c r="B1775" s="1">
        <v>40703</v>
      </c>
      <c r="C1775" t="s">
        <v>59</v>
      </c>
      <c r="D1775" t="s">
        <v>60</v>
      </c>
      <c r="E1775">
        <v>1</v>
      </c>
      <c r="F1775">
        <v>42.27</v>
      </c>
      <c r="G1775" t="s">
        <v>20</v>
      </c>
      <c r="H1775" t="s">
        <v>21</v>
      </c>
      <c r="I1775">
        <v>6</v>
      </c>
      <c r="J1775" t="s">
        <v>127</v>
      </c>
      <c r="K1775" t="s">
        <v>147</v>
      </c>
    </row>
    <row r="1776" spans="1:11" hidden="1" x14ac:dyDescent="0.25">
      <c r="A1776">
        <v>103449</v>
      </c>
      <c r="B1776" s="1">
        <v>40703</v>
      </c>
      <c r="C1776" t="s">
        <v>12</v>
      </c>
      <c r="D1776" t="s">
        <v>13</v>
      </c>
      <c r="E1776">
        <v>1</v>
      </c>
      <c r="F1776">
        <v>72</v>
      </c>
      <c r="G1776" t="s">
        <v>20</v>
      </c>
      <c r="H1776" t="s">
        <v>21</v>
      </c>
      <c r="I1776">
        <v>6</v>
      </c>
      <c r="J1776" t="s">
        <v>127</v>
      </c>
      <c r="K1776" t="s">
        <v>147</v>
      </c>
    </row>
    <row r="1777" spans="1:11" hidden="1" x14ac:dyDescent="0.25">
      <c r="A1777">
        <v>103449</v>
      </c>
      <c r="B1777" s="1">
        <v>40703</v>
      </c>
      <c r="C1777" t="s">
        <v>14</v>
      </c>
      <c r="D1777" t="s">
        <v>15</v>
      </c>
      <c r="E1777">
        <v>3</v>
      </c>
      <c r="F1777">
        <v>144</v>
      </c>
      <c r="G1777" t="s">
        <v>20</v>
      </c>
      <c r="H1777" t="s">
        <v>21</v>
      </c>
      <c r="I1777">
        <v>6</v>
      </c>
      <c r="J1777" t="s">
        <v>127</v>
      </c>
      <c r="K1777" t="s">
        <v>147</v>
      </c>
    </row>
    <row r="1778" spans="1:11" hidden="1" x14ac:dyDescent="0.25">
      <c r="A1778">
        <v>103451</v>
      </c>
      <c r="B1778" s="1">
        <v>40703</v>
      </c>
      <c r="C1778" t="s">
        <v>12</v>
      </c>
      <c r="D1778" t="s">
        <v>13</v>
      </c>
      <c r="E1778">
        <v>1</v>
      </c>
      <c r="F1778">
        <v>72</v>
      </c>
      <c r="G1778" t="s">
        <v>20</v>
      </c>
      <c r="H1778" t="s">
        <v>21</v>
      </c>
      <c r="I1778">
        <v>6</v>
      </c>
      <c r="J1778" t="s">
        <v>127</v>
      </c>
      <c r="K1778" t="s">
        <v>146</v>
      </c>
    </row>
    <row r="1779" spans="1:11" hidden="1" x14ac:dyDescent="0.25">
      <c r="A1779">
        <v>103451</v>
      </c>
      <c r="B1779" s="1">
        <v>40703</v>
      </c>
      <c r="C1779" t="s">
        <v>154</v>
      </c>
      <c r="D1779" t="s">
        <v>155</v>
      </c>
      <c r="E1779">
        <v>1</v>
      </c>
      <c r="F1779">
        <v>630</v>
      </c>
      <c r="G1779" t="s">
        <v>20</v>
      </c>
      <c r="H1779" t="s">
        <v>21</v>
      </c>
      <c r="I1779">
        <v>6</v>
      </c>
      <c r="J1779" t="s">
        <v>127</v>
      </c>
      <c r="K1779" t="s">
        <v>146</v>
      </c>
    </row>
    <row r="1780" spans="1:11" hidden="1" x14ac:dyDescent="0.25">
      <c r="A1780">
        <v>103451</v>
      </c>
      <c r="B1780" s="1">
        <v>40703</v>
      </c>
      <c r="C1780" t="s">
        <v>14</v>
      </c>
      <c r="D1780" t="s">
        <v>15</v>
      </c>
      <c r="E1780">
        <v>2</v>
      </c>
      <c r="F1780">
        <v>96</v>
      </c>
      <c r="G1780" t="s">
        <v>20</v>
      </c>
      <c r="H1780" t="s">
        <v>21</v>
      </c>
      <c r="I1780">
        <v>6</v>
      </c>
      <c r="J1780" t="s">
        <v>127</v>
      </c>
      <c r="K1780" t="s">
        <v>146</v>
      </c>
    </row>
    <row r="1781" spans="1:11" hidden="1" x14ac:dyDescent="0.25">
      <c r="A1781">
        <v>103451</v>
      </c>
      <c r="B1781" s="1">
        <v>40703</v>
      </c>
      <c r="C1781" t="s">
        <v>156</v>
      </c>
      <c r="D1781" t="s">
        <v>157</v>
      </c>
      <c r="E1781">
        <v>1</v>
      </c>
      <c r="F1781">
        <v>718.64</v>
      </c>
      <c r="G1781" t="s">
        <v>20</v>
      </c>
      <c r="H1781" t="s">
        <v>21</v>
      </c>
      <c r="I1781">
        <v>6</v>
      </c>
      <c r="J1781" t="s">
        <v>124</v>
      </c>
      <c r="K1781" t="s">
        <v>146</v>
      </c>
    </row>
    <row r="1782" spans="1:11" hidden="1" x14ac:dyDescent="0.25">
      <c r="A1782">
        <v>103452</v>
      </c>
      <c r="B1782" s="1">
        <v>40703</v>
      </c>
      <c r="C1782" t="s">
        <v>57</v>
      </c>
      <c r="D1782" t="s">
        <v>58</v>
      </c>
      <c r="E1782">
        <v>1</v>
      </c>
      <c r="F1782">
        <v>71.099999999999994</v>
      </c>
      <c r="G1782" t="s">
        <v>20</v>
      </c>
      <c r="H1782" t="s">
        <v>21</v>
      </c>
      <c r="I1782">
        <v>6</v>
      </c>
      <c r="J1782" t="s">
        <v>123</v>
      </c>
      <c r="K1782" t="s">
        <v>146</v>
      </c>
    </row>
    <row r="1783" spans="1:11" hidden="1" x14ac:dyDescent="0.25">
      <c r="A1783">
        <v>103452</v>
      </c>
      <c r="B1783" s="1">
        <v>40703</v>
      </c>
      <c r="C1783" t="s">
        <v>10</v>
      </c>
      <c r="D1783" t="s">
        <v>11</v>
      </c>
      <c r="E1783">
        <v>6</v>
      </c>
      <c r="F1783">
        <v>540</v>
      </c>
      <c r="G1783" t="s">
        <v>20</v>
      </c>
      <c r="H1783" t="s">
        <v>21</v>
      </c>
      <c r="I1783">
        <v>6</v>
      </c>
      <c r="J1783" t="s">
        <v>127</v>
      </c>
      <c r="K1783" t="s">
        <v>146</v>
      </c>
    </row>
    <row r="1784" spans="1:11" hidden="1" x14ac:dyDescent="0.25">
      <c r="A1784">
        <v>103452</v>
      </c>
      <c r="B1784" s="1">
        <v>40703</v>
      </c>
      <c r="C1784" t="s">
        <v>12</v>
      </c>
      <c r="D1784" t="s">
        <v>13</v>
      </c>
      <c r="E1784">
        <v>12</v>
      </c>
      <c r="F1784">
        <v>864</v>
      </c>
      <c r="G1784" t="s">
        <v>20</v>
      </c>
      <c r="H1784" t="s">
        <v>21</v>
      </c>
      <c r="I1784">
        <v>6</v>
      </c>
      <c r="J1784" t="s">
        <v>127</v>
      </c>
      <c r="K1784" t="s">
        <v>146</v>
      </c>
    </row>
    <row r="1785" spans="1:11" hidden="1" x14ac:dyDescent="0.25">
      <c r="A1785">
        <v>103452</v>
      </c>
      <c r="B1785" s="1">
        <v>40703</v>
      </c>
      <c r="C1785" t="s">
        <v>233</v>
      </c>
      <c r="D1785" t="s">
        <v>234</v>
      </c>
      <c r="E1785">
        <v>1</v>
      </c>
      <c r="F1785">
        <v>206.88</v>
      </c>
      <c r="G1785" t="s">
        <v>20</v>
      </c>
      <c r="H1785" t="s">
        <v>21</v>
      </c>
      <c r="I1785">
        <v>6</v>
      </c>
      <c r="J1785" t="s">
        <v>127</v>
      </c>
      <c r="K1785" t="s">
        <v>146</v>
      </c>
    </row>
    <row r="1786" spans="1:11" hidden="1" x14ac:dyDescent="0.25">
      <c r="A1786">
        <v>103453</v>
      </c>
      <c r="B1786" s="1">
        <v>40703</v>
      </c>
      <c r="C1786" t="s">
        <v>57</v>
      </c>
      <c r="D1786" t="s">
        <v>58</v>
      </c>
      <c r="E1786">
        <v>12</v>
      </c>
      <c r="F1786">
        <v>853.2</v>
      </c>
      <c r="G1786" t="s">
        <v>20</v>
      </c>
      <c r="H1786" t="s">
        <v>21</v>
      </c>
      <c r="I1786">
        <v>6</v>
      </c>
      <c r="J1786" t="s">
        <v>123</v>
      </c>
      <c r="K1786" t="s">
        <v>146</v>
      </c>
    </row>
    <row r="1787" spans="1:11" hidden="1" x14ac:dyDescent="0.25">
      <c r="A1787">
        <v>103453</v>
      </c>
      <c r="B1787" s="1">
        <v>40703</v>
      </c>
      <c r="C1787" t="s">
        <v>10</v>
      </c>
      <c r="D1787" t="s">
        <v>11</v>
      </c>
      <c r="E1787">
        <v>6</v>
      </c>
      <c r="F1787">
        <v>540</v>
      </c>
      <c r="G1787" t="s">
        <v>20</v>
      </c>
      <c r="H1787" t="s">
        <v>21</v>
      </c>
      <c r="I1787">
        <v>6</v>
      </c>
      <c r="J1787" t="s">
        <v>127</v>
      </c>
      <c r="K1787" t="s">
        <v>146</v>
      </c>
    </row>
    <row r="1788" spans="1:11" hidden="1" x14ac:dyDescent="0.25">
      <c r="A1788">
        <v>103453</v>
      </c>
      <c r="B1788" s="1">
        <v>40703</v>
      </c>
      <c r="C1788" t="s">
        <v>59</v>
      </c>
      <c r="D1788" t="s">
        <v>60</v>
      </c>
      <c r="E1788">
        <v>3</v>
      </c>
      <c r="F1788">
        <v>126.81</v>
      </c>
      <c r="G1788" t="s">
        <v>20</v>
      </c>
      <c r="H1788" t="s">
        <v>21</v>
      </c>
      <c r="I1788">
        <v>6</v>
      </c>
      <c r="J1788" t="s">
        <v>127</v>
      </c>
      <c r="K1788" t="s">
        <v>146</v>
      </c>
    </row>
    <row r="1789" spans="1:11" hidden="1" x14ac:dyDescent="0.25">
      <c r="A1789">
        <v>103453</v>
      </c>
      <c r="B1789" s="1">
        <v>40703</v>
      </c>
      <c r="C1789" t="s">
        <v>14</v>
      </c>
      <c r="D1789" t="s">
        <v>15</v>
      </c>
      <c r="E1789">
        <v>6</v>
      </c>
      <c r="F1789">
        <v>288</v>
      </c>
      <c r="G1789" t="s">
        <v>20</v>
      </c>
      <c r="H1789" t="s">
        <v>21</v>
      </c>
      <c r="I1789">
        <v>6</v>
      </c>
      <c r="J1789" t="s">
        <v>127</v>
      </c>
      <c r="K1789" t="s">
        <v>146</v>
      </c>
    </row>
    <row r="1790" spans="1:11" hidden="1" x14ac:dyDescent="0.25">
      <c r="A1790">
        <v>103455</v>
      </c>
      <c r="B1790" s="1">
        <v>40703</v>
      </c>
      <c r="C1790" t="s">
        <v>35</v>
      </c>
      <c r="D1790" t="s">
        <v>36</v>
      </c>
      <c r="E1790">
        <v>14</v>
      </c>
      <c r="F1790">
        <v>23154.18</v>
      </c>
      <c r="G1790" t="s">
        <v>20</v>
      </c>
      <c r="H1790" t="s">
        <v>21</v>
      </c>
      <c r="I1790">
        <v>6</v>
      </c>
      <c r="J1790" t="s">
        <v>123</v>
      </c>
      <c r="K1790" t="s">
        <v>146</v>
      </c>
    </row>
    <row r="1791" spans="1:11" hidden="1" x14ac:dyDescent="0.25">
      <c r="A1791">
        <v>103460</v>
      </c>
      <c r="B1791" s="1">
        <v>40703</v>
      </c>
      <c r="C1791" t="s">
        <v>67</v>
      </c>
      <c r="D1791" t="s">
        <v>68</v>
      </c>
      <c r="E1791">
        <v>1</v>
      </c>
      <c r="F1791">
        <v>52.69</v>
      </c>
      <c r="G1791" t="s">
        <v>20</v>
      </c>
      <c r="H1791" t="s">
        <v>21</v>
      </c>
      <c r="I1791">
        <v>6</v>
      </c>
      <c r="J1791" t="s">
        <v>127</v>
      </c>
      <c r="K1791" t="s">
        <v>147</v>
      </c>
    </row>
    <row r="1792" spans="1:11" hidden="1" x14ac:dyDescent="0.25">
      <c r="A1792">
        <v>103460</v>
      </c>
      <c r="B1792" s="1">
        <v>40703</v>
      </c>
      <c r="C1792" t="s">
        <v>8</v>
      </c>
      <c r="D1792" t="s">
        <v>9</v>
      </c>
      <c r="E1792">
        <v>0</v>
      </c>
      <c r="F1792">
        <v>55.29</v>
      </c>
      <c r="G1792" t="s">
        <v>20</v>
      </c>
      <c r="H1792" t="s">
        <v>21</v>
      </c>
      <c r="I1792">
        <v>6</v>
      </c>
      <c r="J1792" t="s">
        <v>127</v>
      </c>
      <c r="K1792" t="s">
        <v>147</v>
      </c>
    </row>
    <row r="1793" spans="1:11" hidden="1" x14ac:dyDescent="0.25">
      <c r="A1793">
        <v>103462</v>
      </c>
      <c r="B1793" s="1">
        <v>40703</v>
      </c>
      <c r="C1793" t="s">
        <v>41</v>
      </c>
      <c r="D1793" t="s">
        <v>42</v>
      </c>
      <c r="E1793">
        <v>1</v>
      </c>
      <c r="F1793">
        <v>2825.44</v>
      </c>
      <c r="G1793" t="s">
        <v>20</v>
      </c>
      <c r="H1793" t="s">
        <v>21</v>
      </c>
      <c r="I1793">
        <v>6</v>
      </c>
      <c r="J1793" t="s">
        <v>123</v>
      </c>
      <c r="K1793" t="s">
        <v>147</v>
      </c>
    </row>
    <row r="1794" spans="1:11" hidden="1" x14ac:dyDescent="0.25">
      <c r="A1794">
        <v>103462</v>
      </c>
      <c r="B1794" s="1">
        <v>40703</v>
      </c>
      <c r="C1794" t="s">
        <v>55</v>
      </c>
      <c r="D1794" t="s">
        <v>56</v>
      </c>
      <c r="E1794">
        <v>1</v>
      </c>
      <c r="F1794">
        <v>9367.81</v>
      </c>
      <c r="G1794" t="s">
        <v>20</v>
      </c>
      <c r="H1794" t="s">
        <v>21</v>
      </c>
      <c r="I1794">
        <v>6</v>
      </c>
      <c r="J1794" t="s">
        <v>123</v>
      </c>
      <c r="K1794" t="s">
        <v>147</v>
      </c>
    </row>
    <row r="1795" spans="1:11" hidden="1" x14ac:dyDescent="0.25">
      <c r="A1795">
        <v>103509</v>
      </c>
      <c r="B1795" s="1">
        <v>40705</v>
      </c>
      <c r="C1795" t="s">
        <v>205</v>
      </c>
      <c r="D1795" t="s">
        <v>206</v>
      </c>
      <c r="E1795">
        <v>1</v>
      </c>
      <c r="F1795">
        <v>310</v>
      </c>
      <c r="G1795" t="s">
        <v>20</v>
      </c>
      <c r="H1795" t="s">
        <v>21</v>
      </c>
      <c r="I1795">
        <v>6</v>
      </c>
      <c r="J1795" t="s">
        <v>127</v>
      </c>
      <c r="K1795" t="s">
        <v>146</v>
      </c>
    </row>
    <row r="1796" spans="1:11" hidden="1" x14ac:dyDescent="0.25">
      <c r="A1796">
        <v>103510</v>
      </c>
      <c r="B1796" s="1">
        <v>40705</v>
      </c>
      <c r="C1796" t="s">
        <v>35</v>
      </c>
      <c r="D1796" t="s">
        <v>36</v>
      </c>
      <c r="E1796">
        <v>5</v>
      </c>
      <c r="F1796">
        <v>8341.35</v>
      </c>
      <c r="G1796" t="s">
        <v>20</v>
      </c>
      <c r="H1796" t="s">
        <v>21</v>
      </c>
      <c r="I1796">
        <v>6</v>
      </c>
      <c r="J1796" t="s">
        <v>123</v>
      </c>
      <c r="K1796" t="s">
        <v>146</v>
      </c>
    </row>
    <row r="1797" spans="1:11" hidden="1" x14ac:dyDescent="0.25">
      <c r="A1797">
        <v>103513</v>
      </c>
      <c r="B1797" s="1">
        <v>40705</v>
      </c>
      <c r="C1797" t="s">
        <v>156</v>
      </c>
      <c r="D1797" t="s">
        <v>157</v>
      </c>
      <c r="E1797">
        <v>1</v>
      </c>
      <c r="F1797">
        <v>718.64</v>
      </c>
      <c r="G1797" t="s">
        <v>20</v>
      </c>
      <c r="H1797" t="s">
        <v>21</v>
      </c>
      <c r="I1797">
        <v>6</v>
      </c>
      <c r="J1797" t="s">
        <v>124</v>
      </c>
      <c r="K1797" t="s">
        <v>146</v>
      </c>
    </row>
    <row r="1798" spans="1:11" hidden="1" x14ac:dyDescent="0.25">
      <c r="A1798">
        <v>103515</v>
      </c>
      <c r="B1798" s="1">
        <v>40706</v>
      </c>
      <c r="C1798" t="s">
        <v>57</v>
      </c>
      <c r="D1798" t="s">
        <v>58</v>
      </c>
      <c r="E1798">
        <v>10</v>
      </c>
      <c r="F1798">
        <v>711</v>
      </c>
      <c r="G1798" t="s">
        <v>20</v>
      </c>
      <c r="H1798" t="s">
        <v>21</v>
      </c>
      <c r="I1798">
        <v>6</v>
      </c>
      <c r="J1798" t="s">
        <v>123</v>
      </c>
      <c r="K1798" t="s">
        <v>146</v>
      </c>
    </row>
    <row r="1799" spans="1:11" hidden="1" x14ac:dyDescent="0.25">
      <c r="A1799">
        <v>103516</v>
      </c>
      <c r="B1799" s="1">
        <v>40706</v>
      </c>
      <c r="C1799" t="s">
        <v>99</v>
      </c>
      <c r="D1799" t="s">
        <v>100</v>
      </c>
      <c r="E1799">
        <v>1</v>
      </c>
      <c r="F1799">
        <v>135</v>
      </c>
      <c r="G1799" t="s">
        <v>20</v>
      </c>
      <c r="H1799" t="s">
        <v>21</v>
      </c>
      <c r="I1799">
        <v>6</v>
      </c>
      <c r="J1799" t="s">
        <v>126</v>
      </c>
      <c r="K1799" t="s">
        <v>146</v>
      </c>
    </row>
    <row r="1800" spans="1:11" hidden="1" x14ac:dyDescent="0.25">
      <c r="A1800">
        <v>103517</v>
      </c>
      <c r="B1800" s="1">
        <v>40706</v>
      </c>
      <c r="C1800" t="s">
        <v>67</v>
      </c>
      <c r="D1800" t="s">
        <v>68</v>
      </c>
      <c r="E1800">
        <v>1</v>
      </c>
      <c r="F1800">
        <v>52.69</v>
      </c>
      <c r="G1800" t="s">
        <v>20</v>
      </c>
      <c r="H1800" t="s">
        <v>21</v>
      </c>
      <c r="I1800">
        <v>6</v>
      </c>
      <c r="J1800" t="s">
        <v>127</v>
      </c>
      <c r="K1800" t="s">
        <v>146</v>
      </c>
    </row>
    <row r="1801" spans="1:11" hidden="1" x14ac:dyDescent="0.25">
      <c r="A1801">
        <v>103517</v>
      </c>
      <c r="B1801" s="1">
        <v>40706</v>
      </c>
      <c r="C1801" t="s">
        <v>65</v>
      </c>
      <c r="D1801" t="s">
        <v>66</v>
      </c>
      <c r="E1801">
        <v>1</v>
      </c>
      <c r="F1801">
        <v>125</v>
      </c>
      <c r="G1801" t="s">
        <v>20</v>
      </c>
      <c r="H1801" t="s">
        <v>21</v>
      </c>
      <c r="I1801">
        <v>6</v>
      </c>
      <c r="J1801" t="s">
        <v>127</v>
      </c>
      <c r="K1801" t="s">
        <v>146</v>
      </c>
    </row>
    <row r="1802" spans="1:11" hidden="1" x14ac:dyDescent="0.25">
      <c r="A1802">
        <v>103519</v>
      </c>
      <c r="B1802" s="1">
        <v>40706</v>
      </c>
      <c r="C1802" t="s">
        <v>35</v>
      </c>
      <c r="D1802" t="s">
        <v>36</v>
      </c>
      <c r="E1802">
        <v>10</v>
      </c>
      <c r="F1802">
        <v>16682.7</v>
      </c>
      <c r="G1802" t="s">
        <v>20</v>
      </c>
      <c r="H1802" t="s">
        <v>21</v>
      </c>
      <c r="I1802">
        <v>6</v>
      </c>
      <c r="J1802" t="s">
        <v>123</v>
      </c>
      <c r="K1802" t="s">
        <v>146</v>
      </c>
    </row>
    <row r="1803" spans="1:11" hidden="1" x14ac:dyDescent="0.25">
      <c r="A1803">
        <v>103520</v>
      </c>
      <c r="B1803" s="1">
        <v>40706</v>
      </c>
      <c r="C1803" t="s">
        <v>63</v>
      </c>
      <c r="D1803" t="s">
        <v>64</v>
      </c>
      <c r="E1803">
        <v>1</v>
      </c>
      <c r="F1803">
        <v>5880</v>
      </c>
      <c r="G1803" t="s">
        <v>20</v>
      </c>
      <c r="H1803" t="s">
        <v>21</v>
      </c>
      <c r="I1803">
        <v>6</v>
      </c>
      <c r="J1803" t="s">
        <v>123</v>
      </c>
      <c r="K1803" t="s">
        <v>146</v>
      </c>
    </row>
    <row r="1804" spans="1:11" hidden="1" x14ac:dyDescent="0.25">
      <c r="A1804">
        <v>103522</v>
      </c>
      <c r="B1804" s="1">
        <v>40706</v>
      </c>
      <c r="C1804" t="s">
        <v>10</v>
      </c>
      <c r="D1804" t="s">
        <v>11</v>
      </c>
      <c r="E1804">
        <v>1</v>
      </c>
      <c r="F1804">
        <v>90.85</v>
      </c>
      <c r="G1804" t="s">
        <v>20</v>
      </c>
      <c r="H1804" t="s">
        <v>21</v>
      </c>
      <c r="I1804">
        <v>6</v>
      </c>
      <c r="J1804" t="s">
        <v>127</v>
      </c>
      <c r="K1804" t="s">
        <v>147</v>
      </c>
    </row>
    <row r="1805" spans="1:11" hidden="1" x14ac:dyDescent="0.25">
      <c r="A1805">
        <v>103522</v>
      </c>
      <c r="B1805" s="1">
        <v>40706</v>
      </c>
      <c r="C1805" t="s">
        <v>59</v>
      </c>
      <c r="D1805" t="s">
        <v>60</v>
      </c>
      <c r="E1805">
        <v>1</v>
      </c>
      <c r="F1805">
        <v>50.65</v>
      </c>
      <c r="G1805" t="s">
        <v>20</v>
      </c>
      <c r="H1805" t="s">
        <v>21</v>
      </c>
      <c r="I1805">
        <v>6</v>
      </c>
      <c r="J1805" t="s">
        <v>127</v>
      </c>
      <c r="K1805" t="s">
        <v>147</v>
      </c>
    </row>
    <row r="1806" spans="1:11" hidden="1" x14ac:dyDescent="0.25">
      <c r="A1806">
        <v>103528</v>
      </c>
      <c r="B1806" s="1">
        <v>40706</v>
      </c>
      <c r="C1806" t="s">
        <v>105</v>
      </c>
      <c r="D1806" t="s">
        <v>106</v>
      </c>
      <c r="E1806">
        <v>1</v>
      </c>
      <c r="F1806">
        <v>8750</v>
      </c>
      <c r="G1806" t="s">
        <v>20</v>
      </c>
      <c r="H1806" t="s">
        <v>21</v>
      </c>
      <c r="I1806">
        <v>6</v>
      </c>
      <c r="J1806" t="s">
        <v>123</v>
      </c>
      <c r="K1806" t="s">
        <v>147</v>
      </c>
    </row>
    <row r="1807" spans="1:11" hidden="1" x14ac:dyDescent="0.25">
      <c r="A1807">
        <v>103529</v>
      </c>
      <c r="B1807" s="1">
        <v>40707</v>
      </c>
      <c r="C1807" t="s">
        <v>57</v>
      </c>
      <c r="D1807" t="s">
        <v>58</v>
      </c>
      <c r="E1807">
        <v>15</v>
      </c>
      <c r="F1807">
        <v>1066.5</v>
      </c>
      <c r="G1807" t="s">
        <v>20</v>
      </c>
      <c r="H1807" t="s">
        <v>21</v>
      </c>
      <c r="I1807">
        <v>6</v>
      </c>
      <c r="J1807" t="s">
        <v>123</v>
      </c>
      <c r="K1807" t="s">
        <v>146</v>
      </c>
    </row>
    <row r="1808" spans="1:11" hidden="1" x14ac:dyDescent="0.25">
      <c r="A1808">
        <v>103529</v>
      </c>
      <c r="B1808" s="1">
        <v>40707</v>
      </c>
      <c r="C1808" t="s">
        <v>235</v>
      </c>
      <c r="D1808" t="s">
        <v>236</v>
      </c>
      <c r="E1808">
        <v>2</v>
      </c>
      <c r="F1808">
        <v>470</v>
      </c>
      <c r="G1808" t="s">
        <v>20</v>
      </c>
      <c r="H1808" t="s">
        <v>21</v>
      </c>
      <c r="I1808">
        <v>6</v>
      </c>
      <c r="J1808" t="s">
        <v>127</v>
      </c>
      <c r="K1808" t="s">
        <v>146</v>
      </c>
    </row>
    <row r="1809" spans="1:11" hidden="1" x14ac:dyDescent="0.25">
      <c r="A1809">
        <v>103529</v>
      </c>
      <c r="B1809" s="1">
        <v>40707</v>
      </c>
      <c r="C1809" t="s">
        <v>156</v>
      </c>
      <c r="D1809" t="s">
        <v>157</v>
      </c>
      <c r="E1809">
        <v>2</v>
      </c>
      <c r="F1809">
        <v>1437.28</v>
      </c>
      <c r="G1809" t="s">
        <v>20</v>
      </c>
      <c r="H1809" t="s">
        <v>21</v>
      </c>
      <c r="I1809">
        <v>6</v>
      </c>
      <c r="J1809" t="s">
        <v>124</v>
      </c>
      <c r="K1809" t="s">
        <v>146</v>
      </c>
    </row>
    <row r="1810" spans="1:11" hidden="1" x14ac:dyDescent="0.25">
      <c r="A1810">
        <v>103530</v>
      </c>
      <c r="B1810" s="1">
        <v>40707</v>
      </c>
      <c r="C1810" t="s">
        <v>35</v>
      </c>
      <c r="D1810" t="s">
        <v>36</v>
      </c>
      <c r="E1810">
        <v>7</v>
      </c>
      <c r="F1810">
        <v>11677.89</v>
      </c>
      <c r="G1810" t="s">
        <v>20</v>
      </c>
      <c r="H1810" t="s">
        <v>21</v>
      </c>
      <c r="I1810">
        <v>6</v>
      </c>
      <c r="J1810" t="s">
        <v>123</v>
      </c>
      <c r="K1810" t="s">
        <v>146</v>
      </c>
    </row>
    <row r="1811" spans="1:11" hidden="1" x14ac:dyDescent="0.25">
      <c r="A1811">
        <v>103538</v>
      </c>
      <c r="B1811" s="1">
        <v>40708</v>
      </c>
      <c r="C1811" t="s">
        <v>81</v>
      </c>
      <c r="D1811" t="s">
        <v>82</v>
      </c>
      <c r="E1811">
        <v>1</v>
      </c>
      <c r="F1811">
        <v>8215</v>
      </c>
      <c r="G1811" t="s">
        <v>20</v>
      </c>
      <c r="H1811" t="s">
        <v>21</v>
      </c>
      <c r="I1811">
        <v>6</v>
      </c>
      <c r="J1811" t="s">
        <v>123</v>
      </c>
      <c r="K1811" t="s">
        <v>146</v>
      </c>
    </row>
    <row r="1812" spans="1:11" hidden="1" x14ac:dyDescent="0.25">
      <c r="A1812">
        <v>103538</v>
      </c>
      <c r="B1812" s="1">
        <v>40708</v>
      </c>
      <c r="C1812" t="s">
        <v>37</v>
      </c>
      <c r="D1812" t="s">
        <v>38</v>
      </c>
      <c r="E1812">
        <v>4</v>
      </c>
      <c r="F1812">
        <v>9288.9599999999991</v>
      </c>
      <c r="G1812" t="s">
        <v>20</v>
      </c>
      <c r="H1812" t="s">
        <v>21</v>
      </c>
      <c r="I1812">
        <v>6</v>
      </c>
      <c r="J1812" t="s">
        <v>123</v>
      </c>
      <c r="K1812" t="s">
        <v>146</v>
      </c>
    </row>
    <row r="1813" spans="1:11" hidden="1" x14ac:dyDescent="0.25">
      <c r="A1813">
        <v>103540</v>
      </c>
      <c r="B1813" s="1">
        <v>40708</v>
      </c>
      <c r="C1813" t="s">
        <v>83</v>
      </c>
      <c r="D1813" t="s">
        <v>84</v>
      </c>
      <c r="E1813">
        <v>1</v>
      </c>
      <c r="F1813">
        <v>27982.13</v>
      </c>
      <c r="G1813" t="s">
        <v>20</v>
      </c>
      <c r="H1813" t="s">
        <v>21</v>
      </c>
      <c r="I1813">
        <v>6</v>
      </c>
      <c r="J1813" t="s">
        <v>123</v>
      </c>
      <c r="K1813" t="s">
        <v>147</v>
      </c>
    </row>
    <row r="1814" spans="1:11" hidden="1" x14ac:dyDescent="0.25">
      <c r="A1814">
        <v>103544</v>
      </c>
      <c r="B1814" s="1">
        <v>40708</v>
      </c>
      <c r="C1814" t="s">
        <v>35</v>
      </c>
      <c r="D1814" t="s">
        <v>36</v>
      </c>
      <c r="E1814">
        <v>7</v>
      </c>
      <c r="F1814">
        <v>11677.89</v>
      </c>
      <c r="G1814" t="s">
        <v>20</v>
      </c>
      <c r="H1814" t="s">
        <v>21</v>
      </c>
      <c r="I1814">
        <v>6</v>
      </c>
      <c r="J1814" t="s">
        <v>123</v>
      </c>
      <c r="K1814" t="s">
        <v>146</v>
      </c>
    </row>
    <row r="1815" spans="1:11" hidden="1" x14ac:dyDescent="0.25">
      <c r="A1815">
        <v>103545</v>
      </c>
      <c r="B1815" s="1">
        <v>40708</v>
      </c>
      <c r="C1815" t="s">
        <v>154</v>
      </c>
      <c r="D1815" t="s">
        <v>155</v>
      </c>
      <c r="E1815">
        <v>1</v>
      </c>
      <c r="F1815">
        <v>630</v>
      </c>
      <c r="G1815" t="s">
        <v>20</v>
      </c>
      <c r="H1815" t="s">
        <v>21</v>
      </c>
      <c r="I1815">
        <v>6</v>
      </c>
      <c r="J1815" t="s">
        <v>127</v>
      </c>
      <c r="K1815" t="s">
        <v>146</v>
      </c>
    </row>
    <row r="1816" spans="1:11" hidden="1" x14ac:dyDescent="0.25">
      <c r="A1816">
        <v>103545</v>
      </c>
      <c r="B1816" s="1">
        <v>40708</v>
      </c>
      <c r="C1816" t="s">
        <v>235</v>
      </c>
      <c r="D1816" t="s">
        <v>236</v>
      </c>
      <c r="E1816">
        <v>2</v>
      </c>
      <c r="F1816">
        <v>470</v>
      </c>
      <c r="G1816" t="s">
        <v>20</v>
      </c>
      <c r="H1816" t="s">
        <v>21</v>
      </c>
      <c r="I1816">
        <v>6</v>
      </c>
      <c r="J1816" t="s">
        <v>127</v>
      </c>
      <c r="K1816" t="s">
        <v>146</v>
      </c>
    </row>
    <row r="1817" spans="1:11" hidden="1" x14ac:dyDescent="0.25">
      <c r="A1817">
        <v>103547</v>
      </c>
      <c r="B1817" s="1">
        <v>40709</v>
      </c>
      <c r="C1817" t="s">
        <v>63</v>
      </c>
      <c r="D1817" t="s">
        <v>64</v>
      </c>
      <c r="E1817">
        <v>1</v>
      </c>
      <c r="F1817">
        <v>5880</v>
      </c>
      <c r="G1817" t="s">
        <v>20</v>
      </c>
      <c r="H1817" t="s">
        <v>21</v>
      </c>
      <c r="I1817">
        <v>6</v>
      </c>
      <c r="J1817" t="s">
        <v>123</v>
      </c>
      <c r="K1817" t="s">
        <v>146</v>
      </c>
    </row>
    <row r="1818" spans="1:11" hidden="1" x14ac:dyDescent="0.25">
      <c r="A1818">
        <v>103548</v>
      </c>
      <c r="B1818" s="1">
        <v>40709</v>
      </c>
      <c r="C1818" t="s">
        <v>35</v>
      </c>
      <c r="D1818" t="s">
        <v>36</v>
      </c>
      <c r="E1818">
        <v>8</v>
      </c>
      <c r="F1818">
        <v>13346.16</v>
      </c>
      <c r="G1818" t="s">
        <v>20</v>
      </c>
      <c r="H1818" t="s">
        <v>21</v>
      </c>
      <c r="I1818">
        <v>6</v>
      </c>
      <c r="J1818" t="s">
        <v>123</v>
      </c>
      <c r="K1818" t="s">
        <v>146</v>
      </c>
    </row>
    <row r="1819" spans="1:11" hidden="1" x14ac:dyDescent="0.25">
      <c r="A1819">
        <v>103549</v>
      </c>
      <c r="B1819" s="1">
        <v>40709</v>
      </c>
      <c r="C1819" t="s">
        <v>154</v>
      </c>
      <c r="D1819" t="s">
        <v>155</v>
      </c>
      <c r="E1819">
        <v>1</v>
      </c>
      <c r="F1819">
        <v>630</v>
      </c>
      <c r="G1819" t="s">
        <v>20</v>
      </c>
      <c r="H1819" t="s">
        <v>21</v>
      </c>
      <c r="I1819">
        <v>6</v>
      </c>
      <c r="J1819" t="s">
        <v>127</v>
      </c>
      <c r="K1819" t="s">
        <v>146</v>
      </c>
    </row>
    <row r="1820" spans="1:11" hidden="1" x14ac:dyDescent="0.25">
      <c r="A1820">
        <v>103549</v>
      </c>
      <c r="B1820" s="1">
        <v>40709</v>
      </c>
      <c r="C1820" t="s">
        <v>235</v>
      </c>
      <c r="D1820" t="s">
        <v>236</v>
      </c>
      <c r="E1820">
        <v>1</v>
      </c>
      <c r="F1820">
        <v>235</v>
      </c>
      <c r="G1820" t="s">
        <v>20</v>
      </c>
      <c r="H1820" t="s">
        <v>21</v>
      </c>
      <c r="I1820">
        <v>6</v>
      </c>
      <c r="J1820" t="s">
        <v>127</v>
      </c>
      <c r="K1820" t="s">
        <v>146</v>
      </c>
    </row>
    <row r="1821" spans="1:11" hidden="1" x14ac:dyDescent="0.25">
      <c r="A1821">
        <v>103549</v>
      </c>
      <c r="B1821" s="1">
        <v>40709</v>
      </c>
      <c r="C1821" t="s">
        <v>156</v>
      </c>
      <c r="D1821" t="s">
        <v>157</v>
      </c>
      <c r="E1821">
        <v>1</v>
      </c>
      <c r="F1821">
        <v>718.64</v>
      </c>
      <c r="G1821" t="s">
        <v>20</v>
      </c>
      <c r="H1821" t="s">
        <v>21</v>
      </c>
      <c r="I1821">
        <v>6</v>
      </c>
      <c r="J1821" t="s">
        <v>124</v>
      </c>
      <c r="K1821" t="s">
        <v>146</v>
      </c>
    </row>
    <row r="1822" spans="1:11" hidden="1" x14ac:dyDescent="0.25">
      <c r="A1822">
        <v>103551</v>
      </c>
      <c r="B1822" s="1">
        <v>40709</v>
      </c>
      <c r="C1822" t="s">
        <v>41</v>
      </c>
      <c r="D1822" t="s">
        <v>42</v>
      </c>
      <c r="E1822">
        <v>1</v>
      </c>
      <c r="F1822">
        <v>2825.44</v>
      </c>
      <c r="G1822" t="s">
        <v>20</v>
      </c>
      <c r="H1822" t="s">
        <v>21</v>
      </c>
      <c r="I1822">
        <v>6</v>
      </c>
      <c r="J1822" t="s">
        <v>123</v>
      </c>
      <c r="K1822" t="s">
        <v>147</v>
      </c>
    </row>
    <row r="1823" spans="1:11" hidden="1" x14ac:dyDescent="0.25">
      <c r="A1823">
        <v>103551</v>
      </c>
      <c r="B1823" s="1">
        <v>40709</v>
      </c>
      <c r="C1823" t="s">
        <v>55</v>
      </c>
      <c r="D1823" t="s">
        <v>56</v>
      </c>
      <c r="E1823">
        <v>1</v>
      </c>
      <c r="F1823">
        <v>9367.81</v>
      </c>
      <c r="G1823" t="s">
        <v>20</v>
      </c>
      <c r="H1823" t="s">
        <v>21</v>
      </c>
      <c r="I1823">
        <v>6</v>
      </c>
      <c r="J1823" t="s">
        <v>123</v>
      </c>
      <c r="K1823" t="s">
        <v>147</v>
      </c>
    </row>
    <row r="1824" spans="1:11" hidden="1" x14ac:dyDescent="0.25">
      <c r="A1824">
        <v>103551</v>
      </c>
      <c r="B1824" s="1">
        <v>40709</v>
      </c>
      <c r="C1824" t="s">
        <v>237</v>
      </c>
      <c r="D1824" t="s">
        <v>238</v>
      </c>
      <c r="E1824">
        <v>3</v>
      </c>
      <c r="F1824">
        <v>972</v>
      </c>
      <c r="G1824" t="s">
        <v>20</v>
      </c>
      <c r="H1824" t="s">
        <v>21</v>
      </c>
      <c r="I1824">
        <v>6</v>
      </c>
      <c r="J1824" t="s">
        <v>125</v>
      </c>
      <c r="K1824" t="s">
        <v>147</v>
      </c>
    </row>
    <row r="1825" spans="1:11" hidden="1" x14ac:dyDescent="0.25">
      <c r="A1825">
        <v>103553</v>
      </c>
      <c r="B1825" s="1">
        <v>40709</v>
      </c>
      <c r="C1825" t="s">
        <v>67</v>
      </c>
      <c r="D1825" t="s">
        <v>68</v>
      </c>
      <c r="E1825">
        <v>2</v>
      </c>
      <c r="F1825">
        <v>105.38</v>
      </c>
      <c r="G1825" t="s">
        <v>20</v>
      </c>
      <c r="H1825" t="s">
        <v>21</v>
      </c>
      <c r="I1825">
        <v>6</v>
      </c>
      <c r="J1825" t="s">
        <v>127</v>
      </c>
      <c r="K1825" t="s">
        <v>147</v>
      </c>
    </row>
    <row r="1826" spans="1:11" hidden="1" x14ac:dyDescent="0.25">
      <c r="A1826">
        <v>103553</v>
      </c>
      <c r="B1826" s="1">
        <v>40709</v>
      </c>
      <c r="C1826" t="s">
        <v>65</v>
      </c>
      <c r="D1826" t="s">
        <v>66</v>
      </c>
      <c r="E1826">
        <v>2</v>
      </c>
      <c r="F1826">
        <v>250</v>
      </c>
      <c r="G1826" t="s">
        <v>20</v>
      </c>
      <c r="H1826" t="s">
        <v>21</v>
      </c>
      <c r="I1826">
        <v>6</v>
      </c>
      <c r="J1826" t="s">
        <v>127</v>
      </c>
      <c r="K1826" t="s">
        <v>147</v>
      </c>
    </row>
    <row r="1827" spans="1:11" hidden="1" x14ac:dyDescent="0.25">
      <c r="A1827">
        <v>103554</v>
      </c>
      <c r="B1827" s="1">
        <v>40710</v>
      </c>
      <c r="C1827" t="s">
        <v>35</v>
      </c>
      <c r="D1827" t="s">
        <v>36</v>
      </c>
      <c r="E1827">
        <v>2</v>
      </c>
      <c r="F1827">
        <v>3336.54</v>
      </c>
      <c r="G1827" t="s">
        <v>20</v>
      </c>
      <c r="H1827" t="s">
        <v>21</v>
      </c>
      <c r="I1827">
        <v>6</v>
      </c>
      <c r="J1827" t="s">
        <v>123</v>
      </c>
      <c r="K1827" t="s">
        <v>146</v>
      </c>
    </row>
    <row r="1828" spans="1:11" hidden="1" x14ac:dyDescent="0.25">
      <c r="A1828">
        <v>103555</v>
      </c>
      <c r="B1828" s="1">
        <v>40710</v>
      </c>
      <c r="C1828" t="s">
        <v>41</v>
      </c>
      <c r="D1828" t="s">
        <v>42</v>
      </c>
      <c r="E1828">
        <v>1</v>
      </c>
      <c r="F1828">
        <v>2825.44</v>
      </c>
      <c r="G1828" t="s">
        <v>20</v>
      </c>
      <c r="H1828" t="s">
        <v>21</v>
      </c>
      <c r="I1828">
        <v>6</v>
      </c>
      <c r="J1828" t="s">
        <v>123</v>
      </c>
      <c r="K1828" t="s">
        <v>147</v>
      </c>
    </row>
    <row r="1829" spans="1:11" hidden="1" x14ac:dyDescent="0.25">
      <c r="A1829">
        <v>103555</v>
      </c>
      <c r="B1829" s="1">
        <v>40710</v>
      </c>
      <c r="C1829" t="s">
        <v>10</v>
      </c>
      <c r="D1829" t="s">
        <v>11</v>
      </c>
      <c r="E1829">
        <v>1</v>
      </c>
      <c r="F1829">
        <v>90.85</v>
      </c>
      <c r="G1829" t="s">
        <v>20</v>
      </c>
      <c r="H1829" t="s">
        <v>21</v>
      </c>
      <c r="I1829">
        <v>6</v>
      </c>
      <c r="J1829" t="s">
        <v>127</v>
      </c>
      <c r="K1829" t="s">
        <v>147</v>
      </c>
    </row>
    <row r="1830" spans="1:11" hidden="1" x14ac:dyDescent="0.25">
      <c r="A1830">
        <v>103555</v>
      </c>
      <c r="B1830" s="1">
        <v>40710</v>
      </c>
      <c r="C1830" t="s">
        <v>59</v>
      </c>
      <c r="D1830" t="s">
        <v>60</v>
      </c>
      <c r="E1830">
        <v>1</v>
      </c>
      <c r="F1830">
        <v>50.65</v>
      </c>
      <c r="G1830" t="s">
        <v>20</v>
      </c>
      <c r="H1830" t="s">
        <v>21</v>
      </c>
      <c r="I1830">
        <v>6</v>
      </c>
      <c r="J1830" t="s">
        <v>127</v>
      </c>
      <c r="K1830" t="s">
        <v>147</v>
      </c>
    </row>
    <row r="1831" spans="1:11" hidden="1" x14ac:dyDescent="0.25">
      <c r="A1831">
        <v>103555</v>
      </c>
      <c r="B1831" s="1">
        <v>40710</v>
      </c>
      <c r="C1831" t="s">
        <v>12</v>
      </c>
      <c r="D1831" t="s">
        <v>13</v>
      </c>
      <c r="E1831">
        <v>1</v>
      </c>
      <c r="F1831">
        <v>72</v>
      </c>
      <c r="G1831" t="s">
        <v>20</v>
      </c>
      <c r="H1831" t="s">
        <v>21</v>
      </c>
      <c r="I1831">
        <v>6</v>
      </c>
      <c r="J1831" t="s">
        <v>127</v>
      </c>
      <c r="K1831" t="s">
        <v>147</v>
      </c>
    </row>
    <row r="1832" spans="1:11" hidden="1" x14ac:dyDescent="0.25">
      <c r="A1832">
        <v>103555</v>
      </c>
      <c r="B1832" s="1">
        <v>40710</v>
      </c>
      <c r="C1832" t="s">
        <v>14</v>
      </c>
      <c r="D1832" t="s">
        <v>15</v>
      </c>
      <c r="E1832">
        <v>6</v>
      </c>
      <c r="F1832">
        <v>288</v>
      </c>
      <c r="G1832" t="s">
        <v>20</v>
      </c>
      <c r="H1832" t="s">
        <v>21</v>
      </c>
      <c r="I1832">
        <v>6</v>
      </c>
      <c r="J1832" t="s">
        <v>127</v>
      </c>
      <c r="K1832" t="s">
        <v>147</v>
      </c>
    </row>
    <row r="1833" spans="1:11" hidden="1" x14ac:dyDescent="0.25">
      <c r="A1833">
        <v>103555</v>
      </c>
      <c r="B1833" s="1">
        <v>40710</v>
      </c>
      <c r="C1833" t="s">
        <v>79</v>
      </c>
      <c r="D1833" t="s">
        <v>80</v>
      </c>
      <c r="E1833">
        <v>1</v>
      </c>
      <c r="F1833">
        <v>98.68</v>
      </c>
      <c r="G1833" t="s">
        <v>20</v>
      </c>
      <c r="H1833" t="s">
        <v>21</v>
      </c>
      <c r="I1833">
        <v>6</v>
      </c>
      <c r="J1833" t="s">
        <v>130</v>
      </c>
      <c r="K1833" t="s">
        <v>147</v>
      </c>
    </row>
    <row r="1834" spans="1:11" hidden="1" x14ac:dyDescent="0.25">
      <c r="A1834">
        <v>103555</v>
      </c>
      <c r="B1834" s="1">
        <v>40710</v>
      </c>
      <c r="C1834" t="s">
        <v>39</v>
      </c>
      <c r="D1834" t="s">
        <v>40</v>
      </c>
      <c r="E1834">
        <v>1</v>
      </c>
      <c r="F1834">
        <v>185</v>
      </c>
      <c r="G1834" t="s">
        <v>20</v>
      </c>
      <c r="H1834" t="s">
        <v>21</v>
      </c>
      <c r="I1834">
        <v>6</v>
      </c>
      <c r="J1834" t="s">
        <v>124</v>
      </c>
      <c r="K1834" t="s">
        <v>147</v>
      </c>
    </row>
    <row r="1835" spans="1:11" hidden="1" x14ac:dyDescent="0.25">
      <c r="A1835">
        <v>103555</v>
      </c>
      <c r="B1835" s="1">
        <v>40710</v>
      </c>
      <c r="C1835" t="s">
        <v>239</v>
      </c>
      <c r="D1835" t="s">
        <v>240</v>
      </c>
      <c r="E1835">
        <v>1</v>
      </c>
      <c r="F1835">
        <v>135</v>
      </c>
      <c r="G1835" t="s">
        <v>20</v>
      </c>
      <c r="H1835" t="s">
        <v>21</v>
      </c>
      <c r="I1835">
        <v>6</v>
      </c>
      <c r="J1835" t="s">
        <v>124</v>
      </c>
      <c r="K1835" t="s">
        <v>147</v>
      </c>
    </row>
    <row r="1836" spans="1:11" hidden="1" x14ac:dyDescent="0.25">
      <c r="A1836">
        <v>103560</v>
      </c>
      <c r="B1836" s="1">
        <v>40711</v>
      </c>
      <c r="C1836" t="s">
        <v>39</v>
      </c>
      <c r="D1836" t="s">
        <v>40</v>
      </c>
      <c r="E1836">
        <v>2</v>
      </c>
      <c r="F1836">
        <v>330</v>
      </c>
      <c r="G1836" t="s">
        <v>20</v>
      </c>
      <c r="H1836" t="s">
        <v>21</v>
      </c>
      <c r="I1836">
        <v>6</v>
      </c>
      <c r="J1836" t="s">
        <v>124</v>
      </c>
      <c r="K1836" t="s">
        <v>147</v>
      </c>
    </row>
    <row r="1837" spans="1:11" hidden="1" x14ac:dyDescent="0.25">
      <c r="A1837">
        <v>103561</v>
      </c>
      <c r="B1837" s="1">
        <v>40712</v>
      </c>
      <c r="C1837" t="s">
        <v>57</v>
      </c>
      <c r="D1837" t="s">
        <v>58</v>
      </c>
      <c r="E1837">
        <v>10</v>
      </c>
      <c r="F1837">
        <v>711</v>
      </c>
      <c r="G1837" t="s">
        <v>20</v>
      </c>
      <c r="H1837" t="s">
        <v>21</v>
      </c>
      <c r="I1837">
        <v>6</v>
      </c>
      <c r="J1837" t="s">
        <v>123</v>
      </c>
      <c r="K1837" t="s">
        <v>146</v>
      </c>
    </row>
    <row r="1838" spans="1:11" hidden="1" x14ac:dyDescent="0.25">
      <c r="A1838">
        <v>103562</v>
      </c>
      <c r="B1838" s="1">
        <v>40712</v>
      </c>
      <c r="C1838" t="s">
        <v>41</v>
      </c>
      <c r="D1838" t="s">
        <v>42</v>
      </c>
      <c r="E1838">
        <v>2</v>
      </c>
      <c r="F1838">
        <v>5650.88</v>
      </c>
      <c r="G1838" t="s">
        <v>20</v>
      </c>
      <c r="H1838" t="s">
        <v>21</v>
      </c>
      <c r="I1838">
        <v>6</v>
      </c>
      <c r="J1838" t="s">
        <v>123</v>
      </c>
      <c r="K1838" t="s">
        <v>146</v>
      </c>
    </row>
    <row r="1839" spans="1:11" hidden="1" x14ac:dyDescent="0.25">
      <c r="A1839">
        <v>103562</v>
      </c>
      <c r="B1839" s="1">
        <v>40712</v>
      </c>
      <c r="C1839" t="s">
        <v>195</v>
      </c>
      <c r="D1839" t="s">
        <v>196</v>
      </c>
      <c r="E1839">
        <v>1</v>
      </c>
      <c r="F1839">
        <v>4325</v>
      </c>
      <c r="G1839" t="s">
        <v>20</v>
      </c>
      <c r="H1839" t="s">
        <v>21</v>
      </c>
      <c r="I1839">
        <v>6</v>
      </c>
      <c r="J1839" t="s">
        <v>123</v>
      </c>
      <c r="K1839" t="s">
        <v>146</v>
      </c>
    </row>
    <row r="1840" spans="1:11" hidden="1" x14ac:dyDescent="0.25">
      <c r="A1840">
        <v>103562</v>
      </c>
      <c r="B1840" s="1">
        <v>40712</v>
      </c>
      <c r="C1840" t="s">
        <v>197</v>
      </c>
      <c r="D1840" t="s">
        <v>198</v>
      </c>
      <c r="E1840">
        <v>1</v>
      </c>
      <c r="F1840">
        <v>4137.12</v>
      </c>
      <c r="G1840" t="s">
        <v>20</v>
      </c>
      <c r="H1840" t="s">
        <v>21</v>
      </c>
      <c r="I1840">
        <v>6</v>
      </c>
      <c r="J1840" t="s">
        <v>123</v>
      </c>
      <c r="K1840" t="s">
        <v>146</v>
      </c>
    </row>
    <row r="1841" spans="1:11" hidden="1" x14ac:dyDescent="0.25">
      <c r="A1841">
        <v>103563</v>
      </c>
      <c r="B1841" s="1">
        <v>40712</v>
      </c>
      <c r="C1841" t="s">
        <v>57</v>
      </c>
      <c r="D1841" t="s">
        <v>58</v>
      </c>
      <c r="E1841">
        <v>16</v>
      </c>
      <c r="F1841">
        <v>1137.5999999999999</v>
      </c>
      <c r="G1841" t="s">
        <v>20</v>
      </c>
      <c r="H1841" t="s">
        <v>21</v>
      </c>
      <c r="I1841">
        <v>6</v>
      </c>
      <c r="J1841" t="s">
        <v>123</v>
      </c>
      <c r="K1841" t="s">
        <v>146</v>
      </c>
    </row>
    <row r="1842" spans="1:11" hidden="1" x14ac:dyDescent="0.25">
      <c r="A1842">
        <v>103563</v>
      </c>
      <c r="B1842" s="1">
        <v>40712</v>
      </c>
      <c r="C1842" t="s">
        <v>59</v>
      </c>
      <c r="D1842" t="s">
        <v>60</v>
      </c>
      <c r="E1842">
        <v>3</v>
      </c>
      <c r="F1842">
        <v>151.94999999999999</v>
      </c>
      <c r="G1842" t="s">
        <v>20</v>
      </c>
      <c r="H1842" t="s">
        <v>21</v>
      </c>
      <c r="I1842">
        <v>6</v>
      </c>
      <c r="J1842" t="s">
        <v>127</v>
      </c>
      <c r="K1842" t="s">
        <v>146</v>
      </c>
    </row>
    <row r="1843" spans="1:11" hidden="1" x14ac:dyDescent="0.25">
      <c r="A1843">
        <v>103563</v>
      </c>
      <c r="B1843" s="1">
        <v>40712</v>
      </c>
      <c r="C1843" t="s">
        <v>12</v>
      </c>
      <c r="D1843" t="s">
        <v>13</v>
      </c>
      <c r="E1843">
        <v>2</v>
      </c>
      <c r="F1843">
        <v>144</v>
      </c>
      <c r="G1843" t="s">
        <v>20</v>
      </c>
      <c r="H1843" t="s">
        <v>21</v>
      </c>
      <c r="I1843">
        <v>6</v>
      </c>
      <c r="J1843" t="s">
        <v>127</v>
      </c>
      <c r="K1843" t="s">
        <v>146</v>
      </c>
    </row>
    <row r="1844" spans="1:11" hidden="1" x14ac:dyDescent="0.25">
      <c r="A1844">
        <v>103563</v>
      </c>
      <c r="B1844" s="1">
        <v>40712</v>
      </c>
      <c r="C1844" t="s">
        <v>14</v>
      </c>
      <c r="D1844" t="s">
        <v>15</v>
      </c>
      <c r="E1844">
        <v>15</v>
      </c>
      <c r="F1844">
        <v>720</v>
      </c>
      <c r="G1844" t="s">
        <v>20</v>
      </c>
      <c r="H1844" t="s">
        <v>21</v>
      </c>
      <c r="I1844">
        <v>6</v>
      </c>
      <c r="J1844" t="s">
        <v>127</v>
      </c>
      <c r="K1844" t="s">
        <v>146</v>
      </c>
    </row>
    <row r="1845" spans="1:11" hidden="1" x14ac:dyDescent="0.25">
      <c r="A1845">
        <v>103563</v>
      </c>
      <c r="B1845" s="1">
        <v>40712</v>
      </c>
      <c r="C1845" t="s">
        <v>67</v>
      </c>
      <c r="D1845" t="s">
        <v>68</v>
      </c>
      <c r="E1845">
        <v>1</v>
      </c>
      <c r="F1845">
        <v>52.69</v>
      </c>
      <c r="G1845" t="s">
        <v>20</v>
      </c>
      <c r="H1845" t="s">
        <v>21</v>
      </c>
      <c r="I1845">
        <v>6</v>
      </c>
      <c r="J1845" t="s">
        <v>127</v>
      </c>
      <c r="K1845" t="s">
        <v>146</v>
      </c>
    </row>
    <row r="1846" spans="1:11" hidden="1" x14ac:dyDescent="0.25">
      <c r="A1846">
        <v>103563</v>
      </c>
      <c r="B1846" s="1">
        <v>40712</v>
      </c>
      <c r="C1846" t="s">
        <v>65</v>
      </c>
      <c r="D1846" t="s">
        <v>66</v>
      </c>
      <c r="E1846">
        <v>1</v>
      </c>
      <c r="F1846">
        <v>125</v>
      </c>
      <c r="G1846" t="s">
        <v>20</v>
      </c>
      <c r="H1846" t="s">
        <v>21</v>
      </c>
      <c r="I1846">
        <v>6</v>
      </c>
      <c r="J1846" t="s">
        <v>127</v>
      </c>
      <c r="K1846" t="s">
        <v>146</v>
      </c>
    </row>
    <row r="1847" spans="1:11" hidden="1" x14ac:dyDescent="0.25">
      <c r="A1847">
        <v>103565</v>
      </c>
      <c r="B1847" s="1">
        <v>40712</v>
      </c>
      <c r="C1847" t="s">
        <v>35</v>
      </c>
      <c r="D1847" t="s">
        <v>36</v>
      </c>
      <c r="E1847">
        <v>19</v>
      </c>
      <c r="F1847">
        <v>31697.13</v>
      </c>
      <c r="G1847" t="s">
        <v>20</v>
      </c>
      <c r="H1847" t="s">
        <v>21</v>
      </c>
      <c r="I1847">
        <v>6</v>
      </c>
      <c r="J1847" t="s">
        <v>123</v>
      </c>
      <c r="K1847" t="s">
        <v>146</v>
      </c>
    </row>
    <row r="1848" spans="1:11" hidden="1" x14ac:dyDescent="0.25">
      <c r="A1848">
        <v>103567</v>
      </c>
      <c r="B1848" s="1">
        <v>40712</v>
      </c>
      <c r="C1848" t="s">
        <v>83</v>
      </c>
      <c r="D1848" t="s">
        <v>84</v>
      </c>
      <c r="E1848">
        <v>1</v>
      </c>
      <c r="F1848">
        <v>27982.13</v>
      </c>
      <c r="G1848" t="s">
        <v>20</v>
      </c>
      <c r="H1848" t="s">
        <v>21</v>
      </c>
      <c r="I1848">
        <v>6</v>
      </c>
      <c r="J1848" t="s">
        <v>123</v>
      </c>
      <c r="K1848" t="s">
        <v>146</v>
      </c>
    </row>
    <row r="1849" spans="1:11" hidden="1" x14ac:dyDescent="0.25">
      <c r="A1849">
        <v>103570</v>
      </c>
      <c r="B1849" s="1">
        <v>40712</v>
      </c>
      <c r="C1849" t="s">
        <v>156</v>
      </c>
      <c r="D1849" t="s">
        <v>157</v>
      </c>
      <c r="E1849">
        <v>1</v>
      </c>
      <c r="F1849">
        <v>718.64</v>
      </c>
      <c r="G1849" t="s">
        <v>20</v>
      </c>
      <c r="H1849" t="s">
        <v>21</v>
      </c>
      <c r="I1849">
        <v>6</v>
      </c>
      <c r="J1849" t="s">
        <v>124</v>
      </c>
      <c r="K1849" t="s">
        <v>146</v>
      </c>
    </row>
    <row r="1850" spans="1:11" hidden="1" x14ac:dyDescent="0.25">
      <c r="A1850">
        <v>103573</v>
      </c>
      <c r="B1850" s="1">
        <v>40712</v>
      </c>
      <c r="C1850" t="s">
        <v>10</v>
      </c>
      <c r="D1850" t="s">
        <v>11</v>
      </c>
      <c r="E1850">
        <v>1</v>
      </c>
      <c r="F1850">
        <v>90.85</v>
      </c>
      <c r="G1850" t="s">
        <v>20</v>
      </c>
      <c r="H1850" t="s">
        <v>21</v>
      </c>
      <c r="I1850">
        <v>6</v>
      </c>
      <c r="J1850" t="s">
        <v>127</v>
      </c>
      <c r="K1850" t="s">
        <v>147</v>
      </c>
    </row>
    <row r="1851" spans="1:11" hidden="1" x14ac:dyDescent="0.25">
      <c r="A1851">
        <v>103573</v>
      </c>
      <c r="B1851" s="1">
        <v>40712</v>
      </c>
      <c r="C1851" t="s">
        <v>59</v>
      </c>
      <c r="D1851" t="s">
        <v>60</v>
      </c>
      <c r="E1851">
        <v>1</v>
      </c>
      <c r="F1851">
        <v>50.65</v>
      </c>
      <c r="G1851" t="s">
        <v>20</v>
      </c>
      <c r="H1851" t="s">
        <v>21</v>
      </c>
      <c r="I1851">
        <v>6</v>
      </c>
      <c r="J1851" t="s">
        <v>127</v>
      </c>
      <c r="K1851" t="s">
        <v>147</v>
      </c>
    </row>
    <row r="1852" spans="1:11" hidden="1" x14ac:dyDescent="0.25">
      <c r="A1852">
        <v>103573</v>
      </c>
      <c r="B1852" s="1">
        <v>40712</v>
      </c>
      <c r="C1852" t="s">
        <v>37</v>
      </c>
      <c r="D1852" t="s">
        <v>38</v>
      </c>
      <c r="E1852">
        <v>1</v>
      </c>
      <c r="F1852">
        <v>2322.2399999999998</v>
      </c>
      <c r="G1852" t="s">
        <v>20</v>
      </c>
      <c r="H1852" t="s">
        <v>21</v>
      </c>
      <c r="I1852">
        <v>6</v>
      </c>
      <c r="J1852" t="s">
        <v>123</v>
      </c>
      <c r="K1852" t="s">
        <v>147</v>
      </c>
    </row>
    <row r="1853" spans="1:11" hidden="1" x14ac:dyDescent="0.25">
      <c r="A1853">
        <v>103574</v>
      </c>
      <c r="B1853" s="1">
        <v>40713</v>
      </c>
      <c r="C1853" t="s">
        <v>79</v>
      </c>
      <c r="D1853" t="s">
        <v>80</v>
      </c>
      <c r="E1853">
        <v>1</v>
      </c>
      <c r="F1853">
        <v>98.68</v>
      </c>
      <c r="G1853" t="s">
        <v>20</v>
      </c>
      <c r="H1853" t="s">
        <v>21</v>
      </c>
      <c r="I1853">
        <v>6</v>
      </c>
      <c r="J1853" t="s">
        <v>130</v>
      </c>
      <c r="K1853" t="s">
        <v>147</v>
      </c>
    </row>
    <row r="1854" spans="1:11" hidden="1" x14ac:dyDescent="0.25">
      <c r="A1854">
        <v>103575</v>
      </c>
      <c r="B1854" s="1">
        <v>40713</v>
      </c>
      <c r="C1854" t="s">
        <v>12</v>
      </c>
      <c r="D1854" t="s">
        <v>13</v>
      </c>
      <c r="E1854">
        <v>2</v>
      </c>
      <c r="F1854">
        <v>144</v>
      </c>
      <c r="G1854" t="s">
        <v>20</v>
      </c>
      <c r="H1854" t="s">
        <v>21</v>
      </c>
      <c r="I1854">
        <v>6</v>
      </c>
      <c r="J1854" t="s">
        <v>127</v>
      </c>
      <c r="K1854" t="s">
        <v>146</v>
      </c>
    </row>
    <row r="1855" spans="1:11" hidden="1" x14ac:dyDescent="0.25">
      <c r="A1855">
        <v>103575</v>
      </c>
      <c r="B1855" s="1">
        <v>40713</v>
      </c>
      <c r="C1855" t="s">
        <v>205</v>
      </c>
      <c r="D1855" t="s">
        <v>206</v>
      </c>
      <c r="E1855">
        <v>1</v>
      </c>
      <c r="F1855">
        <v>310</v>
      </c>
      <c r="G1855" t="s">
        <v>20</v>
      </c>
      <c r="H1855" t="s">
        <v>21</v>
      </c>
      <c r="I1855">
        <v>6</v>
      </c>
      <c r="J1855" t="s">
        <v>127</v>
      </c>
      <c r="K1855" t="s">
        <v>146</v>
      </c>
    </row>
    <row r="1856" spans="1:11" hidden="1" x14ac:dyDescent="0.25">
      <c r="A1856">
        <v>103575</v>
      </c>
      <c r="B1856" s="1">
        <v>40713</v>
      </c>
      <c r="C1856" t="s">
        <v>154</v>
      </c>
      <c r="D1856" t="s">
        <v>155</v>
      </c>
      <c r="E1856">
        <v>1</v>
      </c>
      <c r="F1856">
        <v>630</v>
      </c>
      <c r="G1856" t="s">
        <v>20</v>
      </c>
      <c r="H1856" t="s">
        <v>21</v>
      </c>
      <c r="I1856">
        <v>6</v>
      </c>
      <c r="J1856" t="s">
        <v>127</v>
      </c>
      <c r="K1856" t="s">
        <v>146</v>
      </c>
    </row>
    <row r="1857" spans="1:11" hidden="1" x14ac:dyDescent="0.25">
      <c r="A1857">
        <v>103575</v>
      </c>
      <c r="B1857" s="1">
        <v>40713</v>
      </c>
      <c r="C1857" t="s">
        <v>14</v>
      </c>
      <c r="D1857" t="s">
        <v>15</v>
      </c>
      <c r="E1857">
        <v>1</v>
      </c>
      <c r="F1857">
        <v>48</v>
      </c>
      <c r="G1857" t="s">
        <v>20</v>
      </c>
      <c r="H1857" t="s">
        <v>21</v>
      </c>
      <c r="I1857">
        <v>6</v>
      </c>
      <c r="J1857" t="s">
        <v>127</v>
      </c>
      <c r="K1857" t="s">
        <v>146</v>
      </c>
    </row>
    <row r="1858" spans="1:11" hidden="1" x14ac:dyDescent="0.25">
      <c r="A1858">
        <v>103575</v>
      </c>
      <c r="B1858" s="1">
        <v>40713</v>
      </c>
      <c r="C1858" t="s">
        <v>156</v>
      </c>
      <c r="D1858" t="s">
        <v>157</v>
      </c>
      <c r="E1858">
        <v>1</v>
      </c>
      <c r="F1858">
        <v>718.64</v>
      </c>
      <c r="G1858" t="s">
        <v>20</v>
      </c>
      <c r="H1858" t="s">
        <v>21</v>
      </c>
      <c r="I1858">
        <v>6</v>
      </c>
      <c r="J1858" t="s">
        <v>124</v>
      </c>
      <c r="K1858" t="s">
        <v>146</v>
      </c>
    </row>
    <row r="1859" spans="1:11" hidden="1" x14ac:dyDescent="0.25">
      <c r="A1859">
        <v>103577</v>
      </c>
      <c r="B1859" s="1">
        <v>40713</v>
      </c>
      <c r="C1859" t="s">
        <v>83</v>
      </c>
      <c r="D1859" t="s">
        <v>84</v>
      </c>
      <c r="E1859">
        <v>1</v>
      </c>
      <c r="F1859">
        <v>27982.13</v>
      </c>
      <c r="G1859" t="s">
        <v>20</v>
      </c>
      <c r="H1859" t="s">
        <v>21</v>
      </c>
      <c r="I1859">
        <v>6</v>
      </c>
      <c r="J1859" t="s">
        <v>123</v>
      </c>
      <c r="K1859" t="s">
        <v>146</v>
      </c>
    </row>
    <row r="1860" spans="1:11" hidden="1" x14ac:dyDescent="0.25">
      <c r="A1860">
        <v>103578</v>
      </c>
      <c r="B1860" s="1">
        <v>40713</v>
      </c>
      <c r="C1860" t="s">
        <v>35</v>
      </c>
      <c r="D1860" t="s">
        <v>36</v>
      </c>
      <c r="E1860">
        <v>7</v>
      </c>
      <c r="F1860">
        <v>11677.89</v>
      </c>
      <c r="G1860" t="s">
        <v>20</v>
      </c>
      <c r="H1860" t="s">
        <v>21</v>
      </c>
      <c r="I1860">
        <v>6</v>
      </c>
      <c r="J1860" t="s">
        <v>123</v>
      </c>
      <c r="K1860" t="s">
        <v>146</v>
      </c>
    </row>
    <row r="1861" spans="1:11" hidden="1" x14ac:dyDescent="0.25">
      <c r="A1861">
        <v>103580</v>
      </c>
      <c r="B1861" s="1">
        <v>40713</v>
      </c>
      <c r="C1861" t="s">
        <v>241</v>
      </c>
      <c r="D1861" t="s">
        <v>242</v>
      </c>
      <c r="E1861">
        <v>1</v>
      </c>
      <c r="F1861">
        <v>365.55</v>
      </c>
      <c r="G1861" t="s">
        <v>20</v>
      </c>
      <c r="H1861" t="s">
        <v>21</v>
      </c>
      <c r="I1861">
        <v>6</v>
      </c>
      <c r="J1861" t="s">
        <v>124</v>
      </c>
      <c r="K1861" t="s">
        <v>146</v>
      </c>
    </row>
    <row r="1862" spans="1:11" hidden="1" x14ac:dyDescent="0.25">
      <c r="A1862">
        <v>103581</v>
      </c>
      <c r="B1862" s="1">
        <v>40713</v>
      </c>
      <c r="C1862" t="s">
        <v>99</v>
      </c>
      <c r="D1862" t="s">
        <v>100</v>
      </c>
      <c r="E1862">
        <v>1</v>
      </c>
      <c r="F1862">
        <v>135</v>
      </c>
      <c r="G1862" t="s">
        <v>20</v>
      </c>
      <c r="H1862" t="s">
        <v>21</v>
      </c>
      <c r="I1862">
        <v>6</v>
      </c>
      <c r="J1862" t="s">
        <v>126</v>
      </c>
      <c r="K1862" t="s">
        <v>146</v>
      </c>
    </row>
    <row r="1863" spans="1:11" hidden="1" x14ac:dyDescent="0.25">
      <c r="A1863">
        <v>103583</v>
      </c>
      <c r="B1863" s="1">
        <v>40714</v>
      </c>
      <c r="C1863" t="s">
        <v>235</v>
      </c>
      <c r="D1863" t="s">
        <v>236</v>
      </c>
      <c r="E1863">
        <v>2</v>
      </c>
      <c r="F1863">
        <v>470</v>
      </c>
      <c r="G1863" t="s">
        <v>20</v>
      </c>
      <c r="H1863" t="s">
        <v>21</v>
      </c>
      <c r="I1863">
        <v>6</v>
      </c>
      <c r="J1863" t="s">
        <v>127</v>
      </c>
      <c r="K1863" t="s">
        <v>146</v>
      </c>
    </row>
    <row r="1864" spans="1:11" hidden="1" x14ac:dyDescent="0.25">
      <c r="A1864">
        <v>103585</v>
      </c>
      <c r="B1864" s="1">
        <v>40714</v>
      </c>
      <c r="C1864" t="s">
        <v>35</v>
      </c>
      <c r="D1864" t="s">
        <v>36</v>
      </c>
      <c r="E1864">
        <v>10</v>
      </c>
      <c r="F1864">
        <v>16682.7</v>
      </c>
      <c r="G1864" t="s">
        <v>20</v>
      </c>
      <c r="H1864" t="s">
        <v>21</v>
      </c>
      <c r="I1864">
        <v>6</v>
      </c>
      <c r="J1864" t="s">
        <v>123</v>
      </c>
      <c r="K1864" t="s">
        <v>146</v>
      </c>
    </row>
    <row r="1865" spans="1:11" hidden="1" x14ac:dyDescent="0.25">
      <c r="A1865">
        <v>103588</v>
      </c>
      <c r="B1865" s="1">
        <v>40714</v>
      </c>
      <c r="C1865" t="s">
        <v>156</v>
      </c>
      <c r="D1865" t="s">
        <v>157</v>
      </c>
      <c r="E1865">
        <v>2</v>
      </c>
      <c r="F1865">
        <v>1437.28</v>
      </c>
      <c r="G1865" t="s">
        <v>20</v>
      </c>
      <c r="H1865" t="s">
        <v>21</v>
      </c>
      <c r="I1865">
        <v>6</v>
      </c>
      <c r="J1865" t="s">
        <v>124</v>
      </c>
      <c r="K1865" t="s">
        <v>146</v>
      </c>
    </row>
    <row r="1866" spans="1:11" hidden="1" x14ac:dyDescent="0.25">
      <c r="A1866">
        <v>103589</v>
      </c>
      <c r="B1866" s="1">
        <v>40714</v>
      </c>
      <c r="C1866" t="s">
        <v>10</v>
      </c>
      <c r="D1866" t="s">
        <v>11</v>
      </c>
      <c r="E1866">
        <v>1</v>
      </c>
      <c r="F1866">
        <v>90.85</v>
      </c>
      <c r="G1866" t="s">
        <v>20</v>
      </c>
      <c r="H1866" t="s">
        <v>21</v>
      </c>
      <c r="I1866">
        <v>6</v>
      </c>
      <c r="J1866" t="s">
        <v>127</v>
      </c>
      <c r="K1866" t="s">
        <v>147</v>
      </c>
    </row>
    <row r="1867" spans="1:11" hidden="1" x14ac:dyDescent="0.25">
      <c r="A1867">
        <v>103591</v>
      </c>
      <c r="B1867" s="1">
        <v>40715</v>
      </c>
      <c r="C1867" t="s">
        <v>41</v>
      </c>
      <c r="D1867" t="s">
        <v>42</v>
      </c>
      <c r="E1867">
        <v>1</v>
      </c>
      <c r="F1867">
        <v>2825.44</v>
      </c>
      <c r="G1867" t="s">
        <v>20</v>
      </c>
      <c r="H1867" t="s">
        <v>21</v>
      </c>
      <c r="I1867">
        <v>6</v>
      </c>
      <c r="J1867" t="s">
        <v>123</v>
      </c>
      <c r="K1867" t="s">
        <v>146</v>
      </c>
    </row>
    <row r="1868" spans="1:11" hidden="1" x14ac:dyDescent="0.25">
      <c r="A1868">
        <v>103591</v>
      </c>
      <c r="B1868" s="1">
        <v>40715</v>
      </c>
      <c r="C1868" t="s">
        <v>55</v>
      </c>
      <c r="D1868" t="s">
        <v>56</v>
      </c>
      <c r="E1868">
        <v>1</v>
      </c>
      <c r="F1868">
        <v>9367.81</v>
      </c>
      <c r="G1868" t="s">
        <v>20</v>
      </c>
      <c r="H1868" t="s">
        <v>21</v>
      </c>
      <c r="I1868">
        <v>6</v>
      </c>
      <c r="J1868" t="s">
        <v>123</v>
      </c>
      <c r="K1868" t="s">
        <v>146</v>
      </c>
    </row>
    <row r="1869" spans="1:11" hidden="1" x14ac:dyDescent="0.25">
      <c r="A1869">
        <v>103592</v>
      </c>
      <c r="B1869" s="1">
        <v>40715</v>
      </c>
      <c r="C1869" t="s">
        <v>59</v>
      </c>
      <c r="D1869" t="s">
        <v>60</v>
      </c>
      <c r="E1869">
        <v>6</v>
      </c>
      <c r="F1869">
        <v>303.89999999999998</v>
      </c>
      <c r="G1869" t="s">
        <v>20</v>
      </c>
      <c r="H1869" t="s">
        <v>21</v>
      </c>
      <c r="I1869">
        <v>6</v>
      </c>
      <c r="J1869" t="s">
        <v>127</v>
      </c>
      <c r="K1869" t="s">
        <v>146</v>
      </c>
    </row>
    <row r="1870" spans="1:11" hidden="1" x14ac:dyDescent="0.25">
      <c r="A1870">
        <v>103592</v>
      </c>
      <c r="B1870" s="1">
        <v>40715</v>
      </c>
      <c r="C1870" t="s">
        <v>12</v>
      </c>
      <c r="D1870" t="s">
        <v>13</v>
      </c>
      <c r="E1870">
        <v>2</v>
      </c>
      <c r="F1870">
        <v>144</v>
      </c>
      <c r="G1870" t="s">
        <v>20</v>
      </c>
      <c r="H1870" t="s">
        <v>21</v>
      </c>
      <c r="I1870">
        <v>6</v>
      </c>
      <c r="J1870" t="s">
        <v>127</v>
      </c>
      <c r="K1870" t="s">
        <v>146</v>
      </c>
    </row>
    <row r="1871" spans="1:11" hidden="1" x14ac:dyDescent="0.25">
      <c r="A1871">
        <v>103592</v>
      </c>
      <c r="B1871" s="1">
        <v>40715</v>
      </c>
      <c r="C1871" t="s">
        <v>14</v>
      </c>
      <c r="D1871" t="s">
        <v>15</v>
      </c>
      <c r="E1871">
        <v>6</v>
      </c>
      <c r="F1871">
        <v>288</v>
      </c>
      <c r="G1871" t="s">
        <v>20</v>
      </c>
      <c r="H1871" t="s">
        <v>21</v>
      </c>
      <c r="I1871">
        <v>6</v>
      </c>
      <c r="J1871" t="s">
        <v>127</v>
      </c>
      <c r="K1871" t="s">
        <v>146</v>
      </c>
    </row>
    <row r="1872" spans="1:11" hidden="1" x14ac:dyDescent="0.25">
      <c r="A1872">
        <v>103592</v>
      </c>
      <c r="B1872" s="1">
        <v>40715</v>
      </c>
      <c r="C1872" t="s">
        <v>67</v>
      </c>
      <c r="D1872" t="s">
        <v>68</v>
      </c>
      <c r="E1872">
        <v>2</v>
      </c>
      <c r="F1872">
        <v>105.38</v>
      </c>
      <c r="G1872" t="s">
        <v>20</v>
      </c>
      <c r="H1872" t="s">
        <v>21</v>
      </c>
      <c r="I1872">
        <v>6</v>
      </c>
      <c r="J1872" t="s">
        <v>127</v>
      </c>
      <c r="K1872" t="s">
        <v>146</v>
      </c>
    </row>
    <row r="1873" spans="1:11" hidden="1" x14ac:dyDescent="0.25">
      <c r="A1873">
        <v>103592</v>
      </c>
      <c r="B1873" s="1">
        <v>40715</v>
      </c>
      <c r="C1873" t="s">
        <v>65</v>
      </c>
      <c r="D1873" t="s">
        <v>66</v>
      </c>
      <c r="E1873">
        <v>2</v>
      </c>
      <c r="F1873">
        <v>250</v>
      </c>
      <c r="G1873" t="s">
        <v>20</v>
      </c>
      <c r="H1873" t="s">
        <v>21</v>
      </c>
      <c r="I1873">
        <v>6</v>
      </c>
      <c r="J1873" t="s">
        <v>127</v>
      </c>
      <c r="K1873" t="s">
        <v>146</v>
      </c>
    </row>
    <row r="1874" spans="1:11" hidden="1" x14ac:dyDescent="0.25">
      <c r="A1874">
        <v>103595</v>
      </c>
      <c r="B1874" s="1">
        <v>40715</v>
      </c>
      <c r="C1874" t="s">
        <v>35</v>
      </c>
      <c r="D1874" t="s">
        <v>36</v>
      </c>
      <c r="E1874">
        <v>16</v>
      </c>
      <c r="F1874">
        <v>26692.32</v>
      </c>
      <c r="G1874" t="s">
        <v>20</v>
      </c>
      <c r="H1874" t="s">
        <v>21</v>
      </c>
      <c r="I1874">
        <v>6</v>
      </c>
      <c r="J1874" t="s">
        <v>123</v>
      </c>
      <c r="K1874" t="s">
        <v>146</v>
      </c>
    </row>
    <row r="1875" spans="1:11" hidden="1" x14ac:dyDescent="0.25">
      <c r="A1875">
        <v>103598</v>
      </c>
      <c r="B1875" s="1">
        <v>40716</v>
      </c>
      <c r="C1875" t="s">
        <v>41</v>
      </c>
      <c r="D1875" t="s">
        <v>42</v>
      </c>
      <c r="E1875">
        <v>1</v>
      </c>
      <c r="F1875">
        <v>2825.44</v>
      </c>
      <c r="G1875" t="s">
        <v>20</v>
      </c>
      <c r="H1875" t="s">
        <v>21</v>
      </c>
      <c r="I1875">
        <v>6</v>
      </c>
      <c r="J1875" t="s">
        <v>123</v>
      </c>
      <c r="K1875" t="s">
        <v>146</v>
      </c>
    </row>
    <row r="1876" spans="1:11" hidden="1" x14ac:dyDescent="0.25">
      <c r="A1876">
        <v>103599</v>
      </c>
      <c r="B1876" s="1">
        <v>40715</v>
      </c>
      <c r="C1876" t="s">
        <v>81</v>
      </c>
      <c r="D1876" t="s">
        <v>82</v>
      </c>
      <c r="E1876">
        <v>1</v>
      </c>
      <c r="F1876">
        <v>8215</v>
      </c>
      <c r="G1876" t="s">
        <v>20</v>
      </c>
      <c r="H1876" t="s">
        <v>21</v>
      </c>
      <c r="I1876">
        <v>6</v>
      </c>
      <c r="J1876" t="s">
        <v>123</v>
      </c>
      <c r="K1876" t="s">
        <v>147</v>
      </c>
    </row>
    <row r="1877" spans="1:11" hidden="1" x14ac:dyDescent="0.25">
      <c r="A1877">
        <v>103599</v>
      </c>
      <c r="B1877" s="1">
        <v>40715</v>
      </c>
      <c r="C1877" t="s">
        <v>37</v>
      </c>
      <c r="D1877" t="s">
        <v>38</v>
      </c>
      <c r="E1877">
        <v>4</v>
      </c>
      <c r="F1877">
        <v>9288.9599999999991</v>
      </c>
      <c r="G1877" t="s">
        <v>20</v>
      </c>
      <c r="H1877" t="s">
        <v>21</v>
      </c>
      <c r="I1877">
        <v>6</v>
      </c>
      <c r="J1877" t="s">
        <v>123</v>
      </c>
      <c r="K1877" t="s">
        <v>147</v>
      </c>
    </row>
    <row r="1878" spans="1:11" hidden="1" x14ac:dyDescent="0.25">
      <c r="A1878">
        <v>103600</v>
      </c>
      <c r="B1878" s="1">
        <v>40716</v>
      </c>
      <c r="C1878" t="s">
        <v>10</v>
      </c>
      <c r="D1878" t="s">
        <v>11</v>
      </c>
      <c r="E1878">
        <v>6</v>
      </c>
      <c r="F1878">
        <v>545.1</v>
      </c>
      <c r="G1878" t="s">
        <v>20</v>
      </c>
      <c r="H1878" t="s">
        <v>21</v>
      </c>
      <c r="I1878">
        <v>6</v>
      </c>
      <c r="J1878" t="s">
        <v>127</v>
      </c>
      <c r="K1878" t="s">
        <v>146</v>
      </c>
    </row>
    <row r="1879" spans="1:11" hidden="1" x14ac:dyDescent="0.25">
      <c r="A1879">
        <v>103600</v>
      </c>
      <c r="B1879" s="1">
        <v>40716</v>
      </c>
      <c r="C1879" t="s">
        <v>12</v>
      </c>
      <c r="D1879" t="s">
        <v>13</v>
      </c>
      <c r="E1879">
        <v>12</v>
      </c>
      <c r="F1879">
        <v>864</v>
      </c>
      <c r="G1879" t="s">
        <v>20</v>
      </c>
      <c r="H1879" t="s">
        <v>21</v>
      </c>
      <c r="I1879">
        <v>6</v>
      </c>
      <c r="J1879" t="s">
        <v>127</v>
      </c>
      <c r="K1879" t="s">
        <v>146</v>
      </c>
    </row>
    <row r="1880" spans="1:11" hidden="1" x14ac:dyDescent="0.25">
      <c r="A1880">
        <v>103600</v>
      </c>
      <c r="B1880" s="1">
        <v>40716</v>
      </c>
      <c r="C1880" t="s">
        <v>67</v>
      </c>
      <c r="D1880" t="s">
        <v>68</v>
      </c>
      <c r="E1880">
        <v>1</v>
      </c>
      <c r="F1880">
        <v>52.69</v>
      </c>
      <c r="G1880" t="s">
        <v>20</v>
      </c>
      <c r="H1880" t="s">
        <v>21</v>
      </c>
      <c r="I1880">
        <v>6</v>
      </c>
      <c r="J1880" t="s">
        <v>127</v>
      </c>
      <c r="K1880" t="s">
        <v>146</v>
      </c>
    </row>
    <row r="1881" spans="1:11" hidden="1" x14ac:dyDescent="0.25">
      <c r="A1881">
        <v>103602</v>
      </c>
      <c r="B1881" s="1">
        <v>40715</v>
      </c>
      <c r="C1881" t="s">
        <v>156</v>
      </c>
      <c r="D1881" t="s">
        <v>157</v>
      </c>
      <c r="E1881">
        <v>1</v>
      </c>
      <c r="F1881">
        <v>718.64</v>
      </c>
      <c r="G1881" t="s">
        <v>20</v>
      </c>
      <c r="H1881" t="s">
        <v>21</v>
      </c>
      <c r="I1881">
        <v>6</v>
      </c>
      <c r="J1881" t="s">
        <v>124</v>
      </c>
      <c r="K1881" t="s">
        <v>146</v>
      </c>
    </row>
    <row r="1882" spans="1:11" hidden="1" x14ac:dyDescent="0.25">
      <c r="A1882">
        <v>103606</v>
      </c>
      <c r="B1882" s="1">
        <v>40716</v>
      </c>
      <c r="C1882" t="s">
        <v>35</v>
      </c>
      <c r="D1882" t="s">
        <v>36</v>
      </c>
      <c r="E1882">
        <v>15</v>
      </c>
      <c r="F1882">
        <v>25024.05</v>
      </c>
      <c r="G1882" t="s">
        <v>20</v>
      </c>
      <c r="H1882" t="s">
        <v>21</v>
      </c>
      <c r="I1882">
        <v>6</v>
      </c>
      <c r="J1882" t="s">
        <v>123</v>
      </c>
      <c r="K1882" t="s">
        <v>146</v>
      </c>
    </row>
    <row r="1883" spans="1:11" hidden="1" x14ac:dyDescent="0.25">
      <c r="A1883">
        <v>103610</v>
      </c>
      <c r="B1883" s="1">
        <v>40716</v>
      </c>
      <c r="C1883" t="s">
        <v>154</v>
      </c>
      <c r="D1883" t="s">
        <v>155</v>
      </c>
      <c r="E1883">
        <v>1</v>
      </c>
      <c r="F1883">
        <v>630</v>
      </c>
      <c r="G1883" t="s">
        <v>20</v>
      </c>
      <c r="H1883" t="s">
        <v>21</v>
      </c>
      <c r="I1883">
        <v>6</v>
      </c>
      <c r="J1883" t="s">
        <v>127</v>
      </c>
      <c r="K1883" t="s">
        <v>147</v>
      </c>
    </row>
    <row r="1884" spans="1:11" hidden="1" x14ac:dyDescent="0.25">
      <c r="A1884">
        <v>103610</v>
      </c>
      <c r="B1884" s="1">
        <v>40716</v>
      </c>
      <c r="C1884" t="s">
        <v>156</v>
      </c>
      <c r="D1884" t="s">
        <v>157</v>
      </c>
      <c r="E1884">
        <v>2</v>
      </c>
      <c r="F1884">
        <v>1437.28</v>
      </c>
      <c r="G1884" t="s">
        <v>20</v>
      </c>
      <c r="H1884" t="s">
        <v>21</v>
      </c>
      <c r="I1884">
        <v>6</v>
      </c>
      <c r="J1884" t="s">
        <v>124</v>
      </c>
      <c r="K1884" t="s">
        <v>147</v>
      </c>
    </row>
    <row r="1885" spans="1:11" hidden="1" x14ac:dyDescent="0.25">
      <c r="A1885">
        <v>103611</v>
      </c>
      <c r="B1885" s="1">
        <v>40716</v>
      </c>
      <c r="C1885" t="s">
        <v>181</v>
      </c>
      <c r="D1885" t="s">
        <v>182</v>
      </c>
      <c r="E1885">
        <v>1</v>
      </c>
      <c r="F1885">
        <v>341.56</v>
      </c>
      <c r="G1885" t="s">
        <v>20</v>
      </c>
      <c r="H1885" t="s">
        <v>21</v>
      </c>
      <c r="I1885">
        <v>6</v>
      </c>
      <c r="J1885" t="s">
        <v>130</v>
      </c>
      <c r="K1885" t="s">
        <v>146</v>
      </c>
    </row>
    <row r="1886" spans="1:11" hidden="1" x14ac:dyDescent="0.25">
      <c r="A1886">
        <v>103611</v>
      </c>
      <c r="B1886" s="1">
        <v>40716</v>
      </c>
      <c r="C1886" t="s">
        <v>87</v>
      </c>
      <c r="D1886" t="s">
        <v>88</v>
      </c>
      <c r="E1886">
        <v>50</v>
      </c>
      <c r="F1886">
        <v>750</v>
      </c>
      <c r="G1886" t="s">
        <v>20</v>
      </c>
      <c r="H1886" t="s">
        <v>21</v>
      </c>
      <c r="I1886">
        <v>6</v>
      </c>
      <c r="J1886" t="s">
        <v>130</v>
      </c>
      <c r="K1886" t="s">
        <v>146</v>
      </c>
    </row>
    <row r="1887" spans="1:11" hidden="1" x14ac:dyDescent="0.25">
      <c r="A1887">
        <v>103612</v>
      </c>
      <c r="B1887" s="1">
        <v>40716</v>
      </c>
      <c r="C1887" t="s">
        <v>57</v>
      </c>
      <c r="D1887" t="s">
        <v>58</v>
      </c>
      <c r="E1887">
        <v>10</v>
      </c>
      <c r="F1887">
        <v>711</v>
      </c>
      <c r="G1887" t="s">
        <v>20</v>
      </c>
      <c r="H1887" t="s">
        <v>21</v>
      </c>
      <c r="I1887">
        <v>6</v>
      </c>
      <c r="J1887" t="s">
        <v>123</v>
      </c>
      <c r="K1887" t="s">
        <v>146</v>
      </c>
    </row>
    <row r="1888" spans="1:11" hidden="1" x14ac:dyDescent="0.25">
      <c r="A1888">
        <v>103612</v>
      </c>
      <c r="B1888" s="1">
        <v>40716</v>
      </c>
      <c r="C1888" t="s">
        <v>10</v>
      </c>
      <c r="D1888" t="s">
        <v>11</v>
      </c>
      <c r="E1888">
        <v>2</v>
      </c>
      <c r="F1888">
        <v>181.7</v>
      </c>
      <c r="G1888" t="s">
        <v>20</v>
      </c>
      <c r="H1888" t="s">
        <v>21</v>
      </c>
      <c r="I1888">
        <v>6</v>
      </c>
      <c r="J1888" t="s">
        <v>127</v>
      </c>
      <c r="K1888" t="s">
        <v>146</v>
      </c>
    </row>
    <row r="1889" spans="1:11" hidden="1" x14ac:dyDescent="0.25">
      <c r="A1889">
        <v>103612</v>
      </c>
      <c r="B1889" s="1">
        <v>40716</v>
      </c>
      <c r="C1889" t="s">
        <v>12</v>
      </c>
      <c r="D1889" t="s">
        <v>13</v>
      </c>
      <c r="E1889">
        <v>1</v>
      </c>
      <c r="F1889">
        <v>72</v>
      </c>
      <c r="G1889" t="s">
        <v>20</v>
      </c>
      <c r="H1889" t="s">
        <v>21</v>
      </c>
      <c r="I1889">
        <v>6</v>
      </c>
      <c r="J1889" t="s">
        <v>127</v>
      </c>
      <c r="K1889" t="s">
        <v>146</v>
      </c>
    </row>
    <row r="1890" spans="1:11" hidden="1" x14ac:dyDescent="0.25">
      <c r="A1890">
        <v>103612</v>
      </c>
      <c r="B1890" s="1">
        <v>40716</v>
      </c>
      <c r="C1890" t="s">
        <v>14</v>
      </c>
      <c r="D1890" t="s">
        <v>15</v>
      </c>
      <c r="E1890">
        <v>5</v>
      </c>
      <c r="F1890">
        <v>240</v>
      </c>
      <c r="G1890" t="s">
        <v>20</v>
      </c>
      <c r="H1890" t="s">
        <v>21</v>
      </c>
      <c r="I1890">
        <v>6</v>
      </c>
      <c r="J1890" t="s">
        <v>127</v>
      </c>
      <c r="K1890" t="s">
        <v>146</v>
      </c>
    </row>
    <row r="1891" spans="1:11" hidden="1" x14ac:dyDescent="0.25">
      <c r="A1891">
        <v>103613</v>
      </c>
      <c r="B1891" s="1">
        <v>40716</v>
      </c>
      <c r="C1891" t="s">
        <v>59</v>
      </c>
      <c r="D1891" t="s">
        <v>60</v>
      </c>
      <c r="E1891">
        <v>3</v>
      </c>
      <c r="F1891">
        <v>151.94999999999999</v>
      </c>
      <c r="G1891" t="s">
        <v>20</v>
      </c>
      <c r="H1891" t="s">
        <v>21</v>
      </c>
      <c r="I1891">
        <v>6</v>
      </c>
      <c r="J1891" t="s">
        <v>127</v>
      </c>
      <c r="K1891" t="s">
        <v>146</v>
      </c>
    </row>
    <row r="1892" spans="1:11" hidden="1" x14ac:dyDescent="0.25">
      <c r="A1892">
        <v>103614</v>
      </c>
      <c r="B1892" s="1">
        <v>40717</v>
      </c>
      <c r="C1892" t="s">
        <v>35</v>
      </c>
      <c r="D1892" t="s">
        <v>36</v>
      </c>
      <c r="E1892">
        <v>8</v>
      </c>
      <c r="F1892">
        <v>13346.16</v>
      </c>
      <c r="G1892" t="s">
        <v>20</v>
      </c>
      <c r="H1892" t="s">
        <v>21</v>
      </c>
      <c r="I1892">
        <v>6</v>
      </c>
      <c r="J1892" t="s">
        <v>123</v>
      </c>
      <c r="K1892" t="s">
        <v>146</v>
      </c>
    </row>
    <row r="1893" spans="1:11" hidden="1" x14ac:dyDescent="0.25">
      <c r="A1893">
        <v>103615</v>
      </c>
      <c r="B1893" s="1">
        <v>40717</v>
      </c>
      <c r="C1893" t="s">
        <v>243</v>
      </c>
      <c r="D1893" t="s">
        <v>244</v>
      </c>
      <c r="E1893">
        <v>1</v>
      </c>
      <c r="F1893">
        <v>285.56</v>
      </c>
      <c r="G1893" t="s">
        <v>20</v>
      </c>
      <c r="H1893" t="s">
        <v>21</v>
      </c>
      <c r="I1893">
        <v>6</v>
      </c>
      <c r="J1893" t="s">
        <v>125</v>
      </c>
      <c r="K1893" t="s">
        <v>146</v>
      </c>
    </row>
    <row r="1894" spans="1:11" hidden="1" x14ac:dyDescent="0.25">
      <c r="A1894">
        <v>103620</v>
      </c>
      <c r="B1894" s="1">
        <v>40717</v>
      </c>
      <c r="C1894" t="s">
        <v>41</v>
      </c>
      <c r="D1894" t="s">
        <v>42</v>
      </c>
      <c r="E1894">
        <v>1</v>
      </c>
      <c r="F1894">
        <v>2825.44</v>
      </c>
      <c r="G1894" t="s">
        <v>20</v>
      </c>
      <c r="H1894" t="s">
        <v>21</v>
      </c>
      <c r="I1894">
        <v>6</v>
      </c>
      <c r="J1894" t="s">
        <v>123</v>
      </c>
      <c r="K1894" t="s">
        <v>147</v>
      </c>
    </row>
    <row r="1895" spans="1:11" hidden="1" x14ac:dyDescent="0.25">
      <c r="A1895">
        <v>103623</v>
      </c>
      <c r="B1895" s="1">
        <v>40717</v>
      </c>
      <c r="C1895" t="s">
        <v>71</v>
      </c>
      <c r="D1895" t="s">
        <v>72</v>
      </c>
      <c r="E1895">
        <v>2</v>
      </c>
      <c r="F1895">
        <v>112.5</v>
      </c>
      <c r="G1895" t="s">
        <v>20</v>
      </c>
      <c r="H1895" t="s">
        <v>21</v>
      </c>
      <c r="I1895">
        <v>6</v>
      </c>
      <c r="J1895" t="s">
        <v>127</v>
      </c>
      <c r="K1895" t="s">
        <v>147</v>
      </c>
    </row>
    <row r="1896" spans="1:11" hidden="1" x14ac:dyDescent="0.25">
      <c r="A1896">
        <v>103623</v>
      </c>
      <c r="B1896" s="1">
        <v>40717</v>
      </c>
      <c r="C1896" t="s">
        <v>57</v>
      </c>
      <c r="D1896" t="s">
        <v>58</v>
      </c>
      <c r="E1896">
        <v>1</v>
      </c>
      <c r="F1896">
        <v>71.099999999999994</v>
      </c>
      <c r="G1896" t="s">
        <v>20</v>
      </c>
      <c r="H1896" t="s">
        <v>21</v>
      </c>
      <c r="I1896">
        <v>6</v>
      </c>
      <c r="J1896" t="s">
        <v>123</v>
      </c>
      <c r="K1896" t="s">
        <v>147</v>
      </c>
    </row>
    <row r="1897" spans="1:11" hidden="1" x14ac:dyDescent="0.25">
      <c r="A1897">
        <v>103623</v>
      </c>
      <c r="B1897" s="1">
        <v>40717</v>
      </c>
      <c r="C1897" t="s">
        <v>12</v>
      </c>
      <c r="D1897" t="s">
        <v>13</v>
      </c>
      <c r="E1897">
        <v>1</v>
      </c>
      <c r="F1897">
        <v>72</v>
      </c>
      <c r="G1897" t="s">
        <v>20</v>
      </c>
      <c r="H1897" t="s">
        <v>21</v>
      </c>
      <c r="I1897">
        <v>6</v>
      </c>
      <c r="J1897" t="s">
        <v>127</v>
      </c>
      <c r="K1897" t="s">
        <v>147</v>
      </c>
    </row>
    <row r="1898" spans="1:11" hidden="1" x14ac:dyDescent="0.25">
      <c r="A1898">
        <v>103623</v>
      </c>
      <c r="B1898" s="1">
        <v>40717</v>
      </c>
      <c r="C1898" t="s">
        <v>14</v>
      </c>
      <c r="D1898" t="s">
        <v>15</v>
      </c>
      <c r="E1898">
        <v>4</v>
      </c>
      <c r="F1898">
        <v>192</v>
      </c>
      <c r="G1898" t="s">
        <v>20</v>
      </c>
      <c r="H1898" t="s">
        <v>21</v>
      </c>
      <c r="I1898">
        <v>6</v>
      </c>
      <c r="J1898" t="s">
        <v>127</v>
      </c>
      <c r="K1898" t="s">
        <v>147</v>
      </c>
    </row>
    <row r="1899" spans="1:11" hidden="1" x14ac:dyDescent="0.25">
      <c r="A1899">
        <v>103623</v>
      </c>
      <c r="B1899" s="1">
        <v>40717</v>
      </c>
      <c r="C1899" t="s">
        <v>65</v>
      </c>
      <c r="D1899" t="s">
        <v>66</v>
      </c>
      <c r="E1899">
        <v>1</v>
      </c>
      <c r="F1899">
        <v>125</v>
      </c>
      <c r="G1899" t="s">
        <v>20</v>
      </c>
      <c r="H1899" t="s">
        <v>21</v>
      </c>
      <c r="I1899">
        <v>6</v>
      </c>
      <c r="J1899" t="s">
        <v>127</v>
      </c>
      <c r="K1899" t="s">
        <v>147</v>
      </c>
    </row>
    <row r="1900" spans="1:11" hidden="1" x14ac:dyDescent="0.25">
      <c r="A1900">
        <v>103624</v>
      </c>
      <c r="B1900" s="1">
        <v>40718</v>
      </c>
      <c r="C1900" t="s">
        <v>71</v>
      </c>
      <c r="D1900" t="s">
        <v>72</v>
      </c>
      <c r="E1900">
        <v>2</v>
      </c>
      <c r="F1900">
        <v>112.5</v>
      </c>
      <c r="G1900" t="s">
        <v>20</v>
      </c>
      <c r="H1900" t="s">
        <v>21</v>
      </c>
      <c r="I1900">
        <v>6</v>
      </c>
      <c r="J1900" t="s">
        <v>127</v>
      </c>
      <c r="K1900" t="s">
        <v>146</v>
      </c>
    </row>
    <row r="1901" spans="1:11" hidden="1" x14ac:dyDescent="0.25">
      <c r="A1901">
        <v>103624</v>
      </c>
      <c r="B1901" s="1">
        <v>40718</v>
      </c>
      <c r="C1901" t="s">
        <v>57</v>
      </c>
      <c r="D1901" t="s">
        <v>58</v>
      </c>
      <c r="E1901">
        <v>2</v>
      </c>
      <c r="F1901">
        <v>142.19999999999999</v>
      </c>
      <c r="G1901" t="s">
        <v>20</v>
      </c>
      <c r="H1901" t="s">
        <v>21</v>
      </c>
      <c r="I1901">
        <v>6</v>
      </c>
      <c r="J1901" t="s">
        <v>123</v>
      </c>
      <c r="K1901" t="s">
        <v>146</v>
      </c>
    </row>
    <row r="1902" spans="1:11" hidden="1" x14ac:dyDescent="0.25">
      <c r="A1902">
        <v>103625</v>
      </c>
      <c r="B1902" s="1">
        <v>40718</v>
      </c>
      <c r="C1902" t="s">
        <v>35</v>
      </c>
      <c r="D1902" t="s">
        <v>36</v>
      </c>
      <c r="E1902">
        <v>2</v>
      </c>
      <c r="F1902">
        <v>3336.54</v>
      </c>
      <c r="G1902" t="s">
        <v>20</v>
      </c>
      <c r="H1902" t="s">
        <v>21</v>
      </c>
      <c r="I1902">
        <v>6</v>
      </c>
      <c r="J1902" t="s">
        <v>123</v>
      </c>
      <c r="K1902" t="s">
        <v>146</v>
      </c>
    </row>
    <row r="1903" spans="1:11" hidden="1" x14ac:dyDescent="0.25">
      <c r="A1903">
        <v>103626</v>
      </c>
      <c r="B1903" s="1">
        <v>40719</v>
      </c>
      <c r="C1903" t="s">
        <v>216</v>
      </c>
      <c r="D1903" t="s">
        <v>217</v>
      </c>
      <c r="E1903">
        <v>1</v>
      </c>
      <c r="F1903">
        <v>6747.86</v>
      </c>
      <c r="G1903" t="s">
        <v>20</v>
      </c>
      <c r="H1903" t="s">
        <v>21</v>
      </c>
      <c r="I1903">
        <v>6</v>
      </c>
      <c r="J1903" t="s">
        <v>128</v>
      </c>
      <c r="K1903" t="s">
        <v>146</v>
      </c>
    </row>
    <row r="1904" spans="1:11" hidden="1" x14ac:dyDescent="0.25">
      <c r="A1904">
        <v>103627</v>
      </c>
      <c r="B1904" s="1">
        <v>40719</v>
      </c>
      <c r="C1904" t="s">
        <v>205</v>
      </c>
      <c r="D1904" t="s">
        <v>206</v>
      </c>
      <c r="E1904">
        <v>1</v>
      </c>
      <c r="F1904">
        <v>310</v>
      </c>
      <c r="G1904" t="s">
        <v>20</v>
      </c>
      <c r="H1904" t="s">
        <v>21</v>
      </c>
      <c r="I1904">
        <v>6</v>
      </c>
      <c r="J1904" t="s">
        <v>127</v>
      </c>
      <c r="K1904" t="s">
        <v>146</v>
      </c>
    </row>
    <row r="1905" spans="1:11" hidden="1" x14ac:dyDescent="0.25">
      <c r="A1905">
        <v>103627</v>
      </c>
      <c r="B1905" s="1">
        <v>40719</v>
      </c>
      <c r="C1905" t="s">
        <v>154</v>
      </c>
      <c r="D1905" t="s">
        <v>155</v>
      </c>
      <c r="E1905">
        <v>1</v>
      </c>
      <c r="F1905">
        <v>630</v>
      </c>
      <c r="G1905" t="s">
        <v>20</v>
      </c>
      <c r="H1905" t="s">
        <v>21</v>
      </c>
      <c r="I1905">
        <v>6</v>
      </c>
      <c r="J1905" t="s">
        <v>127</v>
      </c>
      <c r="K1905" t="s">
        <v>146</v>
      </c>
    </row>
    <row r="1906" spans="1:11" hidden="1" x14ac:dyDescent="0.25">
      <c r="A1906">
        <v>103627</v>
      </c>
      <c r="B1906" s="1">
        <v>40719</v>
      </c>
      <c r="C1906" t="s">
        <v>156</v>
      </c>
      <c r="D1906" t="s">
        <v>157</v>
      </c>
      <c r="E1906">
        <v>1</v>
      </c>
      <c r="F1906">
        <v>718.64</v>
      </c>
      <c r="G1906" t="s">
        <v>20</v>
      </c>
      <c r="H1906" t="s">
        <v>21</v>
      </c>
      <c r="I1906">
        <v>6</v>
      </c>
      <c r="J1906" t="s">
        <v>124</v>
      </c>
      <c r="K1906" t="s">
        <v>146</v>
      </c>
    </row>
    <row r="1907" spans="1:11" hidden="1" x14ac:dyDescent="0.25">
      <c r="A1907">
        <v>103628</v>
      </c>
      <c r="B1907" s="1">
        <v>40719</v>
      </c>
      <c r="C1907" t="s">
        <v>71</v>
      </c>
      <c r="D1907" t="s">
        <v>72</v>
      </c>
      <c r="E1907">
        <v>2</v>
      </c>
      <c r="F1907">
        <v>112.5</v>
      </c>
      <c r="G1907" t="s">
        <v>20</v>
      </c>
      <c r="H1907" t="s">
        <v>21</v>
      </c>
      <c r="I1907">
        <v>6</v>
      </c>
      <c r="J1907" t="s">
        <v>127</v>
      </c>
      <c r="K1907" t="s">
        <v>146</v>
      </c>
    </row>
    <row r="1908" spans="1:11" hidden="1" x14ac:dyDescent="0.25">
      <c r="A1908">
        <v>103628</v>
      </c>
      <c r="B1908" s="1">
        <v>40719</v>
      </c>
      <c r="C1908" t="s">
        <v>10</v>
      </c>
      <c r="D1908" t="s">
        <v>11</v>
      </c>
      <c r="E1908">
        <v>1</v>
      </c>
      <c r="F1908">
        <v>90.85</v>
      </c>
      <c r="G1908" t="s">
        <v>20</v>
      </c>
      <c r="H1908" t="s">
        <v>21</v>
      </c>
      <c r="I1908">
        <v>6</v>
      </c>
      <c r="J1908" t="s">
        <v>127</v>
      </c>
      <c r="K1908" t="s">
        <v>146</v>
      </c>
    </row>
    <row r="1909" spans="1:11" hidden="1" x14ac:dyDescent="0.25">
      <c r="A1909">
        <v>103628</v>
      </c>
      <c r="B1909" s="1">
        <v>40719</v>
      </c>
      <c r="C1909" t="s">
        <v>51</v>
      </c>
      <c r="D1909" t="s">
        <v>52</v>
      </c>
      <c r="E1909">
        <v>1</v>
      </c>
      <c r="F1909">
        <v>100</v>
      </c>
      <c r="G1909" t="s">
        <v>20</v>
      </c>
      <c r="H1909" t="s">
        <v>21</v>
      </c>
      <c r="I1909">
        <v>6</v>
      </c>
      <c r="J1909" t="s">
        <v>127</v>
      </c>
      <c r="K1909" t="s">
        <v>146</v>
      </c>
    </row>
    <row r="1910" spans="1:11" hidden="1" x14ac:dyDescent="0.25">
      <c r="A1910">
        <v>103628</v>
      </c>
      <c r="B1910" s="1">
        <v>40719</v>
      </c>
      <c r="C1910" t="s">
        <v>12</v>
      </c>
      <c r="D1910" t="s">
        <v>13</v>
      </c>
      <c r="E1910">
        <v>1</v>
      </c>
      <c r="F1910">
        <v>72</v>
      </c>
      <c r="G1910" t="s">
        <v>20</v>
      </c>
      <c r="H1910" t="s">
        <v>21</v>
      </c>
      <c r="I1910">
        <v>6</v>
      </c>
      <c r="J1910" t="s">
        <v>127</v>
      </c>
      <c r="K1910" t="s">
        <v>146</v>
      </c>
    </row>
    <row r="1911" spans="1:11" hidden="1" x14ac:dyDescent="0.25">
      <c r="A1911">
        <v>103628</v>
      </c>
      <c r="B1911" s="1">
        <v>40719</v>
      </c>
      <c r="C1911" t="s">
        <v>235</v>
      </c>
      <c r="D1911" t="s">
        <v>236</v>
      </c>
      <c r="E1911">
        <v>1</v>
      </c>
      <c r="F1911">
        <v>235</v>
      </c>
      <c r="G1911" t="s">
        <v>20</v>
      </c>
      <c r="H1911" t="s">
        <v>21</v>
      </c>
      <c r="I1911">
        <v>6</v>
      </c>
      <c r="J1911" t="s">
        <v>127</v>
      </c>
      <c r="K1911" t="s">
        <v>146</v>
      </c>
    </row>
    <row r="1912" spans="1:11" hidden="1" x14ac:dyDescent="0.25">
      <c r="A1912">
        <v>103628</v>
      </c>
      <c r="B1912" s="1">
        <v>40719</v>
      </c>
      <c r="C1912" t="s">
        <v>67</v>
      </c>
      <c r="D1912" t="s">
        <v>68</v>
      </c>
      <c r="E1912">
        <v>2</v>
      </c>
      <c r="F1912">
        <v>105.38</v>
      </c>
      <c r="G1912" t="s">
        <v>20</v>
      </c>
      <c r="H1912" t="s">
        <v>21</v>
      </c>
      <c r="I1912">
        <v>6</v>
      </c>
      <c r="J1912" t="s">
        <v>127</v>
      </c>
      <c r="K1912" t="s">
        <v>146</v>
      </c>
    </row>
    <row r="1913" spans="1:11" hidden="1" x14ac:dyDescent="0.25">
      <c r="A1913">
        <v>103628</v>
      </c>
      <c r="B1913" s="1">
        <v>40719</v>
      </c>
      <c r="C1913" t="s">
        <v>245</v>
      </c>
      <c r="D1913" t="s">
        <v>246</v>
      </c>
      <c r="E1913">
        <v>1</v>
      </c>
      <c r="F1913">
        <v>60</v>
      </c>
      <c r="G1913" t="s">
        <v>20</v>
      </c>
      <c r="H1913" t="s">
        <v>21</v>
      </c>
      <c r="I1913">
        <v>6</v>
      </c>
      <c r="J1913" t="s">
        <v>124</v>
      </c>
      <c r="K1913" t="s">
        <v>146</v>
      </c>
    </row>
    <row r="1914" spans="1:11" hidden="1" x14ac:dyDescent="0.25">
      <c r="A1914">
        <v>103628</v>
      </c>
      <c r="B1914" s="1">
        <v>40719</v>
      </c>
      <c r="C1914" t="s">
        <v>65</v>
      </c>
      <c r="D1914" t="s">
        <v>66</v>
      </c>
      <c r="E1914">
        <v>1</v>
      </c>
      <c r="F1914">
        <v>125</v>
      </c>
      <c r="G1914" t="s">
        <v>20</v>
      </c>
      <c r="H1914" t="s">
        <v>21</v>
      </c>
      <c r="I1914">
        <v>6</v>
      </c>
      <c r="J1914" t="s">
        <v>127</v>
      </c>
      <c r="K1914" t="s">
        <v>146</v>
      </c>
    </row>
    <row r="1915" spans="1:11" hidden="1" x14ac:dyDescent="0.25">
      <c r="A1915">
        <v>103629</v>
      </c>
      <c r="B1915" s="1">
        <v>40719</v>
      </c>
      <c r="C1915" t="s">
        <v>35</v>
      </c>
      <c r="D1915" t="s">
        <v>36</v>
      </c>
      <c r="E1915">
        <v>10</v>
      </c>
      <c r="F1915">
        <v>16682.7</v>
      </c>
      <c r="G1915" t="s">
        <v>20</v>
      </c>
      <c r="H1915" t="s">
        <v>21</v>
      </c>
      <c r="I1915">
        <v>6</v>
      </c>
      <c r="J1915" t="s">
        <v>123</v>
      </c>
      <c r="K1915" t="s">
        <v>146</v>
      </c>
    </row>
    <row r="1916" spans="1:11" hidden="1" x14ac:dyDescent="0.25">
      <c r="A1916">
        <v>103630</v>
      </c>
      <c r="B1916" s="1">
        <v>40719</v>
      </c>
      <c r="C1916" t="s">
        <v>63</v>
      </c>
      <c r="D1916" t="s">
        <v>64</v>
      </c>
      <c r="E1916">
        <v>1</v>
      </c>
      <c r="F1916">
        <v>5880</v>
      </c>
      <c r="G1916" t="s">
        <v>20</v>
      </c>
      <c r="H1916" t="s">
        <v>21</v>
      </c>
      <c r="I1916">
        <v>6</v>
      </c>
      <c r="J1916" t="s">
        <v>123</v>
      </c>
      <c r="K1916" t="s">
        <v>146</v>
      </c>
    </row>
    <row r="1917" spans="1:11" hidden="1" x14ac:dyDescent="0.25">
      <c r="A1917">
        <v>103631</v>
      </c>
      <c r="B1917" s="1">
        <v>40719</v>
      </c>
      <c r="C1917" t="s">
        <v>63</v>
      </c>
      <c r="D1917" t="s">
        <v>64</v>
      </c>
      <c r="E1917">
        <v>1</v>
      </c>
      <c r="F1917">
        <v>5880</v>
      </c>
      <c r="G1917" t="s">
        <v>20</v>
      </c>
      <c r="H1917" t="s">
        <v>21</v>
      </c>
      <c r="I1917">
        <v>6</v>
      </c>
      <c r="J1917" t="s">
        <v>123</v>
      </c>
      <c r="K1917" t="s">
        <v>146</v>
      </c>
    </row>
    <row r="1918" spans="1:11" hidden="1" x14ac:dyDescent="0.25">
      <c r="A1918">
        <v>103637</v>
      </c>
      <c r="B1918" s="1">
        <v>40720</v>
      </c>
      <c r="C1918" t="s">
        <v>35</v>
      </c>
      <c r="D1918" t="s">
        <v>36</v>
      </c>
      <c r="E1918">
        <v>11</v>
      </c>
      <c r="F1918">
        <v>18350.97</v>
      </c>
      <c r="G1918" t="s">
        <v>20</v>
      </c>
      <c r="H1918" t="s">
        <v>21</v>
      </c>
      <c r="I1918">
        <v>6</v>
      </c>
      <c r="J1918" t="s">
        <v>123</v>
      </c>
      <c r="K1918" t="s">
        <v>146</v>
      </c>
    </row>
    <row r="1919" spans="1:11" hidden="1" x14ac:dyDescent="0.25">
      <c r="A1919">
        <v>103641</v>
      </c>
      <c r="B1919" s="1">
        <v>40720</v>
      </c>
      <c r="C1919" t="s">
        <v>156</v>
      </c>
      <c r="D1919" t="s">
        <v>157</v>
      </c>
      <c r="E1919">
        <v>1</v>
      </c>
      <c r="F1919">
        <v>718.64</v>
      </c>
      <c r="G1919" t="s">
        <v>20</v>
      </c>
      <c r="H1919" t="s">
        <v>21</v>
      </c>
      <c r="I1919">
        <v>6</v>
      </c>
      <c r="J1919" t="s">
        <v>124</v>
      </c>
      <c r="K1919" t="s">
        <v>146</v>
      </c>
    </row>
    <row r="1920" spans="1:11" hidden="1" x14ac:dyDescent="0.25">
      <c r="A1920">
        <v>103644</v>
      </c>
      <c r="B1920" s="1">
        <v>40721</v>
      </c>
      <c r="C1920" t="s">
        <v>247</v>
      </c>
      <c r="D1920" t="s">
        <v>248</v>
      </c>
      <c r="E1920">
        <v>1</v>
      </c>
      <c r="F1920">
        <v>120.17</v>
      </c>
      <c r="G1920" t="s">
        <v>20</v>
      </c>
      <c r="H1920" t="s">
        <v>21</v>
      </c>
      <c r="I1920">
        <v>6</v>
      </c>
      <c r="J1920" t="s">
        <v>124</v>
      </c>
      <c r="K1920" t="s">
        <v>146</v>
      </c>
    </row>
    <row r="1921" spans="1:11" hidden="1" x14ac:dyDescent="0.25">
      <c r="A1921">
        <v>103645</v>
      </c>
      <c r="B1921" s="1">
        <v>40721</v>
      </c>
      <c r="C1921" t="s">
        <v>35</v>
      </c>
      <c r="D1921" t="s">
        <v>36</v>
      </c>
      <c r="E1921">
        <v>9</v>
      </c>
      <c r="F1921">
        <v>15014.43</v>
      </c>
      <c r="G1921" t="s">
        <v>20</v>
      </c>
      <c r="H1921" t="s">
        <v>21</v>
      </c>
      <c r="I1921">
        <v>6</v>
      </c>
      <c r="J1921" t="s">
        <v>123</v>
      </c>
      <c r="K1921" t="s">
        <v>146</v>
      </c>
    </row>
    <row r="1922" spans="1:11" hidden="1" x14ac:dyDescent="0.25">
      <c r="A1922">
        <v>103649</v>
      </c>
      <c r="B1922" s="1">
        <v>40721</v>
      </c>
      <c r="C1922" t="s">
        <v>10</v>
      </c>
      <c r="D1922" t="s">
        <v>11</v>
      </c>
      <c r="E1922">
        <v>1</v>
      </c>
      <c r="F1922">
        <v>90.85</v>
      </c>
      <c r="G1922" t="s">
        <v>20</v>
      </c>
      <c r="H1922" t="s">
        <v>21</v>
      </c>
      <c r="I1922">
        <v>6</v>
      </c>
      <c r="J1922" t="s">
        <v>127</v>
      </c>
      <c r="K1922" t="s">
        <v>146</v>
      </c>
    </row>
    <row r="1923" spans="1:11" hidden="1" x14ac:dyDescent="0.25">
      <c r="A1923">
        <v>103649</v>
      </c>
      <c r="B1923" s="1">
        <v>40721</v>
      </c>
      <c r="C1923" t="s">
        <v>249</v>
      </c>
      <c r="D1923" t="s">
        <v>250</v>
      </c>
      <c r="E1923">
        <v>1</v>
      </c>
      <c r="F1923">
        <v>51.32</v>
      </c>
      <c r="G1923" t="s">
        <v>20</v>
      </c>
      <c r="H1923" t="s">
        <v>21</v>
      </c>
      <c r="I1923">
        <v>6</v>
      </c>
      <c r="J1923" t="s">
        <v>124</v>
      </c>
      <c r="K1923" t="s">
        <v>146</v>
      </c>
    </row>
    <row r="1924" spans="1:11" hidden="1" x14ac:dyDescent="0.25">
      <c r="A1924">
        <v>103651</v>
      </c>
      <c r="B1924" s="1">
        <v>40722</v>
      </c>
      <c r="C1924" t="s">
        <v>83</v>
      </c>
      <c r="D1924" t="s">
        <v>84</v>
      </c>
      <c r="E1924">
        <v>1</v>
      </c>
      <c r="F1924">
        <v>27982.13</v>
      </c>
      <c r="G1924" t="s">
        <v>20</v>
      </c>
      <c r="H1924" t="s">
        <v>21</v>
      </c>
      <c r="I1924">
        <v>6</v>
      </c>
      <c r="J1924" t="s">
        <v>123</v>
      </c>
      <c r="K1924" t="s">
        <v>146</v>
      </c>
    </row>
    <row r="1925" spans="1:11" hidden="1" x14ac:dyDescent="0.25">
      <c r="A1925">
        <v>103654</v>
      </c>
      <c r="B1925" s="1">
        <v>40722</v>
      </c>
      <c r="C1925" t="s">
        <v>35</v>
      </c>
      <c r="D1925" t="s">
        <v>36</v>
      </c>
      <c r="E1925">
        <v>10</v>
      </c>
      <c r="F1925">
        <v>16682.7</v>
      </c>
      <c r="G1925" t="s">
        <v>20</v>
      </c>
      <c r="H1925" t="s">
        <v>21</v>
      </c>
      <c r="I1925">
        <v>6</v>
      </c>
      <c r="J1925" t="s">
        <v>123</v>
      </c>
      <c r="K1925" t="s">
        <v>146</v>
      </c>
    </row>
    <row r="1926" spans="1:11" hidden="1" x14ac:dyDescent="0.25">
      <c r="A1926">
        <v>103656</v>
      </c>
      <c r="B1926" s="1">
        <v>40722</v>
      </c>
      <c r="C1926" t="s">
        <v>251</v>
      </c>
      <c r="D1926" t="s">
        <v>252</v>
      </c>
      <c r="E1926">
        <v>1</v>
      </c>
      <c r="F1926">
        <v>660</v>
      </c>
      <c r="G1926" t="s">
        <v>20</v>
      </c>
      <c r="H1926" t="s">
        <v>21</v>
      </c>
      <c r="I1926">
        <v>6</v>
      </c>
      <c r="J1926" t="s">
        <v>127</v>
      </c>
      <c r="K1926" t="s">
        <v>146</v>
      </c>
    </row>
    <row r="1927" spans="1:11" hidden="1" x14ac:dyDescent="0.25">
      <c r="A1927">
        <v>103657</v>
      </c>
      <c r="B1927" s="1">
        <v>40722</v>
      </c>
      <c r="C1927" t="s">
        <v>93</v>
      </c>
      <c r="D1927" t="s">
        <v>94</v>
      </c>
      <c r="E1927">
        <v>24</v>
      </c>
      <c r="F1927">
        <v>1184.8800000000001</v>
      </c>
      <c r="G1927" t="s">
        <v>20</v>
      </c>
      <c r="H1927" t="s">
        <v>21</v>
      </c>
      <c r="I1927">
        <v>6</v>
      </c>
      <c r="J1927" t="s">
        <v>127</v>
      </c>
      <c r="K1927" t="s">
        <v>146</v>
      </c>
    </row>
    <row r="1928" spans="1:11" hidden="1" x14ac:dyDescent="0.25">
      <c r="A1928">
        <v>103658</v>
      </c>
      <c r="B1928" s="1">
        <v>40722</v>
      </c>
      <c r="C1928" t="s">
        <v>99</v>
      </c>
      <c r="D1928" t="s">
        <v>100</v>
      </c>
      <c r="E1928">
        <v>1</v>
      </c>
      <c r="F1928">
        <v>135</v>
      </c>
      <c r="G1928" t="s">
        <v>20</v>
      </c>
      <c r="H1928" t="s">
        <v>21</v>
      </c>
      <c r="I1928">
        <v>6</v>
      </c>
      <c r="J1928" t="s">
        <v>126</v>
      </c>
      <c r="K1928" t="s">
        <v>146</v>
      </c>
    </row>
    <row r="1929" spans="1:11" hidden="1" x14ac:dyDescent="0.25">
      <c r="A1929">
        <v>103663</v>
      </c>
      <c r="B1929" s="1">
        <v>40722</v>
      </c>
      <c r="C1929" t="s">
        <v>57</v>
      </c>
      <c r="D1929" t="s">
        <v>58</v>
      </c>
      <c r="E1929">
        <v>1</v>
      </c>
      <c r="F1929">
        <v>71.099999999999994</v>
      </c>
      <c r="G1929" t="s">
        <v>20</v>
      </c>
      <c r="H1929" t="s">
        <v>21</v>
      </c>
      <c r="I1929">
        <v>6</v>
      </c>
      <c r="J1929" t="s">
        <v>123</v>
      </c>
      <c r="K1929" t="s">
        <v>146</v>
      </c>
    </row>
    <row r="1930" spans="1:11" hidden="1" x14ac:dyDescent="0.25">
      <c r="A1930">
        <v>103663</v>
      </c>
      <c r="B1930" s="1">
        <v>40722</v>
      </c>
      <c r="C1930" t="s">
        <v>10</v>
      </c>
      <c r="D1930" t="s">
        <v>11</v>
      </c>
      <c r="E1930">
        <v>1</v>
      </c>
      <c r="F1930">
        <v>90.85</v>
      </c>
      <c r="G1930" t="s">
        <v>20</v>
      </c>
      <c r="H1930" t="s">
        <v>21</v>
      </c>
      <c r="I1930">
        <v>6</v>
      </c>
      <c r="J1930" t="s">
        <v>127</v>
      </c>
      <c r="K1930" t="s">
        <v>146</v>
      </c>
    </row>
    <row r="1931" spans="1:11" hidden="1" x14ac:dyDescent="0.25">
      <c r="A1931">
        <v>103663</v>
      </c>
      <c r="B1931" s="1">
        <v>40722</v>
      </c>
      <c r="C1931" t="s">
        <v>59</v>
      </c>
      <c r="D1931" t="s">
        <v>60</v>
      </c>
      <c r="E1931">
        <v>1</v>
      </c>
      <c r="F1931">
        <v>50.65</v>
      </c>
      <c r="G1931" t="s">
        <v>20</v>
      </c>
      <c r="H1931" t="s">
        <v>21</v>
      </c>
      <c r="I1931">
        <v>6</v>
      </c>
      <c r="J1931" t="s">
        <v>127</v>
      </c>
      <c r="K1931" t="s">
        <v>146</v>
      </c>
    </row>
    <row r="1932" spans="1:11" hidden="1" x14ac:dyDescent="0.25">
      <c r="A1932">
        <v>103663</v>
      </c>
      <c r="B1932" s="1">
        <v>40722</v>
      </c>
      <c r="C1932" t="s">
        <v>205</v>
      </c>
      <c r="D1932" t="s">
        <v>206</v>
      </c>
      <c r="E1932">
        <v>1</v>
      </c>
      <c r="F1932">
        <v>310</v>
      </c>
      <c r="G1932" t="s">
        <v>20</v>
      </c>
      <c r="H1932" t="s">
        <v>21</v>
      </c>
      <c r="I1932">
        <v>6</v>
      </c>
      <c r="J1932" t="s">
        <v>127</v>
      </c>
      <c r="K1932" t="s">
        <v>146</v>
      </c>
    </row>
    <row r="1933" spans="1:11" hidden="1" x14ac:dyDescent="0.25">
      <c r="A1933">
        <v>103663</v>
      </c>
      <c r="B1933" s="1">
        <v>40722</v>
      </c>
      <c r="C1933" t="s">
        <v>154</v>
      </c>
      <c r="D1933" t="s">
        <v>155</v>
      </c>
      <c r="E1933">
        <v>1</v>
      </c>
      <c r="F1933">
        <v>630</v>
      </c>
      <c r="G1933" t="s">
        <v>20</v>
      </c>
      <c r="H1933" t="s">
        <v>21</v>
      </c>
      <c r="I1933">
        <v>6</v>
      </c>
      <c r="J1933" t="s">
        <v>127</v>
      </c>
      <c r="K1933" t="s">
        <v>146</v>
      </c>
    </row>
    <row r="1934" spans="1:11" hidden="1" x14ac:dyDescent="0.25">
      <c r="A1934">
        <v>103663</v>
      </c>
      <c r="B1934" s="1">
        <v>40722</v>
      </c>
      <c r="C1934" t="s">
        <v>14</v>
      </c>
      <c r="D1934" t="s">
        <v>15</v>
      </c>
      <c r="E1934">
        <v>2</v>
      </c>
      <c r="F1934">
        <v>96</v>
      </c>
      <c r="G1934" t="s">
        <v>20</v>
      </c>
      <c r="H1934" t="s">
        <v>21</v>
      </c>
      <c r="I1934">
        <v>6</v>
      </c>
      <c r="J1934" t="s">
        <v>127</v>
      </c>
      <c r="K1934" t="s">
        <v>146</v>
      </c>
    </row>
    <row r="1935" spans="1:11" hidden="1" x14ac:dyDescent="0.25">
      <c r="A1935">
        <v>103663</v>
      </c>
      <c r="B1935" s="1">
        <v>40722</v>
      </c>
      <c r="C1935" t="s">
        <v>156</v>
      </c>
      <c r="D1935" t="s">
        <v>157</v>
      </c>
      <c r="E1935">
        <v>1</v>
      </c>
      <c r="F1935">
        <v>718.64</v>
      </c>
      <c r="G1935" t="s">
        <v>20</v>
      </c>
      <c r="H1935" t="s">
        <v>21</v>
      </c>
      <c r="I1935">
        <v>6</v>
      </c>
      <c r="J1935" t="s">
        <v>124</v>
      </c>
      <c r="K1935" t="s">
        <v>146</v>
      </c>
    </row>
    <row r="1936" spans="1:11" hidden="1" x14ac:dyDescent="0.25">
      <c r="A1936">
        <v>103664</v>
      </c>
      <c r="B1936" s="1">
        <v>40723</v>
      </c>
      <c r="C1936" t="s">
        <v>10</v>
      </c>
      <c r="D1936" t="s">
        <v>11</v>
      </c>
      <c r="E1936">
        <v>6</v>
      </c>
      <c r="F1936">
        <v>545.1</v>
      </c>
      <c r="G1936" t="s">
        <v>20</v>
      </c>
      <c r="H1936" t="s">
        <v>21</v>
      </c>
      <c r="I1936">
        <v>6</v>
      </c>
      <c r="J1936" t="s">
        <v>127</v>
      </c>
      <c r="K1936" t="s">
        <v>146</v>
      </c>
    </row>
    <row r="1937" spans="1:11" hidden="1" x14ac:dyDescent="0.25">
      <c r="A1937">
        <v>103664</v>
      </c>
      <c r="B1937" s="1">
        <v>40723</v>
      </c>
      <c r="C1937" t="s">
        <v>12</v>
      </c>
      <c r="D1937" t="s">
        <v>13</v>
      </c>
      <c r="E1937">
        <v>12</v>
      </c>
      <c r="F1937">
        <v>864</v>
      </c>
      <c r="G1937" t="s">
        <v>20</v>
      </c>
      <c r="H1937" t="s">
        <v>21</v>
      </c>
      <c r="I1937">
        <v>6</v>
      </c>
      <c r="J1937" t="s">
        <v>127</v>
      </c>
      <c r="K1937" t="s">
        <v>146</v>
      </c>
    </row>
    <row r="1938" spans="1:11" hidden="1" x14ac:dyDescent="0.25">
      <c r="A1938">
        <v>103664</v>
      </c>
      <c r="B1938" s="1">
        <v>40723</v>
      </c>
      <c r="C1938" t="s">
        <v>14</v>
      </c>
      <c r="D1938" t="s">
        <v>15</v>
      </c>
      <c r="E1938">
        <v>2</v>
      </c>
      <c r="F1938">
        <v>96</v>
      </c>
      <c r="G1938" t="s">
        <v>20</v>
      </c>
      <c r="H1938" t="s">
        <v>21</v>
      </c>
      <c r="I1938">
        <v>6</v>
      </c>
      <c r="J1938" t="s">
        <v>127</v>
      </c>
      <c r="K1938" t="s">
        <v>146</v>
      </c>
    </row>
    <row r="1939" spans="1:11" hidden="1" x14ac:dyDescent="0.25">
      <c r="A1939">
        <v>103664</v>
      </c>
      <c r="B1939" s="1">
        <v>40723</v>
      </c>
      <c r="C1939" t="s">
        <v>235</v>
      </c>
      <c r="D1939" t="s">
        <v>236</v>
      </c>
      <c r="E1939">
        <v>1</v>
      </c>
      <c r="F1939">
        <v>235</v>
      </c>
      <c r="G1939" t="s">
        <v>20</v>
      </c>
      <c r="H1939" t="s">
        <v>21</v>
      </c>
      <c r="I1939">
        <v>6</v>
      </c>
      <c r="J1939" t="s">
        <v>127</v>
      </c>
      <c r="K1939" t="s">
        <v>146</v>
      </c>
    </row>
    <row r="1940" spans="1:11" hidden="1" x14ac:dyDescent="0.25">
      <c r="A1940">
        <v>103665</v>
      </c>
      <c r="B1940" s="1">
        <v>40723</v>
      </c>
      <c r="C1940" t="s">
        <v>35</v>
      </c>
      <c r="D1940" t="s">
        <v>36</v>
      </c>
      <c r="E1940">
        <v>19</v>
      </c>
      <c r="F1940">
        <v>31697.13</v>
      </c>
      <c r="G1940" t="s">
        <v>20</v>
      </c>
      <c r="H1940" t="s">
        <v>21</v>
      </c>
      <c r="I1940">
        <v>6</v>
      </c>
      <c r="J1940" t="s">
        <v>123</v>
      </c>
      <c r="K1940" t="s">
        <v>146</v>
      </c>
    </row>
    <row r="1941" spans="1:11" hidden="1" x14ac:dyDescent="0.25">
      <c r="A1941">
        <v>103666</v>
      </c>
      <c r="B1941" s="1">
        <v>40723</v>
      </c>
      <c r="C1941" t="s">
        <v>57</v>
      </c>
      <c r="D1941" t="s">
        <v>58</v>
      </c>
      <c r="E1941">
        <v>8</v>
      </c>
      <c r="F1941">
        <v>568.79999999999995</v>
      </c>
      <c r="G1941" t="s">
        <v>20</v>
      </c>
      <c r="H1941" t="s">
        <v>21</v>
      </c>
      <c r="I1941">
        <v>6</v>
      </c>
      <c r="J1941" t="s">
        <v>123</v>
      </c>
      <c r="K1941" t="s">
        <v>146</v>
      </c>
    </row>
    <row r="1942" spans="1:11" hidden="1" x14ac:dyDescent="0.25">
      <c r="A1942">
        <v>103666</v>
      </c>
      <c r="B1942" s="1">
        <v>40723</v>
      </c>
      <c r="C1942" t="s">
        <v>67</v>
      </c>
      <c r="D1942" t="s">
        <v>68</v>
      </c>
      <c r="E1942">
        <v>1</v>
      </c>
      <c r="F1942">
        <v>52.69</v>
      </c>
      <c r="G1942" t="s">
        <v>20</v>
      </c>
      <c r="H1942" t="s">
        <v>21</v>
      </c>
      <c r="I1942">
        <v>6</v>
      </c>
      <c r="J1942" t="s">
        <v>127</v>
      </c>
      <c r="K1942" t="s">
        <v>146</v>
      </c>
    </row>
    <row r="1943" spans="1:11" hidden="1" x14ac:dyDescent="0.25">
      <c r="A1943">
        <v>103666</v>
      </c>
      <c r="B1943" s="1">
        <v>40723</v>
      </c>
      <c r="C1943" t="s">
        <v>65</v>
      </c>
      <c r="D1943" t="s">
        <v>66</v>
      </c>
      <c r="E1943">
        <v>1</v>
      </c>
      <c r="F1943">
        <v>125</v>
      </c>
      <c r="G1943" t="s">
        <v>20</v>
      </c>
      <c r="H1943" t="s">
        <v>21</v>
      </c>
      <c r="I1943">
        <v>6</v>
      </c>
      <c r="J1943" t="s">
        <v>127</v>
      </c>
      <c r="K1943" t="s">
        <v>146</v>
      </c>
    </row>
    <row r="1944" spans="1:11" hidden="1" x14ac:dyDescent="0.25">
      <c r="A1944">
        <v>103670</v>
      </c>
      <c r="B1944" s="1">
        <v>40724</v>
      </c>
      <c r="C1944" t="s">
        <v>61</v>
      </c>
      <c r="D1944" t="s">
        <v>62</v>
      </c>
      <c r="E1944">
        <v>1</v>
      </c>
      <c r="F1944">
        <v>7175</v>
      </c>
      <c r="G1944" t="s">
        <v>20</v>
      </c>
      <c r="H1944" t="s">
        <v>21</v>
      </c>
      <c r="I1944">
        <v>6</v>
      </c>
      <c r="J1944" t="s">
        <v>123</v>
      </c>
      <c r="K1944" t="s">
        <v>146</v>
      </c>
    </row>
    <row r="1945" spans="1:11" hidden="1" x14ac:dyDescent="0.25">
      <c r="A1945">
        <v>103670</v>
      </c>
      <c r="B1945" s="1">
        <v>40724</v>
      </c>
      <c r="C1945" t="s">
        <v>41</v>
      </c>
      <c r="D1945" t="s">
        <v>42</v>
      </c>
      <c r="E1945">
        <v>2</v>
      </c>
      <c r="F1945">
        <v>5650.88</v>
      </c>
      <c r="G1945" t="s">
        <v>20</v>
      </c>
      <c r="H1945" t="s">
        <v>21</v>
      </c>
      <c r="I1945">
        <v>6</v>
      </c>
      <c r="J1945" t="s">
        <v>123</v>
      </c>
      <c r="K1945" t="s">
        <v>146</v>
      </c>
    </row>
    <row r="1946" spans="1:11" hidden="1" x14ac:dyDescent="0.25">
      <c r="A1946">
        <v>103670</v>
      </c>
      <c r="B1946" s="1">
        <v>40724</v>
      </c>
      <c r="C1946" t="s">
        <v>195</v>
      </c>
      <c r="D1946" t="s">
        <v>196</v>
      </c>
      <c r="E1946">
        <v>1</v>
      </c>
      <c r="F1946">
        <v>4325</v>
      </c>
      <c r="G1946" t="s">
        <v>20</v>
      </c>
      <c r="H1946" t="s">
        <v>21</v>
      </c>
      <c r="I1946">
        <v>6</v>
      </c>
      <c r="J1946" t="s">
        <v>123</v>
      </c>
      <c r="K1946" t="s">
        <v>146</v>
      </c>
    </row>
    <row r="1947" spans="1:11" hidden="1" x14ac:dyDescent="0.25">
      <c r="A1947">
        <v>103670</v>
      </c>
      <c r="B1947" s="1">
        <v>40724</v>
      </c>
      <c r="C1947" t="s">
        <v>197</v>
      </c>
      <c r="D1947" t="s">
        <v>198</v>
      </c>
      <c r="E1947">
        <v>1</v>
      </c>
      <c r="F1947">
        <v>4137.12</v>
      </c>
      <c r="G1947" t="s">
        <v>20</v>
      </c>
      <c r="H1947" t="s">
        <v>21</v>
      </c>
      <c r="I1947">
        <v>6</v>
      </c>
      <c r="J1947" t="s">
        <v>123</v>
      </c>
      <c r="K1947" t="s">
        <v>146</v>
      </c>
    </row>
    <row r="1948" spans="1:11" hidden="1" x14ac:dyDescent="0.25">
      <c r="A1948">
        <v>103672</v>
      </c>
      <c r="B1948" s="1">
        <v>40724</v>
      </c>
      <c r="C1948" t="s">
        <v>79</v>
      </c>
      <c r="D1948" t="s">
        <v>80</v>
      </c>
      <c r="E1948">
        <v>1</v>
      </c>
      <c r="F1948">
        <v>98.68</v>
      </c>
      <c r="G1948" t="s">
        <v>20</v>
      </c>
      <c r="H1948" t="s">
        <v>21</v>
      </c>
      <c r="I1948">
        <v>6</v>
      </c>
      <c r="J1948" t="s">
        <v>130</v>
      </c>
      <c r="K1948" t="s">
        <v>146</v>
      </c>
    </row>
    <row r="1949" spans="1:11" hidden="1" x14ac:dyDescent="0.25">
      <c r="A1949">
        <v>103673</v>
      </c>
      <c r="B1949" s="1">
        <v>40724</v>
      </c>
      <c r="C1949" t="s">
        <v>115</v>
      </c>
      <c r="D1949" t="s">
        <v>116</v>
      </c>
      <c r="E1949">
        <v>10</v>
      </c>
      <c r="F1949">
        <v>233.9</v>
      </c>
      <c r="G1949" t="s">
        <v>20</v>
      </c>
      <c r="H1949" t="s">
        <v>21</v>
      </c>
      <c r="I1949">
        <v>6</v>
      </c>
      <c r="J1949" t="s">
        <v>124</v>
      </c>
      <c r="K1949" t="s">
        <v>146</v>
      </c>
    </row>
    <row r="1950" spans="1:11" hidden="1" x14ac:dyDescent="0.25">
      <c r="A1950">
        <v>103673</v>
      </c>
      <c r="B1950" s="1">
        <v>40724</v>
      </c>
      <c r="C1950" t="s">
        <v>117</v>
      </c>
      <c r="D1950" t="s">
        <v>118</v>
      </c>
      <c r="E1950">
        <v>10</v>
      </c>
      <c r="F1950">
        <v>300</v>
      </c>
      <c r="G1950" t="s">
        <v>20</v>
      </c>
      <c r="H1950" t="s">
        <v>21</v>
      </c>
      <c r="I1950">
        <v>6</v>
      </c>
      <c r="J1950" t="s">
        <v>124</v>
      </c>
      <c r="K1950" t="s">
        <v>146</v>
      </c>
    </row>
    <row r="1951" spans="1:11" hidden="1" x14ac:dyDescent="0.25">
      <c r="A1951">
        <v>103675</v>
      </c>
      <c r="B1951" s="1">
        <v>40724</v>
      </c>
      <c r="C1951" t="s">
        <v>57</v>
      </c>
      <c r="D1951" t="s">
        <v>58</v>
      </c>
      <c r="E1951">
        <v>10</v>
      </c>
      <c r="F1951">
        <v>711</v>
      </c>
      <c r="G1951" t="s">
        <v>20</v>
      </c>
      <c r="H1951" t="s">
        <v>21</v>
      </c>
      <c r="I1951">
        <v>6</v>
      </c>
      <c r="J1951" t="s">
        <v>123</v>
      </c>
      <c r="K1951" t="s">
        <v>147</v>
      </c>
    </row>
    <row r="1952" spans="1:11" hidden="1" x14ac:dyDescent="0.25">
      <c r="A1952">
        <v>103675</v>
      </c>
      <c r="B1952" s="1">
        <v>40724</v>
      </c>
      <c r="C1952" t="s">
        <v>10</v>
      </c>
      <c r="D1952" t="s">
        <v>11</v>
      </c>
      <c r="E1952">
        <v>1</v>
      </c>
      <c r="F1952">
        <v>90.85</v>
      </c>
      <c r="G1952" t="s">
        <v>20</v>
      </c>
      <c r="H1952" t="s">
        <v>21</v>
      </c>
      <c r="I1952">
        <v>6</v>
      </c>
      <c r="J1952" t="s">
        <v>127</v>
      </c>
      <c r="K1952" t="s">
        <v>147</v>
      </c>
    </row>
    <row r="1953" spans="1:11" hidden="1" x14ac:dyDescent="0.25">
      <c r="A1953">
        <v>103675</v>
      </c>
      <c r="B1953" s="1">
        <v>40724</v>
      </c>
      <c r="C1953" t="s">
        <v>59</v>
      </c>
      <c r="D1953" t="s">
        <v>60</v>
      </c>
      <c r="E1953">
        <v>1</v>
      </c>
      <c r="F1953">
        <v>50.65</v>
      </c>
      <c r="G1953" t="s">
        <v>20</v>
      </c>
      <c r="H1953" t="s">
        <v>21</v>
      </c>
      <c r="I1953">
        <v>6</v>
      </c>
      <c r="J1953" t="s">
        <v>127</v>
      </c>
      <c r="K1953" t="s">
        <v>147</v>
      </c>
    </row>
    <row r="1954" spans="1:11" hidden="1" x14ac:dyDescent="0.25">
      <c r="A1954">
        <v>103675</v>
      </c>
      <c r="B1954" s="1">
        <v>40724</v>
      </c>
      <c r="C1954" t="s">
        <v>12</v>
      </c>
      <c r="D1954" t="s">
        <v>13</v>
      </c>
      <c r="E1954">
        <v>1</v>
      </c>
      <c r="F1954">
        <v>72</v>
      </c>
      <c r="G1954" t="s">
        <v>20</v>
      </c>
      <c r="H1954" t="s">
        <v>21</v>
      </c>
      <c r="I1954">
        <v>6</v>
      </c>
      <c r="J1954" t="s">
        <v>127</v>
      </c>
      <c r="K1954" t="s">
        <v>147</v>
      </c>
    </row>
    <row r="1955" spans="1:11" hidden="1" x14ac:dyDescent="0.25">
      <c r="A1955">
        <v>103675</v>
      </c>
      <c r="B1955" s="1">
        <v>40724</v>
      </c>
      <c r="C1955" t="s">
        <v>14</v>
      </c>
      <c r="D1955" t="s">
        <v>15</v>
      </c>
      <c r="E1955">
        <v>4</v>
      </c>
      <c r="F1955">
        <v>192</v>
      </c>
      <c r="G1955" t="s">
        <v>20</v>
      </c>
      <c r="H1955" t="s">
        <v>21</v>
      </c>
      <c r="I1955">
        <v>6</v>
      </c>
      <c r="J1955" t="s">
        <v>127</v>
      </c>
      <c r="K1955" t="s">
        <v>147</v>
      </c>
    </row>
    <row r="1956" spans="1:11" hidden="1" x14ac:dyDescent="0.25">
      <c r="A1956">
        <v>103677</v>
      </c>
      <c r="B1956" s="1">
        <v>40724</v>
      </c>
      <c r="C1956" t="s">
        <v>135</v>
      </c>
      <c r="D1956" t="s">
        <v>136</v>
      </c>
      <c r="E1956">
        <v>1</v>
      </c>
      <c r="F1956">
        <v>7104.13</v>
      </c>
      <c r="G1956" t="s">
        <v>20</v>
      </c>
      <c r="H1956" t="s">
        <v>21</v>
      </c>
      <c r="I1956">
        <v>6</v>
      </c>
      <c r="J1956" t="s">
        <v>123</v>
      </c>
      <c r="K1956" t="s">
        <v>147</v>
      </c>
    </row>
    <row r="1957" spans="1:11" hidden="1" x14ac:dyDescent="0.25">
      <c r="A1957">
        <v>103677</v>
      </c>
      <c r="B1957" s="1">
        <v>40724</v>
      </c>
      <c r="C1957" t="s">
        <v>41</v>
      </c>
      <c r="D1957" t="s">
        <v>42</v>
      </c>
      <c r="E1957">
        <v>2</v>
      </c>
      <c r="F1957">
        <v>5650.88</v>
      </c>
      <c r="G1957" t="s">
        <v>20</v>
      </c>
      <c r="H1957" t="s">
        <v>21</v>
      </c>
      <c r="I1957">
        <v>6</v>
      </c>
      <c r="J1957" t="s">
        <v>123</v>
      </c>
      <c r="K1957" t="s">
        <v>147</v>
      </c>
    </row>
    <row r="1958" spans="1:11" hidden="1" x14ac:dyDescent="0.25">
      <c r="A1958">
        <v>103677</v>
      </c>
      <c r="B1958" s="1">
        <v>40724</v>
      </c>
      <c r="C1958" t="s">
        <v>55</v>
      </c>
      <c r="D1958" t="s">
        <v>56</v>
      </c>
      <c r="E1958">
        <v>2</v>
      </c>
      <c r="F1958">
        <v>18735.62</v>
      </c>
      <c r="G1958" t="s">
        <v>20</v>
      </c>
      <c r="H1958" t="s">
        <v>21</v>
      </c>
      <c r="I1958">
        <v>6</v>
      </c>
      <c r="J1958" t="s">
        <v>123</v>
      </c>
      <c r="K1958" t="s">
        <v>147</v>
      </c>
    </row>
    <row r="1959" spans="1:11" hidden="1" x14ac:dyDescent="0.25">
      <c r="A1959">
        <v>103678</v>
      </c>
      <c r="B1959" s="1">
        <v>40724</v>
      </c>
      <c r="C1959" t="s">
        <v>57</v>
      </c>
      <c r="D1959" t="s">
        <v>58</v>
      </c>
      <c r="E1959">
        <v>20</v>
      </c>
      <c r="F1959">
        <v>1422</v>
      </c>
      <c r="G1959" t="s">
        <v>20</v>
      </c>
      <c r="H1959" t="s">
        <v>21</v>
      </c>
      <c r="I1959">
        <v>6</v>
      </c>
      <c r="J1959" t="s">
        <v>123</v>
      </c>
      <c r="K1959" t="s">
        <v>146</v>
      </c>
    </row>
    <row r="1960" spans="1:11" hidden="1" x14ac:dyDescent="0.25">
      <c r="A1960">
        <v>103678</v>
      </c>
      <c r="B1960" s="1">
        <v>40724</v>
      </c>
      <c r="C1960" t="s">
        <v>10</v>
      </c>
      <c r="D1960" t="s">
        <v>11</v>
      </c>
      <c r="E1960">
        <v>2</v>
      </c>
      <c r="F1960">
        <v>181.7</v>
      </c>
      <c r="G1960" t="s">
        <v>20</v>
      </c>
      <c r="H1960" t="s">
        <v>21</v>
      </c>
      <c r="I1960">
        <v>6</v>
      </c>
      <c r="J1960" t="s">
        <v>127</v>
      </c>
      <c r="K1960" t="s">
        <v>146</v>
      </c>
    </row>
    <row r="1961" spans="1:11" hidden="1" x14ac:dyDescent="0.25">
      <c r="A1961">
        <v>103678</v>
      </c>
      <c r="B1961" s="1">
        <v>40724</v>
      </c>
      <c r="C1961" t="s">
        <v>59</v>
      </c>
      <c r="D1961" t="s">
        <v>60</v>
      </c>
      <c r="E1961">
        <v>3</v>
      </c>
      <c r="F1961">
        <v>151.94999999999999</v>
      </c>
      <c r="G1961" t="s">
        <v>20</v>
      </c>
      <c r="H1961" t="s">
        <v>21</v>
      </c>
      <c r="I1961">
        <v>6</v>
      </c>
      <c r="J1961" t="s">
        <v>127</v>
      </c>
      <c r="K1961" t="s">
        <v>146</v>
      </c>
    </row>
    <row r="1962" spans="1:11" hidden="1" x14ac:dyDescent="0.25">
      <c r="A1962">
        <v>103678</v>
      </c>
      <c r="B1962" s="1">
        <v>40724</v>
      </c>
      <c r="C1962" t="s">
        <v>14</v>
      </c>
      <c r="D1962" t="s">
        <v>15</v>
      </c>
      <c r="E1962">
        <v>10</v>
      </c>
      <c r="F1962">
        <v>480</v>
      </c>
      <c r="G1962" t="s">
        <v>20</v>
      </c>
      <c r="H1962" t="s">
        <v>21</v>
      </c>
      <c r="I1962">
        <v>6</v>
      </c>
      <c r="J1962" t="s">
        <v>127</v>
      </c>
      <c r="K1962" t="s">
        <v>146</v>
      </c>
    </row>
    <row r="1963" spans="1:11" hidden="1" x14ac:dyDescent="0.25">
      <c r="A1963">
        <v>103678</v>
      </c>
      <c r="B1963" s="1">
        <v>40724</v>
      </c>
      <c r="C1963" t="s">
        <v>67</v>
      </c>
      <c r="D1963" t="s">
        <v>68</v>
      </c>
      <c r="E1963">
        <v>1</v>
      </c>
      <c r="F1963">
        <v>52.69</v>
      </c>
      <c r="G1963" t="s">
        <v>20</v>
      </c>
      <c r="H1963" t="s">
        <v>21</v>
      </c>
      <c r="I1963">
        <v>6</v>
      </c>
      <c r="J1963" t="s">
        <v>127</v>
      </c>
      <c r="K1963" t="s">
        <v>146</v>
      </c>
    </row>
    <row r="1964" spans="1:11" hidden="1" x14ac:dyDescent="0.25">
      <c r="A1964">
        <v>103678</v>
      </c>
      <c r="B1964" s="1">
        <v>40724</v>
      </c>
      <c r="C1964" t="s">
        <v>65</v>
      </c>
      <c r="D1964" t="s">
        <v>66</v>
      </c>
      <c r="E1964">
        <v>1</v>
      </c>
      <c r="F1964">
        <v>125</v>
      </c>
      <c r="G1964" t="s">
        <v>20</v>
      </c>
      <c r="H1964" t="s">
        <v>21</v>
      </c>
      <c r="I1964">
        <v>6</v>
      </c>
      <c r="J1964" t="s">
        <v>127</v>
      </c>
      <c r="K1964" t="s">
        <v>146</v>
      </c>
    </row>
    <row r="1965" spans="1:11" hidden="1" x14ac:dyDescent="0.25">
      <c r="A1965">
        <v>103681</v>
      </c>
      <c r="B1965" s="1">
        <v>40724</v>
      </c>
      <c r="C1965" t="s">
        <v>93</v>
      </c>
      <c r="D1965" t="s">
        <v>94</v>
      </c>
      <c r="E1965">
        <v>1</v>
      </c>
      <c r="F1965">
        <v>49.37</v>
      </c>
      <c r="G1965" t="s">
        <v>20</v>
      </c>
      <c r="H1965" t="s">
        <v>21</v>
      </c>
      <c r="I1965">
        <v>6</v>
      </c>
      <c r="J1965" t="s">
        <v>127</v>
      </c>
      <c r="K1965" t="s">
        <v>146</v>
      </c>
    </row>
    <row r="1966" spans="1:11" hidden="1" x14ac:dyDescent="0.25">
      <c r="A1966">
        <v>103681</v>
      </c>
      <c r="B1966" s="1">
        <v>40724</v>
      </c>
      <c r="C1966" t="s">
        <v>12</v>
      </c>
      <c r="D1966" t="s">
        <v>13</v>
      </c>
      <c r="E1966">
        <v>1</v>
      </c>
      <c r="F1966">
        <v>72</v>
      </c>
      <c r="G1966" t="s">
        <v>20</v>
      </c>
      <c r="H1966" t="s">
        <v>21</v>
      </c>
      <c r="I1966">
        <v>6</v>
      </c>
      <c r="J1966" t="s">
        <v>127</v>
      </c>
      <c r="K1966" t="s">
        <v>146</v>
      </c>
    </row>
    <row r="1967" spans="1:11" hidden="1" x14ac:dyDescent="0.25">
      <c r="A1967">
        <v>103681</v>
      </c>
      <c r="B1967" s="1">
        <v>40724</v>
      </c>
      <c r="C1967" t="s">
        <v>205</v>
      </c>
      <c r="D1967" t="s">
        <v>206</v>
      </c>
      <c r="E1967">
        <v>1</v>
      </c>
      <c r="F1967">
        <v>310</v>
      </c>
      <c r="G1967" t="s">
        <v>20</v>
      </c>
      <c r="H1967" t="s">
        <v>21</v>
      </c>
      <c r="I1967">
        <v>6</v>
      </c>
      <c r="J1967" t="s">
        <v>127</v>
      </c>
      <c r="K1967" t="s">
        <v>146</v>
      </c>
    </row>
    <row r="1968" spans="1:11" hidden="1" x14ac:dyDescent="0.25">
      <c r="A1968">
        <v>103681</v>
      </c>
      <c r="B1968" s="1">
        <v>40724</v>
      </c>
      <c r="C1968" t="s">
        <v>154</v>
      </c>
      <c r="D1968" t="s">
        <v>155</v>
      </c>
      <c r="E1968">
        <v>1</v>
      </c>
      <c r="F1968">
        <v>630</v>
      </c>
      <c r="G1968" t="s">
        <v>20</v>
      </c>
      <c r="H1968" t="s">
        <v>21</v>
      </c>
      <c r="I1968">
        <v>6</v>
      </c>
      <c r="J1968" t="s">
        <v>127</v>
      </c>
      <c r="K1968" t="s">
        <v>146</v>
      </c>
    </row>
    <row r="1969" spans="1:11" hidden="1" x14ac:dyDescent="0.25">
      <c r="A1969">
        <v>103681</v>
      </c>
      <c r="B1969" s="1">
        <v>40724</v>
      </c>
      <c r="C1969" t="s">
        <v>14</v>
      </c>
      <c r="D1969" t="s">
        <v>15</v>
      </c>
      <c r="E1969">
        <v>1</v>
      </c>
      <c r="F1969">
        <v>48</v>
      </c>
      <c r="G1969" t="s">
        <v>20</v>
      </c>
      <c r="H1969" t="s">
        <v>21</v>
      </c>
      <c r="I1969">
        <v>6</v>
      </c>
      <c r="J1969" t="s">
        <v>127</v>
      </c>
      <c r="K1969" t="s">
        <v>146</v>
      </c>
    </row>
    <row r="1970" spans="1:11" hidden="1" x14ac:dyDescent="0.25">
      <c r="A1970">
        <v>103683</v>
      </c>
      <c r="B1970" s="1">
        <v>40724</v>
      </c>
      <c r="C1970" t="s">
        <v>41</v>
      </c>
      <c r="D1970" t="s">
        <v>42</v>
      </c>
      <c r="E1970">
        <v>1</v>
      </c>
      <c r="F1970">
        <v>2825.44</v>
      </c>
      <c r="G1970" t="s">
        <v>20</v>
      </c>
      <c r="H1970" t="s">
        <v>21</v>
      </c>
      <c r="I1970">
        <v>6</v>
      </c>
      <c r="J1970" t="s">
        <v>123</v>
      </c>
      <c r="K1970" t="s">
        <v>146</v>
      </c>
    </row>
    <row r="1971" spans="1:11" hidden="1" x14ac:dyDescent="0.25">
      <c r="A1971">
        <v>103683</v>
      </c>
      <c r="B1971" s="1">
        <v>40724</v>
      </c>
      <c r="C1971" t="s">
        <v>195</v>
      </c>
      <c r="D1971" t="s">
        <v>196</v>
      </c>
      <c r="E1971">
        <v>1</v>
      </c>
      <c r="F1971">
        <v>4325</v>
      </c>
      <c r="G1971" t="s">
        <v>20</v>
      </c>
      <c r="H1971" t="s">
        <v>21</v>
      </c>
      <c r="I1971">
        <v>6</v>
      </c>
      <c r="J1971" t="s">
        <v>123</v>
      </c>
      <c r="K1971" t="s">
        <v>146</v>
      </c>
    </row>
    <row r="1972" spans="1:11" hidden="1" x14ac:dyDescent="0.25">
      <c r="A1972">
        <v>103683</v>
      </c>
      <c r="B1972" s="1">
        <v>40724</v>
      </c>
      <c r="C1972" t="s">
        <v>197</v>
      </c>
      <c r="D1972" t="s">
        <v>198</v>
      </c>
      <c r="E1972">
        <v>1</v>
      </c>
      <c r="F1972">
        <v>4137.12</v>
      </c>
      <c r="G1972" t="s">
        <v>20</v>
      </c>
      <c r="H1972" t="s">
        <v>21</v>
      </c>
      <c r="I1972">
        <v>6</v>
      </c>
      <c r="J1972" t="s">
        <v>123</v>
      </c>
      <c r="K1972" t="s">
        <v>146</v>
      </c>
    </row>
    <row r="1973" spans="1:11" hidden="1" x14ac:dyDescent="0.25">
      <c r="A1973">
        <v>103684</v>
      </c>
      <c r="B1973" s="1">
        <v>40724</v>
      </c>
      <c r="C1973" t="s">
        <v>35</v>
      </c>
      <c r="D1973" t="s">
        <v>36</v>
      </c>
      <c r="E1973">
        <v>23</v>
      </c>
      <c r="F1973">
        <v>38370.21</v>
      </c>
      <c r="G1973" t="s">
        <v>20</v>
      </c>
      <c r="H1973" t="s">
        <v>21</v>
      </c>
      <c r="I1973">
        <v>6</v>
      </c>
      <c r="J1973" t="s">
        <v>123</v>
      </c>
      <c r="K1973" t="s">
        <v>146</v>
      </c>
    </row>
    <row r="1974" spans="1:11" hidden="1" x14ac:dyDescent="0.25">
      <c r="A1974">
        <v>103685</v>
      </c>
      <c r="B1974" s="1">
        <v>40724</v>
      </c>
      <c r="C1974" t="s">
        <v>57</v>
      </c>
      <c r="D1974" t="s">
        <v>58</v>
      </c>
      <c r="E1974">
        <v>10</v>
      </c>
      <c r="F1974">
        <v>711</v>
      </c>
      <c r="G1974" t="s">
        <v>20</v>
      </c>
      <c r="H1974" t="s">
        <v>21</v>
      </c>
      <c r="I1974">
        <v>6</v>
      </c>
      <c r="J1974" t="s">
        <v>123</v>
      </c>
      <c r="K1974" t="s">
        <v>146</v>
      </c>
    </row>
    <row r="1975" spans="1:11" hidden="1" x14ac:dyDescent="0.25">
      <c r="A1975">
        <v>103685</v>
      </c>
      <c r="B1975" s="1">
        <v>40724</v>
      </c>
      <c r="C1975" t="s">
        <v>12</v>
      </c>
      <c r="D1975" t="s">
        <v>13</v>
      </c>
      <c r="E1975">
        <v>1</v>
      </c>
      <c r="F1975">
        <v>72</v>
      </c>
      <c r="G1975" t="s">
        <v>20</v>
      </c>
      <c r="H1975" t="s">
        <v>21</v>
      </c>
      <c r="I1975">
        <v>6</v>
      </c>
      <c r="J1975" t="s">
        <v>127</v>
      </c>
      <c r="K1975" t="s">
        <v>146</v>
      </c>
    </row>
    <row r="1976" spans="1:11" hidden="1" x14ac:dyDescent="0.25">
      <c r="A1976">
        <v>103685</v>
      </c>
      <c r="B1976" s="1">
        <v>40724</v>
      </c>
      <c r="C1976" t="s">
        <v>14</v>
      </c>
      <c r="D1976" t="s">
        <v>15</v>
      </c>
      <c r="E1976">
        <v>4</v>
      </c>
      <c r="F1976">
        <v>192</v>
      </c>
      <c r="G1976" t="s">
        <v>20</v>
      </c>
      <c r="H1976" t="s">
        <v>21</v>
      </c>
      <c r="I1976">
        <v>6</v>
      </c>
      <c r="J1976" t="s">
        <v>127</v>
      </c>
      <c r="K1976" t="s">
        <v>146</v>
      </c>
    </row>
    <row r="1977" spans="1:11" hidden="1" x14ac:dyDescent="0.25">
      <c r="A1977">
        <v>103690</v>
      </c>
      <c r="B1977" s="1">
        <v>40724</v>
      </c>
      <c r="C1977" t="s">
        <v>85</v>
      </c>
      <c r="D1977" t="s">
        <v>86</v>
      </c>
      <c r="E1977">
        <v>5125</v>
      </c>
      <c r="F1977">
        <v>128125</v>
      </c>
      <c r="G1977" t="s">
        <v>20</v>
      </c>
      <c r="H1977" t="s">
        <v>21</v>
      </c>
      <c r="I1977">
        <v>6</v>
      </c>
      <c r="J1977" t="s">
        <v>123</v>
      </c>
      <c r="K1977" t="s">
        <v>146</v>
      </c>
    </row>
    <row r="1978" spans="1:11" hidden="1" x14ac:dyDescent="0.25">
      <c r="A1978">
        <v>103732</v>
      </c>
      <c r="B1978" s="1">
        <v>40713</v>
      </c>
      <c r="C1978" t="s">
        <v>10</v>
      </c>
      <c r="D1978" t="s">
        <v>11</v>
      </c>
      <c r="E1978">
        <v>1</v>
      </c>
      <c r="F1978">
        <v>90.85</v>
      </c>
      <c r="G1978" t="s">
        <v>20</v>
      </c>
      <c r="H1978" t="s">
        <v>21</v>
      </c>
      <c r="I1978">
        <v>6</v>
      </c>
      <c r="J1978" t="s">
        <v>127</v>
      </c>
      <c r="K1978" t="s">
        <v>147</v>
      </c>
    </row>
    <row r="1979" spans="1:11" hidden="1" x14ac:dyDescent="0.25">
      <c r="A1979">
        <v>103732</v>
      </c>
      <c r="B1979" s="1">
        <v>40713</v>
      </c>
      <c r="C1979" t="s">
        <v>59</v>
      </c>
      <c r="D1979" t="s">
        <v>60</v>
      </c>
      <c r="E1979">
        <v>1</v>
      </c>
      <c r="F1979">
        <v>50.65</v>
      </c>
      <c r="G1979" t="s">
        <v>20</v>
      </c>
      <c r="H1979" t="s">
        <v>21</v>
      </c>
      <c r="I1979">
        <v>6</v>
      </c>
      <c r="J1979" t="s">
        <v>127</v>
      </c>
      <c r="K1979" t="s">
        <v>147</v>
      </c>
    </row>
    <row r="1980" spans="1:11" hidden="1" x14ac:dyDescent="0.25">
      <c r="A1980">
        <v>103732</v>
      </c>
      <c r="B1980" s="1">
        <v>40713</v>
      </c>
      <c r="C1980" t="s">
        <v>14</v>
      </c>
      <c r="D1980" t="s">
        <v>15</v>
      </c>
      <c r="E1980">
        <v>1</v>
      </c>
      <c r="F1980">
        <v>48</v>
      </c>
      <c r="G1980" t="s">
        <v>20</v>
      </c>
      <c r="H1980" t="s">
        <v>21</v>
      </c>
      <c r="I1980">
        <v>6</v>
      </c>
      <c r="J1980" t="s">
        <v>127</v>
      </c>
      <c r="K1980" t="s">
        <v>147</v>
      </c>
    </row>
    <row r="1981" spans="1:11" hidden="1" x14ac:dyDescent="0.25">
      <c r="A1981">
        <v>103732</v>
      </c>
      <c r="B1981" s="1">
        <v>40713</v>
      </c>
      <c r="C1981" t="s">
        <v>91</v>
      </c>
      <c r="D1981" t="s">
        <v>92</v>
      </c>
      <c r="E1981">
        <v>1</v>
      </c>
      <c r="F1981">
        <v>15.94</v>
      </c>
      <c r="G1981" t="s">
        <v>20</v>
      </c>
      <c r="H1981" t="s">
        <v>21</v>
      </c>
      <c r="I1981">
        <v>6</v>
      </c>
      <c r="J1981" t="s">
        <v>124</v>
      </c>
      <c r="K1981" t="s">
        <v>147</v>
      </c>
    </row>
    <row r="1982" spans="1:11" hidden="1" x14ac:dyDescent="0.25">
      <c r="A1982">
        <v>103828</v>
      </c>
      <c r="B1982" s="1">
        <v>40703</v>
      </c>
      <c r="C1982" t="s">
        <v>41</v>
      </c>
      <c r="D1982" t="s">
        <v>42</v>
      </c>
      <c r="E1982">
        <v>1</v>
      </c>
      <c r="F1982">
        <v>2825.44</v>
      </c>
      <c r="G1982" t="s">
        <v>20</v>
      </c>
      <c r="H1982" t="s">
        <v>21</v>
      </c>
      <c r="I1982">
        <v>6</v>
      </c>
      <c r="J1982" t="s">
        <v>123</v>
      </c>
      <c r="K1982" t="s">
        <v>146</v>
      </c>
    </row>
    <row r="1983" spans="1:11" hidden="1" x14ac:dyDescent="0.25">
      <c r="A1983">
        <v>103828</v>
      </c>
      <c r="B1983" s="1">
        <v>40703</v>
      </c>
      <c r="C1983" t="s">
        <v>195</v>
      </c>
      <c r="D1983" t="s">
        <v>196</v>
      </c>
      <c r="E1983">
        <v>1</v>
      </c>
      <c r="F1983">
        <v>4325</v>
      </c>
      <c r="G1983" t="s">
        <v>20</v>
      </c>
      <c r="H1983" t="s">
        <v>21</v>
      </c>
      <c r="I1983">
        <v>6</v>
      </c>
      <c r="J1983" t="s">
        <v>123</v>
      </c>
      <c r="K1983" t="s">
        <v>146</v>
      </c>
    </row>
    <row r="1984" spans="1:11" hidden="1" x14ac:dyDescent="0.25">
      <c r="A1984">
        <v>103828</v>
      </c>
      <c r="B1984" s="1">
        <v>40703</v>
      </c>
      <c r="C1984" t="s">
        <v>197</v>
      </c>
      <c r="D1984" t="s">
        <v>198</v>
      </c>
      <c r="E1984">
        <v>1</v>
      </c>
      <c r="F1984">
        <v>4137.12</v>
      </c>
      <c r="G1984" t="s">
        <v>20</v>
      </c>
      <c r="H1984" t="s">
        <v>21</v>
      </c>
      <c r="I1984">
        <v>6</v>
      </c>
      <c r="J1984" t="s">
        <v>123</v>
      </c>
      <c r="K1984" t="s">
        <v>146</v>
      </c>
    </row>
    <row r="1985" spans="1:11" hidden="1" x14ac:dyDescent="0.25">
      <c r="A1985">
        <v>104997</v>
      </c>
      <c r="B1985" s="1">
        <v>40723</v>
      </c>
      <c r="C1985" t="s">
        <v>35</v>
      </c>
      <c r="D1985" t="s">
        <v>36</v>
      </c>
      <c r="E1985">
        <v>10</v>
      </c>
      <c r="F1985">
        <v>16682.7</v>
      </c>
      <c r="G1985" t="s">
        <v>20</v>
      </c>
      <c r="H1985" t="s">
        <v>21</v>
      </c>
      <c r="I1985">
        <v>6</v>
      </c>
      <c r="J1985" t="s">
        <v>123</v>
      </c>
      <c r="K1985" t="s">
        <v>146</v>
      </c>
    </row>
    <row r="1986" spans="1:11" hidden="1" x14ac:dyDescent="0.25">
      <c r="A1986">
        <v>106675</v>
      </c>
      <c r="B1986" s="1">
        <v>41070</v>
      </c>
      <c r="C1986" t="s">
        <v>41</v>
      </c>
      <c r="D1986" t="s">
        <v>42</v>
      </c>
      <c r="E1986">
        <v>1</v>
      </c>
      <c r="F1986">
        <v>2826.96</v>
      </c>
      <c r="G1986" t="s">
        <v>20</v>
      </c>
      <c r="H1986" t="s">
        <v>21</v>
      </c>
      <c r="I1986">
        <v>6</v>
      </c>
      <c r="J1986" t="s">
        <v>123</v>
      </c>
      <c r="K1986" t="s">
        <v>146</v>
      </c>
    </row>
    <row r="1987" spans="1:11" hidden="1" x14ac:dyDescent="0.25">
      <c r="A1987">
        <v>106675</v>
      </c>
      <c r="B1987" s="1">
        <v>41070</v>
      </c>
      <c r="C1987" t="s">
        <v>55</v>
      </c>
      <c r="D1987" t="s">
        <v>56</v>
      </c>
      <c r="E1987">
        <v>1</v>
      </c>
      <c r="F1987">
        <v>9463.6299999999992</v>
      </c>
      <c r="G1987" t="s">
        <v>20</v>
      </c>
      <c r="H1987" t="s">
        <v>21</v>
      </c>
      <c r="I1987">
        <v>6</v>
      </c>
      <c r="J1987" t="s">
        <v>123</v>
      </c>
      <c r="K1987" t="s">
        <v>146</v>
      </c>
    </row>
    <row r="1988" spans="1:11" hidden="1" x14ac:dyDescent="0.25">
      <c r="A1988">
        <v>106676</v>
      </c>
      <c r="B1988" s="1">
        <v>41070</v>
      </c>
      <c r="C1988" t="s">
        <v>35</v>
      </c>
      <c r="D1988" t="s">
        <v>36</v>
      </c>
      <c r="E1988">
        <v>9</v>
      </c>
      <c r="F1988">
        <v>25348.14</v>
      </c>
      <c r="G1988" t="s">
        <v>20</v>
      </c>
      <c r="H1988" t="s">
        <v>21</v>
      </c>
      <c r="I1988">
        <v>6</v>
      </c>
      <c r="J1988" t="s">
        <v>123</v>
      </c>
      <c r="K1988" t="s">
        <v>146</v>
      </c>
    </row>
    <row r="1989" spans="1:11" hidden="1" x14ac:dyDescent="0.25">
      <c r="A1989">
        <v>106680</v>
      </c>
      <c r="B1989" s="1">
        <v>41070</v>
      </c>
      <c r="C1989" t="s">
        <v>255</v>
      </c>
      <c r="D1989" t="s">
        <v>256</v>
      </c>
      <c r="E1989">
        <v>1</v>
      </c>
      <c r="F1989">
        <v>42.45</v>
      </c>
      <c r="G1989" t="s">
        <v>20</v>
      </c>
      <c r="H1989" t="s">
        <v>21</v>
      </c>
      <c r="I1989">
        <v>6</v>
      </c>
      <c r="J1989" t="s">
        <v>127</v>
      </c>
      <c r="K1989" t="s">
        <v>146</v>
      </c>
    </row>
    <row r="1990" spans="1:11" hidden="1" x14ac:dyDescent="0.25">
      <c r="A1990">
        <v>106680</v>
      </c>
      <c r="B1990" s="1">
        <v>41070</v>
      </c>
      <c r="C1990" t="s">
        <v>37</v>
      </c>
      <c r="D1990" t="s">
        <v>38</v>
      </c>
      <c r="E1990">
        <v>1</v>
      </c>
      <c r="F1990">
        <v>2348.98</v>
      </c>
      <c r="G1990" t="s">
        <v>20</v>
      </c>
      <c r="H1990" t="s">
        <v>21</v>
      </c>
      <c r="I1990">
        <v>6</v>
      </c>
      <c r="J1990" t="s">
        <v>123</v>
      </c>
      <c r="K1990" t="s">
        <v>146</v>
      </c>
    </row>
    <row r="1991" spans="1:11" hidden="1" x14ac:dyDescent="0.25">
      <c r="A1991">
        <v>106684</v>
      </c>
      <c r="B1991" s="1">
        <v>41071</v>
      </c>
      <c r="C1991" t="s">
        <v>35</v>
      </c>
      <c r="D1991" t="s">
        <v>36</v>
      </c>
      <c r="E1991">
        <v>2</v>
      </c>
      <c r="F1991">
        <v>5632.92</v>
      </c>
      <c r="G1991" t="s">
        <v>20</v>
      </c>
      <c r="H1991" t="s">
        <v>21</v>
      </c>
      <c r="I1991">
        <v>6</v>
      </c>
      <c r="J1991" t="s">
        <v>123</v>
      </c>
      <c r="K1991" t="s">
        <v>146</v>
      </c>
    </row>
    <row r="1992" spans="1:11" hidden="1" x14ac:dyDescent="0.25">
      <c r="A1992">
        <v>106702</v>
      </c>
      <c r="B1992" s="1">
        <v>41072</v>
      </c>
      <c r="C1992" t="s">
        <v>35</v>
      </c>
      <c r="D1992" t="s">
        <v>36</v>
      </c>
      <c r="E1992">
        <v>2</v>
      </c>
      <c r="F1992">
        <v>5632.92</v>
      </c>
      <c r="G1992" t="s">
        <v>20</v>
      </c>
      <c r="H1992" t="s">
        <v>21</v>
      </c>
      <c r="I1992">
        <v>6</v>
      </c>
      <c r="J1992" t="s">
        <v>123</v>
      </c>
      <c r="K1992" t="s">
        <v>146</v>
      </c>
    </row>
    <row r="1993" spans="1:11" hidden="1" x14ac:dyDescent="0.25">
      <c r="A1993">
        <v>106703</v>
      </c>
      <c r="B1993" s="1">
        <v>41072</v>
      </c>
      <c r="C1993" t="s">
        <v>71</v>
      </c>
      <c r="D1993" t="s">
        <v>72</v>
      </c>
      <c r="E1993">
        <v>2</v>
      </c>
      <c r="F1993">
        <v>106.24</v>
      </c>
      <c r="G1993" t="s">
        <v>20</v>
      </c>
      <c r="H1993" t="s">
        <v>21</v>
      </c>
      <c r="I1993">
        <v>6</v>
      </c>
      <c r="J1993" t="s">
        <v>127</v>
      </c>
      <c r="K1993" t="s">
        <v>147</v>
      </c>
    </row>
    <row r="1994" spans="1:11" hidden="1" x14ac:dyDescent="0.25">
      <c r="A1994">
        <v>106705</v>
      </c>
      <c r="B1994" s="1">
        <v>41072</v>
      </c>
      <c r="C1994" t="s">
        <v>191</v>
      </c>
      <c r="D1994" t="s">
        <v>267</v>
      </c>
      <c r="E1994">
        <v>3</v>
      </c>
      <c r="F1994">
        <v>264.3</v>
      </c>
      <c r="G1994" t="s">
        <v>20</v>
      </c>
      <c r="H1994" t="s">
        <v>21</v>
      </c>
      <c r="I1994">
        <v>6</v>
      </c>
      <c r="J1994" t="s">
        <v>130</v>
      </c>
      <c r="K1994" t="s">
        <v>146</v>
      </c>
    </row>
    <row r="1995" spans="1:11" hidden="1" x14ac:dyDescent="0.25">
      <c r="A1995">
        <v>106705</v>
      </c>
      <c r="B1995" s="1">
        <v>41072</v>
      </c>
      <c r="C1995" t="s">
        <v>181</v>
      </c>
      <c r="D1995" t="s">
        <v>182</v>
      </c>
      <c r="E1995">
        <v>1</v>
      </c>
      <c r="F1995">
        <v>297.81</v>
      </c>
      <c r="G1995" t="s">
        <v>20</v>
      </c>
      <c r="H1995" t="s">
        <v>21</v>
      </c>
      <c r="I1995">
        <v>6</v>
      </c>
      <c r="J1995" t="s">
        <v>130</v>
      </c>
      <c r="K1995" t="s">
        <v>146</v>
      </c>
    </row>
    <row r="1996" spans="1:11" hidden="1" x14ac:dyDescent="0.25">
      <c r="A1996">
        <v>106705</v>
      </c>
      <c r="B1996" s="1">
        <v>41072</v>
      </c>
      <c r="C1996" t="s">
        <v>87</v>
      </c>
      <c r="D1996" t="s">
        <v>268</v>
      </c>
      <c r="E1996">
        <v>20</v>
      </c>
      <c r="F1996">
        <v>234</v>
      </c>
      <c r="G1996" t="s">
        <v>20</v>
      </c>
      <c r="H1996" t="s">
        <v>21</v>
      </c>
      <c r="I1996">
        <v>6</v>
      </c>
      <c r="J1996" t="s">
        <v>130</v>
      </c>
      <c r="K1996" t="s">
        <v>146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20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D20" sqref="D20"/>
    </sheetView>
  </sheetViews>
  <sheetFormatPr baseColWidth="10" defaultRowHeight="15.75" x14ac:dyDescent="0.25"/>
  <cols>
    <col min="1" max="1" width="30" style="11" bestFit="1" customWidth="1"/>
    <col min="2" max="2" width="0.28515625" style="5" customWidth="1"/>
    <col min="3" max="3" width="13" style="5" bestFit="1" customWidth="1"/>
    <col min="4" max="4" width="14.42578125" style="5" bestFit="1" customWidth="1"/>
    <col min="5" max="5" width="13" style="5" bestFit="1" customWidth="1"/>
    <col min="6" max="6" width="13" style="5" customWidth="1"/>
    <col min="7" max="7" width="13" style="5" bestFit="1" customWidth="1"/>
    <col min="8" max="8" width="13" style="5" customWidth="1"/>
    <col min="9" max="9" width="13" style="5" bestFit="1" customWidth="1"/>
    <col min="10" max="10" width="13" style="5" customWidth="1"/>
    <col min="11" max="11" width="13" style="5" bestFit="1" customWidth="1"/>
    <col min="12" max="12" width="13" style="5" customWidth="1"/>
    <col min="13" max="13" width="13" style="5" bestFit="1" customWidth="1"/>
    <col min="14" max="14" width="13" style="5" customWidth="1"/>
    <col min="15" max="15" width="13" style="5" bestFit="1" customWidth="1"/>
    <col min="16" max="16" width="13" style="5" customWidth="1"/>
    <col min="17" max="17" width="11.28515625" style="5" bestFit="1" customWidth="1"/>
    <col min="18" max="18" width="11.28515625" style="5" customWidth="1"/>
    <col min="19" max="19" width="13" style="5" bestFit="1" customWidth="1"/>
    <col min="20" max="20" width="13" style="5" customWidth="1"/>
    <col min="21" max="21" width="13" style="5" bestFit="1" customWidth="1"/>
    <col min="22" max="22" width="13" style="5" customWidth="1"/>
    <col min="23" max="23" width="13" style="5" bestFit="1" customWidth="1"/>
    <col min="24" max="24" width="13" style="5" customWidth="1"/>
    <col min="25" max="25" width="13" style="5" bestFit="1" customWidth="1"/>
    <col min="26" max="26" width="13" style="5" customWidth="1"/>
    <col min="27" max="27" width="18.28515625" style="5" customWidth="1"/>
    <col min="28" max="28" width="12.42578125" style="5" bestFit="1" customWidth="1"/>
    <col min="29" max="16384" width="11.42578125" style="5"/>
  </cols>
  <sheetData>
    <row r="1" spans="1:29" s="3" customFormat="1" x14ac:dyDescent="0.25">
      <c r="A1" s="2"/>
      <c r="C1" s="32" t="s">
        <v>23</v>
      </c>
      <c r="D1" s="29"/>
      <c r="E1" s="31" t="s">
        <v>24</v>
      </c>
      <c r="F1" s="30"/>
      <c r="G1" s="12" t="s">
        <v>25</v>
      </c>
      <c r="H1" s="13"/>
      <c r="I1" s="12" t="s">
        <v>26</v>
      </c>
      <c r="J1" s="13"/>
      <c r="K1" s="12" t="s">
        <v>27</v>
      </c>
      <c r="L1" s="13"/>
      <c r="M1" s="12" t="s">
        <v>28</v>
      </c>
      <c r="N1" s="13"/>
      <c r="O1" s="12" t="s">
        <v>29</v>
      </c>
      <c r="P1" s="13"/>
      <c r="Q1" s="12" t="s">
        <v>30</v>
      </c>
      <c r="R1" s="13"/>
      <c r="S1" s="12" t="s">
        <v>31</v>
      </c>
      <c r="T1" s="13"/>
      <c r="U1" s="12" t="s">
        <v>32</v>
      </c>
      <c r="V1" s="13"/>
      <c r="W1" s="12" t="s">
        <v>33</v>
      </c>
      <c r="X1" s="13"/>
      <c r="Y1" s="12" t="s">
        <v>34</v>
      </c>
      <c r="Z1" s="13"/>
      <c r="AA1" s="16" t="s">
        <v>622</v>
      </c>
      <c r="AB1" s="14" t="s">
        <v>634</v>
      </c>
    </row>
    <row r="2" spans="1:29" s="3" customFormat="1" ht="16.5" thickBot="1" x14ac:dyDescent="0.3">
      <c r="A2" s="2"/>
      <c r="C2" s="20" t="s">
        <v>146</v>
      </c>
      <c r="D2" s="22" t="s">
        <v>147</v>
      </c>
      <c r="E2" s="20" t="s">
        <v>146</v>
      </c>
      <c r="F2" s="22" t="s">
        <v>147</v>
      </c>
      <c r="G2" s="20" t="s">
        <v>146</v>
      </c>
      <c r="H2" s="22" t="s">
        <v>147</v>
      </c>
      <c r="I2" s="20" t="s">
        <v>146</v>
      </c>
      <c r="J2" s="22" t="s">
        <v>147</v>
      </c>
      <c r="K2" s="20" t="s">
        <v>146</v>
      </c>
      <c r="L2" s="22" t="s">
        <v>147</v>
      </c>
      <c r="M2" s="20" t="s">
        <v>146</v>
      </c>
      <c r="N2" s="22" t="s">
        <v>147</v>
      </c>
      <c r="O2" s="20" t="s">
        <v>146</v>
      </c>
      <c r="P2" s="22" t="s">
        <v>147</v>
      </c>
      <c r="Q2" s="20" t="s">
        <v>146</v>
      </c>
      <c r="R2" s="22" t="s">
        <v>147</v>
      </c>
      <c r="S2" s="20" t="s">
        <v>146</v>
      </c>
      <c r="T2" s="22" t="s">
        <v>147</v>
      </c>
      <c r="U2" s="20" t="s">
        <v>146</v>
      </c>
      <c r="V2" s="22" t="s">
        <v>147</v>
      </c>
      <c r="W2" s="20" t="s">
        <v>146</v>
      </c>
      <c r="X2" s="22" t="s">
        <v>147</v>
      </c>
      <c r="Y2" s="20" t="s">
        <v>146</v>
      </c>
      <c r="Z2" s="22" t="s">
        <v>147</v>
      </c>
      <c r="AA2" s="19"/>
      <c r="AB2" s="15" t="s">
        <v>635</v>
      </c>
    </row>
    <row r="3" spans="1:29" x14ac:dyDescent="0.25">
      <c r="A3" s="24" t="s">
        <v>138</v>
      </c>
      <c r="B3" s="25" t="s">
        <v>124</v>
      </c>
      <c r="C3" s="21">
        <f>SUMIFS(Source!$F:$F,Source!$J:$J,$B3,Source!$I:$I,MONTH(1&amp;C$1),Source!$K:$K,C$2)</f>
        <v>17051.070000000003</v>
      </c>
      <c r="D3" s="23">
        <f>SUMIFS(Source!$F:$F,Source!$J:$J,$B3,Source!$I:$I,MONTH(1&amp;C$1),Source!$K:$K,D$2)</f>
        <v>32324.429999999997</v>
      </c>
      <c r="E3" s="21">
        <f>SUMIFS(Source!$F:$F,Source!$J:$J,$B3,Source!$I:$I,MONTH(1&amp;E$1),Source!$K:$K,E$2)</f>
        <v>14084.09</v>
      </c>
      <c r="F3" s="23">
        <f>SUMIFS(Source!$F:$F,Source!$J:$J,$B3,Source!$I:$I,MONTH(1&amp;E$1),Source!$K:$K,F$2)</f>
        <v>2956.5899999999997</v>
      </c>
      <c r="G3" s="21">
        <f>SUMIFS(Source!$F:$F,Source!$J:$J,$B3,Source!$I:$I,MONTH(1&amp;G$1),Source!$K:$K,G$2)</f>
        <v>10949.77</v>
      </c>
      <c r="H3" s="23">
        <f>SUMIFS(Source!$F:$F,Source!$J:$J,$B3,Source!$I:$I,MONTH(1&amp;G$1),Source!$K:$K,H$2)</f>
        <v>1717.68</v>
      </c>
      <c r="I3" s="21">
        <f>SUMIFS(Source!$F:$F,Source!$J:$J,$B3,Source!$I:$I,MONTH(1&amp;I$1),Source!$K:$K,I$2)</f>
        <v>2348.0200000000004</v>
      </c>
      <c r="J3" s="23">
        <f>SUMIFS(Source!$F:$F,Source!$J:$J,$B3,Source!$I:$I,MONTH(1&amp;I$1),Source!$K:$K,J$2)</f>
        <v>6140</v>
      </c>
      <c r="K3" s="21">
        <f>SUMIFS(Source!$F:$F,Source!$J:$J,$B3,Source!$I:$I,MONTH(1&amp;K$1),Source!$K:$K,K$2)</f>
        <v>10603.9</v>
      </c>
      <c r="L3" s="23">
        <f>SUMIFS(Source!$F:$F,Source!$J:$J,$B3,Source!$I:$I,MONTH(1&amp;K$1),Source!$K:$K,L$2)</f>
        <v>0</v>
      </c>
      <c r="M3" s="21">
        <f>SUMIFS(Source!$F:$F,Source!$J:$J,$B3,Source!$I:$I,MONTH(1&amp;M$1),Source!$K:$K,M$2)</f>
        <v>14833.079999999996</v>
      </c>
      <c r="N3" s="23">
        <f>SUMIFS(Source!$F:$F,Source!$J:$J,$B3,Source!$I:$I,MONTH(1&amp;M$1),Source!$K:$K,N$2)</f>
        <v>3991.86</v>
      </c>
      <c r="O3" s="21">
        <f>SUMIFS(Source!$F:$F,Source!$J:$J,$B3,Source!$I:$I,MONTH(1&amp;O$1),Source!$K:$K,O$2)</f>
        <v>0</v>
      </c>
      <c r="P3" s="23">
        <f>SUMIFS(Source!$F:$F,Source!$J:$J,$B3,Source!$I:$I,MONTH(1&amp;O$1),Source!$K:$K,P$2)</f>
        <v>0</v>
      </c>
      <c r="Q3" s="21">
        <f>SUMIFS(Source!$F:$F,Source!$J:$J,$B3,Source!$I:$I,MONTH(1&amp;Q$1),Source!$K:$K,Q$2)</f>
        <v>0</v>
      </c>
      <c r="R3" s="23">
        <f>SUMIFS(Source!$F:$F,Source!$J:$J,$B3,Source!$I:$I,MONTH(1&amp;Q$1),Source!$K:$K,R$2)</f>
        <v>0</v>
      </c>
      <c r="S3" s="21">
        <f>SUMIFS(Source!$F:$F,Source!$J:$J,$B3,Source!$I:$I,MONTH(1&amp;S$1),Source!$K:$K,S$2)</f>
        <v>0</v>
      </c>
      <c r="T3" s="23">
        <f>SUMIFS(Source!$F:$F,Source!$J:$J,$B3,Source!$I:$I,MONTH(1&amp;S$1),Source!$K:$K,T$2)</f>
        <v>0</v>
      </c>
      <c r="U3" s="21">
        <f>SUMIFS(Source!$F:$F,Source!$J:$J,$B3,Source!$I:$I,MONTH(1&amp;U$1),Source!$K:$K,U$2)</f>
        <v>0</v>
      </c>
      <c r="V3" s="23">
        <f>SUMIFS(Source!$F:$F,Source!$J:$J,$B3,Source!$I:$I,MONTH(1&amp;U$1),Source!$K:$K,V$2)</f>
        <v>0</v>
      </c>
      <c r="W3" s="21">
        <f>SUMIFS(Source!$F:$F,Source!$J:$J,$B3,Source!$I:$I,MONTH(1&amp;W$1),Source!$K:$K,W$2)</f>
        <v>0</v>
      </c>
      <c r="X3" s="23">
        <f>SUMIFS(Source!$F:$F,Source!$J:$J,$B3,Source!$I:$I,MONTH(1&amp;W$1),Source!$K:$K,X$2)</f>
        <v>0</v>
      </c>
      <c r="Y3" s="21">
        <f>SUMIFS(Source!$F:$F,Source!$J:$J,$B3,Source!$I:$I,MONTH(1&amp;Y$1),Source!$K:$K,Y$2)</f>
        <v>0</v>
      </c>
      <c r="Z3" s="23">
        <f>SUMIFS(Source!$F:$F,Source!$J:$J,$B3,Source!$I:$I,MONTH(1&amp;Y$1),Source!$K:$K,Z$2)</f>
        <v>0</v>
      </c>
      <c r="AA3" s="4">
        <f>SUM(C3:Z3)</f>
        <v>117000.48999999999</v>
      </c>
      <c r="AB3" s="18">
        <f>AA3/12</f>
        <v>9750.0408333333326</v>
      </c>
      <c r="AC3" s="17"/>
    </row>
    <row r="4" spans="1:29" x14ac:dyDescent="0.25">
      <c r="A4" s="24" t="s">
        <v>139</v>
      </c>
      <c r="B4" s="25" t="s">
        <v>126</v>
      </c>
      <c r="C4" s="21">
        <f>SUMIFS(Source!$F:$F,Source!$J:$J,$B4,Source!$I:$I,MONTH(1&amp;C$1),Source!$K:$K,C$2)</f>
        <v>68947.59</v>
      </c>
      <c r="D4" s="23">
        <f>SUMIFS(Source!$F:$F,Source!$J:$J,$B4,Source!$I:$I,MONTH(1&amp;C$1),Source!$K:$K,D$2)</f>
        <v>1042.8200000000002</v>
      </c>
      <c r="E4" s="21">
        <f>SUMIFS(Source!$F:$F,Source!$J:$J,$B4,Source!$I:$I,MONTH(1&amp;E$1),Source!$K:$K,E$2)</f>
        <v>36512.200000000012</v>
      </c>
      <c r="F4" s="23">
        <f>SUMIFS(Source!$F:$F,Source!$J:$J,$B4,Source!$I:$I,MONTH(1&amp;E$1),Source!$K:$K,F$2)</f>
        <v>2032.04</v>
      </c>
      <c r="G4" s="21">
        <f>SUMIFS(Source!$F:$F,Source!$J:$J,$B4,Source!$I:$I,MONTH(1&amp;G$1),Source!$K:$K,G$2)</f>
        <v>18181.18</v>
      </c>
      <c r="H4" s="23">
        <f>SUMIFS(Source!$F:$F,Source!$J:$J,$B4,Source!$I:$I,MONTH(1&amp;G$1),Source!$K:$K,H$2)</f>
        <v>2126.04</v>
      </c>
      <c r="I4" s="21">
        <f>SUMIFS(Source!$F:$F,Source!$J:$J,$B4,Source!$I:$I,MONTH(1&amp;I$1),Source!$K:$K,I$2)</f>
        <v>2433.98</v>
      </c>
      <c r="J4" s="23">
        <f>SUMIFS(Source!$F:$F,Source!$J:$J,$B4,Source!$I:$I,MONTH(1&amp;I$1),Source!$K:$K,J$2)</f>
        <v>2965.68</v>
      </c>
      <c r="K4" s="21">
        <f>SUMIFS(Source!$F:$F,Source!$J:$J,$B4,Source!$I:$I,MONTH(1&amp;K$1),Source!$K:$K,K$2)</f>
        <v>33180.600000000006</v>
      </c>
      <c r="L4" s="23">
        <f>SUMIFS(Source!$F:$F,Source!$J:$J,$B4,Source!$I:$I,MONTH(1&amp;K$1),Source!$K:$K,L$2)</f>
        <v>0</v>
      </c>
      <c r="M4" s="21">
        <f>SUMIFS(Source!$F:$F,Source!$J:$J,$B4,Source!$I:$I,MONTH(1&amp;M$1),Source!$K:$K,M$2)</f>
        <v>475.54</v>
      </c>
      <c r="N4" s="23">
        <f>SUMIFS(Source!$F:$F,Source!$J:$J,$B4,Source!$I:$I,MONTH(1&amp;M$1),Source!$K:$K,N$2)</f>
        <v>0</v>
      </c>
      <c r="O4" s="21">
        <f>SUMIFS(Source!$F:$F,Source!$J:$J,$B4,Source!$I:$I,MONTH(1&amp;O$1),Source!$K:$K,O$2)</f>
        <v>0</v>
      </c>
      <c r="P4" s="23">
        <f>SUMIFS(Source!$F:$F,Source!$J:$J,$B4,Source!$I:$I,MONTH(1&amp;O$1),Source!$K:$K,P$2)</f>
        <v>0</v>
      </c>
      <c r="Q4" s="21">
        <f>SUMIFS(Source!$F:$F,Source!$J:$J,$B4,Source!$I:$I,MONTH(1&amp;Q$1),Source!$K:$K,Q$2)</f>
        <v>0</v>
      </c>
      <c r="R4" s="23">
        <f>SUMIFS(Source!$F:$F,Source!$J:$J,$B4,Source!$I:$I,MONTH(1&amp;Q$1),Source!$K:$K,R$2)</f>
        <v>0</v>
      </c>
      <c r="S4" s="21">
        <f>SUMIFS(Source!$F:$F,Source!$J:$J,$B4,Source!$I:$I,MONTH(1&amp;S$1),Source!$K:$K,S$2)</f>
        <v>0</v>
      </c>
      <c r="T4" s="23">
        <f>SUMIFS(Source!$F:$F,Source!$J:$J,$B4,Source!$I:$I,MONTH(1&amp;S$1),Source!$K:$K,T$2)</f>
        <v>0</v>
      </c>
      <c r="U4" s="21">
        <f>SUMIFS(Source!$F:$F,Source!$J:$J,$B4,Source!$I:$I,MONTH(1&amp;U$1),Source!$K:$K,U$2)</f>
        <v>0</v>
      </c>
      <c r="V4" s="23">
        <f>SUMIFS(Source!$F:$F,Source!$J:$J,$B4,Source!$I:$I,MONTH(1&amp;U$1),Source!$K:$K,V$2)</f>
        <v>0</v>
      </c>
      <c r="W4" s="21">
        <f>SUMIFS(Source!$F:$F,Source!$J:$J,$B4,Source!$I:$I,MONTH(1&amp;W$1),Source!$K:$K,W$2)</f>
        <v>0</v>
      </c>
      <c r="X4" s="23">
        <f>SUMIFS(Source!$F:$F,Source!$J:$J,$B4,Source!$I:$I,MONTH(1&amp;W$1),Source!$K:$K,X$2)</f>
        <v>0</v>
      </c>
      <c r="Y4" s="21">
        <f>SUMIFS(Source!$F:$F,Source!$J:$J,$B4,Source!$I:$I,MONTH(1&amp;Y$1),Source!$K:$K,Y$2)</f>
        <v>0</v>
      </c>
      <c r="Z4" s="23">
        <f>SUMIFS(Source!$F:$F,Source!$J:$J,$B4,Source!$I:$I,MONTH(1&amp;Y$1),Source!$K:$K,Z$2)</f>
        <v>0</v>
      </c>
      <c r="AA4" s="4">
        <f t="shared" ref="AA4:AA17" si="0">SUM(C4:Y4)</f>
        <v>167897.67</v>
      </c>
      <c r="AB4" s="18">
        <f t="shared" ref="AB4:AB17" si="1">AA4/12</f>
        <v>13991.472500000002</v>
      </c>
    </row>
    <row r="5" spans="1:29" x14ac:dyDescent="0.25">
      <c r="A5" s="24" t="s">
        <v>140</v>
      </c>
      <c r="B5" s="25" t="s">
        <v>130</v>
      </c>
      <c r="C5" s="21">
        <f>SUMIFS(Source!$F:$F,Source!$J:$J,$B5,Source!$I:$I,MONTH(1&amp;C$1),Source!$K:$K,C$2)</f>
        <v>2474.35</v>
      </c>
      <c r="D5" s="23">
        <f>SUMIFS(Source!$F:$F,Source!$J:$J,$B5,Source!$I:$I,MONTH(1&amp;C$1),Source!$K:$K,D$2)</f>
        <v>14130.05</v>
      </c>
      <c r="E5" s="21">
        <f>SUMIFS(Source!$F:$F,Source!$J:$J,$B5,Source!$I:$I,MONTH(1&amp;E$1),Source!$K:$K,E$2)</f>
        <v>17169.64</v>
      </c>
      <c r="F5" s="23">
        <f>SUMIFS(Source!$F:$F,Source!$J:$J,$B5,Source!$I:$I,MONTH(1&amp;E$1),Source!$K:$K,F$2)</f>
        <v>0</v>
      </c>
      <c r="G5" s="21">
        <f>SUMIFS(Source!$F:$F,Source!$J:$J,$B5,Source!$I:$I,MONTH(1&amp;G$1),Source!$K:$K,G$2)</f>
        <v>19727.860000000004</v>
      </c>
      <c r="H5" s="23">
        <f>SUMIFS(Source!$F:$F,Source!$J:$J,$B5,Source!$I:$I,MONTH(1&amp;G$1),Source!$K:$K,H$2)</f>
        <v>98.57</v>
      </c>
      <c r="I5" s="21">
        <f>SUMIFS(Source!$F:$F,Source!$J:$J,$B5,Source!$I:$I,MONTH(1&amp;I$1),Source!$K:$K,I$2)</f>
        <v>2993.84</v>
      </c>
      <c r="J5" s="23">
        <f>SUMIFS(Source!$F:$F,Source!$J:$J,$B5,Source!$I:$I,MONTH(1&amp;I$1),Source!$K:$K,J$2)</f>
        <v>0</v>
      </c>
      <c r="K5" s="21">
        <f>SUMIFS(Source!$F:$F,Source!$J:$J,$B5,Source!$I:$I,MONTH(1&amp;K$1),Source!$K:$K,K$2)</f>
        <v>1111.52</v>
      </c>
      <c r="L5" s="23">
        <f>SUMIFS(Source!$F:$F,Source!$J:$J,$B5,Source!$I:$I,MONTH(1&amp;K$1),Source!$K:$K,L$2)</f>
        <v>1052.2</v>
      </c>
      <c r="M5" s="21">
        <f>SUMIFS(Source!$F:$F,Source!$J:$J,$B5,Source!$I:$I,MONTH(1&amp;M$1),Source!$K:$K,M$2)</f>
        <v>1986.35</v>
      </c>
      <c r="N5" s="23">
        <f>SUMIFS(Source!$F:$F,Source!$J:$J,$B5,Source!$I:$I,MONTH(1&amp;M$1),Source!$K:$K,N$2)</f>
        <v>197.36</v>
      </c>
      <c r="O5" s="21">
        <f>SUMIFS(Source!$F:$F,Source!$J:$J,$B5,Source!$I:$I,MONTH(1&amp;O$1),Source!$K:$K,O$2)</f>
        <v>0</v>
      </c>
      <c r="P5" s="23">
        <f>SUMIFS(Source!$F:$F,Source!$J:$J,$B5,Source!$I:$I,MONTH(1&amp;O$1),Source!$K:$K,P$2)</f>
        <v>0</v>
      </c>
      <c r="Q5" s="21">
        <f>SUMIFS(Source!$F:$F,Source!$J:$J,$B5,Source!$I:$I,MONTH(1&amp;Q$1),Source!$K:$K,Q$2)</f>
        <v>0</v>
      </c>
      <c r="R5" s="23">
        <f>SUMIFS(Source!$F:$F,Source!$J:$J,$B5,Source!$I:$I,MONTH(1&amp;Q$1),Source!$K:$K,R$2)</f>
        <v>0</v>
      </c>
      <c r="S5" s="21">
        <f>SUMIFS(Source!$F:$F,Source!$J:$J,$B5,Source!$I:$I,MONTH(1&amp;S$1),Source!$K:$K,S$2)</f>
        <v>0</v>
      </c>
      <c r="T5" s="23">
        <f>SUMIFS(Source!$F:$F,Source!$J:$J,$B5,Source!$I:$I,MONTH(1&amp;S$1),Source!$K:$K,T$2)</f>
        <v>0</v>
      </c>
      <c r="U5" s="21">
        <f>SUMIFS(Source!$F:$F,Source!$J:$J,$B5,Source!$I:$I,MONTH(1&amp;U$1),Source!$K:$K,U$2)</f>
        <v>0</v>
      </c>
      <c r="V5" s="23">
        <f>SUMIFS(Source!$F:$F,Source!$J:$J,$B5,Source!$I:$I,MONTH(1&amp;U$1),Source!$K:$K,V$2)</f>
        <v>0</v>
      </c>
      <c r="W5" s="21">
        <f>SUMIFS(Source!$F:$F,Source!$J:$J,$B5,Source!$I:$I,MONTH(1&amp;W$1),Source!$K:$K,W$2)</f>
        <v>0</v>
      </c>
      <c r="X5" s="23">
        <f>SUMIFS(Source!$F:$F,Source!$J:$J,$B5,Source!$I:$I,MONTH(1&amp;W$1),Source!$K:$K,X$2)</f>
        <v>0</v>
      </c>
      <c r="Y5" s="21">
        <f>SUMIFS(Source!$F:$F,Source!$J:$J,$B5,Source!$I:$I,MONTH(1&amp;Y$1),Source!$K:$K,Y$2)</f>
        <v>0</v>
      </c>
      <c r="Z5" s="23">
        <f>SUMIFS(Source!$F:$F,Source!$J:$J,$B5,Source!$I:$I,MONTH(1&amp;Y$1),Source!$K:$K,Z$2)</f>
        <v>0</v>
      </c>
      <c r="AA5" s="4">
        <f t="shared" si="0"/>
        <v>60941.739999999991</v>
      </c>
      <c r="AB5" s="18">
        <f t="shared" si="1"/>
        <v>5078.4783333333326</v>
      </c>
    </row>
    <row r="6" spans="1:29" x14ac:dyDescent="0.25">
      <c r="A6" s="24" t="s">
        <v>623</v>
      </c>
      <c r="B6" s="25" t="s">
        <v>131</v>
      </c>
      <c r="C6" s="21">
        <f>SUMIFS(Source!$F:$F,Source!$J:$J,$B6,Source!$I:$I,MONTH(1&amp;C$1),Source!$K:$K,C$2)</f>
        <v>475</v>
      </c>
      <c r="D6" s="23">
        <f>SUMIFS(Source!$F:$F,Source!$J:$J,$B6,Source!$I:$I,MONTH(1&amp;C$1),Source!$K:$K,D$2)</f>
        <v>97.69</v>
      </c>
      <c r="E6" s="21">
        <f>SUMIFS(Source!$F:$F,Source!$J:$J,$B6,Source!$I:$I,MONTH(1&amp;E$1),Source!$K:$K,E$2)</f>
        <v>11243.509999999998</v>
      </c>
      <c r="F6" s="23">
        <f>SUMIFS(Source!$F:$F,Source!$J:$J,$B6,Source!$I:$I,MONTH(1&amp;E$1),Source!$K:$K,F$2)</f>
        <v>171.68</v>
      </c>
      <c r="G6" s="21">
        <f>SUMIFS(Source!$F:$F,Source!$J:$J,$B6,Source!$I:$I,MONTH(1&amp;G$1),Source!$K:$K,G$2)</f>
        <v>68100.27</v>
      </c>
      <c r="H6" s="23">
        <f>SUMIFS(Source!$F:$F,Source!$J:$J,$B6,Source!$I:$I,MONTH(1&amp;G$1),Source!$K:$K,H$2)</f>
        <v>366980.87999999995</v>
      </c>
      <c r="I6" s="21">
        <f>SUMIFS(Source!$F:$F,Source!$J:$J,$B6,Source!$I:$I,MONTH(1&amp;I$1),Source!$K:$K,I$2)</f>
        <v>95454.930000000008</v>
      </c>
      <c r="J6" s="23">
        <f>SUMIFS(Source!$F:$F,Source!$J:$J,$B6,Source!$I:$I,MONTH(1&amp;I$1),Source!$K:$K,J$2)</f>
        <v>112470.45999999999</v>
      </c>
      <c r="K6" s="21">
        <f>SUMIFS(Source!$F:$F,Source!$J:$J,$B6,Source!$I:$I,MONTH(1&amp;K$1),Source!$K:$K,K$2)</f>
        <v>0</v>
      </c>
      <c r="L6" s="23">
        <f>SUMIFS(Source!$F:$F,Source!$J:$J,$B6,Source!$I:$I,MONTH(1&amp;K$1),Source!$K:$K,L$2)</f>
        <v>0</v>
      </c>
      <c r="M6" s="21">
        <f>SUMIFS(Source!$F:$F,Source!$J:$J,$B6,Source!$I:$I,MONTH(1&amp;M$1),Source!$K:$K,M$2)</f>
        <v>0</v>
      </c>
      <c r="N6" s="23">
        <f>SUMIFS(Source!$F:$F,Source!$J:$J,$B6,Source!$I:$I,MONTH(1&amp;M$1),Source!$K:$K,N$2)</f>
        <v>0</v>
      </c>
      <c r="O6" s="21">
        <f>SUMIFS(Source!$F:$F,Source!$J:$J,$B6,Source!$I:$I,MONTH(1&amp;O$1),Source!$K:$K,O$2)</f>
        <v>0</v>
      </c>
      <c r="P6" s="23">
        <f>SUMIFS(Source!$F:$F,Source!$J:$J,$B6,Source!$I:$I,MONTH(1&amp;O$1),Source!$K:$K,P$2)</f>
        <v>0</v>
      </c>
      <c r="Q6" s="21">
        <f>SUMIFS(Source!$F:$F,Source!$J:$J,$B6,Source!$I:$I,MONTH(1&amp;Q$1),Source!$K:$K,Q$2)</f>
        <v>0</v>
      </c>
      <c r="R6" s="23">
        <f>SUMIFS(Source!$F:$F,Source!$J:$J,$B6,Source!$I:$I,MONTH(1&amp;Q$1),Source!$K:$K,R$2)</f>
        <v>0</v>
      </c>
      <c r="S6" s="21">
        <f>SUMIFS(Source!$F:$F,Source!$J:$J,$B6,Source!$I:$I,MONTH(1&amp;S$1),Source!$K:$K,S$2)</f>
        <v>0</v>
      </c>
      <c r="T6" s="23">
        <f>SUMIFS(Source!$F:$F,Source!$J:$J,$B6,Source!$I:$I,MONTH(1&amp;S$1),Source!$K:$K,T$2)</f>
        <v>0</v>
      </c>
      <c r="U6" s="21">
        <f>SUMIFS(Source!$F:$F,Source!$J:$J,$B6,Source!$I:$I,MONTH(1&amp;U$1),Source!$K:$K,U$2)</f>
        <v>0</v>
      </c>
      <c r="V6" s="23">
        <f>SUMIFS(Source!$F:$F,Source!$J:$J,$B6,Source!$I:$I,MONTH(1&amp;U$1),Source!$K:$K,V$2)</f>
        <v>0</v>
      </c>
      <c r="W6" s="21">
        <f>SUMIFS(Source!$F:$F,Source!$J:$J,$B6,Source!$I:$I,MONTH(1&amp;W$1),Source!$K:$K,W$2)</f>
        <v>0</v>
      </c>
      <c r="X6" s="23">
        <f>SUMIFS(Source!$F:$F,Source!$J:$J,$B6,Source!$I:$I,MONTH(1&amp;W$1),Source!$K:$K,X$2)</f>
        <v>0</v>
      </c>
      <c r="Y6" s="21">
        <f>SUMIFS(Source!$F:$F,Source!$J:$J,$B6,Source!$I:$I,MONTH(1&amp;Y$1),Source!$K:$K,Y$2)</f>
        <v>0</v>
      </c>
      <c r="Z6" s="23">
        <f>SUMIFS(Source!$F:$F,Source!$J:$J,$B6,Source!$I:$I,MONTH(1&amp;Y$1),Source!$K:$K,Z$2)</f>
        <v>0</v>
      </c>
      <c r="AA6" s="4">
        <f t="shared" si="0"/>
        <v>654994.41999999993</v>
      </c>
      <c r="AB6" s="18">
        <f t="shared" si="1"/>
        <v>54582.868333333325</v>
      </c>
    </row>
    <row r="7" spans="1:29" x14ac:dyDescent="0.25">
      <c r="A7" s="24" t="s">
        <v>624</v>
      </c>
      <c r="B7" s="25" t="s">
        <v>132</v>
      </c>
      <c r="C7" s="21">
        <f>SUMIFS(Source!$F:$F,Source!$J:$J,$B7,Source!$I:$I,MONTH(1&amp;C$1),Source!$K:$K,C$2)</f>
        <v>0</v>
      </c>
      <c r="D7" s="23">
        <f>SUMIFS(Source!$F:$F,Source!$J:$J,$B7,Source!$I:$I,MONTH(1&amp;C$1),Source!$K:$K,D$2)</f>
        <v>0</v>
      </c>
      <c r="E7" s="21">
        <f>SUMIFS(Source!$F:$F,Source!$J:$J,$B7,Source!$I:$I,MONTH(1&amp;E$1),Source!$K:$K,E$2)</f>
        <v>0</v>
      </c>
      <c r="F7" s="23">
        <f>SUMIFS(Source!$F:$F,Source!$J:$J,$B7,Source!$I:$I,MONTH(1&amp;E$1),Source!$K:$K,F$2)</f>
        <v>0</v>
      </c>
      <c r="G7" s="21">
        <f>SUMIFS(Source!$F:$F,Source!$J:$J,$B7,Source!$I:$I,MONTH(1&amp;G$1),Source!$K:$K,G$2)</f>
        <v>0</v>
      </c>
      <c r="H7" s="23">
        <f>SUMIFS(Source!$F:$F,Source!$J:$J,$B7,Source!$I:$I,MONTH(1&amp;G$1),Source!$K:$K,H$2)</f>
        <v>0</v>
      </c>
      <c r="I7" s="21">
        <f>SUMIFS(Source!$F:$F,Source!$J:$J,$B7,Source!$I:$I,MONTH(1&amp;I$1),Source!$K:$K,I$2)</f>
        <v>0</v>
      </c>
      <c r="J7" s="23">
        <f>SUMIFS(Source!$F:$F,Source!$J:$J,$B7,Source!$I:$I,MONTH(1&amp;I$1),Source!$K:$K,J$2)</f>
        <v>0</v>
      </c>
      <c r="K7" s="21">
        <f>SUMIFS(Source!$F:$F,Source!$J:$J,$B7,Source!$I:$I,MONTH(1&amp;K$1),Source!$K:$K,K$2)</f>
        <v>0</v>
      </c>
      <c r="L7" s="23">
        <f>SUMIFS(Source!$F:$F,Source!$J:$J,$B7,Source!$I:$I,MONTH(1&amp;K$1),Source!$K:$K,L$2)</f>
        <v>0</v>
      </c>
      <c r="M7" s="21">
        <f>SUMIFS(Source!$F:$F,Source!$J:$J,$B7,Source!$I:$I,MONTH(1&amp;M$1),Source!$K:$K,M$2)</f>
        <v>0</v>
      </c>
      <c r="N7" s="23">
        <f>SUMIFS(Source!$F:$F,Source!$J:$J,$B7,Source!$I:$I,MONTH(1&amp;M$1),Source!$K:$K,N$2)</f>
        <v>0</v>
      </c>
      <c r="O7" s="21">
        <f>SUMIFS(Source!$F:$F,Source!$J:$J,$B7,Source!$I:$I,MONTH(1&amp;O$1),Source!$K:$K,O$2)</f>
        <v>0</v>
      </c>
      <c r="P7" s="23">
        <f>SUMIFS(Source!$F:$F,Source!$J:$J,$B7,Source!$I:$I,MONTH(1&amp;O$1),Source!$K:$K,P$2)</f>
        <v>0</v>
      </c>
      <c r="Q7" s="21">
        <f>SUMIFS(Source!$F:$F,Source!$J:$J,$B7,Source!$I:$I,MONTH(1&amp;Q$1),Source!$K:$K,Q$2)</f>
        <v>0</v>
      </c>
      <c r="R7" s="23">
        <f>SUMIFS(Source!$F:$F,Source!$J:$J,$B7,Source!$I:$I,MONTH(1&amp;Q$1),Source!$K:$K,R$2)</f>
        <v>0</v>
      </c>
      <c r="S7" s="21">
        <f>SUMIFS(Source!$F:$F,Source!$J:$J,$B7,Source!$I:$I,MONTH(1&amp;S$1),Source!$K:$K,S$2)</f>
        <v>0</v>
      </c>
      <c r="T7" s="23">
        <f>SUMIFS(Source!$F:$F,Source!$J:$J,$B7,Source!$I:$I,MONTH(1&amp;S$1),Source!$K:$K,T$2)</f>
        <v>0</v>
      </c>
      <c r="U7" s="21">
        <f>SUMIFS(Source!$F:$F,Source!$J:$J,$B7,Source!$I:$I,MONTH(1&amp;U$1),Source!$K:$K,U$2)</f>
        <v>0</v>
      </c>
      <c r="V7" s="23">
        <f>SUMIFS(Source!$F:$F,Source!$J:$J,$B7,Source!$I:$I,MONTH(1&amp;U$1),Source!$K:$K,V$2)</f>
        <v>0</v>
      </c>
      <c r="W7" s="21">
        <f>SUMIFS(Source!$F:$F,Source!$J:$J,$B7,Source!$I:$I,MONTH(1&amp;W$1),Source!$K:$K,W$2)</f>
        <v>0</v>
      </c>
      <c r="X7" s="23">
        <f>SUMIFS(Source!$F:$F,Source!$J:$J,$B7,Source!$I:$I,MONTH(1&amp;W$1),Source!$K:$K,X$2)</f>
        <v>0</v>
      </c>
      <c r="Y7" s="21">
        <f>SUMIFS(Source!$F:$F,Source!$J:$J,$B7,Source!$I:$I,MONTH(1&amp;Y$1),Source!$K:$K,Y$2)</f>
        <v>0</v>
      </c>
      <c r="Z7" s="23">
        <f>SUMIFS(Source!$F:$F,Source!$J:$J,$B7,Source!$I:$I,MONTH(1&amp;Y$1),Source!$K:$K,Z$2)</f>
        <v>0</v>
      </c>
      <c r="AA7" s="4">
        <f t="shared" si="0"/>
        <v>0</v>
      </c>
      <c r="AB7" s="18">
        <f t="shared" si="1"/>
        <v>0</v>
      </c>
    </row>
    <row r="8" spans="1:29" x14ac:dyDescent="0.25">
      <c r="A8" s="24" t="s">
        <v>625</v>
      </c>
      <c r="B8" s="25" t="s">
        <v>137</v>
      </c>
      <c r="C8" s="21">
        <f>SUMIFS(Source!$F:$F,Source!$J:$J,$B8,Source!$I:$I,MONTH(1&amp;C$1),Source!$K:$K,C$2)</f>
        <v>0</v>
      </c>
      <c r="D8" s="23">
        <f>SUMIFS(Source!$F:$F,Source!$J:$J,$B8,Source!$I:$I,MONTH(1&amp;C$1),Source!$K:$K,D$2)</f>
        <v>0</v>
      </c>
      <c r="E8" s="21">
        <f>SUMIFS(Source!$F:$F,Source!$J:$J,$B8,Source!$I:$I,MONTH(1&amp;E$1),Source!$K:$K,E$2)</f>
        <v>0</v>
      </c>
      <c r="F8" s="23">
        <f>SUMIFS(Source!$F:$F,Source!$J:$J,$B8,Source!$I:$I,MONTH(1&amp;E$1),Source!$K:$K,F$2)</f>
        <v>0</v>
      </c>
      <c r="G8" s="21">
        <f>SUMIFS(Source!$F:$F,Source!$J:$J,$B8,Source!$I:$I,MONTH(1&amp;G$1),Source!$K:$K,G$2)</f>
        <v>0</v>
      </c>
      <c r="H8" s="23">
        <f>SUMIFS(Source!$F:$F,Source!$J:$J,$B8,Source!$I:$I,MONTH(1&amp;G$1),Source!$K:$K,H$2)</f>
        <v>0</v>
      </c>
      <c r="I8" s="21">
        <f>SUMIFS(Source!$F:$F,Source!$J:$J,$B8,Source!$I:$I,MONTH(1&amp;I$1),Source!$K:$K,I$2)</f>
        <v>0</v>
      </c>
      <c r="J8" s="23">
        <f>SUMIFS(Source!$F:$F,Source!$J:$J,$B8,Source!$I:$I,MONTH(1&amp;I$1),Source!$K:$K,J$2)</f>
        <v>0</v>
      </c>
      <c r="K8" s="21">
        <f>SUMIFS(Source!$F:$F,Source!$J:$J,$B8,Source!$I:$I,MONTH(1&amp;K$1),Source!$K:$K,K$2)</f>
        <v>0</v>
      </c>
      <c r="L8" s="23">
        <f>SUMIFS(Source!$F:$F,Source!$J:$J,$B8,Source!$I:$I,MONTH(1&amp;K$1),Source!$K:$K,L$2)</f>
        <v>0</v>
      </c>
      <c r="M8" s="21">
        <f>SUMIFS(Source!$F:$F,Source!$J:$J,$B8,Source!$I:$I,MONTH(1&amp;M$1),Source!$K:$K,M$2)</f>
        <v>0</v>
      </c>
      <c r="N8" s="23">
        <f>SUMIFS(Source!$F:$F,Source!$J:$J,$B8,Source!$I:$I,MONTH(1&amp;M$1),Source!$K:$K,N$2)</f>
        <v>0</v>
      </c>
      <c r="O8" s="21">
        <f>SUMIFS(Source!$F:$F,Source!$J:$J,$B8,Source!$I:$I,MONTH(1&amp;O$1),Source!$K:$K,O$2)</f>
        <v>0</v>
      </c>
      <c r="P8" s="23">
        <f>SUMIFS(Source!$F:$F,Source!$J:$J,$B8,Source!$I:$I,MONTH(1&amp;O$1),Source!$K:$K,P$2)</f>
        <v>0</v>
      </c>
      <c r="Q8" s="21">
        <f>SUMIFS(Source!$F:$F,Source!$J:$J,$B8,Source!$I:$I,MONTH(1&amp;Q$1),Source!$K:$K,Q$2)</f>
        <v>0</v>
      </c>
      <c r="R8" s="23">
        <f>SUMIFS(Source!$F:$F,Source!$J:$J,$B8,Source!$I:$I,MONTH(1&amp;Q$1),Source!$K:$K,R$2)</f>
        <v>0</v>
      </c>
      <c r="S8" s="21">
        <f>SUMIFS(Source!$F:$F,Source!$J:$J,$B8,Source!$I:$I,MONTH(1&amp;S$1),Source!$K:$K,S$2)</f>
        <v>0</v>
      </c>
      <c r="T8" s="23">
        <f>SUMIFS(Source!$F:$F,Source!$J:$J,$B8,Source!$I:$I,MONTH(1&amp;S$1),Source!$K:$K,T$2)</f>
        <v>0</v>
      </c>
      <c r="U8" s="21">
        <f>SUMIFS(Source!$F:$F,Source!$J:$J,$B8,Source!$I:$I,MONTH(1&amp;U$1),Source!$K:$K,U$2)</f>
        <v>0</v>
      </c>
      <c r="V8" s="23">
        <f>SUMIFS(Source!$F:$F,Source!$J:$J,$B8,Source!$I:$I,MONTH(1&amp;U$1),Source!$K:$K,V$2)</f>
        <v>0</v>
      </c>
      <c r="W8" s="21">
        <f>SUMIFS(Source!$F:$F,Source!$J:$J,$B8,Source!$I:$I,MONTH(1&amp;W$1),Source!$K:$K,W$2)</f>
        <v>0</v>
      </c>
      <c r="X8" s="23">
        <f>SUMIFS(Source!$F:$F,Source!$J:$J,$B8,Source!$I:$I,MONTH(1&amp;W$1),Source!$K:$K,X$2)</f>
        <v>0</v>
      </c>
      <c r="Y8" s="21">
        <f>SUMIFS(Source!$F:$F,Source!$J:$J,$B8,Source!$I:$I,MONTH(1&amp;Y$1),Source!$K:$K,Y$2)</f>
        <v>0</v>
      </c>
      <c r="Z8" s="23">
        <f>SUMIFS(Source!$F:$F,Source!$J:$J,$B8,Source!$I:$I,MONTH(1&amp;Y$1),Source!$K:$K,Z$2)</f>
        <v>0</v>
      </c>
      <c r="AA8" s="4">
        <f t="shared" si="0"/>
        <v>0</v>
      </c>
      <c r="AB8" s="18">
        <f t="shared" si="1"/>
        <v>0</v>
      </c>
    </row>
    <row r="9" spans="1:29" x14ac:dyDescent="0.25">
      <c r="A9" s="24" t="s">
        <v>141</v>
      </c>
      <c r="B9" s="25" t="s">
        <v>125</v>
      </c>
      <c r="C9" s="21">
        <f>SUMIFS(Source!$F:$F,Source!$J:$J,$B9,Source!$I:$I,MONTH(1&amp;C$1),Source!$K:$K,C$2)</f>
        <v>49110</v>
      </c>
      <c r="D9" s="23">
        <f>SUMIFS(Source!$F:$F,Source!$J:$J,$B9,Source!$I:$I,MONTH(1&amp;C$1),Source!$K:$K,D$2)</f>
        <v>104.55</v>
      </c>
      <c r="E9" s="21">
        <f>SUMIFS(Source!$F:$F,Source!$J:$J,$B9,Source!$I:$I,MONTH(1&amp;E$1),Source!$K:$K,E$2)</f>
        <v>1573.6499999999999</v>
      </c>
      <c r="F9" s="23">
        <f>SUMIFS(Source!$F:$F,Source!$J:$J,$B9,Source!$I:$I,MONTH(1&amp;E$1),Source!$K:$K,F$2)</f>
        <v>0</v>
      </c>
      <c r="G9" s="21">
        <f>SUMIFS(Source!$F:$F,Source!$J:$J,$B9,Source!$I:$I,MONTH(1&amp;G$1),Source!$K:$K,G$2)</f>
        <v>1380</v>
      </c>
      <c r="H9" s="23">
        <f>SUMIFS(Source!$F:$F,Source!$J:$J,$B9,Source!$I:$I,MONTH(1&amp;G$1),Source!$K:$K,H$2)</f>
        <v>0</v>
      </c>
      <c r="I9" s="21">
        <f>SUMIFS(Source!$F:$F,Source!$J:$J,$B9,Source!$I:$I,MONTH(1&amp;I$1),Source!$K:$K,I$2)</f>
        <v>2000</v>
      </c>
      <c r="J9" s="23">
        <f>SUMIFS(Source!$F:$F,Source!$J:$J,$B9,Source!$I:$I,MONTH(1&amp;I$1),Source!$K:$K,J$2)</f>
        <v>1523</v>
      </c>
      <c r="K9" s="21">
        <f>SUMIFS(Source!$F:$F,Source!$J:$J,$B9,Source!$I:$I,MONTH(1&amp;K$1),Source!$K:$K,K$2)</f>
        <v>335</v>
      </c>
      <c r="L9" s="23">
        <f>SUMIFS(Source!$F:$F,Source!$J:$J,$B9,Source!$I:$I,MONTH(1&amp;K$1),Source!$K:$K,L$2)</f>
        <v>0</v>
      </c>
      <c r="M9" s="21">
        <f>SUMIFS(Source!$F:$F,Source!$J:$J,$B9,Source!$I:$I,MONTH(1&amp;M$1),Source!$K:$K,M$2)</f>
        <v>285.56</v>
      </c>
      <c r="N9" s="23">
        <f>SUMIFS(Source!$F:$F,Source!$J:$J,$B9,Source!$I:$I,MONTH(1&amp;M$1),Source!$K:$K,N$2)</f>
        <v>972</v>
      </c>
      <c r="O9" s="21">
        <f>SUMIFS(Source!$F:$F,Source!$J:$J,$B9,Source!$I:$I,MONTH(1&amp;O$1),Source!$K:$K,O$2)</f>
        <v>0</v>
      </c>
      <c r="P9" s="23">
        <f>SUMIFS(Source!$F:$F,Source!$J:$J,$B9,Source!$I:$I,MONTH(1&amp;O$1),Source!$K:$K,P$2)</f>
        <v>0</v>
      </c>
      <c r="Q9" s="21">
        <f>SUMIFS(Source!$F:$F,Source!$J:$J,$B9,Source!$I:$I,MONTH(1&amp;Q$1),Source!$K:$K,Q$2)</f>
        <v>0</v>
      </c>
      <c r="R9" s="23">
        <f>SUMIFS(Source!$F:$F,Source!$J:$J,$B9,Source!$I:$I,MONTH(1&amp;Q$1),Source!$K:$K,R$2)</f>
        <v>0</v>
      </c>
      <c r="S9" s="21">
        <f>SUMIFS(Source!$F:$F,Source!$J:$J,$B9,Source!$I:$I,MONTH(1&amp;S$1),Source!$K:$K,S$2)</f>
        <v>0</v>
      </c>
      <c r="T9" s="23">
        <f>SUMIFS(Source!$F:$F,Source!$J:$J,$B9,Source!$I:$I,MONTH(1&amp;S$1),Source!$K:$K,T$2)</f>
        <v>0</v>
      </c>
      <c r="U9" s="21">
        <f>SUMIFS(Source!$F:$F,Source!$J:$J,$B9,Source!$I:$I,MONTH(1&amp;U$1),Source!$K:$K,U$2)</f>
        <v>0</v>
      </c>
      <c r="V9" s="23">
        <f>SUMIFS(Source!$F:$F,Source!$J:$J,$B9,Source!$I:$I,MONTH(1&amp;U$1),Source!$K:$K,V$2)</f>
        <v>0</v>
      </c>
      <c r="W9" s="21">
        <f>SUMIFS(Source!$F:$F,Source!$J:$J,$B9,Source!$I:$I,MONTH(1&amp;W$1),Source!$K:$K,W$2)</f>
        <v>0</v>
      </c>
      <c r="X9" s="23">
        <f>SUMIFS(Source!$F:$F,Source!$J:$J,$B9,Source!$I:$I,MONTH(1&amp;W$1),Source!$K:$K,X$2)</f>
        <v>0</v>
      </c>
      <c r="Y9" s="21">
        <f>SUMIFS(Source!$F:$F,Source!$J:$J,$B9,Source!$I:$I,MONTH(1&amp;Y$1),Source!$K:$K,Y$2)</f>
        <v>0</v>
      </c>
      <c r="Z9" s="23">
        <f>SUMIFS(Source!$F:$F,Source!$J:$J,$B9,Source!$I:$I,MONTH(1&amp;Y$1),Source!$K:$K,Z$2)</f>
        <v>0</v>
      </c>
      <c r="AA9" s="4">
        <f t="shared" si="0"/>
        <v>57283.76</v>
      </c>
      <c r="AB9" s="18">
        <f t="shared" si="1"/>
        <v>4773.6466666666665</v>
      </c>
    </row>
    <row r="10" spans="1:29" x14ac:dyDescent="0.25">
      <c r="A10" s="24" t="s">
        <v>142</v>
      </c>
      <c r="B10" s="25" t="s">
        <v>128</v>
      </c>
      <c r="C10" s="21">
        <f>SUMIFS(Source!$F:$F,Source!$J:$J,$B10,Source!$I:$I,MONTH(1&amp;C$1),Source!$K:$K,C$2)</f>
        <v>6757.63</v>
      </c>
      <c r="D10" s="23">
        <f>SUMIFS(Source!$F:$F,Source!$J:$J,$B10,Source!$I:$I,MONTH(1&amp;C$1),Source!$K:$K,D$2)</f>
        <v>6757.63</v>
      </c>
      <c r="E10" s="21">
        <f>SUMIFS(Source!$F:$F,Source!$J:$J,$B10,Source!$I:$I,MONTH(1&amp;E$1),Source!$K:$K,E$2)</f>
        <v>18370.740000000002</v>
      </c>
      <c r="F10" s="23">
        <f>SUMIFS(Source!$F:$F,Source!$J:$J,$B10,Source!$I:$I,MONTH(1&amp;E$1),Source!$K:$K,F$2)</f>
        <v>0</v>
      </c>
      <c r="G10" s="21">
        <f>SUMIFS(Source!$F:$F,Source!$J:$J,$B10,Source!$I:$I,MONTH(1&amp;G$1),Source!$K:$K,G$2)</f>
        <v>3150.6000000000004</v>
      </c>
      <c r="H10" s="23">
        <f>SUMIFS(Source!$F:$F,Source!$J:$J,$B10,Source!$I:$I,MONTH(1&amp;G$1),Source!$K:$K,H$2)</f>
        <v>10721.51</v>
      </c>
      <c r="I10" s="21">
        <f>SUMIFS(Source!$F:$F,Source!$J:$J,$B10,Source!$I:$I,MONTH(1&amp;I$1),Source!$K:$K,I$2)</f>
        <v>7986.99</v>
      </c>
      <c r="J10" s="23">
        <f>SUMIFS(Source!$F:$F,Source!$J:$J,$B10,Source!$I:$I,MONTH(1&amp;I$1),Source!$K:$K,J$2)</f>
        <v>0</v>
      </c>
      <c r="K10" s="21">
        <f>SUMIFS(Source!$F:$F,Source!$J:$J,$B10,Source!$I:$I,MONTH(1&amp;K$1),Source!$K:$K,K$2)</f>
        <v>6747.86</v>
      </c>
      <c r="L10" s="23">
        <f>SUMIFS(Source!$F:$F,Source!$J:$J,$B10,Source!$I:$I,MONTH(1&amp;K$1),Source!$K:$K,L$2)</f>
        <v>0</v>
      </c>
      <c r="M10" s="21">
        <f>SUMIFS(Source!$F:$F,Source!$J:$J,$B10,Source!$I:$I,MONTH(1&amp;M$1),Source!$K:$K,M$2)</f>
        <v>6747.86</v>
      </c>
      <c r="N10" s="23">
        <f>SUMIFS(Source!$F:$F,Source!$J:$J,$B10,Source!$I:$I,MONTH(1&amp;M$1),Source!$K:$K,N$2)</f>
        <v>6747.86</v>
      </c>
      <c r="O10" s="21">
        <f>SUMIFS(Source!$F:$F,Source!$J:$J,$B10,Source!$I:$I,MONTH(1&amp;O$1),Source!$K:$K,O$2)</f>
        <v>0</v>
      </c>
      <c r="P10" s="23">
        <f>SUMIFS(Source!$F:$F,Source!$J:$J,$B10,Source!$I:$I,MONTH(1&amp;O$1),Source!$K:$K,P$2)</f>
        <v>0</v>
      </c>
      <c r="Q10" s="21">
        <f>SUMIFS(Source!$F:$F,Source!$J:$J,$B10,Source!$I:$I,MONTH(1&amp;Q$1),Source!$K:$K,Q$2)</f>
        <v>0</v>
      </c>
      <c r="R10" s="23">
        <f>SUMIFS(Source!$F:$F,Source!$J:$J,$B10,Source!$I:$I,MONTH(1&amp;Q$1),Source!$K:$K,R$2)</f>
        <v>0</v>
      </c>
      <c r="S10" s="21">
        <f>SUMIFS(Source!$F:$F,Source!$J:$J,$B10,Source!$I:$I,MONTH(1&amp;S$1),Source!$K:$K,S$2)</f>
        <v>0</v>
      </c>
      <c r="T10" s="23">
        <f>SUMIFS(Source!$F:$F,Source!$J:$J,$B10,Source!$I:$I,MONTH(1&amp;S$1),Source!$K:$K,T$2)</f>
        <v>0</v>
      </c>
      <c r="U10" s="21">
        <f>SUMIFS(Source!$F:$F,Source!$J:$J,$B10,Source!$I:$I,MONTH(1&amp;U$1),Source!$K:$K,U$2)</f>
        <v>0</v>
      </c>
      <c r="V10" s="23">
        <f>SUMIFS(Source!$F:$F,Source!$J:$J,$B10,Source!$I:$I,MONTH(1&amp;U$1),Source!$K:$K,V$2)</f>
        <v>0</v>
      </c>
      <c r="W10" s="21">
        <f>SUMIFS(Source!$F:$F,Source!$J:$J,$B10,Source!$I:$I,MONTH(1&amp;W$1),Source!$K:$K,W$2)</f>
        <v>0</v>
      </c>
      <c r="X10" s="23">
        <f>SUMIFS(Source!$F:$F,Source!$J:$J,$B10,Source!$I:$I,MONTH(1&amp;W$1),Source!$K:$K,X$2)</f>
        <v>0</v>
      </c>
      <c r="Y10" s="21">
        <f>SUMIFS(Source!$F:$F,Source!$J:$J,$B10,Source!$I:$I,MONTH(1&amp;Y$1),Source!$K:$K,Y$2)</f>
        <v>0</v>
      </c>
      <c r="Z10" s="23">
        <f>SUMIFS(Source!$F:$F,Source!$J:$J,$B10,Source!$I:$I,MONTH(1&amp;Y$1),Source!$K:$K,Z$2)</f>
        <v>0</v>
      </c>
      <c r="AA10" s="4">
        <f t="shared" si="0"/>
        <v>73988.679999999993</v>
      </c>
      <c r="AB10" s="18">
        <f t="shared" si="1"/>
        <v>6165.7233333333324</v>
      </c>
    </row>
    <row r="11" spans="1:29" x14ac:dyDescent="0.25">
      <c r="A11" s="24" t="s">
        <v>143</v>
      </c>
      <c r="B11" s="25" t="s">
        <v>123</v>
      </c>
      <c r="C11" s="21">
        <f>SUMIFS(Source!$F:$F,Source!$J:$J,$B11,Source!$I:$I,MONTH(1&amp;C$1),Source!$K:$K,C$2)</f>
        <v>1308101.3399999996</v>
      </c>
      <c r="D11" s="23">
        <f>SUMIFS(Source!$F:$F,Source!$J:$J,$B11,Source!$I:$I,MONTH(1&amp;C$1),Source!$K:$K,D$2)</f>
        <v>386363.41</v>
      </c>
      <c r="E11" s="21">
        <f>SUMIFS(Source!$F:$F,Source!$J:$J,$B11,Source!$I:$I,MONTH(1&amp;E$1),Source!$K:$K,E$2)</f>
        <v>1206289.7999999996</v>
      </c>
      <c r="F11" s="23">
        <f>SUMIFS(Source!$F:$F,Source!$J:$J,$B11,Source!$I:$I,MONTH(1&amp;E$1),Source!$K:$K,F$2)</f>
        <v>94607.109999999986</v>
      </c>
      <c r="G11" s="21">
        <f>SUMIFS(Source!$F:$F,Source!$J:$J,$B11,Source!$I:$I,MONTH(1&amp;G$1),Source!$K:$K,G$2)</f>
        <v>1519347.4999999986</v>
      </c>
      <c r="H11" s="23">
        <f>SUMIFS(Source!$F:$F,Source!$J:$J,$B11,Source!$I:$I,MONTH(1&amp;G$1),Source!$K:$K,H$2)</f>
        <v>196474.07999999996</v>
      </c>
      <c r="I11" s="21">
        <f>SUMIFS(Source!$F:$F,Source!$J:$J,$B11,Source!$I:$I,MONTH(1&amp;I$1),Source!$K:$K,I$2)</f>
        <v>1288788.8199999996</v>
      </c>
      <c r="J11" s="23">
        <f>SUMIFS(Source!$F:$F,Source!$J:$J,$B11,Source!$I:$I,MONTH(1&amp;I$1),Source!$K:$K,J$2)</f>
        <v>352856.65000000008</v>
      </c>
      <c r="K11" s="21">
        <f>SUMIFS(Source!$F:$F,Source!$J:$J,$B11,Source!$I:$I,MONTH(1&amp;K$1),Source!$K:$K,K$2)</f>
        <v>898663.33999999973</v>
      </c>
      <c r="L11" s="23">
        <f>SUMIFS(Source!$F:$F,Source!$J:$J,$B11,Source!$I:$I,MONTH(1&amp;K$1),Source!$K:$K,L$2)</f>
        <v>262713.13</v>
      </c>
      <c r="M11" s="21">
        <f>SUMIFS(Source!$F:$F,Source!$J:$J,$B11,Source!$I:$I,MONTH(1&amp;M$1),Source!$K:$K,M$2)</f>
        <v>965532.36</v>
      </c>
      <c r="N11" s="23">
        <f>SUMIFS(Source!$F:$F,Source!$J:$J,$B11,Source!$I:$I,MONTH(1&amp;M$1),Source!$K:$K,N$2)</f>
        <v>146959.91</v>
      </c>
      <c r="O11" s="21">
        <f>SUMIFS(Source!$F:$F,Source!$J:$J,$B11,Source!$I:$I,MONTH(1&amp;O$1),Source!$K:$K,O$2)</f>
        <v>0</v>
      </c>
      <c r="P11" s="23">
        <f>SUMIFS(Source!$F:$F,Source!$J:$J,$B11,Source!$I:$I,MONTH(1&amp;O$1),Source!$K:$K,P$2)</f>
        <v>0</v>
      </c>
      <c r="Q11" s="21">
        <f>SUMIFS(Source!$F:$F,Source!$J:$J,$B11,Source!$I:$I,MONTH(1&amp;Q$1),Source!$K:$K,Q$2)</f>
        <v>0</v>
      </c>
      <c r="R11" s="23">
        <f>SUMIFS(Source!$F:$F,Source!$J:$J,$B11,Source!$I:$I,MONTH(1&amp;Q$1),Source!$K:$K,R$2)</f>
        <v>0</v>
      </c>
      <c r="S11" s="21">
        <f>SUMIFS(Source!$F:$F,Source!$J:$J,$B11,Source!$I:$I,MONTH(1&amp;S$1),Source!$K:$K,S$2)</f>
        <v>0</v>
      </c>
      <c r="T11" s="23">
        <f>SUMIFS(Source!$F:$F,Source!$J:$J,$B11,Source!$I:$I,MONTH(1&amp;S$1),Source!$K:$K,T$2)</f>
        <v>0</v>
      </c>
      <c r="U11" s="21">
        <f>SUMIFS(Source!$F:$F,Source!$J:$J,$B11,Source!$I:$I,MONTH(1&amp;U$1),Source!$K:$K,U$2)</f>
        <v>0</v>
      </c>
      <c r="V11" s="23">
        <f>SUMIFS(Source!$F:$F,Source!$J:$J,$B11,Source!$I:$I,MONTH(1&amp;U$1),Source!$K:$K,V$2)</f>
        <v>0</v>
      </c>
      <c r="W11" s="21">
        <f>SUMIFS(Source!$F:$F,Source!$J:$J,$B11,Source!$I:$I,MONTH(1&amp;W$1),Source!$K:$K,W$2)</f>
        <v>0</v>
      </c>
      <c r="X11" s="23">
        <f>SUMIFS(Source!$F:$F,Source!$J:$J,$B11,Source!$I:$I,MONTH(1&amp;W$1),Source!$K:$K,X$2)</f>
        <v>0</v>
      </c>
      <c r="Y11" s="21">
        <f>SUMIFS(Source!$F:$F,Source!$J:$J,$B11,Source!$I:$I,MONTH(1&amp;Y$1),Source!$K:$K,Y$2)</f>
        <v>0</v>
      </c>
      <c r="Z11" s="23">
        <f>SUMIFS(Source!$F:$F,Source!$J:$J,$B11,Source!$I:$I,MONTH(1&amp;Y$1),Source!$K:$K,Z$2)</f>
        <v>0</v>
      </c>
      <c r="AA11" s="4">
        <f t="shared" si="0"/>
        <v>8626697.4499999974</v>
      </c>
      <c r="AB11" s="18">
        <f t="shared" si="1"/>
        <v>718891.45416666649</v>
      </c>
    </row>
    <row r="12" spans="1:29" x14ac:dyDescent="0.25">
      <c r="A12" s="24" t="s">
        <v>144</v>
      </c>
      <c r="B12" s="25" t="s">
        <v>127</v>
      </c>
      <c r="C12" s="21">
        <f>SUMIFS(Source!$F:$F,Source!$J:$J,$B12,Source!$I:$I,MONTH(1&amp;C$1),Source!$K:$K,C$2)</f>
        <v>55327.969999999987</v>
      </c>
      <c r="D12" s="23">
        <f>SUMIFS(Source!$F:$F,Source!$J:$J,$B12,Source!$I:$I,MONTH(1&amp;C$1),Source!$K:$K,D$2)</f>
        <v>9909.7300000000032</v>
      </c>
      <c r="E12" s="21">
        <f>SUMIFS(Source!$F:$F,Source!$J:$J,$B12,Source!$I:$I,MONTH(1&amp;E$1),Source!$K:$K,E$2)</f>
        <v>29161.500000000007</v>
      </c>
      <c r="F12" s="23">
        <f>SUMIFS(Source!$F:$F,Source!$J:$J,$B12,Source!$I:$I,MONTH(1&amp;E$1),Source!$K:$K,F$2)</f>
        <v>4867.6000000000004</v>
      </c>
      <c r="G12" s="21">
        <f>SUMIFS(Source!$F:$F,Source!$J:$J,$B12,Source!$I:$I,MONTH(1&amp;G$1),Source!$K:$K,G$2)</f>
        <v>28386.329999999991</v>
      </c>
      <c r="H12" s="23">
        <f>SUMIFS(Source!$F:$F,Source!$J:$J,$B12,Source!$I:$I,MONTH(1&amp;G$1),Source!$K:$K,H$2)</f>
        <v>6734.6799999999985</v>
      </c>
      <c r="I12" s="21">
        <f>SUMIFS(Source!$F:$F,Source!$J:$J,$B12,Source!$I:$I,MONTH(1&amp;I$1),Source!$K:$K,I$2)</f>
        <v>18519.41</v>
      </c>
      <c r="J12" s="23">
        <f>SUMIFS(Source!$F:$F,Source!$J:$J,$B12,Source!$I:$I,MONTH(1&amp;I$1),Source!$K:$K,J$2)</f>
        <v>5734.23</v>
      </c>
      <c r="K12" s="21">
        <f>SUMIFS(Source!$F:$F,Source!$J:$J,$B12,Source!$I:$I,MONTH(1&amp;K$1),Source!$K:$K,K$2)</f>
        <v>146669.26999999999</v>
      </c>
      <c r="L12" s="23">
        <f>SUMIFS(Source!$F:$F,Source!$J:$J,$B12,Source!$I:$I,MONTH(1&amp;K$1),Source!$K:$K,L$2)</f>
        <v>1405.83</v>
      </c>
      <c r="M12" s="21">
        <f>SUMIFS(Source!$F:$F,Source!$J:$J,$B12,Source!$I:$I,MONTH(1&amp;M$1),Source!$K:$K,M$2)</f>
        <v>23981.69</v>
      </c>
      <c r="N12" s="23">
        <f>SUMIFS(Source!$F:$F,Source!$J:$J,$B12,Source!$I:$I,MONTH(1&amp;M$1),Source!$K:$K,N$2)</f>
        <v>3885.4799999999996</v>
      </c>
      <c r="O12" s="21">
        <f>SUMIFS(Source!$F:$F,Source!$J:$J,$B12,Source!$I:$I,MONTH(1&amp;O$1),Source!$K:$K,O$2)</f>
        <v>0</v>
      </c>
      <c r="P12" s="23">
        <f>SUMIFS(Source!$F:$F,Source!$J:$J,$B12,Source!$I:$I,MONTH(1&amp;O$1),Source!$K:$K,P$2)</f>
        <v>0</v>
      </c>
      <c r="Q12" s="21">
        <f>SUMIFS(Source!$F:$F,Source!$J:$J,$B12,Source!$I:$I,MONTH(1&amp;Q$1),Source!$K:$K,Q$2)</f>
        <v>0</v>
      </c>
      <c r="R12" s="23">
        <f>SUMIFS(Source!$F:$F,Source!$J:$J,$B12,Source!$I:$I,MONTH(1&amp;Q$1),Source!$K:$K,R$2)</f>
        <v>0</v>
      </c>
      <c r="S12" s="21">
        <f>SUMIFS(Source!$F:$F,Source!$J:$J,$B12,Source!$I:$I,MONTH(1&amp;S$1),Source!$K:$K,S$2)</f>
        <v>0</v>
      </c>
      <c r="T12" s="23">
        <f>SUMIFS(Source!$F:$F,Source!$J:$J,$B12,Source!$I:$I,MONTH(1&amp;S$1),Source!$K:$K,T$2)</f>
        <v>0</v>
      </c>
      <c r="U12" s="21">
        <f>SUMIFS(Source!$F:$F,Source!$J:$J,$B12,Source!$I:$I,MONTH(1&amp;U$1),Source!$K:$K,U$2)</f>
        <v>0</v>
      </c>
      <c r="V12" s="23">
        <f>SUMIFS(Source!$F:$F,Source!$J:$J,$B12,Source!$I:$I,MONTH(1&amp;U$1),Source!$K:$K,V$2)</f>
        <v>0</v>
      </c>
      <c r="W12" s="21">
        <f>SUMIFS(Source!$F:$F,Source!$J:$J,$B12,Source!$I:$I,MONTH(1&amp;W$1),Source!$K:$K,W$2)</f>
        <v>0</v>
      </c>
      <c r="X12" s="23">
        <f>SUMIFS(Source!$F:$F,Source!$J:$J,$B12,Source!$I:$I,MONTH(1&amp;W$1),Source!$K:$K,X$2)</f>
        <v>0</v>
      </c>
      <c r="Y12" s="21">
        <f>SUMIFS(Source!$F:$F,Source!$J:$J,$B12,Source!$I:$I,MONTH(1&amp;Y$1),Source!$K:$K,Y$2)</f>
        <v>0</v>
      </c>
      <c r="Z12" s="23">
        <f>SUMIFS(Source!$F:$F,Source!$J:$J,$B12,Source!$I:$I,MONTH(1&amp;Y$1),Source!$K:$K,Z$2)</f>
        <v>0</v>
      </c>
      <c r="AA12" s="4">
        <f t="shared" si="0"/>
        <v>334583.71999999997</v>
      </c>
      <c r="AB12" s="18">
        <f t="shared" si="1"/>
        <v>27881.976666666666</v>
      </c>
    </row>
    <row r="13" spans="1:29" x14ac:dyDescent="0.25">
      <c r="A13" s="24" t="s">
        <v>145</v>
      </c>
      <c r="B13" s="25" t="s">
        <v>129</v>
      </c>
      <c r="C13" s="21">
        <f>SUMIFS(Source!$F:$F,Source!$J:$J,$B13,Source!$I:$I,MONTH(1&amp;C$1),Source!$K:$K,C$2)</f>
        <v>0</v>
      </c>
      <c r="D13" s="23">
        <f>SUMIFS(Source!$F:$F,Source!$J:$J,$B13,Source!$I:$I,MONTH(1&amp;C$1),Source!$K:$K,D$2)</f>
        <v>0</v>
      </c>
      <c r="E13" s="21">
        <f>SUMIFS(Source!$F:$F,Source!$J:$J,$B13,Source!$I:$I,MONTH(1&amp;E$1),Source!$K:$K,E$2)</f>
        <v>1711.43</v>
      </c>
      <c r="F13" s="23">
        <f>SUMIFS(Source!$F:$F,Source!$J:$J,$B13,Source!$I:$I,MONTH(1&amp;E$1),Source!$K:$K,F$2)</f>
        <v>0</v>
      </c>
      <c r="G13" s="21">
        <f>SUMIFS(Source!$F:$F,Source!$J:$J,$B13,Source!$I:$I,MONTH(1&amp;G$1),Source!$K:$K,G$2)</f>
        <v>0</v>
      </c>
      <c r="H13" s="23">
        <f>SUMIFS(Source!$F:$F,Source!$J:$J,$B13,Source!$I:$I,MONTH(1&amp;G$1),Source!$K:$K,H$2)</f>
        <v>0</v>
      </c>
      <c r="I13" s="21">
        <f>SUMIFS(Source!$F:$F,Source!$J:$J,$B13,Source!$I:$I,MONTH(1&amp;I$1),Source!$K:$K,I$2)</f>
        <v>1711.43</v>
      </c>
      <c r="J13" s="23">
        <f>SUMIFS(Source!$F:$F,Source!$J:$J,$B13,Source!$I:$I,MONTH(1&amp;I$1),Source!$K:$K,J$2)</f>
        <v>1711.43</v>
      </c>
      <c r="K13" s="21">
        <f>SUMIFS(Source!$F:$F,Source!$J:$J,$B13,Source!$I:$I,MONTH(1&amp;K$1),Source!$K:$K,K$2)</f>
        <v>0</v>
      </c>
      <c r="L13" s="23">
        <f>SUMIFS(Source!$F:$F,Source!$J:$J,$B13,Source!$I:$I,MONTH(1&amp;K$1),Source!$K:$K,L$2)</f>
        <v>0</v>
      </c>
      <c r="M13" s="21">
        <f>SUMIFS(Source!$F:$F,Source!$J:$J,$B13,Source!$I:$I,MONTH(1&amp;M$1),Source!$K:$K,M$2)</f>
        <v>0</v>
      </c>
      <c r="N13" s="23">
        <f>SUMIFS(Source!$F:$F,Source!$J:$J,$B13,Source!$I:$I,MONTH(1&amp;M$1),Source!$K:$K,N$2)</f>
        <v>0</v>
      </c>
      <c r="O13" s="21">
        <f>SUMIFS(Source!$F:$F,Source!$J:$J,$B13,Source!$I:$I,MONTH(1&amp;O$1),Source!$K:$K,O$2)</f>
        <v>0</v>
      </c>
      <c r="P13" s="23">
        <f>SUMIFS(Source!$F:$F,Source!$J:$J,$B13,Source!$I:$I,MONTH(1&amp;O$1),Source!$K:$K,P$2)</f>
        <v>0</v>
      </c>
      <c r="Q13" s="21">
        <f>SUMIFS(Source!$F:$F,Source!$J:$J,$B13,Source!$I:$I,MONTH(1&amp;Q$1),Source!$K:$K,Q$2)</f>
        <v>0</v>
      </c>
      <c r="R13" s="23">
        <f>SUMIFS(Source!$F:$F,Source!$J:$J,$B13,Source!$I:$I,MONTH(1&amp;Q$1),Source!$K:$K,R$2)</f>
        <v>0</v>
      </c>
      <c r="S13" s="21">
        <f>SUMIFS(Source!$F:$F,Source!$J:$J,$B13,Source!$I:$I,MONTH(1&amp;S$1),Source!$K:$K,S$2)</f>
        <v>0</v>
      </c>
      <c r="T13" s="23">
        <f>SUMIFS(Source!$F:$F,Source!$J:$J,$B13,Source!$I:$I,MONTH(1&amp;S$1),Source!$K:$K,T$2)</f>
        <v>0</v>
      </c>
      <c r="U13" s="21">
        <f>SUMIFS(Source!$F:$F,Source!$J:$J,$B13,Source!$I:$I,MONTH(1&amp;U$1),Source!$K:$K,U$2)</f>
        <v>0</v>
      </c>
      <c r="V13" s="23">
        <f>SUMIFS(Source!$F:$F,Source!$J:$J,$B13,Source!$I:$I,MONTH(1&amp;U$1),Source!$K:$K,V$2)</f>
        <v>0</v>
      </c>
      <c r="W13" s="21">
        <f>SUMIFS(Source!$F:$F,Source!$J:$J,$B13,Source!$I:$I,MONTH(1&amp;W$1),Source!$K:$K,W$2)</f>
        <v>0</v>
      </c>
      <c r="X13" s="23">
        <f>SUMIFS(Source!$F:$F,Source!$J:$J,$B13,Source!$I:$I,MONTH(1&amp;W$1),Source!$K:$K,X$2)</f>
        <v>0</v>
      </c>
      <c r="Y13" s="21">
        <f>SUMIFS(Source!$F:$F,Source!$J:$J,$B13,Source!$I:$I,MONTH(1&amp;Y$1),Source!$K:$K,Y$2)</f>
        <v>0</v>
      </c>
      <c r="Z13" s="23">
        <f>SUMIFS(Source!$F:$F,Source!$J:$J,$B13,Source!$I:$I,MONTH(1&amp;Y$1),Source!$K:$K,Z$2)</f>
        <v>0</v>
      </c>
      <c r="AA13" s="4">
        <f t="shared" si="0"/>
        <v>5134.29</v>
      </c>
      <c r="AB13" s="18">
        <f t="shared" si="1"/>
        <v>427.85750000000002</v>
      </c>
    </row>
    <row r="14" spans="1:29" x14ac:dyDescent="0.25">
      <c r="A14" s="24" t="s">
        <v>626</v>
      </c>
      <c r="B14" s="25" t="s">
        <v>627</v>
      </c>
      <c r="C14" s="21">
        <f>SUMIFS(Source!$F:$F,Source!$J:$J,$B14,Source!$I:$I,MONTH(1&amp;C$1),Source!$K:$K,C$2)</f>
        <v>0</v>
      </c>
      <c r="D14" s="23">
        <f>SUMIFS(Source!$F:$F,Source!$J:$J,$B14,Source!$I:$I,MONTH(1&amp;C$1),Source!$K:$K,D$2)</f>
        <v>0</v>
      </c>
      <c r="E14" s="21">
        <f>SUMIFS(Source!$F:$F,Source!$J:$J,$B14,Source!$I:$I,MONTH(1&amp;E$1),Source!$K:$K,E$2)</f>
        <v>0</v>
      </c>
      <c r="F14" s="23">
        <f>SUMIFS(Source!$F:$F,Source!$J:$J,$B14,Source!$I:$I,MONTH(1&amp;E$1),Source!$K:$K,F$2)</f>
        <v>0</v>
      </c>
      <c r="G14" s="21">
        <f>SUMIFS(Source!$F:$F,Source!$J:$J,$B14,Source!$I:$I,MONTH(1&amp;G$1),Source!$K:$K,G$2)</f>
        <v>0</v>
      </c>
      <c r="H14" s="23">
        <f>SUMIFS(Source!$F:$F,Source!$J:$J,$B14,Source!$I:$I,MONTH(1&amp;G$1),Source!$K:$K,H$2)</f>
        <v>0</v>
      </c>
      <c r="I14" s="21">
        <f>SUMIFS(Source!$F:$F,Source!$J:$J,$B14,Source!$I:$I,MONTH(1&amp;I$1),Source!$K:$K,I$2)</f>
        <v>0</v>
      </c>
      <c r="J14" s="23">
        <f>SUMIFS(Source!$F:$F,Source!$J:$J,$B14,Source!$I:$I,MONTH(1&amp;I$1),Source!$K:$K,J$2)</f>
        <v>0</v>
      </c>
      <c r="K14" s="21">
        <f>SUMIFS(Source!$F:$F,Source!$J:$J,$B14,Source!$I:$I,MONTH(1&amp;K$1),Source!$K:$K,K$2)</f>
        <v>0</v>
      </c>
      <c r="L14" s="23">
        <f>SUMIFS(Source!$F:$F,Source!$J:$J,$B14,Source!$I:$I,MONTH(1&amp;K$1),Source!$K:$K,L$2)</f>
        <v>0</v>
      </c>
      <c r="M14" s="21">
        <f>SUMIFS(Source!$F:$F,Source!$J:$J,$B14,Source!$I:$I,MONTH(1&amp;M$1),Source!$K:$K,M$2)</f>
        <v>0</v>
      </c>
      <c r="N14" s="23">
        <f>SUMIFS(Source!$F:$F,Source!$J:$J,$B14,Source!$I:$I,MONTH(1&amp;M$1),Source!$K:$K,N$2)</f>
        <v>0</v>
      </c>
      <c r="O14" s="21">
        <f>SUMIFS(Source!$F:$F,Source!$J:$J,$B14,Source!$I:$I,MONTH(1&amp;O$1),Source!$K:$K,O$2)</f>
        <v>0</v>
      </c>
      <c r="P14" s="23">
        <f>SUMIFS(Source!$F:$F,Source!$J:$J,$B14,Source!$I:$I,MONTH(1&amp;O$1),Source!$K:$K,P$2)</f>
        <v>0</v>
      </c>
      <c r="Q14" s="21">
        <f>SUMIFS(Source!$F:$F,Source!$J:$J,$B14,Source!$I:$I,MONTH(1&amp;Q$1),Source!$K:$K,Q$2)</f>
        <v>0</v>
      </c>
      <c r="R14" s="23">
        <f>SUMIFS(Source!$F:$F,Source!$J:$J,$B14,Source!$I:$I,MONTH(1&amp;Q$1),Source!$K:$K,R$2)</f>
        <v>0</v>
      </c>
      <c r="S14" s="21">
        <f>SUMIFS(Source!$F:$F,Source!$J:$J,$B14,Source!$I:$I,MONTH(1&amp;S$1),Source!$K:$K,S$2)</f>
        <v>0</v>
      </c>
      <c r="T14" s="23">
        <f>SUMIFS(Source!$F:$F,Source!$J:$J,$B14,Source!$I:$I,MONTH(1&amp;S$1),Source!$K:$K,T$2)</f>
        <v>0</v>
      </c>
      <c r="U14" s="21">
        <f>SUMIFS(Source!$F:$F,Source!$J:$J,$B14,Source!$I:$I,MONTH(1&amp;U$1),Source!$K:$K,U$2)</f>
        <v>0</v>
      </c>
      <c r="V14" s="23">
        <f>SUMIFS(Source!$F:$F,Source!$J:$J,$B14,Source!$I:$I,MONTH(1&amp;U$1),Source!$K:$K,V$2)</f>
        <v>0</v>
      </c>
      <c r="W14" s="21">
        <f>SUMIFS(Source!$F:$F,Source!$J:$J,$B14,Source!$I:$I,MONTH(1&amp;W$1),Source!$K:$K,W$2)</f>
        <v>0</v>
      </c>
      <c r="X14" s="23">
        <f>SUMIFS(Source!$F:$F,Source!$J:$J,$B14,Source!$I:$I,MONTH(1&amp;W$1),Source!$K:$K,X$2)</f>
        <v>0</v>
      </c>
      <c r="Y14" s="21">
        <f>SUMIFS(Source!$F:$F,Source!$J:$J,$B14,Source!$I:$I,MONTH(1&amp;Y$1),Source!$K:$K,Y$2)</f>
        <v>0</v>
      </c>
      <c r="Z14" s="23">
        <f>SUMIFS(Source!$F:$F,Source!$J:$J,$B14,Source!$I:$I,MONTH(1&amp;Y$1),Source!$K:$K,Z$2)</f>
        <v>0</v>
      </c>
      <c r="AA14" s="4">
        <f t="shared" si="0"/>
        <v>0</v>
      </c>
      <c r="AB14" s="18">
        <f t="shared" si="1"/>
        <v>0</v>
      </c>
    </row>
    <row r="15" spans="1:29" x14ac:dyDescent="0.25">
      <c r="A15" s="24" t="s">
        <v>628</v>
      </c>
      <c r="B15" s="25" t="s">
        <v>275</v>
      </c>
      <c r="C15" s="21">
        <f>SUMIFS(Source!$F:$F,Source!$J:$J,$B15,Source!$I:$I,MONTH(1&amp;C$1),Source!$K:$K,C$2)</f>
        <v>800</v>
      </c>
      <c r="D15" s="23">
        <f>SUMIFS(Source!$F:$F,Source!$J:$J,$B15,Source!$I:$I,MONTH(1&amp;C$1),Source!$K:$K,D$2)</f>
        <v>4000</v>
      </c>
      <c r="E15" s="21">
        <f>SUMIFS(Source!$F:$F,Source!$J:$J,$B15,Source!$I:$I,MONTH(1&amp;E$1),Source!$K:$K,E$2)</f>
        <v>400</v>
      </c>
      <c r="F15" s="23">
        <f>SUMIFS(Source!$F:$F,Source!$J:$J,$B15,Source!$I:$I,MONTH(1&amp;E$1),Source!$K:$K,F$2)</f>
        <v>2200</v>
      </c>
      <c r="G15" s="21">
        <f>SUMIFS(Source!$F:$F,Source!$J:$J,$B15,Source!$I:$I,MONTH(1&amp;G$1),Source!$K:$K,G$2)</f>
        <v>0</v>
      </c>
      <c r="H15" s="23">
        <f>SUMIFS(Source!$F:$F,Source!$J:$J,$B15,Source!$I:$I,MONTH(1&amp;G$1),Source!$K:$K,H$2)</f>
        <v>2200</v>
      </c>
      <c r="I15" s="21">
        <f>SUMIFS(Source!$F:$F,Source!$J:$J,$B15,Source!$I:$I,MONTH(1&amp;I$1),Source!$K:$K,I$2)</f>
        <v>400</v>
      </c>
      <c r="J15" s="23">
        <f>SUMIFS(Source!$F:$F,Source!$J:$J,$B15,Source!$I:$I,MONTH(1&amp;I$1),Source!$K:$K,J$2)</f>
        <v>3400</v>
      </c>
      <c r="K15" s="21">
        <f>SUMIFS(Source!$F:$F,Source!$J:$J,$B15,Source!$I:$I,MONTH(1&amp;K$1),Source!$K:$K,K$2)</f>
        <v>0</v>
      </c>
      <c r="L15" s="23">
        <f>SUMIFS(Source!$F:$F,Source!$J:$J,$B15,Source!$I:$I,MONTH(1&amp;K$1),Source!$K:$K,L$2)</f>
        <v>0</v>
      </c>
      <c r="M15" s="21">
        <f>SUMIFS(Source!$F:$F,Source!$J:$J,$B15,Source!$I:$I,MONTH(1&amp;M$1),Source!$K:$K,M$2)</f>
        <v>0</v>
      </c>
      <c r="N15" s="23">
        <f>SUMIFS(Source!$F:$F,Source!$J:$J,$B15,Source!$I:$I,MONTH(1&amp;M$1),Source!$K:$K,N$2)</f>
        <v>0</v>
      </c>
      <c r="O15" s="21">
        <f>SUMIFS(Source!$F:$F,Source!$J:$J,$B15,Source!$I:$I,MONTH(1&amp;O$1),Source!$K:$K,O$2)</f>
        <v>0</v>
      </c>
      <c r="P15" s="23">
        <f>SUMIFS(Source!$F:$F,Source!$J:$J,$B15,Source!$I:$I,MONTH(1&amp;O$1),Source!$K:$K,P$2)</f>
        <v>0</v>
      </c>
      <c r="Q15" s="21">
        <f>SUMIFS(Source!$F:$F,Source!$J:$J,$B15,Source!$I:$I,MONTH(1&amp;Q$1),Source!$K:$K,Q$2)</f>
        <v>0</v>
      </c>
      <c r="R15" s="23">
        <f>SUMIFS(Source!$F:$F,Source!$J:$J,$B15,Source!$I:$I,MONTH(1&amp;Q$1),Source!$K:$K,R$2)</f>
        <v>0</v>
      </c>
      <c r="S15" s="21">
        <f>SUMIFS(Source!$F:$F,Source!$J:$J,$B15,Source!$I:$I,MONTH(1&amp;S$1),Source!$K:$K,S$2)</f>
        <v>0</v>
      </c>
      <c r="T15" s="23">
        <f>SUMIFS(Source!$F:$F,Source!$J:$J,$B15,Source!$I:$I,MONTH(1&amp;S$1),Source!$K:$K,T$2)</f>
        <v>0</v>
      </c>
      <c r="U15" s="21">
        <f>SUMIFS(Source!$F:$F,Source!$J:$J,$B15,Source!$I:$I,MONTH(1&amp;U$1),Source!$K:$K,U$2)</f>
        <v>0</v>
      </c>
      <c r="V15" s="23">
        <f>SUMIFS(Source!$F:$F,Source!$J:$J,$B15,Source!$I:$I,MONTH(1&amp;U$1),Source!$K:$K,V$2)</f>
        <v>0</v>
      </c>
      <c r="W15" s="21">
        <f>SUMIFS(Source!$F:$F,Source!$J:$J,$B15,Source!$I:$I,MONTH(1&amp;W$1),Source!$K:$K,W$2)</f>
        <v>0</v>
      </c>
      <c r="X15" s="23">
        <f>SUMIFS(Source!$F:$F,Source!$J:$J,$B15,Source!$I:$I,MONTH(1&amp;W$1),Source!$K:$K,X$2)</f>
        <v>0</v>
      </c>
      <c r="Y15" s="21">
        <f>SUMIFS(Source!$F:$F,Source!$J:$J,$B15,Source!$I:$I,MONTH(1&amp;Y$1),Source!$K:$K,Y$2)</f>
        <v>0</v>
      </c>
      <c r="Z15" s="23">
        <f>SUMIFS(Source!$F:$F,Source!$J:$J,$B15,Source!$I:$I,MONTH(1&amp;Y$1),Source!$K:$K,Z$2)</f>
        <v>0</v>
      </c>
      <c r="AA15" s="4">
        <f t="shared" si="0"/>
        <v>13400</v>
      </c>
      <c r="AB15" s="18">
        <f t="shared" si="1"/>
        <v>1116.6666666666667</v>
      </c>
    </row>
    <row r="16" spans="1:29" x14ac:dyDescent="0.25">
      <c r="A16" s="24" t="s">
        <v>629</v>
      </c>
      <c r="B16" s="25" t="s">
        <v>630</v>
      </c>
      <c r="C16" s="21">
        <f>SUMIFS(Source!$F:$F,Source!$J:$J,$B16,Source!$I:$I,MONTH(1&amp;C$1),Source!$K:$K,C$2)</f>
        <v>0</v>
      </c>
      <c r="D16" s="23">
        <f>SUMIFS(Source!$F:$F,Source!$J:$J,$B16,Source!$I:$I,MONTH(1&amp;C$1),Source!$K:$K,D$2)</f>
        <v>0</v>
      </c>
      <c r="E16" s="21">
        <f>SUMIFS(Source!$F:$F,Source!$J:$J,$B16,Source!$I:$I,MONTH(1&amp;E$1),Source!$K:$K,E$2)</f>
        <v>0</v>
      </c>
      <c r="F16" s="23">
        <f>SUMIFS(Source!$F:$F,Source!$J:$J,$B16,Source!$I:$I,MONTH(1&amp;E$1),Source!$K:$K,F$2)</f>
        <v>0</v>
      </c>
      <c r="G16" s="21">
        <f>SUMIFS(Source!$F:$F,Source!$J:$J,$B16,Source!$I:$I,MONTH(1&amp;G$1),Source!$K:$K,G$2)</f>
        <v>0</v>
      </c>
      <c r="H16" s="23">
        <f>SUMIFS(Source!$F:$F,Source!$J:$J,$B16,Source!$I:$I,MONTH(1&amp;G$1),Source!$K:$K,H$2)</f>
        <v>0</v>
      </c>
      <c r="I16" s="21">
        <f>SUMIFS(Source!$F:$F,Source!$J:$J,$B16,Source!$I:$I,MONTH(1&amp;I$1),Source!$K:$K,I$2)</f>
        <v>0</v>
      </c>
      <c r="J16" s="23">
        <f>SUMIFS(Source!$F:$F,Source!$J:$J,$B16,Source!$I:$I,MONTH(1&amp;I$1),Source!$K:$K,J$2)</f>
        <v>0</v>
      </c>
      <c r="K16" s="21">
        <f>SUMIFS(Source!$F:$F,Source!$J:$J,$B16,Source!$I:$I,MONTH(1&amp;K$1),Source!$K:$K,K$2)</f>
        <v>0</v>
      </c>
      <c r="L16" s="23">
        <f>SUMIFS(Source!$F:$F,Source!$J:$J,$B16,Source!$I:$I,MONTH(1&amp;K$1),Source!$K:$K,L$2)</f>
        <v>0</v>
      </c>
      <c r="M16" s="21">
        <f>SUMIFS(Source!$F:$F,Source!$J:$J,$B16,Source!$I:$I,MONTH(1&amp;M$1),Source!$K:$K,M$2)</f>
        <v>0</v>
      </c>
      <c r="N16" s="23">
        <f>SUMIFS(Source!$F:$F,Source!$J:$J,$B16,Source!$I:$I,MONTH(1&amp;M$1),Source!$K:$K,N$2)</f>
        <v>0</v>
      </c>
      <c r="O16" s="21">
        <f>SUMIFS(Source!$F:$F,Source!$J:$J,$B16,Source!$I:$I,MONTH(1&amp;O$1),Source!$K:$K,O$2)</f>
        <v>0</v>
      </c>
      <c r="P16" s="23">
        <f>SUMIFS(Source!$F:$F,Source!$J:$J,$B16,Source!$I:$I,MONTH(1&amp;O$1),Source!$K:$K,P$2)</f>
        <v>0</v>
      </c>
      <c r="Q16" s="21">
        <f>SUMIFS(Source!$F:$F,Source!$J:$J,$B16,Source!$I:$I,MONTH(1&amp;Q$1),Source!$K:$K,Q$2)</f>
        <v>0</v>
      </c>
      <c r="R16" s="23">
        <f>SUMIFS(Source!$F:$F,Source!$J:$J,$B16,Source!$I:$I,MONTH(1&amp;Q$1),Source!$K:$K,R$2)</f>
        <v>0</v>
      </c>
      <c r="S16" s="21">
        <f>SUMIFS(Source!$F:$F,Source!$J:$J,$B16,Source!$I:$I,MONTH(1&amp;S$1),Source!$K:$K,S$2)</f>
        <v>0</v>
      </c>
      <c r="T16" s="23">
        <f>SUMIFS(Source!$F:$F,Source!$J:$J,$B16,Source!$I:$I,MONTH(1&amp;S$1),Source!$K:$K,T$2)</f>
        <v>0</v>
      </c>
      <c r="U16" s="21">
        <f>SUMIFS(Source!$F:$F,Source!$J:$J,$B16,Source!$I:$I,MONTH(1&amp;U$1),Source!$K:$K,U$2)</f>
        <v>0</v>
      </c>
      <c r="V16" s="23">
        <f>SUMIFS(Source!$F:$F,Source!$J:$J,$B16,Source!$I:$I,MONTH(1&amp;U$1),Source!$K:$K,V$2)</f>
        <v>0</v>
      </c>
      <c r="W16" s="21">
        <f>SUMIFS(Source!$F:$F,Source!$J:$J,$B16,Source!$I:$I,MONTH(1&amp;W$1),Source!$K:$K,W$2)</f>
        <v>0</v>
      </c>
      <c r="X16" s="23">
        <f>SUMIFS(Source!$F:$F,Source!$J:$J,$B16,Source!$I:$I,MONTH(1&amp;W$1),Source!$K:$K,X$2)</f>
        <v>0</v>
      </c>
      <c r="Y16" s="21">
        <f>SUMIFS(Source!$F:$F,Source!$J:$J,$B16,Source!$I:$I,MONTH(1&amp;Y$1),Source!$K:$K,Y$2)</f>
        <v>0</v>
      </c>
      <c r="Z16" s="23">
        <f>SUMIFS(Source!$F:$F,Source!$J:$J,$B16,Source!$I:$I,MONTH(1&amp;Y$1),Source!$K:$K,Z$2)</f>
        <v>0</v>
      </c>
      <c r="AA16" s="4">
        <f t="shared" si="0"/>
        <v>0</v>
      </c>
      <c r="AB16" s="18">
        <f t="shared" si="1"/>
        <v>0</v>
      </c>
    </row>
    <row r="17" spans="1:28" x14ac:dyDescent="0.25">
      <c r="A17" s="24" t="s">
        <v>631</v>
      </c>
      <c r="B17" s="25" t="s">
        <v>632</v>
      </c>
      <c r="C17" s="21">
        <f>SUMIFS(Source!$F:$F,Source!$J:$J,$B17,Source!$I:$I,MONTH(1&amp;C$1),Source!$K:$K,C$2)</f>
        <v>0</v>
      </c>
      <c r="D17" s="23">
        <f>SUMIFS(Source!$F:$F,Source!$J:$J,$B17,Source!$I:$I,MONTH(1&amp;C$1),Source!$K:$K,D$2)</f>
        <v>0</v>
      </c>
      <c r="E17" s="21">
        <f>SUMIFS(Source!$F:$F,Source!$J:$J,$B17,Source!$I:$I,MONTH(1&amp;E$1),Source!$K:$K,E$2)</f>
        <v>0</v>
      </c>
      <c r="F17" s="23">
        <f>SUMIFS(Source!$F:$F,Source!$J:$J,$B17,Source!$I:$I,MONTH(1&amp;E$1),Source!$K:$K,F$2)</f>
        <v>0</v>
      </c>
      <c r="G17" s="21">
        <f>SUMIFS(Source!$F:$F,Source!$J:$J,$B17,Source!$I:$I,MONTH(1&amp;G$1),Source!$K:$K,G$2)</f>
        <v>0</v>
      </c>
      <c r="H17" s="23">
        <f>SUMIFS(Source!$F:$F,Source!$J:$J,$B17,Source!$I:$I,MONTH(1&amp;G$1),Source!$K:$K,H$2)</f>
        <v>0</v>
      </c>
      <c r="I17" s="21">
        <f>SUMIFS(Source!$F:$F,Source!$J:$J,$B17,Source!$I:$I,MONTH(1&amp;I$1),Source!$K:$K,I$2)</f>
        <v>0</v>
      </c>
      <c r="J17" s="23">
        <f>SUMIFS(Source!$F:$F,Source!$J:$J,$B17,Source!$I:$I,MONTH(1&amp;I$1),Source!$K:$K,J$2)</f>
        <v>0</v>
      </c>
      <c r="K17" s="21">
        <f>SUMIFS(Source!$F:$F,Source!$J:$J,$B17,Source!$I:$I,MONTH(1&amp;K$1),Source!$K:$K,K$2)</f>
        <v>0</v>
      </c>
      <c r="L17" s="23">
        <f>SUMIFS(Source!$F:$F,Source!$J:$J,$B17,Source!$I:$I,MONTH(1&amp;K$1),Source!$K:$K,L$2)</f>
        <v>0</v>
      </c>
      <c r="M17" s="21">
        <f>SUMIFS(Source!$F:$F,Source!$J:$J,$B17,Source!$I:$I,MONTH(1&amp;M$1),Source!$K:$K,M$2)</f>
        <v>0</v>
      </c>
      <c r="N17" s="23">
        <f>SUMIFS(Source!$F:$F,Source!$J:$J,$B17,Source!$I:$I,MONTH(1&amp;M$1),Source!$K:$K,N$2)</f>
        <v>0</v>
      </c>
      <c r="O17" s="21">
        <f>SUMIFS(Source!$F:$F,Source!$J:$J,$B17,Source!$I:$I,MONTH(1&amp;O$1),Source!$K:$K,O$2)</f>
        <v>0</v>
      </c>
      <c r="P17" s="23">
        <f>SUMIFS(Source!$F:$F,Source!$J:$J,$B17,Source!$I:$I,MONTH(1&amp;O$1),Source!$K:$K,P$2)</f>
        <v>0</v>
      </c>
      <c r="Q17" s="21">
        <f>SUMIFS(Source!$F:$F,Source!$J:$J,$B17,Source!$I:$I,MONTH(1&amp;Q$1),Source!$K:$K,Q$2)</f>
        <v>0</v>
      </c>
      <c r="R17" s="23">
        <f>SUMIFS(Source!$F:$F,Source!$J:$J,$B17,Source!$I:$I,MONTH(1&amp;Q$1),Source!$K:$K,R$2)</f>
        <v>0</v>
      </c>
      <c r="S17" s="21">
        <f>SUMIFS(Source!$F:$F,Source!$J:$J,$B17,Source!$I:$I,MONTH(1&amp;S$1),Source!$K:$K,S$2)</f>
        <v>0</v>
      </c>
      <c r="T17" s="23">
        <f>SUMIFS(Source!$F:$F,Source!$J:$J,$B17,Source!$I:$I,MONTH(1&amp;S$1),Source!$K:$K,T$2)</f>
        <v>0</v>
      </c>
      <c r="U17" s="21">
        <f>SUMIFS(Source!$F:$F,Source!$J:$J,$B17,Source!$I:$I,MONTH(1&amp;U$1),Source!$K:$K,U$2)</f>
        <v>0</v>
      </c>
      <c r="V17" s="23">
        <f>SUMIFS(Source!$F:$F,Source!$J:$J,$B17,Source!$I:$I,MONTH(1&amp;U$1),Source!$K:$K,V$2)</f>
        <v>0</v>
      </c>
      <c r="W17" s="21">
        <f>SUMIFS(Source!$F:$F,Source!$J:$J,$B17,Source!$I:$I,MONTH(1&amp;W$1),Source!$K:$K,W$2)</f>
        <v>0</v>
      </c>
      <c r="X17" s="23">
        <f>SUMIFS(Source!$F:$F,Source!$J:$J,$B17,Source!$I:$I,MONTH(1&amp;W$1),Source!$K:$K,X$2)</f>
        <v>0</v>
      </c>
      <c r="Y17" s="21">
        <f>SUMIFS(Source!$F:$F,Source!$J:$J,$B17,Source!$I:$I,MONTH(1&amp;Y$1),Source!$K:$K,Y$2)</f>
        <v>0</v>
      </c>
      <c r="Z17" s="23">
        <f>SUMIFS(Source!$F:$F,Source!$J:$J,$B17,Source!$I:$I,MONTH(1&amp;Y$1),Source!$K:$K,Z$2)</f>
        <v>0</v>
      </c>
      <c r="AA17" s="4">
        <f t="shared" si="0"/>
        <v>0</v>
      </c>
      <c r="AB17" s="18">
        <f t="shared" si="1"/>
        <v>0</v>
      </c>
    </row>
    <row r="18" spans="1:28" s="10" customFormat="1" x14ac:dyDescent="0.25">
      <c r="A18" s="6" t="s">
        <v>633</v>
      </c>
      <c r="B18" s="7"/>
      <c r="C18" s="8">
        <f>SUM(C3:C17)</f>
        <v>1509044.9499999995</v>
      </c>
      <c r="D18" s="8">
        <f t="shared" ref="D18:Z18" si="2">SUM(D3:D17)</f>
        <v>454730.30999999994</v>
      </c>
      <c r="E18" s="8">
        <f t="shared" si="2"/>
        <v>1336516.5599999996</v>
      </c>
      <c r="F18" s="8">
        <f t="shared" si="2"/>
        <v>106835.01999999999</v>
      </c>
      <c r="G18" s="8">
        <f t="shared" si="2"/>
        <v>1669223.5099999986</v>
      </c>
      <c r="H18" s="8">
        <f t="shared" si="2"/>
        <v>587053.43999999994</v>
      </c>
      <c r="I18" s="8">
        <f t="shared" si="2"/>
        <v>1422637.4199999995</v>
      </c>
      <c r="J18" s="8">
        <f t="shared" si="2"/>
        <v>486801.45</v>
      </c>
      <c r="K18" s="8">
        <f t="shared" si="2"/>
        <v>1097311.4899999998</v>
      </c>
      <c r="L18" s="8">
        <f t="shared" si="2"/>
        <v>265171.16000000003</v>
      </c>
      <c r="M18" s="8">
        <f t="shared" si="2"/>
        <v>1013842.44</v>
      </c>
      <c r="N18" s="8">
        <f t="shared" si="2"/>
        <v>162754.47</v>
      </c>
      <c r="O18" s="8">
        <f t="shared" si="2"/>
        <v>0</v>
      </c>
      <c r="P18" s="8">
        <f t="shared" si="2"/>
        <v>0</v>
      </c>
      <c r="Q18" s="8">
        <f t="shared" si="2"/>
        <v>0</v>
      </c>
      <c r="R18" s="8">
        <f t="shared" si="2"/>
        <v>0</v>
      </c>
      <c r="S18" s="8">
        <f t="shared" si="2"/>
        <v>0</v>
      </c>
      <c r="T18" s="8">
        <f t="shared" si="2"/>
        <v>0</v>
      </c>
      <c r="U18" s="8">
        <f t="shared" si="2"/>
        <v>0</v>
      </c>
      <c r="V18" s="8">
        <f t="shared" si="2"/>
        <v>0</v>
      </c>
      <c r="W18" s="8">
        <f t="shared" si="2"/>
        <v>0</v>
      </c>
      <c r="X18" s="8">
        <f t="shared" si="2"/>
        <v>0</v>
      </c>
      <c r="Y18" s="8">
        <f t="shared" si="2"/>
        <v>0</v>
      </c>
      <c r="Z18" s="8">
        <f t="shared" si="2"/>
        <v>0</v>
      </c>
      <c r="AA18" s="9"/>
    </row>
    <row r="20" spans="1:28" x14ac:dyDescent="0.25">
      <c r="D20" s="33">
        <f>C18+D18</f>
        <v>1963775.2599999993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howOutlineSymbols="0"/>
  </sheetPr>
  <dimension ref="A2:G2012"/>
  <sheetViews>
    <sheetView showOutlineSymbols="0" topLeftCell="A351" workbookViewId="0"/>
  </sheetViews>
  <sheetFormatPr baseColWidth="10" defaultRowHeight="15" outlineLevelRow="2" x14ac:dyDescent="0.25"/>
  <sheetData>
    <row r="2" spans="1:7" x14ac:dyDescent="0.25">
      <c r="A2" t="s">
        <v>21</v>
      </c>
    </row>
    <row r="4" spans="1:7" x14ac:dyDescent="0.25">
      <c r="A4" s="26" t="s">
        <v>0</v>
      </c>
      <c r="B4" s="27" t="s">
        <v>1</v>
      </c>
      <c r="C4" s="27" t="s">
        <v>2</v>
      </c>
      <c r="D4" s="27" t="s">
        <v>3</v>
      </c>
      <c r="E4" s="27" t="s">
        <v>4</v>
      </c>
      <c r="F4" s="27" t="s">
        <v>5</v>
      </c>
      <c r="G4" s="27" t="s">
        <v>22</v>
      </c>
    </row>
    <row r="5" spans="1:7" outlineLevel="2" x14ac:dyDescent="0.25">
      <c r="A5">
        <v>101378</v>
      </c>
      <c r="B5" s="1">
        <v>40545</v>
      </c>
      <c r="C5" t="s">
        <v>53</v>
      </c>
      <c r="D5" t="s">
        <v>54</v>
      </c>
      <c r="E5">
        <v>4</v>
      </c>
      <c r="F5">
        <v>282.16000000000003</v>
      </c>
      <c r="G5">
        <v>1</v>
      </c>
    </row>
    <row r="6" spans="1:7" outlineLevel="2" x14ac:dyDescent="0.25">
      <c r="A6">
        <v>101378</v>
      </c>
      <c r="B6" s="1">
        <v>40545</v>
      </c>
      <c r="C6" t="s">
        <v>35</v>
      </c>
      <c r="D6" t="s">
        <v>36</v>
      </c>
      <c r="E6">
        <v>22</v>
      </c>
      <c r="F6">
        <v>12509.42</v>
      </c>
      <c r="G6">
        <v>1</v>
      </c>
    </row>
    <row r="7" spans="1:7" outlineLevel="2" x14ac:dyDescent="0.25">
      <c r="A7">
        <v>101378</v>
      </c>
      <c r="B7" s="1">
        <v>40545</v>
      </c>
      <c r="C7" t="s">
        <v>57</v>
      </c>
      <c r="D7" t="s">
        <v>58</v>
      </c>
      <c r="E7">
        <v>5</v>
      </c>
      <c r="F7">
        <v>318.45</v>
      </c>
      <c r="G7">
        <v>1</v>
      </c>
    </row>
    <row r="8" spans="1:7" outlineLevel="2" x14ac:dyDescent="0.25">
      <c r="A8">
        <v>101378</v>
      </c>
      <c r="B8" s="1">
        <v>40545</v>
      </c>
      <c r="C8" t="s">
        <v>83</v>
      </c>
      <c r="D8" t="s">
        <v>84</v>
      </c>
      <c r="E8">
        <v>1</v>
      </c>
      <c r="F8">
        <v>27980.22</v>
      </c>
      <c r="G8">
        <v>1</v>
      </c>
    </row>
    <row r="9" spans="1:7" outlineLevel="2" x14ac:dyDescent="0.25">
      <c r="A9">
        <v>101378</v>
      </c>
      <c r="B9" s="1">
        <v>40545</v>
      </c>
      <c r="C9" t="s">
        <v>14</v>
      </c>
      <c r="D9" t="s">
        <v>15</v>
      </c>
      <c r="E9">
        <v>1</v>
      </c>
      <c r="F9">
        <v>91.17</v>
      </c>
      <c r="G9">
        <v>1</v>
      </c>
    </row>
    <row r="10" spans="1:7" outlineLevel="2" x14ac:dyDescent="0.25">
      <c r="A10">
        <v>101381</v>
      </c>
      <c r="B10" s="1">
        <v>40546</v>
      </c>
      <c r="C10" t="s">
        <v>39</v>
      </c>
      <c r="D10" t="s">
        <v>40</v>
      </c>
      <c r="E10">
        <v>1</v>
      </c>
      <c r="F10">
        <v>112.57</v>
      </c>
      <c r="G10">
        <v>1</v>
      </c>
    </row>
    <row r="11" spans="1:7" outlineLevel="2" x14ac:dyDescent="0.25">
      <c r="A11">
        <v>101379</v>
      </c>
      <c r="B11" s="1">
        <v>40546</v>
      </c>
      <c r="C11" t="s">
        <v>35</v>
      </c>
      <c r="D11" t="s">
        <v>36</v>
      </c>
      <c r="E11">
        <v>5</v>
      </c>
      <c r="F11">
        <v>2843.05</v>
      </c>
      <c r="G11">
        <v>1</v>
      </c>
    </row>
    <row r="12" spans="1:7" outlineLevel="2" x14ac:dyDescent="0.25">
      <c r="A12">
        <v>101379</v>
      </c>
      <c r="B12" s="1">
        <v>40546</v>
      </c>
      <c r="C12" t="s">
        <v>37</v>
      </c>
      <c r="D12" t="s">
        <v>38</v>
      </c>
      <c r="E12">
        <v>1</v>
      </c>
      <c r="F12">
        <v>2255.33</v>
      </c>
      <c r="G12">
        <v>1</v>
      </c>
    </row>
    <row r="13" spans="1:7" outlineLevel="2" x14ac:dyDescent="0.25">
      <c r="A13">
        <v>101381</v>
      </c>
      <c r="B13" s="1">
        <v>40546</v>
      </c>
      <c r="C13" t="s">
        <v>37</v>
      </c>
      <c r="D13" t="s">
        <v>38</v>
      </c>
      <c r="E13">
        <v>1</v>
      </c>
      <c r="F13">
        <v>2255.33</v>
      </c>
      <c r="G13">
        <v>1</v>
      </c>
    </row>
    <row r="14" spans="1:7" outlineLevel="2" x14ac:dyDescent="0.25">
      <c r="A14">
        <v>101381</v>
      </c>
      <c r="B14" s="1">
        <v>40546</v>
      </c>
      <c r="C14" t="s">
        <v>14</v>
      </c>
      <c r="D14" t="s">
        <v>15</v>
      </c>
      <c r="E14">
        <v>1</v>
      </c>
      <c r="F14">
        <v>91.17</v>
      </c>
      <c r="G14">
        <v>1</v>
      </c>
    </row>
    <row r="15" spans="1:7" outlineLevel="2" x14ac:dyDescent="0.25">
      <c r="A15">
        <v>101382</v>
      </c>
      <c r="B15" s="1">
        <v>40547</v>
      </c>
      <c r="C15" t="s">
        <v>35</v>
      </c>
      <c r="D15" t="s">
        <v>36</v>
      </c>
      <c r="E15">
        <v>8</v>
      </c>
      <c r="F15">
        <v>4548.88</v>
      </c>
      <c r="G15">
        <v>1</v>
      </c>
    </row>
    <row r="16" spans="1:7" outlineLevel="2" x14ac:dyDescent="0.25">
      <c r="A16">
        <v>101382</v>
      </c>
      <c r="B16" s="1">
        <v>40547</v>
      </c>
      <c r="C16" t="s">
        <v>41</v>
      </c>
      <c r="D16" t="s">
        <v>42</v>
      </c>
      <c r="E16">
        <v>1</v>
      </c>
      <c r="F16">
        <v>2834.89</v>
      </c>
      <c r="G16">
        <v>1</v>
      </c>
    </row>
    <row r="17" spans="1:7" outlineLevel="2" x14ac:dyDescent="0.25">
      <c r="A17">
        <v>101384</v>
      </c>
      <c r="B17" s="1">
        <v>40547</v>
      </c>
      <c r="C17" t="s">
        <v>41</v>
      </c>
      <c r="D17" t="s">
        <v>42</v>
      </c>
      <c r="E17">
        <v>1</v>
      </c>
      <c r="F17">
        <v>2834.89</v>
      </c>
      <c r="G17">
        <v>1</v>
      </c>
    </row>
    <row r="18" spans="1:7" outlineLevel="2" x14ac:dyDescent="0.25">
      <c r="A18">
        <v>101393</v>
      </c>
      <c r="B18" s="1">
        <v>40548</v>
      </c>
      <c r="C18" t="s">
        <v>49</v>
      </c>
      <c r="D18" t="s">
        <v>50</v>
      </c>
      <c r="E18">
        <v>1</v>
      </c>
      <c r="F18">
        <v>20</v>
      </c>
      <c r="G18">
        <v>1</v>
      </c>
    </row>
    <row r="19" spans="1:7" outlineLevel="2" x14ac:dyDescent="0.25">
      <c r="A19">
        <v>101393</v>
      </c>
      <c r="B19" s="1">
        <v>40548</v>
      </c>
      <c r="C19" t="s">
        <v>47</v>
      </c>
      <c r="D19" t="s">
        <v>48</v>
      </c>
      <c r="E19">
        <v>3</v>
      </c>
      <c r="F19">
        <v>60</v>
      </c>
      <c r="G19">
        <v>1</v>
      </c>
    </row>
    <row r="20" spans="1:7" outlineLevel="2" x14ac:dyDescent="0.25">
      <c r="A20">
        <v>101390</v>
      </c>
      <c r="B20" s="1">
        <v>40548</v>
      </c>
      <c r="C20" t="s">
        <v>45</v>
      </c>
      <c r="D20" t="s">
        <v>46</v>
      </c>
      <c r="E20">
        <v>1</v>
      </c>
      <c r="F20">
        <v>104.55</v>
      </c>
      <c r="G20">
        <v>1</v>
      </c>
    </row>
    <row r="21" spans="1:7" outlineLevel="2" x14ac:dyDescent="0.25">
      <c r="A21">
        <v>101388</v>
      </c>
      <c r="B21" s="1">
        <v>40548</v>
      </c>
      <c r="C21" t="s">
        <v>35</v>
      </c>
      <c r="D21" t="s">
        <v>36</v>
      </c>
      <c r="E21">
        <v>5</v>
      </c>
      <c r="F21">
        <v>2843.05</v>
      </c>
      <c r="G21">
        <v>1</v>
      </c>
    </row>
    <row r="22" spans="1:7" outlineLevel="2" x14ac:dyDescent="0.25">
      <c r="A22">
        <v>101393</v>
      </c>
      <c r="B22" s="1">
        <v>40548</v>
      </c>
      <c r="C22" t="s">
        <v>51</v>
      </c>
      <c r="D22" t="s">
        <v>52</v>
      </c>
      <c r="E22">
        <v>1</v>
      </c>
      <c r="F22">
        <v>96.55</v>
      </c>
      <c r="G22">
        <v>1</v>
      </c>
    </row>
    <row r="23" spans="1:7" outlineLevel="2" x14ac:dyDescent="0.25">
      <c r="A23">
        <v>101396</v>
      </c>
      <c r="B23" s="1">
        <v>40549</v>
      </c>
      <c r="C23" t="s">
        <v>53</v>
      </c>
      <c r="D23" t="s">
        <v>54</v>
      </c>
      <c r="E23">
        <v>1</v>
      </c>
      <c r="F23">
        <v>70.540000000000006</v>
      </c>
      <c r="G23">
        <v>1</v>
      </c>
    </row>
    <row r="24" spans="1:7" outlineLevel="2" x14ac:dyDescent="0.25">
      <c r="A24">
        <v>101394</v>
      </c>
      <c r="B24" s="1">
        <v>40549</v>
      </c>
      <c r="C24" t="s">
        <v>37</v>
      </c>
      <c r="D24" t="s">
        <v>38</v>
      </c>
      <c r="E24">
        <v>4</v>
      </c>
      <c r="F24">
        <v>9021.32</v>
      </c>
      <c r="G24">
        <v>1</v>
      </c>
    </row>
    <row r="25" spans="1:7" outlineLevel="2" x14ac:dyDescent="0.25">
      <c r="A25">
        <v>101397</v>
      </c>
      <c r="B25" s="1">
        <v>40549</v>
      </c>
      <c r="C25" t="s">
        <v>35</v>
      </c>
      <c r="D25" t="s">
        <v>36</v>
      </c>
      <c r="E25">
        <v>6</v>
      </c>
      <c r="F25">
        <v>9923.2199999999993</v>
      </c>
      <c r="G25">
        <v>1</v>
      </c>
    </row>
    <row r="26" spans="1:7" outlineLevel="2" x14ac:dyDescent="0.25">
      <c r="A26">
        <v>101400</v>
      </c>
      <c r="B26" s="1">
        <v>40551</v>
      </c>
      <c r="C26" t="s">
        <v>35</v>
      </c>
      <c r="D26" t="s">
        <v>36</v>
      </c>
      <c r="E26">
        <v>17</v>
      </c>
      <c r="F26">
        <v>28115.79</v>
      </c>
      <c r="G26">
        <v>1</v>
      </c>
    </row>
    <row r="27" spans="1:7" outlineLevel="2" x14ac:dyDescent="0.25">
      <c r="A27">
        <v>101400</v>
      </c>
      <c r="B27" s="1">
        <v>40551</v>
      </c>
      <c r="C27" t="s">
        <v>41</v>
      </c>
      <c r="D27" t="s">
        <v>42</v>
      </c>
      <c r="E27">
        <v>1</v>
      </c>
      <c r="F27">
        <v>2834.89</v>
      </c>
      <c r="G27">
        <v>1</v>
      </c>
    </row>
    <row r="28" spans="1:7" outlineLevel="2" x14ac:dyDescent="0.25">
      <c r="A28">
        <v>101400</v>
      </c>
      <c r="B28" s="1">
        <v>40551</v>
      </c>
      <c r="C28" t="s">
        <v>55</v>
      </c>
      <c r="D28" t="s">
        <v>56</v>
      </c>
      <c r="E28">
        <v>1</v>
      </c>
      <c r="F28">
        <v>8602.5</v>
      </c>
      <c r="G28">
        <v>1</v>
      </c>
    </row>
    <row r="29" spans="1:7" outlineLevel="2" x14ac:dyDescent="0.25">
      <c r="A29">
        <v>101404</v>
      </c>
      <c r="B29" s="1">
        <v>40551</v>
      </c>
      <c r="C29" t="s">
        <v>41</v>
      </c>
      <c r="D29" t="s">
        <v>42</v>
      </c>
      <c r="E29">
        <v>0</v>
      </c>
      <c r="F29">
        <v>2834.89</v>
      </c>
      <c r="G29">
        <v>1</v>
      </c>
    </row>
    <row r="30" spans="1:7" outlineLevel="2" x14ac:dyDescent="0.25">
      <c r="A30">
        <v>101404</v>
      </c>
      <c r="B30" s="1">
        <v>40551</v>
      </c>
      <c r="C30" t="s">
        <v>55</v>
      </c>
      <c r="D30" t="s">
        <v>56</v>
      </c>
      <c r="E30">
        <v>0</v>
      </c>
      <c r="F30">
        <v>8602.5</v>
      </c>
      <c r="G30">
        <v>1</v>
      </c>
    </row>
    <row r="31" spans="1:7" outlineLevel="2" x14ac:dyDescent="0.25">
      <c r="A31">
        <v>101407</v>
      </c>
      <c r="B31" s="1">
        <v>40551</v>
      </c>
      <c r="C31" t="s">
        <v>57</v>
      </c>
      <c r="D31" t="s">
        <v>58</v>
      </c>
      <c r="E31">
        <v>15</v>
      </c>
      <c r="F31">
        <v>955.35</v>
      </c>
      <c r="G31">
        <v>1</v>
      </c>
    </row>
    <row r="32" spans="1:7" outlineLevel="2" x14ac:dyDescent="0.25">
      <c r="A32">
        <v>101407</v>
      </c>
      <c r="B32" s="1">
        <v>40551</v>
      </c>
      <c r="C32" t="s">
        <v>59</v>
      </c>
      <c r="D32" t="s">
        <v>60</v>
      </c>
      <c r="E32">
        <v>4</v>
      </c>
      <c r="F32">
        <v>103.72</v>
      </c>
      <c r="G32">
        <v>1</v>
      </c>
    </row>
    <row r="33" spans="1:7" outlineLevel="2" x14ac:dyDescent="0.25">
      <c r="A33">
        <v>101407</v>
      </c>
      <c r="B33" s="1">
        <v>40551</v>
      </c>
      <c r="C33" t="s">
        <v>14</v>
      </c>
      <c r="D33" t="s">
        <v>15</v>
      </c>
      <c r="E33">
        <v>10</v>
      </c>
      <c r="F33">
        <v>911.7</v>
      </c>
      <c r="G33">
        <v>1</v>
      </c>
    </row>
    <row r="34" spans="1:7" outlineLevel="2" x14ac:dyDescent="0.25">
      <c r="A34">
        <v>101411</v>
      </c>
      <c r="B34" s="1">
        <v>40552</v>
      </c>
      <c r="C34" t="s">
        <v>53</v>
      </c>
      <c r="D34" t="s">
        <v>54</v>
      </c>
      <c r="E34">
        <v>2</v>
      </c>
      <c r="F34">
        <v>141.08000000000001</v>
      </c>
      <c r="G34">
        <v>1</v>
      </c>
    </row>
    <row r="35" spans="1:7" outlineLevel="2" x14ac:dyDescent="0.25">
      <c r="A35">
        <v>101408</v>
      </c>
      <c r="B35" s="1">
        <v>40552</v>
      </c>
      <c r="C35" t="s">
        <v>57</v>
      </c>
      <c r="D35" t="s">
        <v>58</v>
      </c>
      <c r="E35">
        <v>10</v>
      </c>
      <c r="F35">
        <v>636.9</v>
      </c>
      <c r="G35">
        <v>1</v>
      </c>
    </row>
    <row r="36" spans="1:7" outlineLevel="2" x14ac:dyDescent="0.25">
      <c r="A36">
        <v>101409</v>
      </c>
      <c r="B36" s="1">
        <v>40552</v>
      </c>
      <c r="C36" t="s">
        <v>61</v>
      </c>
      <c r="D36" t="s">
        <v>62</v>
      </c>
      <c r="E36">
        <v>1</v>
      </c>
      <c r="F36">
        <v>7175</v>
      </c>
      <c r="G36">
        <v>1</v>
      </c>
    </row>
    <row r="37" spans="1:7" outlineLevel="2" x14ac:dyDescent="0.25">
      <c r="A37">
        <v>101409</v>
      </c>
      <c r="B37" s="1">
        <v>40552</v>
      </c>
      <c r="C37" t="s">
        <v>41</v>
      </c>
      <c r="D37" t="s">
        <v>42</v>
      </c>
      <c r="E37">
        <v>1</v>
      </c>
      <c r="F37">
        <v>2834.89</v>
      </c>
      <c r="G37">
        <v>1</v>
      </c>
    </row>
    <row r="38" spans="1:7" outlineLevel="2" x14ac:dyDescent="0.25">
      <c r="A38">
        <v>101411</v>
      </c>
      <c r="B38" s="1">
        <v>40552</v>
      </c>
      <c r="C38" t="s">
        <v>63</v>
      </c>
      <c r="D38" t="s">
        <v>64</v>
      </c>
      <c r="E38">
        <v>1</v>
      </c>
      <c r="F38">
        <v>5880</v>
      </c>
      <c r="G38">
        <v>1</v>
      </c>
    </row>
    <row r="39" spans="1:7" outlineLevel="2" x14ac:dyDescent="0.25">
      <c r="A39">
        <v>101415</v>
      </c>
      <c r="B39" s="1">
        <v>40552</v>
      </c>
      <c r="C39" t="s">
        <v>35</v>
      </c>
      <c r="D39" t="s">
        <v>36</v>
      </c>
      <c r="E39">
        <v>5</v>
      </c>
      <c r="F39">
        <v>8269.35</v>
      </c>
      <c r="G39">
        <v>1</v>
      </c>
    </row>
    <row r="40" spans="1:7" outlineLevel="2" x14ac:dyDescent="0.25">
      <c r="A40">
        <v>101408</v>
      </c>
      <c r="B40" s="1">
        <v>40552</v>
      </c>
      <c r="C40" t="s">
        <v>59</v>
      </c>
      <c r="D40" t="s">
        <v>60</v>
      </c>
      <c r="E40">
        <v>4</v>
      </c>
      <c r="F40">
        <v>103.72</v>
      </c>
      <c r="G40">
        <v>1</v>
      </c>
    </row>
    <row r="41" spans="1:7" outlineLevel="2" x14ac:dyDescent="0.25">
      <c r="A41">
        <v>101408</v>
      </c>
      <c r="B41" s="1">
        <v>40552</v>
      </c>
      <c r="C41" t="s">
        <v>14</v>
      </c>
      <c r="D41" t="s">
        <v>15</v>
      </c>
      <c r="E41">
        <v>8</v>
      </c>
      <c r="F41">
        <v>729.36</v>
      </c>
      <c r="G41">
        <v>1</v>
      </c>
    </row>
    <row r="42" spans="1:7" outlineLevel="2" x14ac:dyDescent="0.25">
      <c r="A42">
        <v>101418</v>
      </c>
      <c r="B42" s="1">
        <v>40553</v>
      </c>
      <c r="C42" t="s">
        <v>41</v>
      </c>
      <c r="D42" t="s">
        <v>42</v>
      </c>
      <c r="E42">
        <v>4</v>
      </c>
      <c r="F42">
        <v>11339.56</v>
      </c>
      <c r="G42">
        <v>1</v>
      </c>
    </row>
    <row r="43" spans="1:7" outlineLevel="2" x14ac:dyDescent="0.25">
      <c r="A43">
        <v>101418</v>
      </c>
      <c r="B43" s="1">
        <v>40553</v>
      </c>
      <c r="C43" t="s">
        <v>55</v>
      </c>
      <c r="D43" t="s">
        <v>56</v>
      </c>
      <c r="E43">
        <v>2</v>
      </c>
      <c r="F43">
        <v>17205</v>
      </c>
      <c r="G43">
        <v>1</v>
      </c>
    </row>
    <row r="44" spans="1:7" outlineLevel="2" x14ac:dyDescent="0.25">
      <c r="A44">
        <v>101419</v>
      </c>
      <c r="B44" s="1">
        <v>40553</v>
      </c>
      <c r="C44" t="s">
        <v>35</v>
      </c>
      <c r="D44" t="s">
        <v>36</v>
      </c>
      <c r="E44">
        <v>5</v>
      </c>
      <c r="F44">
        <v>8269.35</v>
      </c>
      <c r="G44">
        <v>1</v>
      </c>
    </row>
    <row r="45" spans="1:7" outlineLevel="2" x14ac:dyDescent="0.25">
      <c r="A45">
        <v>101423</v>
      </c>
      <c r="B45" s="1">
        <v>40554</v>
      </c>
      <c r="C45" t="s">
        <v>69</v>
      </c>
      <c r="D45" t="s">
        <v>70</v>
      </c>
      <c r="E45">
        <v>1</v>
      </c>
      <c r="F45">
        <v>1059</v>
      </c>
      <c r="G45">
        <v>1</v>
      </c>
    </row>
    <row r="46" spans="1:7" outlineLevel="2" x14ac:dyDescent="0.25">
      <c r="A46">
        <v>101423</v>
      </c>
      <c r="B46" s="1">
        <v>40554</v>
      </c>
      <c r="C46" t="s">
        <v>35</v>
      </c>
      <c r="D46" t="s">
        <v>36</v>
      </c>
      <c r="E46">
        <v>6</v>
      </c>
      <c r="F46">
        <v>9923.2199999999993</v>
      </c>
      <c r="G46">
        <v>1</v>
      </c>
    </row>
    <row r="47" spans="1:7" outlineLevel="2" x14ac:dyDescent="0.25">
      <c r="A47">
        <v>101423</v>
      </c>
      <c r="B47" s="1">
        <v>40554</v>
      </c>
      <c r="C47" t="s">
        <v>67</v>
      </c>
      <c r="D47" t="s">
        <v>68</v>
      </c>
      <c r="E47">
        <v>1</v>
      </c>
      <c r="F47">
        <v>47.84</v>
      </c>
      <c r="G47">
        <v>1</v>
      </c>
    </row>
    <row r="48" spans="1:7" outlineLevel="2" x14ac:dyDescent="0.25">
      <c r="A48">
        <v>101423</v>
      </c>
      <c r="B48" s="1">
        <v>40554</v>
      </c>
      <c r="C48" t="s">
        <v>65</v>
      </c>
      <c r="D48" t="s">
        <v>66</v>
      </c>
      <c r="E48">
        <v>1</v>
      </c>
      <c r="F48">
        <v>135.76</v>
      </c>
      <c r="G48">
        <v>1</v>
      </c>
    </row>
    <row r="49" spans="1:7" outlineLevel="2" x14ac:dyDescent="0.25">
      <c r="A49">
        <v>101427</v>
      </c>
      <c r="B49" s="1">
        <v>40554</v>
      </c>
      <c r="C49" t="s">
        <v>71</v>
      </c>
      <c r="D49" t="s">
        <v>72</v>
      </c>
      <c r="E49">
        <v>2</v>
      </c>
      <c r="F49">
        <v>96.62</v>
      </c>
      <c r="G49">
        <v>1</v>
      </c>
    </row>
    <row r="50" spans="1:7" outlineLevel="2" x14ac:dyDescent="0.25">
      <c r="A50">
        <v>101427</v>
      </c>
      <c r="B50" s="1">
        <v>40554</v>
      </c>
      <c r="C50" t="s">
        <v>10</v>
      </c>
      <c r="D50" t="s">
        <v>11</v>
      </c>
      <c r="E50">
        <v>6</v>
      </c>
      <c r="F50">
        <v>240.9</v>
      </c>
      <c r="G50">
        <v>1</v>
      </c>
    </row>
    <row r="51" spans="1:7" outlineLevel="2" x14ac:dyDescent="0.25">
      <c r="A51">
        <v>101427</v>
      </c>
      <c r="B51" s="1">
        <v>40554</v>
      </c>
      <c r="C51" t="s">
        <v>73</v>
      </c>
      <c r="D51" t="s">
        <v>74</v>
      </c>
      <c r="E51">
        <v>6</v>
      </c>
      <c r="F51">
        <v>630</v>
      </c>
      <c r="G51">
        <v>1</v>
      </c>
    </row>
    <row r="52" spans="1:7" outlineLevel="2" x14ac:dyDescent="0.25">
      <c r="A52">
        <v>101427</v>
      </c>
      <c r="B52" s="1">
        <v>40554</v>
      </c>
      <c r="C52" t="s">
        <v>14</v>
      </c>
      <c r="D52" t="s">
        <v>15</v>
      </c>
      <c r="E52">
        <v>1</v>
      </c>
      <c r="F52">
        <v>91.17</v>
      </c>
      <c r="G52">
        <v>1</v>
      </c>
    </row>
    <row r="53" spans="1:7" outlineLevel="2" x14ac:dyDescent="0.25">
      <c r="A53">
        <v>101435</v>
      </c>
      <c r="B53" s="1">
        <v>40555</v>
      </c>
      <c r="C53" t="s">
        <v>75</v>
      </c>
      <c r="D53" t="s">
        <v>76</v>
      </c>
      <c r="E53">
        <v>1</v>
      </c>
      <c r="F53">
        <v>1610</v>
      </c>
      <c r="G53">
        <v>1</v>
      </c>
    </row>
    <row r="54" spans="1:7" outlineLevel="2" x14ac:dyDescent="0.25">
      <c r="A54">
        <v>101433</v>
      </c>
      <c r="B54" s="1">
        <v>40555</v>
      </c>
      <c r="C54" t="s">
        <v>35</v>
      </c>
      <c r="D54" t="s">
        <v>36</v>
      </c>
      <c r="E54">
        <v>5</v>
      </c>
      <c r="F54">
        <v>8269.35</v>
      </c>
      <c r="G54">
        <v>1</v>
      </c>
    </row>
    <row r="55" spans="1:7" outlineLevel="2" x14ac:dyDescent="0.25">
      <c r="A55">
        <v>101434</v>
      </c>
      <c r="B55" s="1">
        <v>40555</v>
      </c>
      <c r="C55" t="s">
        <v>41</v>
      </c>
      <c r="D55" t="s">
        <v>42</v>
      </c>
      <c r="E55">
        <v>1</v>
      </c>
      <c r="F55">
        <v>2834.89</v>
      </c>
      <c r="G55">
        <v>1</v>
      </c>
    </row>
    <row r="56" spans="1:7" outlineLevel="2" x14ac:dyDescent="0.25">
      <c r="A56">
        <v>101431</v>
      </c>
      <c r="B56" s="1">
        <v>40555</v>
      </c>
      <c r="C56" t="s">
        <v>10</v>
      </c>
      <c r="D56" t="s">
        <v>11</v>
      </c>
      <c r="E56">
        <v>1</v>
      </c>
      <c r="F56">
        <v>40.15</v>
      </c>
      <c r="G56">
        <v>1</v>
      </c>
    </row>
    <row r="57" spans="1:7" outlineLevel="2" x14ac:dyDescent="0.25">
      <c r="A57">
        <v>101431</v>
      </c>
      <c r="B57" s="1">
        <v>40555</v>
      </c>
      <c r="C57" t="s">
        <v>14</v>
      </c>
      <c r="D57" t="s">
        <v>15</v>
      </c>
      <c r="E57">
        <v>2</v>
      </c>
      <c r="F57">
        <v>182.34</v>
      </c>
      <c r="G57">
        <v>1</v>
      </c>
    </row>
    <row r="58" spans="1:7" outlineLevel="2" x14ac:dyDescent="0.25">
      <c r="A58">
        <v>101438</v>
      </c>
      <c r="B58" s="1">
        <v>40556</v>
      </c>
      <c r="C58" t="s">
        <v>35</v>
      </c>
      <c r="D58" t="s">
        <v>36</v>
      </c>
      <c r="E58">
        <v>8</v>
      </c>
      <c r="F58">
        <v>13230.96</v>
      </c>
      <c r="G58">
        <v>1</v>
      </c>
    </row>
    <row r="59" spans="1:7" outlineLevel="2" x14ac:dyDescent="0.25">
      <c r="A59">
        <v>101440</v>
      </c>
      <c r="B59" s="1">
        <v>40556</v>
      </c>
      <c r="C59" t="s">
        <v>57</v>
      </c>
      <c r="D59" t="s">
        <v>58</v>
      </c>
      <c r="E59">
        <v>3</v>
      </c>
      <c r="F59">
        <v>191.07</v>
      </c>
      <c r="G59">
        <v>1</v>
      </c>
    </row>
    <row r="60" spans="1:7" outlineLevel="2" x14ac:dyDescent="0.25">
      <c r="A60">
        <v>101440</v>
      </c>
      <c r="B60" s="1">
        <v>40556</v>
      </c>
      <c r="C60" t="s">
        <v>41</v>
      </c>
      <c r="D60" t="s">
        <v>42</v>
      </c>
      <c r="E60">
        <v>2</v>
      </c>
      <c r="F60">
        <v>5669.78</v>
      </c>
      <c r="G60">
        <v>1</v>
      </c>
    </row>
    <row r="61" spans="1:7" outlineLevel="2" x14ac:dyDescent="0.25">
      <c r="A61">
        <v>101438</v>
      </c>
      <c r="B61" s="1">
        <v>40556</v>
      </c>
      <c r="C61" t="s">
        <v>10</v>
      </c>
      <c r="D61" t="s">
        <v>11</v>
      </c>
      <c r="E61">
        <v>4</v>
      </c>
      <c r="F61">
        <v>160.6</v>
      </c>
      <c r="G61">
        <v>1</v>
      </c>
    </row>
    <row r="62" spans="1:7" outlineLevel="2" x14ac:dyDescent="0.25">
      <c r="A62">
        <v>101438</v>
      </c>
      <c r="B62" s="1">
        <v>40556</v>
      </c>
      <c r="C62" t="s">
        <v>73</v>
      </c>
      <c r="D62" t="s">
        <v>74</v>
      </c>
      <c r="E62">
        <v>12</v>
      </c>
      <c r="F62">
        <v>1260</v>
      </c>
      <c r="G62">
        <v>1</v>
      </c>
    </row>
    <row r="63" spans="1:7" outlineLevel="2" x14ac:dyDescent="0.25">
      <c r="A63">
        <v>101438</v>
      </c>
      <c r="B63" s="1">
        <v>40556</v>
      </c>
      <c r="C63" t="s">
        <v>14</v>
      </c>
      <c r="D63" t="s">
        <v>15</v>
      </c>
      <c r="E63">
        <v>3</v>
      </c>
      <c r="F63">
        <v>273.51</v>
      </c>
      <c r="G63">
        <v>1</v>
      </c>
    </row>
    <row r="64" spans="1:7" outlineLevel="2" x14ac:dyDescent="0.25">
      <c r="A64">
        <v>101440</v>
      </c>
      <c r="B64" s="1">
        <v>40556</v>
      </c>
      <c r="C64" t="s">
        <v>14</v>
      </c>
      <c r="D64" t="s">
        <v>15</v>
      </c>
      <c r="E64">
        <v>2</v>
      </c>
      <c r="F64">
        <v>182.34</v>
      </c>
      <c r="G64">
        <v>1</v>
      </c>
    </row>
    <row r="65" spans="1:7" outlineLevel="2" x14ac:dyDescent="0.25">
      <c r="A65">
        <v>101441</v>
      </c>
      <c r="B65" s="1">
        <v>40557</v>
      </c>
      <c r="C65" t="s">
        <v>73</v>
      </c>
      <c r="D65" t="s">
        <v>74</v>
      </c>
      <c r="E65">
        <v>10</v>
      </c>
      <c r="F65">
        <v>1050</v>
      </c>
      <c r="G65">
        <v>1</v>
      </c>
    </row>
    <row r="66" spans="1:7" outlineLevel="2" x14ac:dyDescent="0.25">
      <c r="A66">
        <v>101441</v>
      </c>
      <c r="B66" s="1">
        <v>40557</v>
      </c>
      <c r="C66" t="s">
        <v>14</v>
      </c>
      <c r="D66" t="s">
        <v>15</v>
      </c>
      <c r="E66">
        <v>4</v>
      </c>
      <c r="F66">
        <v>364.68</v>
      </c>
      <c r="G66">
        <v>1</v>
      </c>
    </row>
    <row r="67" spans="1:7" outlineLevel="2" x14ac:dyDescent="0.25">
      <c r="A67">
        <v>101443</v>
      </c>
      <c r="B67" s="1">
        <v>40558</v>
      </c>
      <c r="C67" t="s">
        <v>69</v>
      </c>
      <c r="D67" t="s">
        <v>70</v>
      </c>
      <c r="E67">
        <v>1</v>
      </c>
      <c r="F67">
        <v>1059</v>
      </c>
      <c r="G67">
        <v>1</v>
      </c>
    </row>
    <row r="68" spans="1:7" outlineLevel="2" x14ac:dyDescent="0.25">
      <c r="A68">
        <v>101444</v>
      </c>
      <c r="B68" s="1">
        <v>40558</v>
      </c>
      <c r="C68" t="s">
        <v>35</v>
      </c>
      <c r="D68" t="s">
        <v>36</v>
      </c>
      <c r="E68">
        <v>6</v>
      </c>
      <c r="F68">
        <v>9923.2199999999993</v>
      </c>
      <c r="G68">
        <v>1</v>
      </c>
    </row>
    <row r="69" spans="1:7" outlineLevel="2" x14ac:dyDescent="0.25">
      <c r="A69">
        <v>101449</v>
      </c>
      <c r="B69" s="1">
        <v>40558</v>
      </c>
      <c r="C69" t="s">
        <v>77</v>
      </c>
      <c r="D69" t="s">
        <v>78</v>
      </c>
      <c r="E69">
        <v>20</v>
      </c>
      <c r="F69">
        <v>17200</v>
      </c>
      <c r="G69">
        <v>1</v>
      </c>
    </row>
    <row r="70" spans="1:7" outlineLevel="2" x14ac:dyDescent="0.25">
      <c r="A70">
        <v>101452</v>
      </c>
      <c r="B70" s="1">
        <v>40559</v>
      </c>
      <c r="C70" t="s">
        <v>81</v>
      </c>
      <c r="D70" t="s">
        <v>82</v>
      </c>
      <c r="E70">
        <v>1</v>
      </c>
      <c r="F70">
        <v>8070.34</v>
      </c>
      <c r="G70">
        <v>1</v>
      </c>
    </row>
    <row r="71" spans="1:7" outlineLevel="2" x14ac:dyDescent="0.25">
      <c r="A71">
        <v>101452</v>
      </c>
      <c r="B71" s="1">
        <v>40559</v>
      </c>
      <c r="C71" t="s">
        <v>37</v>
      </c>
      <c r="D71" t="s">
        <v>38</v>
      </c>
      <c r="E71">
        <v>2</v>
      </c>
      <c r="F71">
        <v>4510.66</v>
      </c>
      <c r="G71">
        <v>1</v>
      </c>
    </row>
    <row r="72" spans="1:7" outlineLevel="2" x14ac:dyDescent="0.25">
      <c r="A72">
        <v>101454</v>
      </c>
      <c r="B72" s="1">
        <v>40559</v>
      </c>
      <c r="C72" t="s">
        <v>35</v>
      </c>
      <c r="D72" t="s">
        <v>36</v>
      </c>
      <c r="E72">
        <v>7</v>
      </c>
      <c r="F72">
        <v>11577.09</v>
      </c>
      <c r="G72">
        <v>1</v>
      </c>
    </row>
    <row r="73" spans="1:7" outlineLevel="2" x14ac:dyDescent="0.25">
      <c r="A73">
        <v>101465</v>
      </c>
      <c r="B73" s="1">
        <v>40559</v>
      </c>
      <c r="C73" t="s">
        <v>83</v>
      </c>
      <c r="D73" t="s">
        <v>84</v>
      </c>
      <c r="E73">
        <v>1</v>
      </c>
      <c r="F73">
        <v>27980.22</v>
      </c>
      <c r="G73">
        <v>1</v>
      </c>
    </row>
    <row r="74" spans="1:7" outlineLevel="2" x14ac:dyDescent="0.25">
      <c r="A74">
        <v>101467</v>
      </c>
      <c r="B74" s="1">
        <v>40559</v>
      </c>
      <c r="C74" t="s">
        <v>83</v>
      </c>
      <c r="D74" t="s">
        <v>84</v>
      </c>
      <c r="E74">
        <v>1</v>
      </c>
      <c r="F74">
        <v>27980.22</v>
      </c>
      <c r="G74">
        <v>1</v>
      </c>
    </row>
    <row r="75" spans="1:7" outlineLevel="2" x14ac:dyDescent="0.25">
      <c r="A75">
        <v>101455</v>
      </c>
      <c r="B75" s="1">
        <v>40559</v>
      </c>
      <c r="C75" t="s">
        <v>10</v>
      </c>
      <c r="D75" t="s">
        <v>11</v>
      </c>
      <c r="E75">
        <v>2</v>
      </c>
      <c r="F75">
        <v>80.3</v>
      </c>
      <c r="G75">
        <v>1</v>
      </c>
    </row>
    <row r="76" spans="1:7" outlineLevel="2" x14ac:dyDescent="0.25">
      <c r="A76">
        <v>101457</v>
      </c>
      <c r="B76" s="1">
        <v>40559</v>
      </c>
      <c r="C76" t="s">
        <v>10</v>
      </c>
      <c r="D76" t="s">
        <v>11</v>
      </c>
      <c r="E76">
        <v>1</v>
      </c>
      <c r="F76">
        <v>40.15</v>
      </c>
      <c r="G76">
        <v>1</v>
      </c>
    </row>
    <row r="77" spans="1:7" outlineLevel="2" x14ac:dyDescent="0.25">
      <c r="A77">
        <v>101457</v>
      </c>
      <c r="B77" s="1">
        <v>40559</v>
      </c>
      <c r="C77" t="s">
        <v>73</v>
      </c>
      <c r="D77" t="s">
        <v>74</v>
      </c>
      <c r="E77">
        <v>1</v>
      </c>
      <c r="F77">
        <v>105</v>
      </c>
      <c r="G77">
        <v>1</v>
      </c>
    </row>
    <row r="78" spans="1:7" outlineLevel="2" x14ac:dyDescent="0.25">
      <c r="A78">
        <v>101466</v>
      </c>
      <c r="B78" s="1">
        <v>40560</v>
      </c>
      <c r="C78" t="s">
        <v>43</v>
      </c>
      <c r="D78" t="s">
        <v>44</v>
      </c>
      <c r="E78">
        <v>1</v>
      </c>
      <c r="F78">
        <v>30.21</v>
      </c>
      <c r="G78">
        <v>1</v>
      </c>
    </row>
    <row r="79" spans="1:7" outlineLevel="2" x14ac:dyDescent="0.25">
      <c r="A79">
        <v>101470</v>
      </c>
      <c r="B79" s="1">
        <v>40560</v>
      </c>
      <c r="C79" t="s">
        <v>35</v>
      </c>
      <c r="D79" t="s">
        <v>36</v>
      </c>
      <c r="E79">
        <v>6</v>
      </c>
      <c r="F79">
        <v>9923.2199999999993</v>
      </c>
      <c r="G79">
        <v>1</v>
      </c>
    </row>
    <row r="80" spans="1:7" outlineLevel="2" x14ac:dyDescent="0.25">
      <c r="A80">
        <v>101471</v>
      </c>
      <c r="B80" s="1">
        <v>40560</v>
      </c>
      <c r="C80" t="s">
        <v>41</v>
      </c>
      <c r="D80" t="s">
        <v>42</v>
      </c>
      <c r="E80">
        <v>2</v>
      </c>
      <c r="F80">
        <v>5669.78</v>
      </c>
      <c r="G80">
        <v>1</v>
      </c>
    </row>
    <row r="81" spans="1:7" outlineLevel="2" x14ac:dyDescent="0.25">
      <c r="A81">
        <v>101471</v>
      </c>
      <c r="B81" s="1">
        <v>40560</v>
      </c>
      <c r="C81" t="s">
        <v>55</v>
      </c>
      <c r="D81" t="s">
        <v>56</v>
      </c>
      <c r="E81">
        <v>1</v>
      </c>
      <c r="F81">
        <v>8602.5</v>
      </c>
      <c r="G81">
        <v>1</v>
      </c>
    </row>
    <row r="82" spans="1:7" outlineLevel="2" x14ac:dyDescent="0.25">
      <c r="A82">
        <v>101475</v>
      </c>
      <c r="B82" s="1">
        <v>40560</v>
      </c>
      <c r="C82" t="s">
        <v>57</v>
      </c>
      <c r="D82" t="s">
        <v>58</v>
      </c>
      <c r="E82">
        <v>10</v>
      </c>
      <c r="F82">
        <v>636.9</v>
      </c>
      <c r="G82">
        <v>1</v>
      </c>
    </row>
    <row r="83" spans="1:7" outlineLevel="2" x14ac:dyDescent="0.25">
      <c r="A83">
        <v>101472</v>
      </c>
      <c r="B83" s="1">
        <v>40560</v>
      </c>
      <c r="C83" t="s">
        <v>10</v>
      </c>
      <c r="D83" t="s">
        <v>11</v>
      </c>
      <c r="E83">
        <v>2</v>
      </c>
      <c r="F83">
        <v>80.3</v>
      </c>
      <c r="G83">
        <v>1</v>
      </c>
    </row>
    <row r="84" spans="1:7" outlineLevel="2" x14ac:dyDescent="0.25">
      <c r="A84">
        <v>101478</v>
      </c>
      <c r="B84" s="1">
        <v>40561</v>
      </c>
      <c r="C84" t="s">
        <v>35</v>
      </c>
      <c r="D84" t="s">
        <v>36</v>
      </c>
      <c r="E84">
        <v>12</v>
      </c>
      <c r="F84">
        <v>19846.439999999999</v>
      </c>
      <c r="G84">
        <v>1</v>
      </c>
    </row>
    <row r="85" spans="1:7" outlineLevel="2" x14ac:dyDescent="0.25">
      <c r="A85">
        <v>101479</v>
      </c>
      <c r="B85" s="1">
        <v>40561</v>
      </c>
      <c r="C85" t="s">
        <v>63</v>
      </c>
      <c r="D85" t="s">
        <v>64</v>
      </c>
      <c r="E85">
        <v>1</v>
      </c>
      <c r="F85">
        <v>5880</v>
      </c>
      <c r="G85">
        <v>1</v>
      </c>
    </row>
    <row r="86" spans="1:7" outlineLevel="2" x14ac:dyDescent="0.25">
      <c r="A86">
        <v>101481</v>
      </c>
      <c r="B86" s="1">
        <v>40561</v>
      </c>
      <c r="C86" t="s">
        <v>85</v>
      </c>
      <c r="D86" t="s">
        <v>86</v>
      </c>
      <c r="E86">
        <v>1775</v>
      </c>
      <c r="F86">
        <v>49274</v>
      </c>
      <c r="G86">
        <v>1</v>
      </c>
    </row>
    <row r="87" spans="1:7" outlineLevel="2" x14ac:dyDescent="0.25">
      <c r="A87">
        <v>101479</v>
      </c>
      <c r="B87" s="1">
        <v>40561</v>
      </c>
      <c r="C87" t="s">
        <v>10</v>
      </c>
      <c r="D87" t="s">
        <v>11</v>
      </c>
      <c r="E87">
        <v>6</v>
      </c>
      <c r="F87">
        <v>240.9</v>
      </c>
      <c r="G87">
        <v>1</v>
      </c>
    </row>
    <row r="88" spans="1:7" outlineLevel="2" x14ac:dyDescent="0.25">
      <c r="A88">
        <v>101492</v>
      </c>
      <c r="B88" s="1">
        <v>40562</v>
      </c>
      <c r="C88" t="s">
        <v>89</v>
      </c>
      <c r="D88" t="s">
        <v>90</v>
      </c>
      <c r="E88">
        <v>1</v>
      </c>
      <c r="F88">
        <v>119.2</v>
      </c>
      <c r="G88">
        <v>1</v>
      </c>
    </row>
    <row r="89" spans="1:7" outlineLevel="2" x14ac:dyDescent="0.25">
      <c r="A89">
        <v>101487</v>
      </c>
      <c r="B89" s="1">
        <v>40562</v>
      </c>
      <c r="C89" t="s">
        <v>41</v>
      </c>
      <c r="D89" t="s">
        <v>42</v>
      </c>
      <c r="E89">
        <v>1</v>
      </c>
      <c r="F89">
        <v>2834.89</v>
      </c>
      <c r="G89">
        <v>1</v>
      </c>
    </row>
    <row r="90" spans="1:7" outlineLevel="2" x14ac:dyDescent="0.25">
      <c r="A90">
        <v>101487</v>
      </c>
      <c r="B90" s="1">
        <v>40562</v>
      </c>
      <c r="C90" t="s">
        <v>55</v>
      </c>
      <c r="D90" t="s">
        <v>56</v>
      </c>
      <c r="E90">
        <v>1</v>
      </c>
      <c r="F90">
        <v>8602.5</v>
      </c>
      <c r="G90">
        <v>1</v>
      </c>
    </row>
    <row r="91" spans="1:7" outlineLevel="2" x14ac:dyDescent="0.25">
      <c r="A91">
        <v>101493</v>
      </c>
      <c r="B91" s="1">
        <v>40562</v>
      </c>
      <c r="C91" t="s">
        <v>35</v>
      </c>
      <c r="D91" t="s">
        <v>36</v>
      </c>
      <c r="E91">
        <v>7</v>
      </c>
      <c r="F91">
        <v>11577.09</v>
      </c>
      <c r="G91">
        <v>1</v>
      </c>
    </row>
    <row r="92" spans="1:7" outlineLevel="2" x14ac:dyDescent="0.25">
      <c r="A92">
        <v>101494</v>
      </c>
      <c r="B92" s="1">
        <v>40562</v>
      </c>
      <c r="C92" t="s">
        <v>57</v>
      </c>
      <c r="D92" t="s">
        <v>58</v>
      </c>
      <c r="E92">
        <v>6</v>
      </c>
      <c r="F92">
        <v>382.14</v>
      </c>
      <c r="G92">
        <v>1</v>
      </c>
    </row>
    <row r="93" spans="1:7" outlineLevel="2" x14ac:dyDescent="0.25">
      <c r="A93">
        <v>101494</v>
      </c>
      <c r="B93" s="1">
        <v>40562</v>
      </c>
      <c r="C93" t="s">
        <v>14</v>
      </c>
      <c r="D93" t="s">
        <v>15</v>
      </c>
      <c r="E93">
        <v>1</v>
      </c>
      <c r="F93">
        <v>91.17</v>
      </c>
      <c r="G93">
        <v>1</v>
      </c>
    </row>
    <row r="94" spans="1:7" outlineLevel="2" x14ac:dyDescent="0.25">
      <c r="A94">
        <v>101495</v>
      </c>
      <c r="B94" s="1">
        <v>40563</v>
      </c>
      <c r="C94" t="s">
        <v>35</v>
      </c>
      <c r="D94" t="s">
        <v>36</v>
      </c>
      <c r="E94">
        <v>16</v>
      </c>
      <c r="F94">
        <v>26461.919999999998</v>
      </c>
      <c r="G94">
        <v>1</v>
      </c>
    </row>
    <row r="95" spans="1:7" outlineLevel="2" x14ac:dyDescent="0.25">
      <c r="A95">
        <v>101505</v>
      </c>
      <c r="B95" s="1">
        <v>40563</v>
      </c>
      <c r="C95" t="s">
        <v>81</v>
      </c>
      <c r="D95" t="s">
        <v>82</v>
      </c>
      <c r="E95">
        <v>1</v>
      </c>
      <c r="F95">
        <v>8070.34</v>
      </c>
      <c r="G95">
        <v>1</v>
      </c>
    </row>
    <row r="96" spans="1:7" outlineLevel="2" x14ac:dyDescent="0.25">
      <c r="A96">
        <v>101505</v>
      </c>
      <c r="B96" s="1">
        <v>40563</v>
      </c>
      <c r="C96" t="s">
        <v>37</v>
      </c>
      <c r="D96" t="s">
        <v>38</v>
      </c>
      <c r="E96">
        <v>1</v>
      </c>
      <c r="F96">
        <v>2255.33</v>
      </c>
      <c r="G96">
        <v>1</v>
      </c>
    </row>
    <row r="97" spans="1:7" outlineLevel="2" x14ac:dyDescent="0.25">
      <c r="A97">
        <v>101500</v>
      </c>
      <c r="B97" s="1">
        <v>40563</v>
      </c>
      <c r="C97" t="s">
        <v>41</v>
      </c>
      <c r="D97" t="s">
        <v>42</v>
      </c>
      <c r="E97">
        <v>1</v>
      </c>
      <c r="F97">
        <v>2834.89</v>
      </c>
      <c r="G97">
        <v>1</v>
      </c>
    </row>
    <row r="98" spans="1:7" outlineLevel="2" x14ac:dyDescent="0.25">
      <c r="A98">
        <v>101500</v>
      </c>
      <c r="B98" s="1">
        <v>40563</v>
      </c>
      <c r="C98" t="s">
        <v>55</v>
      </c>
      <c r="D98" t="s">
        <v>56</v>
      </c>
      <c r="E98">
        <v>1</v>
      </c>
      <c r="F98">
        <v>8602.5</v>
      </c>
      <c r="G98">
        <v>1</v>
      </c>
    </row>
    <row r="99" spans="1:7" outlineLevel="2" x14ac:dyDescent="0.25">
      <c r="A99">
        <v>101502</v>
      </c>
      <c r="B99" s="1">
        <v>40563</v>
      </c>
      <c r="C99" t="s">
        <v>41</v>
      </c>
      <c r="D99" t="s">
        <v>42</v>
      </c>
      <c r="E99">
        <v>2</v>
      </c>
      <c r="F99">
        <v>5669.78</v>
      </c>
      <c r="G99">
        <v>1</v>
      </c>
    </row>
    <row r="100" spans="1:7" outlineLevel="2" x14ac:dyDescent="0.25">
      <c r="A100">
        <v>101496</v>
      </c>
      <c r="B100" s="1">
        <v>40563</v>
      </c>
      <c r="C100" t="s">
        <v>10</v>
      </c>
      <c r="D100" t="s">
        <v>11</v>
      </c>
      <c r="E100">
        <v>2</v>
      </c>
      <c r="F100">
        <v>80.3</v>
      </c>
      <c r="G100">
        <v>1</v>
      </c>
    </row>
    <row r="101" spans="1:7" outlineLevel="2" x14ac:dyDescent="0.25">
      <c r="A101">
        <v>101496</v>
      </c>
      <c r="B101" s="1">
        <v>40563</v>
      </c>
      <c r="C101" t="s">
        <v>73</v>
      </c>
      <c r="D101" t="s">
        <v>74</v>
      </c>
      <c r="E101">
        <v>2</v>
      </c>
      <c r="F101">
        <v>210</v>
      </c>
      <c r="G101">
        <v>1</v>
      </c>
    </row>
    <row r="102" spans="1:7" outlineLevel="2" x14ac:dyDescent="0.25">
      <c r="A102">
        <v>101496</v>
      </c>
      <c r="B102" s="1">
        <v>40563</v>
      </c>
      <c r="C102" t="s">
        <v>14</v>
      </c>
      <c r="D102" t="s">
        <v>15</v>
      </c>
      <c r="E102">
        <v>2</v>
      </c>
      <c r="F102">
        <v>182.34</v>
      </c>
      <c r="G102">
        <v>1</v>
      </c>
    </row>
    <row r="103" spans="1:7" outlineLevel="2" x14ac:dyDescent="0.25">
      <c r="A103">
        <v>101505</v>
      </c>
      <c r="B103" s="1">
        <v>40563</v>
      </c>
      <c r="C103" t="s">
        <v>10</v>
      </c>
      <c r="D103" t="s">
        <v>11</v>
      </c>
      <c r="E103">
        <v>1</v>
      </c>
      <c r="F103">
        <v>40.15</v>
      </c>
      <c r="G103">
        <v>1</v>
      </c>
    </row>
    <row r="104" spans="1:7" outlineLevel="2" x14ac:dyDescent="0.25">
      <c r="A104">
        <v>101505</v>
      </c>
      <c r="B104" s="1">
        <v>40563</v>
      </c>
      <c r="C104" t="s">
        <v>73</v>
      </c>
      <c r="D104" t="s">
        <v>74</v>
      </c>
      <c r="E104">
        <v>1</v>
      </c>
      <c r="F104">
        <v>105</v>
      </c>
      <c r="G104">
        <v>1</v>
      </c>
    </row>
    <row r="105" spans="1:7" outlineLevel="2" x14ac:dyDescent="0.25">
      <c r="A105">
        <v>101505</v>
      </c>
      <c r="B105" s="1">
        <v>40563</v>
      </c>
      <c r="C105" t="s">
        <v>14</v>
      </c>
      <c r="D105" t="s">
        <v>15</v>
      </c>
      <c r="E105">
        <v>5</v>
      </c>
      <c r="F105">
        <v>455.85</v>
      </c>
      <c r="G105">
        <v>1</v>
      </c>
    </row>
    <row r="106" spans="1:7" outlineLevel="2" x14ac:dyDescent="0.25">
      <c r="A106">
        <v>101510</v>
      </c>
      <c r="B106" s="1">
        <v>40565</v>
      </c>
      <c r="C106" t="s">
        <v>97</v>
      </c>
      <c r="D106" t="s">
        <v>98</v>
      </c>
      <c r="E106">
        <v>1</v>
      </c>
      <c r="F106">
        <v>158.99</v>
      </c>
      <c r="G106">
        <v>1</v>
      </c>
    </row>
    <row r="107" spans="1:7" outlineLevel="2" x14ac:dyDescent="0.25">
      <c r="A107">
        <v>101507</v>
      </c>
      <c r="B107" s="1">
        <v>40565</v>
      </c>
      <c r="C107" t="s">
        <v>35</v>
      </c>
      <c r="D107" t="s">
        <v>36</v>
      </c>
      <c r="E107">
        <v>6</v>
      </c>
      <c r="F107">
        <v>9923.2199999999993</v>
      </c>
      <c r="G107">
        <v>1</v>
      </c>
    </row>
    <row r="108" spans="1:7" outlineLevel="2" x14ac:dyDescent="0.25">
      <c r="A108">
        <v>101508</v>
      </c>
      <c r="B108" s="1">
        <v>40565</v>
      </c>
      <c r="C108" t="s">
        <v>37</v>
      </c>
      <c r="D108" t="s">
        <v>38</v>
      </c>
      <c r="E108">
        <v>1</v>
      </c>
      <c r="F108">
        <v>2255.33</v>
      </c>
      <c r="G108">
        <v>1</v>
      </c>
    </row>
    <row r="109" spans="1:7" outlineLevel="2" x14ac:dyDescent="0.25">
      <c r="A109">
        <v>101506</v>
      </c>
      <c r="B109" s="1">
        <v>40565</v>
      </c>
      <c r="C109" t="s">
        <v>93</v>
      </c>
      <c r="D109" t="s">
        <v>94</v>
      </c>
      <c r="E109">
        <v>24</v>
      </c>
      <c r="F109">
        <v>1184.8800000000001</v>
      </c>
      <c r="G109">
        <v>1</v>
      </c>
    </row>
    <row r="110" spans="1:7" outlineLevel="2" x14ac:dyDescent="0.25">
      <c r="A110">
        <v>101509</v>
      </c>
      <c r="B110" s="1">
        <v>40565</v>
      </c>
      <c r="C110" t="s">
        <v>95</v>
      </c>
      <c r="D110" t="s">
        <v>96</v>
      </c>
      <c r="E110">
        <v>2.5</v>
      </c>
      <c r="F110">
        <v>3500</v>
      </c>
      <c r="G110">
        <v>1</v>
      </c>
    </row>
    <row r="111" spans="1:7" outlineLevel="2" x14ac:dyDescent="0.25">
      <c r="A111">
        <v>101514</v>
      </c>
      <c r="B111" s="1">
        <v>40566</v>
      </c>
      <c r="C111" t="s">
        <v>99</v>
      </c>
      <c r="D111" t="s">
        <v>100</v>
      </c>
      <c r="E111">
        <v>110</v>
      </c>
      <c r="F111">
        <v>14850</v>
      </c>
      <c r="G111">
        <v>1</v>
      </c>
    </row>
    <row r="112" spans="1:7" outlineLevel="2" x14ac:dyDescent="0.25">
      <c r="A112">
        <v>101511</v>
      </c>
      <c r="B112" s="1">
        <v>40566</v>
      </c>
      <c r="C112" t="s">
        <v>35</v>
      </c>
      <c r="D112" t="s">
        <v>36</v>
      </c>
      <c r="E112">
        <v>7</v>
      </c>
      <c r="F112">
        <v>11577.09</v>
      </c>
      <c r="G112">
        <v>1</v>
      </c>
    </row>
    <row r="113" spans="1:7" outlineLevel="2" x14ac:dyDescent="0.25">
      <c r="A113">
        <v>101518</v>
      </c>
      <c r="B113" s="1">
        <v>40567</v>
      </c>
      <c r="C113" t="s">
        <v>53</v>
      </c>
      <c r="D113" t="s">
        <v>54</v>
      </c>
      <c r="E113">
        <v>2</v>
      </c>
      <c r="F113">
        <v>141.08000000000001</v>
      </c>
      <c r="G113">
        <v>1</v>
      </c>
    </row>
    <row r="114" spans="1:7" outlineLevel="2" x14ac:dyDescent="0.25">
      <c r="A114">
        <v>101517</v>
      </c>
      <c r="B114" s="1">
        <v>40567</v>
      </c>
      <c r="C114" t="s">
        <v>37</v>
      </c>
      <c r="D114" t="s">
        <v>38</v>
      </c>
      <c r="E114">
        <v>2</v>
      </c>
      <c r="F114">
        <v>4510.66</v>
      </c>
      <c r="G114">
        <v>1</v>
      </c>
    </row>
    <row r="115" spans="1:7" outlineLevel="2" x14ac:dyDescent="0.25">
      <c r="A115">
        <v>101522</v>
      </c>
      <c r="B115" s="1">
        <v>40567</v>
      </c>
      <c r="C115" t="s">
        <v>35</v>
      </c>
      <c r="D115" t="s">
        <v>36</v>
      </c>
      <c r="E115">
        <v>4</v>
      </c>
      <c r="F115">
        <v>6615.48</v>
      </c>
      <c r="G115">
        <v>1</v>
      </c>
    </row>
    <row r="116" spans="1:7" outlineLevel="2" x14ac:dyDescent="0.25">
      <c r="A116">
        <v>101531</v>
      </c>
      <c r="B116" s="1">
        <v>40567</v>
      </c>
      <c r="C116" t="s">
        <v>85</v>
      </c>
      <c r="D116" t="s">
        <v>86</v>
      </c>
      <c r="E116">
        <v>6225</v>
      </c>
      <c r="F116">
        <v>172806</v>
      </c>
      <c r="G116">
        <v>1</v>
      </c>
    </row>
    <row r="117" spans="1:7" outlineLevel="2" x14ac:dyDescent="0.25">
      <c r="A117">
        <v>101531</v>
      </c>
      <c r="B117" s="1">
        <v>40567</v>
      </c>
      <c r="C117" t="s">
        <v>93</v>
      </c>
      <c r="D117" t="s">
        <v>94</v>
      </c>
      <c r="E117">
        <v>1</v>
      </c>
      <c r="F117">
        <v>49.37</v>
      </c>
      <c r="G117">
        <v>1</v>
      </c>
    </row>
    <row r="118" spans="1:7" outlineLevel="2" x14ac:dyDescent="0.25">
      <c r="A118">
        <v>101532</v>
      </c>
      <c r="B118" s="1">
        <v>40568</v>
      </c>
      <c r="C118" t="s">
        <v>35</v>
      </c>
      <c r="D118" t="s">
        <v>36</v>
      </c>
      <c r="E118">
        <v>16</v>
      </c>
      <c r="F118">
        <v>26461.919999999998</v>
      </c>
      <c r="G118">
        <v>1</v>
      </c>
    </row>
    <row r="119" spans="1:7" outlineLevel="2" x14ac:dyDescent="0.25">
      <c r="A119">
        <v>101534</v>
      </c>
      <c r="B119" s="1">
        <v>40568</v>
      </c>
      <c r="C119" t="s">
        <v>57</v>
      </c>
      <c r="D119" t="s">
        <v>58</v>
      </c>
      <c r="E119">
        <v>8</v>
      </c>
      <c r="F119">
        <v>509.52</v>
      </c>
      <c r="G119">
        <v>1</v>
      </c>
    </row>
    <row r="120" spans="1:7" outlineLevel="2" x14ac:dyDescent="0.25">
      <c r="A120">
        <v>101534</v>
      </c>
      <c r="B120" s="1">
        <v>40568</v>
      </c>
      <c r="C120" t="s">
        <v>63</v>
      </c>
      <c r="D120" t="s">
        <v>64</v>
      </c>
      <c r="E120">
        <v>1</v>
      </c>
      <c r="F120">
        <v>5880</v>
      </c>
      <c r="G120">
        <v>1</v>
      </c>
    </row>
    <row r="121" spans="1:7" outlineLevel="2" x14ac:dyDescent="0.25">
      <c r="A121">
        <v>101539</v>
      </c>
      <c r="B121" s="1">
        <v>40568</v>
      </c>
      <c r="C121" t="s">
        <v>63</v>
      </c>
      <c r="D121" t="s">
        <v>64</v>
      </c>
      <c r="E121">
        <v>1</v>
      </c>
      <c r="F121">
        <v>5880</v>
      </c>
      <c r="G121">
        <v>1</v>
      </c>
    </row>
    <row r="122" spans="1:7" outlineLevel="2" x14ac:dyDescent="0.25">
      <c r="A122">
        <v>101533</v>
      </c>
      <c r="B122" s="1">
        <v>40568</v>
      </c>
      <c r="C122" t="s">
        <v>73</v>
      </c>
      <c r="D122" t="s">
        <v>74</v>
      </c>
      <c r="E122">
        <v>12</v>
      </c>
      <c r="F122">
        <v>1260</v>
      </c>
      <c r="G122">
        <v>1</v>
      </c>
    </row>
    <row r="123" spans="1:7" outlineLevel="2" x14ac:dyDescent="0.25">
      <c r="A123">
        <v>101533</v>
      </c>
      <c r="B123" s="1">
        <v>40568</v>
      </c>
      <c r="C123" t="s">
        <v>14</v>
      </c>
      <c r="D123" t="s">
        <v>15</v>
      </c>
      <c r="E123">
        <v>2</v>
      </c>
      <c r="F123">
        <v>182.34</v>
      </c>
      <c r="G123">
        <v>1</v>
      </c>
    </row>
    <row r="124" spans="1:7" outlineLevel="2" x14ac:dyDescent="0.25">
      <c r="A124">
        <v>101539</v>
      </c>
      <c r="B124" s="1">
        <v>40568</v>
      </c>
      <c r="C124" t="s">
        <v>14</v>
      </c>
      <c r="D124" t="s">
        <v>15</v>
      </c>
      <c r="E124">
        <v>1</v>
      </c>
      <c r="F124">
        <v>91.17</v>
      </c>
      <c r="G124">
        <v>1</v>
      </c>
    </row>
    <row r="125" spans="1:7" outlineLevel="2" x14ac:dyDescent="0.25">
      <c r="A125">
        <v>101540</v>
      </c>
      <c r="B125" s="1">
        <v>40569</v>
      </c>
      <c r="C125" t="s">
        <v>37</v>
      </c>
      <c r="D125" t="s">
        <v>38</v>
      </c>
      <c r="E125">
        <v>1</v>
      </c>
      <c r="F125">
        <v>2255.33</v>
      </c>
      <c r="G125">
        <v>1</v>
      </c>
    </row>
    <row r="126" spans="1:7" outlineLevel="2" x14ac:dyDescent="0.25">
      <c r="A126">
        <v>101543</v>
      </c>
      <c r="B126" s="1">
        <v>40569</v>
      </c>
      <c r="C126" t="s">
        <v>35</v>
      </c>
      <c r="D126" t="s">
        <v>36</v>
      </c>
      <c r="E126">
        <v>16</v>
      </c>
      <c r="F126">
        <v>26461.919999999998</v>
      </c>
      <c r="G126">
        <v>1</v>
      </c>
    </row>
    <row r="127" spans="1:7" outlineLevel="2" x14ac:dyDescent="0.25">
      <c r="A127">
        <v>101547</v>
      </c>
      <c r="B127" s="1">
        <v>40569</v>
      </c>
      <c r="C127" t="s">
        <v>41</v>
      </c>
      <c r="D127" t="s">
        <v>42</v>
      </c>
      <c r="E127">
        <v>2</v>
      </c>
      <c r="F127">
        <v>5669.78</v>
      </c>
      <c r="G127">
        <v>1</v>
      </c>
    </row>
    <row r="128" spans="1:7" outlineLevel="2" x14ac:dyDescent="0.25">
      <c r="A128">
        <v>101547</v>
      </c>
      <c r="B128" s="1">
        <v>40569</v>
      </c>
      <c r="C128" t="s">
        <v>55</v>
      </c>
      <c r="D128" t="s">
        <v>56</v>
      </c>
      <c r="E128">
        <v>1</v>
      </c>
      <c r="F128">
        <v>8602.5</v>
      </c>
      <c r="G128">
        <v>1</v>
      </c>
    </row>
    <row r="129" spans="1:7" outlineLevel="2" x14ac:dyDescent="0.25">
      <c r="A129">
        <v>101548</v>
      </c>
      <c r="B129" s="1">
        <v>40569</v>
      </c>
      <c r="C129" t="s">
        <v>61</v>
      </c>
      <c r="D129" t="s">
        <v>62</v>
      </c>
      <c r="E129">
        <v>1</v>
      </c>
      <c r="F129">
        <v>7175</v>
      </c>
      <c r="G129">
        <v>1</v>
      </c>
    </row>
    <row r="130" spans="1:7" outlineLevel="2" x14ac:dyDescent="0.25">
      <c r="A130">
        <v>101548</v>
      </c>
      <c r="B130" s="1">
        <v>40569</v>
      </c>
      <c r="C130" t="s">
        <v>41</v>
      </c>
      <c r="D130" t="s">
        <v>42</v>
      </c>
      <c r="E130">
        <v>1</v>
      </c>
      <c r="F130">
        <v>2834.89</v>
      </c>
      <c r="G130">
        <v>1</v>
      </c>
    </row>
    <row r="131" spans="1:7" outlineLevel="2" x14ac:dyDescent="0.25">
      <c r="A131">
        <v>101548</v>
      </c>
      <c r="B131" s="1">
        <v>40569</v>
      </c>
      <c r="C131" t="s">
        <v>55</v>
      </c>
      <c r="D131" t="s">
        <v>56</v>
      </c>
      <c r="E131">
        <v>1</v>
      </c>
      <c r="F131">
        <v>8602.5</v>
      </c>
      <c r="G131">
        <v>1</v>
      </c>
    </row>
    <row r="132" spans="1:7" outlineLevel="2" x14ac:dyDescent="0.25">
      <c r="A132">
        <v>101549</v>
      </c>
      <c r="B132" s="1">
        <v>40569</v>
      </c>
      <c r="C132" t="s">
        <v>57</v>
      </c>
      <c r="D132" t="s">
        <v>58</v>
      </c>
      <c r="E132">
        <v>10</v>
      </c>
      <c r="F132">
        <v>636.9</v>
      </c>
      <c r="G132">
        <v>1</v>
      </c>
    </row>
    <row r="133" spans="1:7" outlineLevel="2" x14ac:dyDescent="0.25">
      <c r="A133">
        <v>101549</v>
      </c>
      <c r="B133" s="1">
        <v>40569</v>
      </c>
      <c r="C133" t="s">
        <v>14</v>
      </c>
      <c r="D133" t="s">
        <v>15</v>
      </c>
      <c r="E133">
        <v>5</v>
      </c>
      <c r="F133">
        <v>455.85</v>
      </c>
      <c r="G133">
        <v>1</v>
      </c>
    </row>
    <row r="134" spans="1:7" outlineLevel="2" x14ac:dyDescent="0.25">
      <c r="A134">
        <v>101555</v>
      </c>
      <c r="B134" s="1">
        <v>40570</v>
      </c>
      <c r="C134" t="s">
        <v>41</v>
      </c>
      <c r="D134" t="s">
        <v>42</v>
      </c>
      <c r="E134">
        <v>1</v>
      </c>
      <c r="F134">
        <v>2834.89</v>
      </c>
      <c r="G134">
        <v>1</v>
      </c>
    </row>
    <row r="135" spans="1:7" outlineLevel="2" x14ac:dyDescent="0.25">
      <c r="A135">
        <v>101555</v>
      </c>
      <c r="B135" s="1">
        <v>40570</v>
      </c>
      <c r="C135" t="s">
        <v>55</v>
      </c>
      <c r="D135" t="s">
        <v>56</v>
      </c>
      <c r="E135">
        <v>1</v>
      </c>
      <c r="F135">
        <v>8602.5</v>
      </c>
      <c r="G135">
        <v>1</v>
      </c>
    </row>
    <row r="136" spans="1:7" outlineLevel="2" x14ac:dyDescent="0.25">
      <c r="A136">
        <v>101557</v>
      </c>
      <c r="B136" s="1">
        <v>40570</v>
      </c>
      <c r="C136" t="s">
        <v>35</v>
      </c>
      <c r="D136" t="s">
        <v>36</v>
      </c>
      <c r="E136">
        <v>1</v>
      </c>
      <c r="F136">
        <v>1653.87</v>
      </c>
      <c r="G136">
        <v>1</v>
      </c>
    </row>
    <row r="137" spans="1:7" outlineLevel="2" x14ac:dyDescent="0.25">
      <c r="A137">
        <v>101559</v>
      </c>
      <c r="B137" s="1">
        <v>40570</v>
      </c>
      <c r="C137" t="s">
        <v>57</v>
      </c>
      <c r="D137" t="s">
        <v>58</v>
      </c>
      <c r="E137">
        <v>2</v>
      </c>
      <c r="F137">
        <v>127.38</v>
      </c>
      <c r="G137">
        <v>1</v>
      </c>
    </row>
    <row r="138" spans="1:7" outlineLevel="2" x14ac:dyDescent="0.25">
      <c r="A138">
        <v>101559</v>
      </c>
      <c r="B138" s="1">
        <v>40570</v>
      </c>
      <c r="C138" t="s">
        <v>10</v>
      </c>
      <c r="D138" t="s">
        <v>11</v>
      </c>
      <c r="E138">
        <v>2</v>
      </c>
      <c r="F138">
        <v>80.3</v>
      </c>
      <c r="G138">
        <v>1</v>
      </c>
    </row>
    <row r="139" spans="1:7" outlineLevel="2" x14ac:dyDescent="0.25">
      <c r="A139">
        <v>101559</v>
      </c>
      <c r="B139" s="1">
        <v>40570</v>
      </c>
      <c r="C139" t="s">
        <v>73</v>
      </c>
      <c r="D139" t="s">
        <v>74</v>
      </c>
      <c r="E139">
        <v>2</v>
      </c>
      <c r="F139">
        <v>210</v>
      </c>
      <c r="G139">
        <v>1</v>
      </c>
    </row>
    <row r="140" spans="1:7" outlineLevel="2" x14ac:dyDescent="0.25">
      <c r="A140">
        <v>101559</v>
      </c>
      <c r="B140" s="1">
        <v>40570</v>
      </c>
      <c r="C140" t="s">
        <v>14</v>
      </c>
      <c r="D140" t="s">
        <v>15</v>
      </c>
      <c r="E140">
        <v>2</v>
      </c>
      <c r="F140">
        <v>182.34</v>
      </c>
      <c r="G140">
        <v>1</v>
      </c>
    </row>
    <row r="141" spans="1:7" outlineLevel="2" x14ac:dyDescent="0.25">
      <c r="A141">
        <v>101560</v>
      </c>
      <c r="B141" s="1">
        <v>40571</v>
      </c>
      <c r="C141" t="s">
        <v>101</v>
      </c>
      <c r="D141" t="s">
        <v>102</v>
      </c>
      <c r="E141">
        <v>20</v>
      </c>
      <c r="F141">
        <v>656.2</v>
      </c>
      <c r="G141">
        <v>1</v>
      </c>
    </row>
    <row r="142" spans="1:7" outlineLevel="2" x14ac:dyDescent="0.25">
      <c r="A142">
        <v>101560</v>
      </c>
      <c r="B142" s="1">
        <v>40571</v>
      </c>
      <c r="C142" t="s">
        <v>87</v>
      </c>
      <c r="D142" t="s">
        <v>88</v>
      </c>
      <c r="E142">
        <v>10</v>
      </c>
      <c r="F142">
        <v>372.6</v>
      </c>
      <c r="G142">
        <v>1</v>
      </c>
    </row>
    <row r="143" spans="1:7" outlineLevel="2" x14ac:dyDescent="0.25">
      <c r="A143">
        <v>101564</v>
      </c>
      <c r="B143" s="1">
        <v>40572</v>
      </c>
      <c r="C143" t="s">
        <v>53</v>
      </c>
      <c r="D143" t="s">
        <v>54</v>
      </c>
      <c r="E143">
        <v>2</v>
      </c>
      <c r="F143">
        <v>141.08000000000001</v>
      </c>
      <c r="G143">
        <v>1</v>
      </c>
    </row>
    <row r="144" spans="1:7" outlineLevel="2" x14ac:dyDescent="0.25">
      <c r="A144">
        <v>101562</v>
      </c>
      <c r="B144" s="1">
        <v>40572</v>
      </c>
      <c r="C144" t="s">
        <v>35</v>
      </c>
      <c r="D144" t="s">
        <v>36</v>
      </c>
      <c r="E144">
        <v>7</v>
      </c>
      <c r="F144">
        <v>11577.09</v>
      </c>
      <c r="G144">
        <v>1</v>
      </c>
    </row>
    <row r="145" spans="1:7" outlineLevel="2" x14ac:dyDescent="0.25">
      <c r="A145">
        <v>101564</v>
      </c>
      <c r="B145" s="1">
        <v>40572</v>
      </c>
      <c r="C145" t="s">
        <v>57</v>
      </c>
      <c r="D145" t="s">
        <v>58</v>
      </c>
      <c r="E145">
        <v>2</v>
      </c>
      <c r="F145">
        <v>127.38</v>
      </c>
      <c r="G145">
        <v>1</v>
      </c>
    </row>
    <row r="146" spans="1:7" outlineLevel="2" x14ac:dyDescent="0.25">
      <c r="A146">
        <v>101571</v>
      </c>
      <c r="B146" s="1">
        <v>40573</v>
      </c>
      <c r="C146" t="s">
        <v>35</v>
      </c>
      <c r="D146" t="s">
        <v>36</v>
      </c>
      <c r="E146">
        <v>8</v>
      </c>
      <c r="F146">
        <v>13230.96</v>
      </c>
      <c r="G146">
        <v>1</v>
      </c>
    </row>
    <row r="147" spans="1:7" outlineLevel="2" x14ac:dyDescent="0.25">
      <c r="A147">
        <v>101576</v>
      </c>
      <c r="B147" s="1">
        <v>40574</v>
      </c>
      <c r="C147" t="s">
        <v>41</v>
      </c>
      <c r="D147" t="s">
        <v>42</v>
      </c>
      <c r="E147">
        <v>1</v>
      </c>
      <c r="F147">
        <v>2834.89</v>
      </c>
      <c r="G147">
        <v>1</v>
      </c>
    </row>
    <row r="148" spans="1:7" outlineLevel="2" x14ac:dyDescent="0.25">
      <c r="A148">
        <v>101578</v>
      </c>
      <c r="B148" s="1">
        <v>40574</v>
      </c>
      <c r="C148" t="s">
        <v>83</v>
      </c>
      <c r="D148" t="s">
        <v>84</v>
      </c>
      <c r="E148">
        <v>1</v>
      </c>
      <c r="F148">
        <v>27980.22</v>
      </c>
      <c r="G148">
        <v>1</v>
      </c>
    </row>
    <row r="149" spans="1:7" outlineLevel="2" x14ac:dyDescent="0.25">
      <c r="A149">
        <v>101579</v>
      </c>
      <c r="B149" s="1">
        <v>40574</v>
      </c>
      <c r="C149" t="s">
        <v>35</v>
      </c>
      <c r="D149" t="s">
        <v>36</v>
      </c>
      <c r="E149">
        <v>6</v>
      </c>
      <c r="F149">
        <v>9923.2199999999993</v>
      </c>
      <c r="G149">
        <v>1</v>
      </c>
    </row>
    <row r="150" spans="1:7" outlineLevel="1" x14ac:dyDescent="0.25">
      <c r="B150" s="1"/>
      <c r="F150">
        <f>SUBTOTAL(9,F5:F149)</f>
        <v>942538.97000000009</v>
      </c>
      <c r="G150" s="28" t="s">
        <v>636</v>
      </c>
    </row>
    <row r="151" spans="1:7" outlineLevel="2" x14ac:dyDescent="0.25">
      <c r="A151">
        <v>101587</v>
      </c>
      <c r="B151" s="1">
        <v>40575</v>
      </c>
      <c r="C151" t="s">
        <v>57</v>
      </c>
      <c r="D151" t="s">
        <v>58</v>
      </c>
      <c r="E151">
        <v>20</v>
      </c>
      <c r="F151">
        <v>1273.8</v>
      </c>
      <c r="G151">
        <v>2</v>
      </c>
    </row>
    <row r="152" spans="1:7" outlineLevel="2" x14ac:dyDescent="0.25">
      <c r="A152">
        <v>101587</v>
      </c>
      <c r="B152" s="1">
        <v>40575</v>
      </c>
      <c r="C152" t="s">
        <v>14</v>
      </c>
      <c r="D152" t="s">
        <v>15</v>
      </c>
      <c r="E152">
        <v>4</v>
      </c>
      <c r="F152">
        <v>364.68</v>
      </c>
      <c r="G152">
        <v>2</v>
      </c>
    </row>
    <row r="153" spans="1:7" outlineLevel="2" x14ac:dyDescent="0.25">
      <c r="A153">
        <v>101591</v>
      </c>
      <c r="B153" s="1">
        <v>40575</v>
      </c>
      <c r="C153" t="s">
        <v>103</v>
      </c>
      <c r="D153" t="s">
        <v>104</v>
      </c>
      <c r="E153">
        <v>1</v>
      </c>
      <c r="F153">
        <v>4892.38</v>
      </c>
      <c r="G153">
        <v>2</v>
      </c>
    </row>
    <row r="154" spans="1:7" outlineLevel="2" x14ac:dyDescent="0.25">
      <c r="A154">
        <v>101591</v>
      </c>
      <c r="B154" s="1">
        <v>40575</v>
      </c>
      <c r="C154" t="s">
        <v>63</v>
      </c>
      <c r="D154" t="s">
        <v>64</v>
      </c>
      <c r="E154">
        <v>1</v>
      </c>
      <c r="F154">
        <v>5880</v>
      </c>
      <c r="G154">
        <v>2</v>
      </c>
    </row>
    <row r="155" spans="1:7" outlineLevel="2" x14ac:dyDescent="0.25">
      <c r="A155">
        <v>101592</v>
      </c>
      <c r="B155" s="1">
        <v>40575</v>
      </c>
      <c r="C155" t="s">
        <v>35</v>
      </c>
      <c r="D155" t="s">
        <v>36</v>
      </c>
      <c r="E155">
        <v>5</v>
      </c>
      <c r="F155">
        <v>8269.35</v>
      </c>
      <c r="G155">
        <v>2</v>
      </c>
    </row>
    <row r="156" spans="1:7" outlineLevel="2" x14ac:dyDescent="0.25">
      <c r="A156">
        <v>101593</v>
      </c>
      <c r="B156" s="1">
        <v>40575</v>
      </c>
      <c r="C156" t="s">
        <v>79</v>
      </c>
      <c r="D156" t="s">
        <v>80</v>
      </c>
      <c r="E156">
        <v>1</v>
      </c>
      <c r="F156">
        <v>84.02</v>
      </c>
      <c r="G156">
        <v>2</v>
      </c>
    </row>
    <row r="157" spans="1:7" outlineLevel="2" x14ac:dyDescent="0.25">
      <c r="A157">
        <v>101596</v>
      </c>
      <c r="B157" s="1">
        <v>40575</v>
      </c>
      <c r="C157" t="s">
        <v>41</v>
      </c>
      <c r="D157" t="s">
        <v>42</v>
      </c>
      <c r="E157">
        <v>1</v>
      </c>
      <c r="F157">
        <v>2834.89</v>
      </c>
      <c r="G157">
        <v>2</v>
      </c>
    </row>
    <row r="158" spans="1:7" outlineLevel="2" x14ac:dyDescent="0.25">
      <c r="A158">
        <v>101596</v>
      </c>
      <c r="B158" s="1">
        <v>40575</v>
      </c>
      <c r="C158" t="s">
        <v>55</v>
      </c>
      <c r="D158" t="s">
        <v>56</v>
      </c>
      <c r="E158">
        <v>1</v>
      </c>
      <c r="F158">
        <v>8602.5</v>
      </c>
      <c r="G158">
        <v>2</v>
      </c>
    </row>
    <row r="159" spans="1:7" outlineLevel="2" x14ac:dyDescent="0.25">
      <c r="A159">
        <v>101597</v>
      </c>
      <c r="B159" s="1">
        <v>40575</v>
      </c>
      <c r="C159" t="s">
        <v>57</v>
      </c>
      <c r="D159" t="s">
        <v>58</v>
      </c>
      <c r="E159">
        <v>2</v>
      </c>
      <c r="F159">
        <v>127.38</v>
      </c>
      <c r="G159">
        <v>2</v>
      </c>
    </row>
    <row r="160" spans="1:7" outlineLevel="2" x14ac:dyDescent="0.25">
      <c r="A160">
        <v>101597</v>
      </c>
      <c r="B160" s="1">
        <v>40575</v>
      </c>
      <c r="C160" t="s">
        <v>10</v>
      </c>
      <c r="D160" t="s">
        <v>11</v>
      </c>
      <c r="E160">
        <v>1</v>
      </c>
      <c r="F160">
        <v>40.15</v>
      </c>
      <c r="G160">
        <v>2</v>
      </c>
    </row>
    <row r="161" spans="1:7" outlineLevel="2" x14ac:dyDescent="0.25">
      <c r="A161">
        <v>101597</v>
      </c>
      <c r="B161" s="1">
        <v>40575</v>
      </c>
      <c r="C161" t="s">
        <v>14</v>
      </c>
      <c r="D161" t="s">
        <v>15</v>
      </c>
      <c r="E161">
        <v>2</v>
      </c>
      <c r="F161">
        <v>182.34</v>
      </c>
      <c r="G161">
        <v>2</v>
      </c>
    </row>
    <row r="162" spans="1:7" outlineLevel="2" x14ac:dyDescent="0.25">
      <c r="A162">
        <v>101598</v>
      </c>
      <c r="B162" s="1">
        <v>40575</v>
      </c>
      <c r="C162" t="s">
        <v>14</v>
      </c>
      <c r="D162" t="s">
        <v>15</v>
      </c>
      <c r="E162">
        <v>1</v>
      </c>
      <c r="F162">
        <v>91.17</v>
      </c>
      <c r="G162">
        <v>2</v>
      </c>
    </row>
    <row r="163" spans="1:7" outlineLevel="2" x14ac:dyDescent="0.25">
      <c r="A163">
        <v>101598</v>
      </c>
      <c r="B163" s="1">
        <v>40575</v>
      </c>
      <c r="C163" t="s">
        <v>67</v>
      </c>
      <c r="D163" t="s">
        <v>68</v>
      </c>
      <c r="E163">
        <v>2</v>
      </c>
      <c r="F163">
        <v>95.68</v>
      </c>
      <c r="G163">
        <v>2</v>
      </c>
    </row>
    <row r="164" spans="1:7" outlineLevel="2" x14ac:dyDescent="0.25">
      <c r="A164">
        <v>101598</v>
      </c>
      <c r="B164" s="1">
        <v>40575</v>
      </c>
      <c r="C164" t="s">
        <v>8</v>
      </c>
      <c r="D164" t="s">
        <v>9</v>
      </c>
      <c r="E164">
        <v>2</v>
      </c>
      <c r="F164">
        <v>110.58</v>
      </c>
      <c r="G164">
        <v>2</v>
      </c>
    </row>
    <row r="165" spans="1:7" outlineLevel="2" x14ac:dyDescent="0.25">
      <c r="A165">
        <v>101599</v>
      </c>
      <c r="B165" s="1">
        <v>40575</v>
      </c>
      <c r="C165" t="s">
        <v>105</v>
      </c>
      <c r="D165" t="s">
        <v>106</v>
      </c>
      <c r="E165">
        <v>1</v>
      </c>
      <c r="F165">
        <v>8750</v>
      </c>
      <c r="G165">
        <v>2</v>
      </c>
    </row>
    <row r="166" spans="1:7" outlineLevel="2" x14ac:dyDescent="0.25">
      <c r="A166">
        <v>101599</v>
      </c>
      <c r="B166" s="1">
        <v>40575</v>
      </c>
      <c r="C166" t="s">
        <v>67</v>
      </c>
      <c r="D166" t="s">
        <v>68</v>
      </c>
      <c r="E166">
        <v>1</v>
      </c>
      <c r="F166">
        <v>47.84</v>
      </c>
      <c r="G166">
        <v>2</v>
      </c>
    </row>
    <row r="167" spans="1:7" outlineLevel="2" x14ac:dyDescent="0.25">
      <c r="A167">
        <v>101599</v>
      </c>
      <c r="B167" s="1">
        <v>40575</v>
      </c>
      <c r="C167" t="s">
        <v>8</v>
      </c>
      <c r="D167" t="s">
        <v>9</v>
      </c>
      <c r="E167">
        <v>1</v>
      </c>
      <c r="F167">
        <v>55.29</v>
      </c>
      <c r="G167">
        <v>2</v>
      </c>
    </row>
    <row r="168" spans="1:7" outlineLevel="2" x14ac:dyDescent="0.25">
      <c r="A168">
        <v>101600</v>
      </c>
      <c r="B168" s="1">
        <v>40576</v>
      </c>
      <c r="C168" t="s">
        <v>35</v>
      </c>
      <c r="D168" t="s">
        <v>36</v>
      </c>
      <c r="E168">
        <v>12</v>
      </c>
      <c r="F168">
        <v>19846.439999999999</v>
      </c>
      <c r="G168">
        <v>2</v>
      </c>
    </row>
    <row r="169" spans="1:7" outlineLevel="2" x14ac:dyDescent="0.25">
      <c r="A169">
        <v>101601</v>
      </c>
      <c r="B169" s="1">
        <v>40576</v>
      </c>
      <c r="C169" t="s">
        <v>37</v>
      </c>
      <c r="D169" t="s">
        <v>38</v>
      </c>
      <c r="E169">
        <v>1</v>
      </c>
      <c r="F169">
        <v>2255.33</v>
      </c>
      <c r="G169">
        <v>2</v>
      </c>
    </row>
    <row r="170" spans="1:7" outlineLevel="2" x14ac:dyDescent="0.25">
      <c r="A170">
        <v>101606</v>
      </c>
      <c r="B170" s="1">
        <v>40577</v>
      </c>
      <c r="C170" t="s">
        <v>83</v>
      </c>
      <c r="D170" t="s">
        <v>84</v>
      </c>
      <c r="E170">
        <v>1</v>
      </c>
      <c r="F170">
        <v>27980.22</v>
      </c>
      <c r="G170">
        <v>2</v>
      </c>
    </row>
    <row r="171" spans="1:7" outlineLevel="2" x14ac:dyDescent="0.25">
      <c r="A171">
        <v>101609</v>
      </c>
      <c r="B171" s="1">
        <v>40577</v>
      </c>
      <c r="C171" t="s">
        <v>35</v>
      </c>
      <c r="D171" t="s">
        <v>36</v>
      </c>
      <c r="E171">
        <v>7</v>
      </c>
      <c r="F171">
        <v>11577.09</v>
      </c>
      <c r="G171">
        <v>2</v>
      </c>
    </row>
    <row r="172" spans="1:7" outlineLevel="2" x14ac:dyDescent="0.25">
      <c r="A172">
        <v>101613</v>
      </c>
      <c r="B172" s="1">
        <v>40579</v>
      </c>
      <c r="C172" t="s">
        <v>35</v>
      </c>
      <c r="D172" t="s">
        <v>36</v>
      </c>
      <c r="E172">
        <v>6</v>
      </c>
      <c r="F172">
        <v>9923.2199999999993</v>
      </c>
      <c r="G172">
        <v>2</v>
      </c>
    </row>
    <row r="173" spans="1:7" outlineLevel="2" x14ac:dyDescent="0.25">
      <c r="A173">
        <v>101613</v>
      </c>
      <c r="B173" s="1">
        <v>40579</v>
      </c>
      <c r="C173" t="s">
        <v>57</v>
      </c>
      <c r="D173" t="s">
        <v>58</v>
      </c>
      <c r="E173">
        <v>14</v>
      </c>
      <c r="F173">
        <v>891.66</v>
      </c>
      <c r="G173">
        <v>2</v>
      </c>
    </row>
    <row r="174" spans="1:7" outlineLevel="2" x14ac:dyDescent="0.25">
      <c r="A174">
        <v>101614</v>
      </c>
      <c r="B174" s="1">
        <v>40579</v>
      </c>
      <c r="C174" t="s">
        <v>77</v>
      </c>
      <c r="D174" t="s">
        <v>78</v>
      </c>
      <c r="E174">
        <v>20</v>
      </c>
      <c r="F174">
        <v>17200</v>
      </c>
      <c r="G174">
        <v>2</v>
      </c>
    </row>
    <row r="175" spans="1:7" outlineLevel="2" x14ac:dyDescent="0.25">
      <c r="A175">
        <v>101619</v>
      </c>
      <c r="B175" s="1">
        <v>40580</v>
      </c>
      <c r="C175" t="s">
        <v>35</v>
      </c>
      <c r="D175" t="s">
        <v>36</v>
      </c>
      <c r="E175">
        <v>7</v>
      </c>
      <c r="F175">
        <v>11577.09</v>
      </c>
      <c r="G175">
        <v>2</v>
      </c>
    </row>
    <row r="176" spans="1:7" outlineLevel="2" x14ac:dyDescent="0.25">
      <c r="A176">
        <v>101621</v>
      </c>
      <c r="B176" s="1">
        <v>40580</v>
      </c>
      <c r="C176" t="s">
        <v>107</v>
      </c>
      <c r="D176" t="s">
        <v>108</v>
      </c>
      <c r="E176">
        <v>1</v>
      </c>
      <c r="F176">
        <v>1100</v>
      </c>
      <c r="G176">
        <v>2</v>
      </c>
    </row>
    <row r="177" spans="1:7" outlineLevel="2" x14ac:dyDescent="0.25">
      <c r="A177">
        <v>101630</v>
      </c>
      <c r="B177" s="1">
        <v>40581</v>
      </c>
      <c r="C177" t="s">
        <v>35</v>
      </c>
      <c r="D177" t="s">
        <v>36</v>
      </c>
      <c r="E177">
        <v>6</v>
      </c>
      <c r="F177">
        <v>9923.2199999999993</v>
      </c>
      <c r="G177">
        <v>2</v>
      </c>
    </row>
    <row r="178" spans="1:7" outlineLevel="2" x14ac:dyDescent="0.25">
      <c r="A178">
        <v>101752</v>
      </c>
      <c r="B178" s="1">
        <v>40581</v>
      </c>
      <c r="C178" t="s">
        <v>45</v>
      </c>
      <c r="D178" t="s">
        <v>46</v>
      </c>
      <c r="E178">
        <v>2</v>
      </c>
      <c r="F178">
        <v>209.1</v>
      </c>
      <c r="G178">
        <v>2</v>
      </c>
    </row>
    <row r="179" spans="1:7" outlineLevel="2" x14ac:dyDescent="0.25">
      <c r="A179">
        <v>101753</v>
      </c>
      <c r="B179" s="1">
        <v>40581</v>
      </c>
      <c r="C179" t="s">
        <v>59</v>
      </c>
      <c r="D179" t="s">
        <v>60</v>
      </c>
      <c r="E179">
        <v>1</v>
      </c>
      <c r="F179">
        <v>25.93</v>
      </c>
      <c r="G179">
        <v>2</v>
      </c>
    </row>
    <row r="180" spans="1:7" outlineLevel="2" x14ac:dyDescent="0.25">
      <c r="A180">
        <v>101753</v>
      </c>
      <c r="B180" s="1">
        <v>40581</v>
      </c>
      <c r="C180" t="s">
        <v>43</v>
      </c>
      <c r="D180" t="s">
        <v>44</v>
      </c>
      <c r="E180">
        <v>1</v>
      </c>
      <c r="F180">
        <v>30.21</v>
      </c>
      <c r="G180">
        <v>2</v>
      </c>
    </row>
    <row r="181" spans="1:7" outlineLevel="2" x14ac:dyDescent="0.25">
      <c r="A181">
        <v>101756</v>
      </c>
      <c r="B181" s="1">
        <v>40582</v>
      </c>
      <c r="C181" t="s">
        <v>35</v>
      </c>
      <c r="D181" t="s">
        <v>36</v>
      </c>
      <c r="E181">
        <v>8</v>
      </c>
      <c r="F181">
        <v>13230.96</v>
      </c>
      <c r="G181">
        <v>2</v>
      </c>
    </row>
    <row r="182" spans="1:7" outlineLevel="2" x14ac:dyDescent="0.25">
      <c r="A182">
        <v>101757</v>
      </c>
      <c r="B182" s="1">
        <v>40582</v>
      </c>
      <c r="C182" t="s">
        <v>63</v>
      </c>
      <c r="D182" t="s">
        <v>64</v>
      </c>
      <c r="E182">
        <v>1</v>
      </c>
      <c r="F182">
        <v>5880</v>
      </c>
      <c r="G182">
        <v>2</v>
      </c>
    </row>
    <row r="183" spans="1:7" outlineLevel="2" x14ac:dyDescent="0.25">
      <c r="A183">
        <v>101759</v>
      </c>
      <c r="B183" s="1">
        <v>40582</v>
      </c>
      <c r="C183" t="s">
        <v>91</v>
      </c>
      <c r="D183" t="s">
        <v>92</v>
      </c>
      <c r="E183">
        <v>1</v>
      </c>
      <c r="F183">
        <v>15.94</v>
      </c>
      <c r="G183">
        <v>2</v>
      </c>
    </row>
    <row r="184" spans="1:7" outlineLevel="2" x14ac:dyDescent="0.25">
      <c r="A184">
        <v>101761</v>
      </c>
      <c r="B184" s="1">
        <v>40582</v>
      </c>
      <c r="C184" t="s">
        <v>37</v>
      </c>
      <c r="D184" t="s">
        <v>38</v>
      </c>
      <c r="E184">
        <v>2</v>
      </c>
      <c r="F184">
        <v>4510.66</v>
      </c>
      <c r="G184">
        <v>2</v>
      </c>
    </row>
    <row r="185" spans="1:7" outlineLevel="2" x14ac:dyDescent="0.25">
      <c r="A185">
        <v>101763</v>
      </c>
      <c r="B185" s="1">
        <v>40583</v>
      </c>
      <c r="C185" t="s">
        <v>10</v>
      </c>
      <c r="D185" t="s">
        <v>11</v>
      </c>
      <c r="E185">
        <v>6</v>
      </c>
      <c r="F185">
        <v>240.9</v>
      </c>
      <c r="G185">
        <v>2</v>
      </c>
    </row>
    <row r="186" spans="1:7" outlineLevel="2" x14ac:dyDescent="0.25">
      <c r="A186">
        <v>101763</v>
      </c>
      <c r="B186" s="1">
        <v>40583</v>
      </c>
      <c r="C186" t="s">
        <v>12</v>
      </c>
      <c r="D186" t="s">
        <v>13</v>
      </c>
      <c r="E186">
        <v>12</v>
      </c>
      <c r="F186">
        <v>431.16</v>
      </c>
      <c r="G186">
        <v>2</v>
      </c>
    </row>
    <row r="187" spans="1:7" outlineLevel="2" x14ac:dyDescent="0.25">
      <c r="A187">
        <v>101763</v>
      </c>
      <c r="B187" s="1">
        <v>40583</v>
      </c>
      <c r="C187" t="s">
        <v>14</v>
      </c>
      <c r="D187" t="s">
        <v>15</v>
      </c>
      <c r="E187">
        <v>2</v>
      </c>
      <c r="F187">
        <v>182.34</v>
      </c>
      <c r="G187">
        <v>2</v>
      </c>
    </row>
    <row r="188" spans="1:7" outlineLevel="2" x14ac:dyDescent="0.25">
      <c r="A188">
        <v>101765</v>
      </c>
      <c r="B188" s="1">
        <v>40583</v>
      </c>
      <c r="C188" t="s">
        <v>35</v>
      </c>
      <c r="D188" t="s">
        <v>36</v>
      </c>
      <c r="E188">
        <v>7</v>
      </c>
      <c r="F188">
        <v>11577.09</v>
      </c>
      <c r="G188">
        <v>2</v>
      </c>
    </row>
    <row r="189" spans="1:7" outlineLevel="2" x14ac:dyDescent="0.25">
      <c r="A189">
        <v>101772</v>
      </c>
      <c r="B189" s="1">
        <v>40583</v>
      </c>
      <c r="C189" t="s">
        <v>61</v>
      </c>
      <c r="D189" t="s">
        <v>62</v>
      </c>
      <c r="E189">
        <v>1</v>
      </c>
      <c r="F189">
        <v>7175</v>
      </c>
      <c r="G189">
        <v>2</v>
      </c>
    </row>
    <row r="190" spans="1:7" outlineLevel="2" x14ac:dyDescent="0.25">
      <c r="A190">
        <v>101772</v>
      </c>
      <c r="B190" s="1">
        <v>40583</v>
      </c>
      <c r="C190" t="s">
        <v>41</v>
      </c>
      <c r="D190" t="s">
        <v>42</v>
      </c>
      <c r="E190">
        <v>1</v>
      </c>
      <c r="F190">
        <v>2834.89</v>
      </c>
      <c r="G190">
        <v>2</v>
      </c>
    </row>
    <row r="191" spans="1:7" outlineLevel="2" x14ac:dyDescent="0.25">
      <c r="A191">
        <v>101772</v>
      </c>
      <c r="B191" s="1">
        <v>40583</v>
      </c>
      <c r="C191" t="s">
        <v>55</v>
      </c>
      <c r="D191" t="s">
        <v>56</v>
      </c>
      <c r="E191">
        <v>1</v>
      </c>
      <c r="F191">
        <v>8602.5</v>
      </c>
      <c r="G191">
        <v>2</v>
      </c>
    </row>
    <row r="192" spans="1:7" outlineLevel="2" x14ac:dyDescent="0.25">
      <c r="A192">
        <v>101774</v>
      </c>
      <c r="B192" s="1">
        <v>40584</v>
      </c>
      <c r="C192" t="s">
        <v>41</v>
      </c>
      <c r="D192" t="s">
        <v>42</v>
      </c>
      <c r="E192">
        <v>2</v>
      </c>
      <c r="F192">
        <v>5669.78</v>
      </c>
      <c r="G192">
        <v>2</v>
      </c>
    </row>
    <row r="193" spans="1:7" outlineLevel="2" x14ac:dyDescent="0.25">
      <c r="A193">
        <v>101774</v>
      </c>
      <c r="B193" s="1">
        <v>40584</v>
      </c>
      <c r="C193" t="s">
        <v>55</v>
      </c>
      <c r="D193" t="s">
        <v>56</v>
      </c>
      <c r="E193">
        <v>1</v>
      </c>
      <c r="F193">
        <v>8602.5</v>
      </c>
      <c r="G193">
        <v>2</v>
      </c>
    </row>
    <row r="194" spans="1:7" outlineLevel="2" x14ac:dyDescent="0.25">
      <c r="A194">
        <v>101775</v>
      </c>
      <c r="B194" s="1">
        <v>40584</v>
      </c>
      <c r="C194" t="s">
        <v>35</v>
      </c>
      <c r="D194" t="s">
        <v>36</v>
      </c>
      <c r="E194">
        <v>4</v>
      </c>
      <c r="F194">
        <v>6615.48</v>
      </c>
      <c r="G194">
        <v>2</v>
      </c>
    </row>
    <row r="195" spans="1:7" outlineLevel="2" x14ac:dyDescent="0.25">
      <c r="A195">
        <v>101777</v>
      </c>
      <c r="B195" s="1">
        <v>40584</v>
      </c>
      <c r="C195" t="s">
        <v>45</v>
      </c>
      <c r="D195" t="s">
        <v>46</v>
      </c>
      <c r="E195">
        <v>1</v>
      </c>
      <c r="F195">
        <v>104.55</v>
      </c>
      <c r="G195">
        <v>2</v>
      </c>
    </row>
    <row r="196" spans="1:7" outlineLevel="2" x14ac:dyDescent="0.25">
      <c r="A196">
        <v>101780</v>
      </c>
      <c r="B196" s="1">
        <v>40584</v>
      </c>
      <c r="C196" t="s">
        <v>61</v>
      </c>
      <c r="D196" t="s">
        <v>62</v>
      </c>
      <c r="E196">
        <v>1</v>
      </c>
      <c r="F196">
        <v>7175</v>
      </c>
      <c r="G196">
        <v>2</v>
      </c>
    </row>
    <row r="197" spans="1:7" outlineLevel="2" x14ac:dyDescent="0.25">
      <c r="A197">
        <v>101781</v>
      </c>
      <c r="B197" s="1">
        <v>40584</v>
      </c>
      <c r="C197" t="s">
        <v>41</v>
      </c>
      <c r="D197" t="s">
        <v>42</v>
      </c>
      <c r="E197">
        <v>1</v>
      </c>
      <c r="F197">
        <v>2834.89</v>
      </c>
      <c r="G197">
        <v>2</v>
      </c>
    </row>
    <row r="198" spans="1:7" outlineLevel="2" x14ac:dyDescent="0.25">
      <c r="A198">
        <v>101781</v>
      </c>
      <c r="B198" s="1">
        <v>40584</v>
      </c>
      <c r="C198" t="s">
        <v>55</v>
      </c>
      <c r="D198" t="s">
        <v>56</v>
      </c>
      <c r="E198">
        <v>1</v>
      </c>
      <c r="F198">
        <v>8602.5</v>
      </c>
      <c r="G198">
        <v>2</v>
      </c>
    </row>
    <row r="199" spans="1:7" outlineLevel="2" x14ac:dyDescent="0.25">
      <c r="A199">
        <v>101781</v>
      </c>
      <c r="B199" s="1">
        <v>40584</v>
      </c>
      <c r="C199" t="s">
        <v>10</v>
      </c>
      <c r="D199" t="s">
        <v>11</v>
      </c>
      <c r="E199">
        <v>1</v>
      </c>
      <c r="F199">
        <v>40.15</v>
      </c>
      <c r="G199">
        <v>2</v>
      </c>
    </row>
    <row r="200" spans="1:7" outlineLevel="2" x14ac:dyDescent="0.25">
      <c r="A200">
        <v>101781</v>
      </c>
      <c r="B200" s="1">
        <v>40584</v>
      </c>
      <c r="C200" t="s">
        <v>73</v>
      </c>
      <c r="D200" t="s">
        <v>74</v>
      </c>
      <c r="E200">
        <v>1</v>
      </c>
      <c r="F200">
        <v>105</v>
      </c>
      <c r="G200">
        <v>2</v>
      </c>
    </row>
    <row r="201" spans="1:7" outlineLevel="2" x14ac:dyDescent="0.25">
      <c r="A201">
        <v>101781</v>
      </c>
      <c r="B201" s="1">
        <v>40584</v>
      </c>
      <c r="C201" t="s">
        <v>14</v>
      </c>
      <c r="D201" t="s">
        <v>15</v>
      </c>
      <c r="E201">
        <v>5</v>
      </c>
      <c r="F201">
        <v>455.85</v>
      </c>
      <c r="G201">
        <v>2</v>
      </c>
    </row>
    <row r="202" spans="1:7" outlineLevel="2" x14ac:dyDescent="0.25">
      <c r="A202">
        <v>101783</v>
      </c>
      <c r="B202" s="1">
        <v>40585</v>
      </c>
      <c r="C202" t="s">
        <v>16</v>
      </c>
      <c r="D202" t="s">
        <v>17</v>
      </c>
      <c r="E202">
        <v>375</v>
      </c>
      <c r="F202">
        <v>82312.5</v>
      </c>
      <c r="G202">
        <v>2</v>
      </c>
    </row>
    <row r="203" spans="1:7" outlineLevel="2" x14ac:dyDescent="0.25">
      <c r="A203">
        <v>101784</v>
      </c>
      <c r="B203" s="1">
        <v>40586</v>
      </c>
      <c r="C203" t="s">
        <v>35</v>
      </c>
      <c r="D203" t="s">
        <v>36</v>
      </c>
      <c r="E203">
        <v>15</v>
      </c>
      <c r="F203">
        <v>24808.05</v>
      </c>
      <c r="G203">
        <v>2</v>
      </c>
    </row>
    <row r="204" spans="1:7" outlineLevel="2" x14ac:dyDescent="0.25">
      <c r="A204">
        <v>101786</v>
      </c>
      <c r="B204" s="1">
        <v>40586</v>
      </c>
      <c r="C204" t="s">
        <v>53</v>
      </c>
      <c r="D204" t="s">
        <v>54</v>
      </c>
      <c r="E204">
        <v>1</v>
      </c>
      <c r="F204">
        <v>70.540000000000006</v>
      </c>
      <c r="G204">
        <v>2</v>
      </c>
    </row>
    <row r="205" spans="1:7" outlineLevel="2" x14ac:dyDescent="0.25">
      <c r="A205">
        <v>101788</v>
      </c>
      <c r="B205" s="1">
        <v>40587</v>
      </c>
      <c r="C205" t="s">
        <v>35</v>
      </c>
      <c r="D205" t="s">
        <v>36</v>
      </c>
      <c r="E205">
        <v>7</v>
      </c>
      <c r="F205">
        <v>11577.09</v>
      </c>
      <c r="G205">
        <v>2</v>
      </c>
    </row>
    <row r="206" spans="1:7" outlineLevel="2" x14ac:dyDescent="0.25">
      <c r="A206">
        <v>101790</v>
      </c>
      <c r="B206" s="1">
        <v>40587</v>
      </c>
      <c r="C206" t="s">
        <v>109</v>
      </c>
      <c r="D206" t="s">
        <v>110</v>
      </c>
      <c r="E206">
        <v>1</v>
      </c>
      <c r="F206">
        <v>6315.53</v>
      </c>
      <c r="G206">
        <v>2</v>
      </c>
    </row>
    <row r="207" spans="1:7" outlineLevel="2" x14ac:dyDescent="0.25">
      <c r="A207">
        <v>101791</v>
      </c>
      <c r="B207" s="1">
        <v>40587</v>
      </c>
      <c r="C207" t="s">
        <v>6</v>
      </c>
      <c r="D207" t="s">
        <v>7</v>
      </c>
      <c r="E207">
        <v>1</v>
      </c>
      <c r="F207">
        <v>223.77</v>
      </c>
      <c r="G207">
        <v>2</v>
      </c>
    </row>
    <row r="208" spans="1:7" outlineLevel="2" x14ac:dyDescent="0.25">
      <c r="A208">
        <v>101792</v>
      </c>
      <c r="B208" s="1">
        <v>40588</v>
      </c>
      <c r="C208" t="s">
        <v>35</v>
      </c>
      <c r="D208" t="s">
        <v>36</v>
      </c>
      <c r="E208">
        <v>6</v>
      </c>
      <c r="F208">
        <v>9923.2199999999993</v>
      </c>
      <c r="G208">
        <v>2</v>
      </c>
    </row>
    <row r="209" spans="1:7" outlineLevel="2" x14ac:dyDescent="0.25">
      <c r="A209">
        <v>101795</v>
      </c>
      <c r="B209" s="1">
        <v>40588</v>
      </c>
      <c r="C209" t="s">
        <v>73</v>
      </c>
      <c r="D209" t="s">
        <v>74</v>
      </c>
      <c r="E209">
        <v>1</v>
      </c>
      <c r="F209">
        <v>105</v>
      </c>
      <c r="G209">
        <v>2</v>
      </c>
    </row>
    <row r="210" spans="1:7" outlineLevel="2" x14ac:dyDescent="0.25">
      <c r="A210">
        <v>101795</v>
      </c>
      <c r="B210" s="1">
        <v>40588</v>
      </c>
      <c r="C210" t="s">
        <v>14</v>
      </c>
      <c r="D210" t="s">
        <v>15</v>
      </c>
      <c r="E210">
        <v>1</v>
      </c>
      <c r="F210">
        <v>91.17</v>
      </c>
      <c r="G210">
        <v>2</v>
      </c>
    </row>
    <row r="211" spans="1:7" outlineLevel="2" x14ac:dyDescent="0.25">
      <c r="A211">
        <v>101801</v>
      </c>
      <c r="B211" s="1">
        <v>40588</v>
      </c>
      <c r="C211" t="s">
        <v>57</v>
      </c>
      <c r="D211" t="s">
        <v>58</v>
      </c>
      <c r="E211">
        <v>8</v>
      </c>
      <c r="F211">
        <v>509.52</v>
      </c>
      <c r="G211">
        <v>2</v>
      </c>
    </row>
    <row r="212" spans="1:7" outlineLevel="2" x14ac:dyDescent="0.25">
      <c r="A212">
        <v>101801</v>
      </c>
      <c r="B212" s="1">
        <v>40588</v>
      </c>
      <c r="C212" t="s">
        <v>113</v>
      </c>
      <c r="D212" t="s">
        <v>114</v>
      </c>
      <c r="E212">
        <v>1</v>
      </c>
      <c r="F212">
        <v>160</v>
      </c>
      <c r="G212">
        <v>2</v>
      </c>
    </row>
    <row r="213" spans="1:7" outlineLevel="2" x14ac:dyDescent="0.25">
      <c r="A213">
        <v>101803</v>
      </c>
      <c r="B213" s="1">
        <v>40589</v>
      </c>
      <c r="C213" t="s">
        <v>115</v>
      </c>
      <c r="D213" t="s">
        <v>116</v>
      </c>
      <c r="E213">
        <v>10</v>
      </c>
      <c r="F213">
        <v>216</v>
      </c>
      <c r="G213">
        <v>2</v>
      </c>
    </row>
    <row r="214" spans="1:7" outlineLevel="2" x14ac:dyDescent="0.25">
      <c r="A214">
        <v>101803</v>
      </c>
      <c r="B214" s="1">
        <v>40589</v>
      </c>
      <c r="C214" t="s">
        <v>117</v>
      </c>
      <c r="D214" t="s">
        <v>118</v>
      </c>
      <c r="E214">
        <v>10</v>
      </c>
      <c r="F214">
        <v>480</v>
      </c>
      <c r="G214">
        <v>2</v>
      </c>
    </row>
    <row r="215" spans="1:7" outlineLevel="2" x14ac:dyDescent="0.25">
      <c r="A215">
        <v>101803</v>
      </c>
      <c r="B215" s="1">
        <v>40589</v>
      </c>
      <c r="C215" t="s">
        <v>119</v>
      </c>
      <c r="D215" t="s">
        <v>120</v>
      </c>
      <c r="E215">
        <v>10</v>
      </c>
      <c r="F215">
        <v>500</v>
      </c>
      <c r="G215">
        <v>2</v>
      </c>
    </row>
    <row r="216" spans="1:7" outlineLevel="2" x14ac:dyDescent="0.25">
      <c r="A216">
        <v>101804</v>
      </c>
      <c r="B216" s="1">
        <v>40589</v>
      </c>
      <c r="C216" t="s">
        <v>35</v>
      </c>
      <c r="D216" t="s">
        <v>36</v>
      </c>
      <c r="E216">
        <v>5</v>
      </c>
      <c r="F216">
        <v>8269.35</v>
      </c>
      <c r="G216">
        <v>2</v>
      </c>
    </row>
    <row r="217" spans="1:7" outlineLevel="2" x14ac:dyDescent="0.25">
      <c r="A217">
        <v>101806</v>
      </c>
      <c r="B217" s="1">
        <v>40589</v>
      </c>
      <c r="C217" t="s">
        <v>111</v>
      </c>
      <c r="D217" t="s">
        <v>112</v>
      </c>
      <c r="E217">
        <v>1</v>
      </c>
      <c r="F217">
        <v>165</v>
      </c>
      <c r="G217">
        <v>2</v>
      </c>
    </row>
    <row r="218" spans="1:7" outlineLevel="2" x14ac:dyDescent="0.25">
      <c r="A218">
        <v>101809</v>
      </c>
      <c r="B218" s="1">
        <v>40590</v>
      </c>
      <c r="C218" t="s">
        <v>57</v>
      </c>
      <c r="D218" t="s">
        <v>58</v>
      </c>
      <c r="E218">
        <v>8</v>
      </c>
      <c r="F218">
        <v>509.52</v>
      </c>
      <c r="G218">
        <v>2</v>
      </c>
    </row>
    <row r="219" spans="1:7" outlineLevel="2" x14ac:dyDescent="0.25">
      <c r="A219">
        <v>101809</v>
      </c>
      <c r="B219" s="1">
        <v>40590</v>
      </c>
      <c r="C219" t="s">
        <v>109</v>
      </c>
      <c r="D219" t="s">
        <v>110</v>
      </c>
      <c r="E219">
        <v>1</v>
      </c>
      <c r="F219">
        <v>6315.53</v>
      </c>
      <c r="G219">
        <v>2</v>
      </c>
    </row>
    <row r="220" spans="1:7" outlineLevel="2" x14ac:dyDescent="0.25">
      <c r="A220">
        <v>101810</v>
      </c>
      <c r="B220" s="1">
        <v>40590</v>
      </c>
      <c r="C220" t="s">
        <v>35</v>
      </c>
      <c r="D220" t="s">
        <v>36</v>
      </c>
      <c r="E220">
        <v>7</v>
      </c>
      <c r="F220">
        <v>11577.09</v>
      </c>
      <c r="G220">
        <v>2</v>
      </c>
    </row>
    <row r="221" spans="1:7" outlineLevel="2" x14ac:dyDescent="0.25">
      <c r="A221">
        <v>101813</v>
      </c>
      <c r="B221" s="1">
        <v>40590</v>
      </c>
      <c r="C221" t="s">
        <v>91</v>
      </c>
      <c r="D221" t="s">
        <v>92</v>
      </c>
      <c r="E221">
        <v>1</v>
      </c>
      <c r="F221">
        <v>15.94</v>
      </c>
      <c r="G221">
        <v>2</v>
      </c>
    </row>
    <row r="222" spans="1:7" outlineLevel="2" x14ac:dyDescent="0.25">
      <c r="A222">
        <v>101814</v>
      </c>
      <c r="B222" s="1">
        <v>40591</v>
      </c>
      <c r="C222" t="s">
        <v>35</v>
      </c>
      <c r="D222" t="s">
        <v>36</v>
      </c>
      <c r="E222">
        <v>6</v>
      </c>
      <c r="F222">
        <v>9923.2199999999993</v>
      </c>
      <c r="G222">
        <v>2</v>
      </c>
    </row>
    <row r="223" spans="1:7" outlineLevel="2" x14ac:dyDescent="0.25">
      <c r="A223">
        <v>101817</v>
      </c>
      <c r="B223" s="1">
        <v>40591</v>
      </c>
      <c r="C223" t="s">
        <v>41</v>
      </c>
      <c r="D223" t="s">
        <v>42</v>
      </c>
      <c r="E223">
        <v>1</v>
      </c>
      <c r="F223">
        <v>2834.89</v>
      </c>
      <c r="G223">
        <v>2</v>
      </c>
    </row>
    <row r="224" spans="1:7" outlineLevel="2" x14ac:dyDescent="0.25">
      <c r="A224">
        <v>101817</v>
      </c>
      <c r="B224" s="1">
        <v>40591</v>
      </c>
      <c r="C224" t="s">
        <v>55</v>
      </c>
      <c r="D224" t="s">
        <v>56</v>
      </c>
      <c r="E224">
        <v>1</v>
      </c>
      <c r="F224">
        <v>8602.5</v>
      </c>
      <c r="G224">
        <v>2</v>
      </c>
    </row>
    <row r="225" spans="1:7" outlineLevel="2" x14ac:dyDescent="0.25">
      <c r="A225">
        <v>101819</v>
      </c>
      <c r="B225" s="1">
        <v>40591</v>
      </c>
      <c r="C225" t="s">
        <v>41</v>
      </c>
      <c r="D225" t="s">
        <v>42</v>
      </c>
      <c r="E225">
        <v>1</v>
      </c>
      <c r="F225">
        <v>2834.89</v>
      </c>
      <c r="G225">
        <v>2</v>
      </c>
    </row>
    <row r="226" spans="1:7" outlineLevel="2" x14ac:dyDescent="0.25">
      <c r="A226">
        <v>101819</v>
      </c>
      <c r="B226" s="1">
        <v>40591</v>
      </c>
      <c r="C226" t="s">
        <v>55</v>
      </c>
      <c r="D226" t="s">
        <v>56</v>
      </c>
      <c r="E226">
        <v>1</v>
      </c>
      <c r="F226">
        <v>8602.5</v>
      </c>
      <c r="G226">
        <v>2</v>
      </c>
    </row>
    <row r="227" spans="1:7" outlineLevel="2" x14ac:dyDescent="0.25">
      <c r="A227">
        <v>101822</v>
      </c>
      <c r="B227" s="1">
        <v>40592</v>
      </c>
      <c r="C227" t="s">
        <v>10</v>
      </c>
      <c r="D227" t="s">
        <v>11</v>
      </c>
      <c r="E227">
        <v>6</v>
      </c>
      <c r="F227">
        <v>240.9</v>
      </c>
      <c r="G227">
        <v>2</v>
      </c>
    </row>
    <row r="228" spans="1:7" outlineLevel="2" x14ac:dyDescent="0.25">
      <c r="A228">
        <v>101822</v>
      </c>
      <c r="B228" s="1">
        <v>40592</v>
      </c>
      <c r="C228" t="s">
        <v>12</v>
      </c>
      <c r="D228" t="s">
        <v>13</v>
      </c>
      <c r="E228">
        <v>12</v>
      </c>
      <c r="F228">
        <v>431.16</v>
      </c>
      <c r="G228">
        <v>2</v>
      </c>
    </row>
    <row r="229" spans="1:7" outlineLevel="2" x14ac:dyDescent="0.25">
      <c r="A229">
        <v>101822</v>
      </c>
      <c r="B229" s="1">
        <v>40592</v>
      </c>
      <c r="C229" t="s">
        <v>14</v>
      </c>
      <c r="D229" t="s">
        <v>15</v>
      </c>
      <c r="E229">
        <v>2</v>
      </c>
      <c r="F229">
        <v>182.34</v>
      </c>
      <c r="G229">
        <v>2</v>
      </c>
    </row>
    <row r="230" spans="1:7" outlineLevel="2" x14ac:dyDescent="0.25">
      <c r="A230">
        <v>101823</v>
      </c>
      <c r="B230" s="1">
        <v>40592</v>
      </c>
      <c r="C230" t="s">
        <v>35</v>
      </c>
      <c r="D230" t="s">
        <v>36</v>
      </c>
      <c r="E230">
        <v>1</v>
      </c>
      <c r="F230">
        <v>1653.87</v>
      </c>
      <c r="G230">
        <v>2</v>
      </c>
    </row>
    <row r="231" spans="1:7" outlineLevel="2" x14ac:dyDescent="0.25">
      <c r="A231">
        <v>101824</v>
      </c>
      <c r="B231" s="1">
        <v>40592</v>
      </c>
      <c r="C231" t="s">
        <v>57</v>
      </c>
      <c r="D231" t="s">
        <v>58</v>
      </c>
      <c r="E231">
        <v>15</v>
      </c>
      <c r="F231">
        <v>955.35</v>
      </c>
      <c r="G231">
        <v>2</v>
      </c>
    </row>
    <row r="232" spans="1:7" outlineLevel="2" x14ac:dyDescent="0.25">
      <c r="A232">
        <v>101824</v>
      </c>
      <c r="B232" s="1">
        <v>40592</v>
      </c>
      <c r="C232" t="s">
        <v>10</v>
      </c>
      <c r="D232" t="s">
        <v>11</v>
      </c>
      <c r="E232">
        <v>2</v>
      </c>
      <c r="F232">
        <v>80.3</v>
      </c>
      <c r="G232">
        <v>2</v>
      </c>
    </row>
    <row r="233" spans="1:7" outlineLevel="2" x14ac:dyDescent="0.25">
      <c r="A233">
        <v>101824</v>
      </c>
      <c r="B233" s="1">
        <v>40592</v>
      </c>
      <c r="C233" t="s">
        <v>14</v>
      </c>
      <c r="D233" t="s">
        <v>15</v>
      </c>
      <c r="E233">
        <v>8</v>
      </c>
      <c r="F233">
        <v>729.36</v>
      </c>
      <c r="G233">
        <v>2</v>
      </c>
    </row>
    <row r="234" spans="1:7" outlineLevel="2" x14ac:dyDescent="0.25">
      <c r="A234">
        <v>101825</v>
      </c>
      <c r="B234" s="1">
        <v>40593</v>
      </c>
      <c r="C234" t="s">
        <v>35</v>
      </c>
      <c r="D234" t="s">
        <v>36</v>
      </c>
      <c r="E234">
        <v>12</v>
      </c>
      <c r="F234">
        <v>19846.439999999999</v>
      </c>
      <c r="G234">
        <v>2</v>
      </c>
    </row>
    <row r="235" spans="1:7" outlineLevel="2" x14ac:dyDescent="0.25">
      <c r="A235">
        <v>101827</v>
      </c>
      <c r="B235" s="1">
        <v>40593</v>
      </c>
      <c r="C235" t="s">
        <v>37</v>
      </c>
      <c r="D235" t="s">
        <v>38</v>
      </c>
      <c r="E235">
        <v>2</v>
      </c>
      <c r="F235">
        <v>4510.66</v>
      </c>
      <c r="G235">
        <v>2</v>
      </c>
    </row>
    <row r="236" spans="1:7" outlineLevel="2" x14ac:dyDescent="0.25">
      <c r="A236">
        <v>101828</v>
      </c>
      <c r="B236" s="1">
        <v>40593</v>
      </c>
      <c r="C236" t="s">
        <v>57</v>
      </c>
      <c r="D236" t="s">
        <v>58</v>
      </c>
      <c r="E236">
        <v>14</v>
      </c>
      <c r="F236">
        <v>891.66</v>
      </c>
      <c r="G236">
        <v>2</v>
      </c>
    </row>
    <row r="237" spans="1:7" outlineLevel="2" x14ac:dyDescent="0.25">
      <c r="A237">
        <v>101837</v>
      </c>
      <c r="B237" s="1">
        <v>40593</v>
      </c>
      <c r="C237" t="s">
        <v>85</v>
      </c>
      <c r="D237" t="s">
        <v>86</v>
      </c>
      <c r="E237">
        <v>2000</v>
      </c>
      <c r="F237">
        <v>55520</v>
      </c>
      <c r="G237">
        <v>2</v>
      </c>
    </row>
    <row r="238" spans="1:7" outlineLevel="2" x14ac:dyDescent="0.25">
      <c r="A238">
        <v>101840</v>
      </c>
      <c r="B238" s="1">
        <v>40594</v>
      </c>
      <c r="C238" t="s">
        <v>79</v>
      </c>
      <c r="D238" t="s">
        <v>80</v>
      </c>
      <c r="E238">
        <v>1</v>
      </c>
      <c r="F238">
        <v>84.02</v>
      </c>
      <c r="G238">
        <v>2</v>
      </c>
    </row>
    <row r="239" spans="1:7" outlineLevel="2" x14ac:dyDescent="0.25">
      <c r="A239">
        <v>101840</v>
      </c>
      <c r="B239" s="1">
        <v>40594</v>
      </c>
      <c r="C239" t="s">
        <v>43</v>
      </c>
      <c r="D239" t="s">
        <v>44</v>
      </c>
      <c r="E239">
        <v>1</v>
      </c>
      <c r="F239">
        <v>30.21</v>
      </c>
      <c r="G239">
        <v>2</v>
      </c>
    </row>
    <row r="240" spans="1:7" outlineLevel="2" x14ac:dyDescent="0.25">
      <c r="A240">
        <v>101842</v>
      </c>
      <c r="B240" s="1">
        <v>40594</v>
      </c>
      <c r="C240" t="s">
        <v>35</v>
      </c>
      <c r="D240" t="s">
        <v>36</v>
      </c>
      <c r="E240">
        <v>7</v>
      </c>
      <c r="F240">
        <v>11577.09</v>
      </c>
      <c r="G240">
        <v>2</v>
      </c>
    </row>
    <row r="241" spans="1:7" outlineLevel="2" x14ac:dyDescent="0.25">
      <c r="A241">
        <v>101843</v>
      </c>
      <c r="B241" s="1">
        <v>40594</v>
      </c>
      <c r="C241" t="s">
        <v>73</v>
      </c>
      <c r="D241" t="s">
        <v>74</v>
      </c>
      <c r="E241">
        <v>1</v>
      </c>
      <c r="F241">
        <v>105</v>
      </c>
      <c r="G241">
        <v>2</v>
      </c>
    </row>
    <row r="242" spans="1:7" outlineLevel="2" x14ac:dyDescent="0.25">
      <c r="A242">
        <v>101843</v>
      </c>
      <c r="B242" s="1">
        <v>40594</v>
      </c>
      <c r="C242" t="s">
        <v>14</v>
      </c>
      <c r="D242" t="s">
        <v>15</v>
      </c>
      <c r="E242">
        <v>1</v>
      </c>
      <c r="F242">
        <v>91.17</v>
      </c>
      <c r="G242">
        <v>2</v>
      </c>
    </row>
    <row r="243" spans="1:7" outlineLevel="2" x14ac:dyDescent="0.25">
      <c r="A243">
        <v>101844</v>
      </c>
      <c r="B243" s="1">
        <v>40594</v>
      </c>
      <c r="C243" t="s">
        <v>57</v>
      </c>
      <c r="D243" t="s">
        <v>58</v>
      </c>
      <c r="E243">
        <v>2</v>
      </c>
      <c r="F243">
        <v>127.38</v>
      </c>
      <c r="G243">
        <v>2</v>
      </c>
    </row>
    <row r="244" spans="1:7" outlineLevel="2" x14ac:dyDescent="0.25">
      <c r="A244">
        <v>101844</v>
      </c>
      <c r="B244" s="1">
        <v>40594</v>
      </c>
      <c r="C244" t="s">
        <v>53</v>
      </c>
      <c r="D244" t="s">
        <v>54</v>
      </c>
      <c r="E244">
        <v>4</v>
      </c>
      <c r="F244">
        <v>282.16000000000003</v>
      </c>
      <c r="G244">
        <v>2</v>
      </c>
    </row>
    <row r="245" spans="1:7" outlineLevel="2" x14ac:dyDescent="0.25">
      <c r="A245">
        <v>101845</v>
      </c>
      <c r="B245" s="1">
        <v>40594</v>
      </c>
      <c r="C245" t="s">
        <v>55</v>
      </c>
      <c r="D245" t="s">
        <v>56</v>
      </c>
      <c r="E245">
        <v>1</v>
      </c>
      <c r="F245">
        <v>8602.5</v>
      </c>
      <c r="G245">
        <v>2</v>
      </c>
    </row>
    <row r="246" spans="1:7" outlineLevel="2" x14ac:dyDescent="0.25">
      <c r="A246">
        <v>101849</v>
      </c>
      <c r="B246" s="1">
        <v>40595</v>
      </c>
      <c r="C246" t="s">
        <v>35</v>
      </c>
      <c r="D246" t="s">
        <v>36</v>
      </c>
      <c r="E246">
        <v>8</v>
      </c>
      <c r="F246">
        <v>13230.96</v>
      </c>
      <c r="G246">
        <v>2</v>
      </c>
    </row>
    <row r="247" spans="1:7" outlineLevel="2" x14ac:dyDescent="0.25">
      <c r="A247">
        <v>101851</v>
      </c>
      <c r="B247" s="1">
        <v>40595</v>
      </c>
      <c r="C247" t="s">
        <v>81</v>
      </c>
      <c r="D247" t="s">
        <v>82</v>
      </c>
      <c r="E247">
        <v>1</v>
      </c>
      <c r="F247">
        <v>8070.34</v>
      </c>
      <c r="G247">
        <v>2</v>
      </c>
    </row>
    <row r="248" spans="1:7" outlineLevel="2" x14ac:dyDescent="0.25">
      <c r="A248">
        <v>101851</v>
      </c>
      <c r="B248" s="1">
        <v>40595</v>
      </c>
      <c r="C248" t="s">
        <v>37</v>
      </c>
      <c r="D248" t="s">
        <v>38</v>
      </c>
      <c r="E248">
        <v>2</v>
      </c>
      <c r="F248">
        <v>4510.66</v>
      </c>
      <c r="G248">
        <v>2</v>
      </c>
    </row>
    <row r="249" spans="1:7" outlineLevel="2" x14ac:dyDescent="0.25">
      <c r="A249">
        <v>101852</v>
      </c>
      <c r="B249" s="1">
        <v>40595</v>
      </c>
      <c r="C249" t="s">
        <v>41</v>
      </c>
      <c r="D249" t="s">
        <v>42</v>
      </c>
      <c r="E249">
        <v>1</v>
      </c>
      <c r="F249">
        <v>2834.89</v>
      </c>
      <c r="G249">
        <v>2</v>
      </c>
    </row>
    <row r="250" spans="1:7" outlineLevel="2" x14ac:dyDescent="0.25">
      <c r="A250">
        <v>101852</v>
      </c>
      <c r="B250" s="1">
        <v>40595</v>
      </c>
      <c r="C250" t="s">
        <v>55</v>
      </c>
      <c r="D250" t="s">
        <v>56</v>
      </c>
      <c r="E250">
        <v>1</v>
      </c>
      <c r="F250">
        <v>8602.5</v>
      </c>
      <c r="G250">
        <v>2</v>
      </c>
    </row>
    <row r="251" spans="1:7" outlineLevel="2" x14ac:dyDescent="0.25">
      <c r="A251">
        <v>101853</v>
      </c>
      <c r="B251" s="1">
        <v>40596</v>
      </c>
      <c r="C251" t="s">
        <v>57</v>
      </c>
      <c r="D251" t="s">
        <v>58</v>
      </c>
      <c r="E251">
        <v>18</v>
      </c>
      <c r="F251">
        <v>1146.42</v>
      </c>
      <c r="G251">
        <v>2</v>
      </c>
    </row>
    <row r="252" spans="1:7" outlineLevel="2" x14ac:dyDescent="0.25">
      <c r="A252">
        <v>101854</v>
      </c>
      <c r="B252" s="1">
        <v>40596</v>
      </c>
      <c r="C252" t="s">
        <v>35</v>
      </c>
      <c r="D252" t="s">
        <v>36</v>
      </c>
      <c r="E252">
        <v>7</v>
      </c>
      <c r="F252">
        <v>11577.09</v>
      </c>
      <c r="G252">
        <v>2</v>
      </c>
    </row>
    <row r="253" spans="1:7" outlineLevel="2" x14ac:dyDescent="0.25">
      <c r="A253">
        <v>101855</v>
      </c>
      <c r="B253" s="1">
        <v>40596</v>
      </c>
      <c r="C253" t="s">
        <v>85</v>
      </c>
      <c r="D253" t="s">
        <v>86</v>
      </c>
      <c r="E253">
        <v>675</v>
      </c>
      <c r="F253">
        <v>18738</v>
      </c>
      <c r="G253">
        <v>2</v>
      </c>
    </row>
    <row r="254" spans="1:7" outlineLevel="2" x14ac:dyDescent="0.25">
      <c r="A254">
        <v>101857</v>
      </c>
      <c r="B254" s="1">
        <v>40597</v>
      </c>
      <c r="C254" t="s">
        <v>35</v>
      </c>
      <c r="D254" t="s">
        <v>36</v>
      </c>
      <c r="E254">
        <v>8</v>
      </c>
      <c r="F254">
        <v>13230.96</v>
      </c>
      <c r="G254">
        <v>2</v>
      </c>
    </row>
    <row r="255" spans="1:7" outlineLevel="2" x14ac:dyDescent="0.25">
      <c r="A255">
        <v>101862</v>
      </c>
      <c r="B255" s="1">
        <v>40597</v>
      </c>
      <c r="C255" t="s">
        <v>83</v>
      </c>
      <c r="D255" t="s">
        <v>84</v>
      </c>
      <c r="E255">
        <v>1</v>
      </c>
      <c r="F255">
        <v>27980.22</v>
      </c>
      <c r="G255">
        <v>2</v>
      </c>
    </row>
    <row r="256" spans="1:7" outlineLevel="2" x14ac:dyDescent="0.25">
      <c r="A256">
        <v>101864</v>
      </c>
      <c r="B256" s="1">
        <v>40597</v>
      </c>
      <c r="C256" t="s">
        <v>57</v>
      </c>
      <c r="D256" t="s">
        <v>58</v>
      </c>
      <c r="E256">
        <v>10</v>
      </c>
      <c r="F256">
        <v>636.9</v>
      </c>
      <c r="G256">
        <v>2</v>
      </c>
    </row>
    <row r="257" spans="1:7" outlineLevel="2" x14ac:dyDescent="0.25">
      <c r="A257">
        <v>101864</v>
      </c>
      <c r="B257" s="1">
        <v>40597</v>
      </c>
      <c r="C257" t="s">
        <v>59</v>
      </c>
      <c r="D257" t="s">
        <v>60</v>
      </c>
      <c r="E257">
        <v>3</v>
      </c>
      <c r="F257">
        <v>77.790000000000006</v>
      </c>
      <c r="G257">
        <v>2</v>
      </c>
    </row>
    <row r="258" spans="1:7" outlineLevel="2" x14ac:dyDescent="0.25">
      <c r="A258">
        <v>101864</v>
      </c>
      <c r="B258" s="1">
        <v>40597</v>
      </c>
      <c r="C258" t="s">
        <v>73</v>
      </c>
      <c r="D258" t="s">
        <v>74</v>
      </c>
      <c r="E258">
        <v>1</v>
      </c>
      <c r="F258">
        <v>105</v>
      </c>
      <c r="G258">
        <v>2</v>
      </c>
    </row>
    <row r="259" spans="1:7" outlineLevel="2" x14ac:dyDescent="0.25">
      <c r="A259">
        <v>101864</v>
      </c>
      <c r="B259" s="1">
        <v>40597</v>
      </c>
      <c r="C259" t="s">
        <v>14</v>
      </c>
      <c r="D259" t="s">
        <v>15</v>
      </c>
      <c r="E259">
        <v>5</v>
      </c>
      <c r="F259">
        <v>455.85</v>
      </c>
      <c r="G259">
        <v>2</v>
      </c>
    </row>
    <row r="260" spans="1:7" outlineLevel="2" x14ac:dyDescent="0.25">
      <c r="A260">
        <v>101860</v>
      </c>
      <c r="B260" s="1">
        <v>40598</v>
      </c>
      <c r="C260" t="s">
        <v>53</v>
      </c>
      <c r="D260" t="s">
        <v>54</v>
      </c>
      <c r="E260">
        <v>1</v>
      </c>
      <c r="F260">
        <v>70.540000000000006</v>
      </c>
      <c r="G260">
        <v>2</v>
      </c>
    </row>
    <row r="261" spans="1:7" outlineLevel="2" x14ac:dyDescent="0.25">
      <c r="A261">
        <v>101860</v>
      </c>
      <c r="B261" s="1">
        <v>40598</v>
      </c>
      <c r="C261" t="s">
        <v>121</v>
      </c>
      <c r="D261" t="s">
        <v>122</v>
      </c>
      <c r="E261">
        <v>1</v>
      </c>
      <c r="F261">
        <v>2250</v>
      </c>
      <c r="G261">
        <v>2</v>
      </c>
    </row>
    <row r="262" spans="1:7" outlineLevel="2" x14ac:dyDescent="0.25">
      <c r="A262">
        <v>101865</v>
      </c>
      <c r="B262" s="1">
        <v>40598</v>
      </c>
      <c r="C262" t="s">
        <v>35</v>
      </c>
      <c r="D262" t="s">
        <v>36</v>
      </c>
      <c r="E262">
        <v>15</v>
      </c>
      <c r="F262">
        <v>24808.05</v>
      </c>
      <c r="G262">
        <v>2</v>
      </c>
    </row>
    <row r="263" spans="1:7" outlineLevel="2" x14ac:dyDescent="0.25">
      <c r="A263">
        <v>101866</v>
      </c>
      <c r="B263" s="1">
        <v>40598</v>
      </c>
      <c r="C263" t="s">
        <v>57</v>
      </c>
      <c r="D263" t="s">
        <v>58</v>
      </c>
      <c r="E263">
        <v>15</v>
      </c>
      <c r="F263">
        <v>955.35</v>
      </c>
      <c r="G263">
        <v>2</v>
      </c>
    </row>
    <row r="264" spans="1:7" outlineLevel="2" x14ac:dyDescent="0.25">
      <c r="A264">
        <v>101866</v>
      </c>
      <c r="B264" s="1">
        <v>40598</v>
      </c>
      <c r="C264" t="s">
        <v>59</v>
      </c>
      <c r="D264" t="s">
        <v>60</v>
      </c>
      <c r="E264">
        <v>3</v>
      </c>
      <c r="F264">
        <v>77.790000000000006</v>
      </c>
      <c r="G264">
        <v>2</v>
      </c>
    </row>
    <row r="265" spans="1:7" outlineLevel="2" x14ac:dyDescent="0.25">
      <c r="A265">
        <v>101866</v>
      </c>
      <c r="B265" s="1">
        <v>40598</v>
      </c>
      <c r="C265" t="s">
        <v>73</v>
      </c>
      <c r="D265" t="s">
        <v>74</v>
      </c>
      <c r="E265">
        <v>2</v>
      </c>
      <c r="F265">
        <v>210</v>
      </c>
      <c r="G265">
        <v>2</v>
      </c>
    </row>
    <row r="266" spans="1:7" outlineLevel="2" x14ac:dyDescent="0.25">
      <c r="A266">
        <v>101866</v>
      </c>
      <c r="B266" s="1">
        <v>40598</v>
      </c>
      <c r="C266" t="s">
        <v>14</v>
      </c>
      <c r="D266" t="s">
        <v>15</v>
      </c>
      <c r="E266">
        <v>7</v>
      </c>
      <c r="F266">
        <v>638.19000000000005</v>
      </c>
      <c r="G266">
        <v>2</v>
      </c>
    </row>
    <row r="267" spans="1:7" outlineLevel="2" x14ac:dyDescent="0.25">
      <c r="A267">
        <v>101867</v>
      </c>
      <c r="B267" s="1">
        <v>40598</v>
      </c>
      <c r="C267" t="s">
        <v>41</v>
      </c>
      <c r="D267" t="s">
        <v>42</v>
      </c>
      <c r="E267">
        <v>1</v>
      </c>
      <c r="F267">
        <v>2834.89</v>
      </c>
      <c r="G267">
        <v>2</v>
      </c>
    </row>
    <row r="268" spans="1:7" outlineLevel="2" x14ac:dyDescent="0.25">
      <c r="A268">
        <v>101867</v>
      </c>
      <c r="B268" s="1">
        <v>40598</v>
      </c>
      <c r="C268" t="s">
        <v>55</v>
      </c>
      <c r="D268" t="s">
        <v>56</v>
      </c>
      <c r="E268">
        <v>1</v>
      </c>
      <c r="F268">
        <v>8602.5</v>
      </c>
      <c r="G268">
        <v>2</v>
      </c>
    </row>
    <row r="269" spans="1:7" outlineLevel="2" x14ac:dyDescent="0.25">
      <c r="A269">
        <v>101867</v>
      </c>
      <c r="B269" s="1">
        <v>40598</v>
      </c>
      <c r="C269" t="s">
        <v>53</v>
      </c>
      <c r="D269" t="s">
        <v>54</v>
      </c>
      <c r="E269">
        <v>4</v>
      </c>
      <c r="F269">
        <v>282.16000000000003</v>
      </c>
      <c r="G269">
        <v>2</v>
      </c>
    </row>
    <row r="270" spans="1:7" outlineLevel="2" x14ac:dyDescent="0.25">
      <c r="A270">
        <v>101872</v>
      </c>
      <c r="B270" s="1">
        <v>40600</v>
      </c>
      <c r="C270" t="s">
        <v>37</v>
      </c>
      <c r="D270" t="s">
        <v>38</v>
      </c>
      <c r="E270">
        <v>1</v>
      </c>
      <c r="F270">
        <v>2255.33</v>
      </c>
      <c r="G270">
        <v>2</v>
      </c>
    </row>
    <row r="271" spans="1:7" outlineLevel="2" x14ac:dyDescent="0.25">
      <c r="A271">
        <v>101873</v>
      </c>
      <c r="B271" s="1">
        <v>40600</v>
      </c>
      <c r="C271" t="s">
        <v>57</v>
      </c>
      <c r="D271" t="s">
        <v>58</v>
      </c>
      <c r="E271">
        <v>10</v>
      </c>
      <c r="F271">
        <v>636.9</v>
      </c>
      <c r="G271">
        <v>2</v>
      </c>
    </row>
    <row r="272" spans="1:7" outlineLevel="2" x14ac:dyDescent="0.25">
      <c r="A272">
        <v>101873</v>
      </c>
      <c r="B272" s="1">
        <v>40600</v>
      </c>
      <c r="C272" t="s">
        <v>41</v>
      </c>
      <c r="D272" t="s">
        <v>42</v>
      </c>
      <c r="E272">
        <v>1</v>
      </c>
      <c r="F272">
        <v>2834.89</v>
      </c>
      <c r="G272">
        <v>2</v>
      </c>
    </row>
    <row r="273" spans="1:7" outlineLevel="2" x14ac:dyDescent="0.25">
      <c r="A273">
        <v>101873</v>
      </c>
      <c r="B273" s="1">
        <v>40600</v>
      </c>
      <c r="C273" t="s">
        <v>14</v>
      </c>
      <c r="D273" t="s">
        <v>15</v>
      </c>
      <c r="E273">
        <v>4</v>
      </c>
      <c r="F273">
        <v>364.68</v>
      </c>
      <c r="G273">
        <v>2</v>
      </c>
    </row>
    <row r="274" spans="1:7" outlineLevel="2" x14ac:dyDescent="0.25">
      <c r="A274">
        <v>101873</v>
      </c>
      <c r="B274" s="1">
        <v>40600</v>
      </c>
      <c r="C274" t="s">
        <v>53</v>
      </c>
      <c r="D274" t="s">
        <v>54</v>
      </c>
      <c r="E274">
        <v>6</v>
      </c>
      <c r="F274">
        <v>423.24</v>
      </c>
      <c r="G274">
        <v>2</v>
      </c>
    </row>
    <row r="275" spans="1:7" outlineLevel="2" x14ac:dyDescent="0.25">
      <c r="A275">
        <v>101875</v>
      </c>
      <c r="B275" s="1">
        <v>40600</v>
      </c>
      <c r="C275" t="s">
        <v>35</v>
      </c>
      <c r="D275" t="s">
        <v>36</v>
      </c>
      <c r="E275">
        <v>6</v>
      </c>
      <c r="F275">
        <v>9923.2199999999993</v>
      </c>
      <c r="G275">
        <v>2</v>
      </c>
    </row>
    <row r="276" spans="1:7" outlineLevel="2" x14ac:dyDescent="0.25">
      <c r="A276">
        <v>101876</v>
      </c>
      <c r="B276" s="1">
        <v>40600</v>
      </c>
      <c r="C276" t="s">
        <v>8</v>
      </c>
      <c r="D276" t="s">
        <v>9</v>
      </c>
      <c r="E276">
        <v>1</v>
      </c>
      <c r="F276">
        <v>55.29</v>
      </c>
      <c r="G276">
        <v>2</v>
      </c>
    </row>
    <row r="277" spans="1:7" outlineLevel="2" x14ac:dyDescent="0.25">
      <c r="A277">
        <v>101879</v>
      </c>
      <c r="B277" s="1">
        <v>40600</v>
      </c>
      <c r="C277" t="s">
        <v>53</v>
      </c>
      <c r="D277" t="s">
        <v>54</v>
      </c>
      <c r="E277">
        <v>6</v>
      </c>
      <c r="F277">
        <v>423.24</v>
      </c>
      <c r="G277">
        <v>2</v>
      </c>
    </row>
    <row r="278" spans="1:7" outlineLevel="2" x14ac:dyDescent="0.25">
      <c r="A278">
        <v>101881</v>
      </c>
      <c r="B278" s="1">
        <v>40600</v>
      </c>
      <c r="C278" t="s">
        <v>57</v>
      </c>
      <c r="D278" t="s">
        <v>58</v>
      </c>
      <c r="E278">
        <v>8</v>
      </c>
      <c r="F278">
        <v>509.52</v>
      </c>
      <c r="G278">
        <v>2</v>
      </c>
    </row>
    <row r="279" spans="1:7" outlineLevel="2" x14ac:dyDescent="0.25">
      <c r="A279">
        <v>101881</v>
      </c>
      <c r="B279" s="1">
        <v>40600</v>
      </c>
      <c r="C279" t="s">
        <v>14</v>
      </c>
      <c r="D279" t="s">
        <v>15</v>
      </c>
      <c r="E279">
        <v>2</v>
      </c>
      <c r="F279">
        <v>182.34</v>
      </c>
      <c r="G279">
        <v>2</v>
      </c>
    </row>
    <row r="280" spans="1:7" outlineLevel="2" x14ac:dyDescent="0.25">
      <c r="A280">
        <v>101882</v>
      </c>
      <c r="B280" s="1">
        <v>40600</v>
      </c>
      <c r="C280" t="s">
        <v>85</v>
      </c>
      <c r="D280" t="s">
        <v>86</v>
      </c>
      <c r="E280">
        <v>1300</v>
      </c>
      <c r="F280">
        <v>36088</v>
      </c>
      <c r="G280">
        <v>2</v>
      </c>
    </row>
    <row r="281" spans="1:7" outlineLevel="2" x14ac:dyDescent="0.25">
      <c r="A281">
        <v>101886</v>
      </c>
      <c r="B281" s="1">
        <v>40601</v>
      </c>
      <c r="C281" t="s">
        <v>35</v>
      </c>
      <c r="D281" t="s">
        <v>36</v>
      </c>
      <c r="E281">
        <v>15</v>
      </c>
      <c r="F281">
        <v>24808.05</v>
      </c>
      <c r="G281">
        <v>2</v>
      </c>
    </row>
    <row r="282" spans="1:7" outlineLevel="2" x14ac:dyDescent="0.25">
      <c r="A282">
        <v>101863</v>
      </c>
      <c r="B282" s="1">
        <v>40602</v>
      </c>
      <c r="C282" t="s">
        <v>41</v>
      </c>
      <c r="D282" t="s">
        <v>42</v>
      </c>
      <c r="E282">
        <v>1</v>
      </c>
      <c r="F282">
        <v>2834.89</v>
      </c>
      <c r="G282">
        <v>2</v>
      </c>
    </row>
    <row r="283" spans="1:7" outlineLevel="2" x14ac:dyDescent="0.25">
      <c r="A283">
        <v>101863</v>
      </c>
      <c r="B283" s="1">
        <v>40602</v>
      </c>
      <c r="C283" t="s">
        <v>55</v>
      </c>
      <c r="D283" t="s">
        <v>56</v>
      </c>
      <c r="E283">
        <v>1</v>
      </c>
      <c r="F283">
        <v>8602.5</v>
      </c>
      <c r="G283">
        <v>2</v>
      </c>
    </row>
    <row r="284" spans="1:7" outlineLevel="2" x14ac:dyDescent="0.25">
      <c r="A284">
        <v>101892</v>
      </c>
      <c r="B284" s="1">
        <v>40602</v>
      </c>
      <c r="C284" t="s">
        <v>35</v>
      </c>
      <c r="D284" t="s">
        <v>36</v>
      </c>
      <c r="E284">
        <v>8</v>
      </c>
      <c r="F284">
        <v>13230.96</v>
      </c>
      <c r="G284">
        <v>2</v>
      </c>
    </row>
    <row r="285" spans="1:7" outlineLevel="2" x14ac:dyDescent="0.25">
      <c r="A285">
        <v>101893</v>
      </c>
      <c r="B285" s="1">
        <v>40602</v>
      </c>
      <c r="C285" t="s">
        <v>85</v>
      </c>
      <c r="D285" t="s">
        <v>86</v>
      </c>
      <c r="E285">
        <v>625</v>
      </c>
      <c r="F285">
        <v>17350</v>
      </c>
      <c r="G285">
        <v>2</v>
      </c>
    </row>
    <row r="286" spans="1:7" outlineLevel="1" x14ac:dyDescent="0.25">
      <c r="B286" s="1"/>
      <c r="F286">
        <f>SUBTOTAL(9,F151:F285)</f>
        <v>824463.19000000018</v>
      </c>
      <c r="G286" s="28" t="s">
        <v>637</v>
      </c>
    </row>
    <row r="287" spans="1:7" outlineLevel="2" x14ac:dyDescent="0.25">
      <c r="A287">
        <v>101895</v>
      </c>
      <c r="B287" s="1">
        <v>40603</v>
      </c>
      <c r="C287" t="s">
        <v>37</v>
      </c>
      <c r="D287" t="s">
        <v>38</v>
      </c>
      <c r="E287">
        <v>2</v>
      </c>
      <c r="F287">
        <v>4510.66</v>
      </c>
      <c r="G287">
        <v>3</v>
      </c>
    </row>
    <row r="288" spans="1:7" outlineLevel="2" x14ac:dyDescent="0.25">
      <c r="A288">
        <v>101897</v>
      </c>
      <c r="B288" s="1">
        <v>40603</v>
      </c>
      <c r="C288" t="s">
        <v>35</v>
      </c>
      <c r="D288" t="s">
        <v>36</v>
      </c>
      <c r="E288">
        <v>8</v>
      </c>
      <c r="F288">
        <v>13230.96</v>
      </c>
      <c r="G288">
        <v>3</v>
      </c>
    </row>
    <row r="289" spans="1:7" outlineLevel="2" x14ac:dyDescent="0.25">
      <c r="A289">
        <v>101900</v>
      </c>
      <c r="B289" s="1">
        <v>40604</v>
      </c>
      <c r="C289" t="s">
        <v>85</v>
      </c>
      <c r="D289" t="s">
        <v>86</v>
      </c>
      <c r="E289">
        <v>7250</v>
      </c>
      <c r="F289">
        <v>201260</v>
      </c>
      <c r="G289">
        <v>3</v>
      </c>
    </row>
    <row r="290" spans="1:7" outlineLevel="2" x14ac:dyDescent="0.25">
      <c r="A290">
        <v>101902</v>
      </c>
      <c r="B290" s="1">
        <v>40604</v>
      </c>
      <c r="C290" t="s">
        <v>43</v>
      </c>
      <c r="D290" t="s">
        <v>44</v>
      </c>
      <c r="E290">
        <v>1</v>
      </c>
      <c r="F290">
        <v>30.21</v>
      </c>
      <c r="G290">
        <v>3</v>
      </c>
    </row>
    <row r="291" spans="1:7" outlineLevel="2" x14ac:dyDescent="0.25">
      <c r="A291">
        <v>101903</v>
      </c>
      <c r="B291" s="1">
        <v>40604</v>
      </c>
      <c r="C291" t="s">
        <v>35</v>
      </c>
      <c r="D291" t="s">
        <v>36</v>
      </c>
      <c r="E291">
        <v>6</v>
      </c>
      <c r="F291">
        <v>9923.2199999999993</v>
      </c>
      <c r="G291">
        <v>3</v>
      </c>
    </row>
    <row r="292" spans="1:7" outlineLevel="2" x14ac:dyDescent="0.25">
      <c r="A292">
        <v>101905</v>
      </c>
      <c r="B292" s="1">
        <v>40605</v>
      </c>
      <c r="C292" t="s">
        <v>57</v>
      </c>
      <c r="D292" t="s">
        <v>58</v>
      </c>
      <c r="E292">
        <v>24</v>
      </c>
      <c r="F292">
        <v>1528.56</v>
      </c>
      <c r="G292">
        <v>3</v>
      </c>
    </row>
    <row r="293" spans="1:7" outlineLevel="2" x14ac:dyDescent="0.25">
      <c r="A293">
        <v>101905</v>
      </c>
      <c r="B293" s="1">
        <v>40605</v>
      </c>
      <c r="C293" t="s">
        <v>41</v>
      </c>
      <c r="D293" t="s">
        <v>42</v>
      </c>
      <c r="E293">
        <v>2</v>
      </c>
      <c r="F293">
        <v>5669.78</v>
      </c>
      <c r="G293">
        <v>3</v>
      </c>
    </row>
    <row r="294" spans="1:7" outlineLevel="2" x14ac:dyDescent="0.25">
      <c r="A294">
        <v>101905</v>
      </c>
      <c r="B294" s="1">
        <v>40605</v>
      </c>
      <c r="C294" t="s">
        <v>55</v>
      </c>
      <c r="D294" t="s">
        <v>56</v>
      </c>
      <c r="E294">
        <v>1</v>
      </c>
      <c r="F294">
        <v>8602.5</v>
      </c>
      <c r="G294">
        <v>3</v>
      </c>
    </row>
    <row r="295" spans="1:7" outlineLevel="2" x14ac:dyDescent="0.25">
      <c r="A295">
        <v>101905</v>
      </c>
      <c r="B295" s="1">
        <v>40605</v>
      </c>
      <c r="C295" t="s">
        <v>10</v>
      </c>
      <c r="D295" t="s">
        <v>11</v>
      </c>
      <c r="E295">
        <v>1</v>
      </c>
      <c r="F295">
        <v>40.15</v>
      </c>
      <c r="G295">
        <v>3</v>
      </c>
    </row>
    <row r="296" spans="1:7" outlineLevel="2" x14ac:dyDescent="0.25">
      <c r="A296">
        <v>101905</v>
      </c>
      <c r="B296" s="1">
        <v>40605</v>
      </c>
      <c r="C296" t="s">
        <v>73</v>
      </c>
      <c r="D296" t="s">
        <v>74</v>
      </c>
      <c r="E296">
        <v>4</v>
      </c>
      <c r="F296">
        <v>420</v>
      </c>
      <c r="G296">
        <v>3</v>
      </c>
    </row>
    <row r="297" spans="1:7" outlineLevel="2" x14ac:dyDescent="0.25">
      <c r="A297">
        <v>101905</v>
      </c>
      <c r="B297" s="1">
        <v>40605</v>
      </c>
      <c r="C297" t="s">
        <v>14</v>
      </c>
      <c r="D297" t="s">
        <v>15</v>
      </c>
      <c r="E297">
        <v>10</v>
      </c>
      <c r="F297">
        <v>911.7</v>
      </c>
      <c r="G297">
        <v>3</v>
      </c>
    </row>
    <row r="298" spans="1:7" outlineLevel="2" x14ac:dyDescent="0.25">
      <c r="A298">
        <v>101908</v>
      </c>
      <c r="B298" s="1">
        <v>40605</v>
      </c>
      <c r="C298" t="s">
        <v>41</v>
      </c>
      <c r="D298" t="s">
        <v>42</v>
      </c>
      <c r="E298">
        <v>1</v>
      </c>
      <c r="F298">
        <v>2834.89</v>
      </c>
      <c r="G298">
        <v>3</v>
      </c>
    </row>
    <row r="299" spans="1:7" outlineLevel="2" x14ac:dyDescent="0.25">
      <c r="A299">
        <v>101908</v>
      </c>
      <c r="B299" s="1">
        <v>40605</v>
      </c>
      <c r="C299" t="s">
        <v>55</v>
      </c>
      <c r="D299" t="s">
        <v>56</v>
      </c>
      <c r="E299">
        <v>1</v>
      </c>
      <c r="F299">
        <v>8602.5</v>
      </c>
      <c r="G299">
        <v>3</v>
      </c>
    </row>
    <row r="300" spans="1:7" outlineLevel="2" x14ac:dyDescent="0.25">
      <c r="A300">
        <v>101911</v>
      </c>
      <c r="B300" s="1">
        <v>40605</v>
      </c>
      <c r="C300" t="s">
        <v>35</v>
      </c>
      <c r="D300" t="s">
        <v>36</v>
      </c>
      <c r="E300">
        <v>13</v>
      </c>
      <c r="F300">
        <v>21500.31</v>
      </c>
      <c r="G300">
        <v>3</v>
      </c>
    </row>
    <row r="301" spans="1:7" outlineLevel="2" x14ac:dyDescent="0.25">
      <c r="A301">
        <v>101913</v>
      </c>
      <c r="B301" s="1">
        <v>40606</v>
      </c>
      <c r="C301" t="s">
        <v>57</v>
      </c>
      <c r="D301" t="s">
        <v>58</v>
      </c>
      <c r="E301">
        <v>2</v>
      </c>
      <c r="F301">
        <v>127.38</v>
      </c>
      <c r="G301">
        <v>3</v>
      </c>
    </row>
    <row r="302" spans="1:7" outlineLevel="2" x14ac:dyDescent="0.25">
      <c r="A302">
        <v>101913</v>
      </c>
      <c r="B302" s="1">
        <v>40606</v>
      </c>
      <c r="C302" t="s">
        <v>10</v>
      </c>
      <c r="D302" t="s">
        <v>11</v>
      </c>
      <c r="E302">
        <v>2</v>
      </c>
      <c r="F302">
        <v>80.3</v>
      </c>
      <c r="G302">
        <v>3</v>
      </c>
    </row>
    <row r="303" spans="1:7" outlineLevel="2" x14ac:dyDescent="0.25">
      <c r="A303">
        <v>101913</v>
      </c>
      <c r="B303" s="1">
        <v>40606</v>
      </c>
      <c r="C303" t="s">
        <v>73</v>
      </c>
      <c r="D303" t="s">
        <v>74</v>
      </c>
      <c r="E303">
        <v>1</v>
      </c>
      <c r="F303">
        <v>105</v>
      </c>
      <c r="G303">
        <v>3</v>
      </c>
    </row>
    <row r="304" spans="1:7" outlineLevel="2" x14ac:dyDescent="0.25">
      <c r="A304">
        <v>101913</v>
      </c>
      <c r="B304" s="1">
        <v>40606</v>
      </c>
      <c r="C304" t="s">
        <v>14</v>
      </c>
      <c r="D304" t="s">
        <v>15</v>
      </c>
      <c r="E304">
        <v>5</v>
      </c>
      <c r="F304">
        <v>455.85</v>
      </c>
      <c r="G304">
        <v>3</v>
      </c>
    </row>
    <row r="305" spans="1:7" outlineLevel="2" x14ac:dyDescent="0.25">
      <c r="A305">
        <v>101914</v>
      </c>
      <c r="B305" s="1">
        <v>40607</v>
      </c>
      <c r="C305" t="s">
        <v>107</v>
      </c>
      <c r="D305" t="s">
        <v>108</v>
      </c>
      <c r="E305">
        <v>1</v>
      </c>
      <c r="F305">
        <v>1100</v>
      </c>
      <c r="G305">
        <v>3</v>
      </c>
    </row>
    <row r="306" spans="1:7" outlineLevel="2" x14ac:dyDescent="0.25">
      <c r="A306">
        <v>101914</v>
      </c>
      <c r="B306" s="1">
        <v>40607</v>
      </c>
      <c r="C306" t="s">
        <v>133</v>
      </c>
      <c r="D306" t="s">
        <v>134</v>
      </c>
      <c r="E306">
        <v>1</v>
      </c>
      <c r="F306">
        <v>280</v>
      </c>
      <c r="G306">
        <v>3</v>
      </c>
    </row>
    <row r="307" spans="1:7" outlineLevel="2" x14ac:dyDescent="0.25">
      <c r="A307">
        <v>101915</v>
      </c>
      <c r="B307" s="1">
        <v>40607</v>
      </c>
      <c r="C307" t="s">
        <v>41</v>
      </c>
      <c r="D307" t="s">
        <v>42</v>
      </c>
      <c r="E307">
        <v>1</v>
      </c>
      <c r="F307">
        <v>2834.89</v>
      </c>
      <c r="G307">
        <v>3</v>
      </c>
    </row>
    <row r="308" spans="1:7" outlineLevel="2" x14ac:dyDescent="0.25">
      <c r="A308">
        <v>101915</v>
      </c>
      <c r="B308" s="1">
        <v>40607</v>
      </c>
      <c r="C308" t="s">
        <v>55</v>
      </c>
      <c r="D308" t="s">
        <v>56</v>
      </c>
      <c r="E308">
        <v>1</v>
      </c>
      <c r="F308">
        <v>8602.5</v>
      </c>
      <c r="G308">
        <v>3</v>
      </c>
    </row>
    <row r="309" spans="1:7" outlineLevel="2" x14ac:dyDescent="0.25">
      <c r="A309">
        <v>101916</v>
      </c>
      <c r="B309" s="1">
        <v>40607</v>
      </c>
      <c r="C309" t="s">
        <v>35</v>
      </c>
      <c r="D309" t="s">
        <v>36</v>
      </c>
      <c r="E309">
        <v>5</v>
      </c>
      <c r="F309">
        <v>8269.35</v>
      </c>
      <c r="G309">
        <v>3</v>
      </c>
    </row>
    <row r="310" spans="1:7" outlineLevel="2" x14ac:dyDescent="0.25">
      <c r="A310">
        <v>101920</v>
      </c>
      <c r="B310" s="1">
        <v>40607</v>
      </c>
      <c r="C310" t="s">
        <v>135</v>
      </c>
      <c r="D310" t="s">
        <v>136</v>
      </c>
      <c r="E310">
        <v>1</v>
      </c>
      <c r="F310">
        <v>7104.13</v>
      </c>
      <c r="G310">
        <v>3</v>
      </c>
    </row>
    <row r="311" spans="1:7" outlineLevel="2" x14ac:dyDescent="0.25">
      <c r="A311">
        <v>101920</v>
      </c>
      <c r="B311" s="1">
        <v>40607</v>
      </c>
      <c r="C311" t="s">
        <v>109</v>
      </c>
      <c r="D311" t="s">
        <v>110</v>
      </c>
      <c r="E311">
        <v>1</v>
      </c>
      <c r="F311">
        <v>6315.53</v>
      </c>
      <c r="G311">
        <v>3</v>
      </c>
    </row>
    <row r="312" spans="1:7" outlineLevel="2" x14ac:dyDescent="0.25">
      <c r="A312">
        <v>101920</v>
      </c>
      <c r="B312" s="1">
        <v>40607</v>
      </c>
      <c r="C312" t="s">
        <v>8</v>
      </c>
      <c r="D312" t="s">
        <v>9</v>
      </c>
      <c r="E312">
        <v>1</v>
      </c>
      <c r="F312">
        <v>55.29</v>
      </c>
      <c r="G312">
        <v>3</v>
      </c>
    </row>
    <row r="313" spans="1:7" outlineLevel="2" x14ac:dyDescent="0.25">
      <c r="A313">
        <v>102956</v>
      </c>
      <c r="B313" s="1">
        <v>40607</v>
      </c>
      <c r="C313" t="s">
        <v>57</v>
      </c>
      <c r="D313" t="s">
        <v>58</v>
      </c>
      <c r="E313">
        <v>12</v>
      </c>
      <c r="F313">
        <v>853.2</v>
      </c>
      <c r="G313">
        <v>3</v>
      </c>
    </row>
    <row r="314" spans="1:7" outlineLevel="2" x14ac:dyDescent="0.25">
      <c r="A314">
        <v>102956</v>
      </c>
      <c r="B314" s="1">
        <v>40607</v>
      </c>
      <c r="C314" t="s">
        <v>41</v>
      </c>
      <c r="D314" t="s">
        <v>42</v>
      </c>
      <c r="E314">
        <v>1</v>
      </c>
      <c r="F314">
        <v>2827.29</v>
      </c>
      <c r="G314">
        <v>3</v>
      </c>
    </row>
    <row r="315" spans="1:7" outlineLevel="2" x14ac:dyDescent="0.25">
      <c r="A315">
        <v>102956</v>
      </c>
      <c r="B315" s="1">
        <v>40607</v>
      </c>
      <c r="C315" t="s">
        <v>195</v>
      </c>
      <c r="D315" t="s">
        <v>196</v>
      </c>
      <c r="E315">
        <v>2</v>
      </c>
      <c r="F315">
        <v>8650</v>
      </c>
      <c r="G315">
        <v>3</v>
      </c>
    </row>
    <row r="316" spans="1:7" outlineLevel="2" x14ac:dyDescent="0.25">
      <c r="A316">
        <v>102956</v>
      </c>
      <c r="B316" s="1">
        <v>40607</v>
      </c>
      <c r="C316" t="s">
        <v>197</v>
      </c>
      <c r="D316" t="s">
        <v>198</v>
      </c>
      <c r="E316">
        <v>2</v>
      </c>
      <c r="F316">
        <v>8274.24</v>
      </c>
      <c r="G316">
        <v>3</v>
      </c>
    </row>
    <row r="317" spans="1:7" outlineLevel="2" x14ac:dyDescent="0.25">
      <c r="A317">
        <v>102956</v>
      </c>
      <c r="B317" s="1">
        <v>40607</v>
      </c>
      <c r="C317" t="s">
        <v>14</v>
      </c>
      <c r="D317" t="s">
        <v>15</v>
      </c>
      <c r="E317">
        <v>6</v>
      </c>
      <c r="F317">
        <v>330</v>
      </c>
      <c r="G317">
        <v>3</v>
      </c>
    </row>
    <row r="318" spans="1:7" outlineLevel="2" x14ac:dyDescent="0.25">
      <c r="A318">
        <v>101925</v>
      </c>
      <c r="B318" s="1">
        <v>40608</v>
      </c>
      <c r="C318" t="s">
        <v>35</v>
      </c>
      <c r="D318" t="s">
        <v>36</v>
      </c>
      <c r="E318">
        <v>7</v>
      </c>
      <c r="F318">
        <v>11577.09</v>
      </c>
      <c r="G318">
        <v>3</v>
      </c>
    </row>
    <row r="319" spans="1:7" outlineLevel="2" x14ac:dyDescent="0.25">
      <c r="A319">
        <v>101928</v>
      </c>
      <c r="B319" s="1">
        <v>40608</v>
      </c>
      <c r="C319" t="s">
        <v>57</v>
      </c>
      <c r="D319" t="s">
        <v>58</v>
      </c>
      <c r="E319">
        <v>10</v>
      </c>
      <c r="F319">
        <v>636.9</v>
      </c>
      <c r="G319">
        <v>3</v>
      </c>
    </row>
    <row r="320" spans="1:7" outlineLevel="2" x14ac:dyDescent="0.25">
      <c r="A320">
        <v>101929</v>
      </c>
      <c r="B320" s="1">
        <v>40608</v>
      </c>
      <c r="C320" t="s">
        <v>111</v>
      </c>
      <c r="D320" t="s">
        <v>112</v>
      </c>
      <c r="E320">
        <v>1</v>
      </c>
      <c r="F320">
        <v>165</v>
      </c>
      <c r="G320">
        <v>3</v>
      </c>
    </row>
    <row r="321" spans="1:7" outlineLevel="2" x14ac:dyDescent="0.25">
      <c r="A321">
        <v>101796</v>
      </c>
      <c r="B321" s="1">
        <v>40609</v>
      </c>
      <c r="C321" t="s">
        <v>111</v>
      </c>
      <c r="D321" t="s">
        <v>112</v>
      </c>
      <c r="E321">
        <v>1</v>
      </c>
      <c r="F321">
        <v>165</v>
      </c>
      <c r="G321">
        <v>3</v>
      </c>
    </row>
    <row r="322" spans="1:7" outlineLevel="2" x14ac:dyDescent="0.25">
      <c r="A322">
        <v>101933</v>
      </c>
      <c r="B322" s="1">
        <v>40609</v>
      </c>
      <c r="C322" t="s">
        <v>83</v>
      </c>
      <c r="D322" t="s">
        <v>84</v>
      </c>
      <c r="E322">
        <v>1</v>
      </c>
      <c r="F322">
        <v>27980.22</v>
      </c>
      <c r="G322">
        <v>3</v>
      </c>
    </row>
    <row r="323" spans="1:7" outlineLevel="2" x14ac:dyDescent="0.25">
      <c r="A323">
        <v>101934</v>
      </c>
      <c r="B323" s="1">
        <v>40609</v>
      </c>
      <c r="C323" t="s">
        <v>35</v>
      </c>
      <c r="D323" t="s">
        <v>36</v>
      </c>
      <c r="E323">
        <v>15</v>
      </c>
      <c r="F323">
        <v>24808.05</v>
      </c>
      <c r="G323">
        <v>3</v>
      </c>
    </row>
    <row r="324" spans="1:7" outlineLevel="2" x14ac:dyDescent="0.25">
      <c r="A324">
        <v>101938</v>
      </c>
      <c r="B324" s="1">
        <v>40609</v>
      </c>
      <c r="C324" t="s">
        <v>37</v>
      </c>
      <c r="D324" t="s">
        <v>38</v>
      </c>
      <c r="E324">
        <v>1</v>
      </c>
      <c r="F324">
        <v>2255.33</v>
      </c>
      <c r="G324">
        <v>3</v>
      </c>
    </row>
    <row r="325" spans="1:7" outlineLevel="2" x14ac:dyDescent="0.25">
      <c r="A325">
        <v>101942</v>
      </c>
      <c r="B325" s="1">
        <v>40609</v>
      </c>
      <c r="C325" t="s">
        <v>6</v>
      </c>
      <c r="D325" t="s">
        <v>7</v>
      </c>
      <c r="E325">
        <v>2</v>
      </c>
      <c r="F325">
        <v>447.54</v>
      </c>
      <c r="G325">
        <v>3</v>
      </c>
    </row>
    <row r="326" spans="1:7" outlineLevel="2" x14ac:dyDescent="0.25">
      <c r="A326">
        <v>101891</v>
      </c>
      <c r="B326" s="1">
        <v>40610</v>
      </c>
      <c r="C326" t="s">
        <v>10</v>
      </c>
      <c r="D326" t="s">
        <v>11</v>
      </c>
      <c r="E326">
        <v>1</v>
      </c>
      <c r="F326">
        <v>40.15</v>
      </c>
      <c r="G326">
        <v>3</v>
      </c>
    </row>
    <row r="327" spans="1:7" outlineLevel="2" x14ac:dyDescent="0.25">
      <c r="A327">
        <v>101891</v>
      </c>
      <c r="B327" s="1">
        <v>40610</v>
      </c>
      <c r="C327" t="s">
        <v>12</v>
      </c>
      <c r="D327" t="s">
        <v>13</v>
      </c>
      <c r="E327">
        <v>1</v>
      </c>
      <c r="F327">
        <v>35.93</v>
      </c>
      <c r="G327">
        <v>3</v>
      </c>
    </row>
    <row r="328" spans="1:7" outlineLevel="2" x14ac:dyDescent="0.25">
      <c r="A328">
        <v>101945</v>
      </c>
      <c r="B328" s="1">
        <v>40610</v>
      </c>
      <c r="C328" t="s">
        <v>81</v>
      </c>
      <c r="D328" t="s">
        <v>82</v>
      </c>
      <c r="E328">
        <v>1</v>
      </c>
      <c r="F328">
        <v>8070.34</v>
      </c>
      <c r="G328">
        <v>3</v>
      </c>
    </row>
    <row r="329" spans="1:7" outlineLevel="2" x14ac:dyDescent="0.25">
      <c r="A329">
        <v>101945</v>
      </c>
      <c r="B329" s="1">
        <v>40610</v>
      </c>
      <c r="C329" t="s">
        <v>37</v>
      </c>
      <c r="D329" t="s">
        <v>38</v>
      </c>
      <c r="E329">
        <v>7</v>
      </c>
      <c r="F329">
        <v>15787.31</v>
      </c>
      <c r="G329">
        <v>3</v>
      </c>
    </row>
    <row r="330" spans="1:7" outlineLevel="2" x14ac:dyDescent="0.25">
      <c r="A330">
        <v>101952</v>
      </c>
      <c r="B330" s="1">
        <v>40610</v>
      </c>
      <c r="C330" t="s">
        <v>35</v>
      </c>
      <c r="D330" t="s">
        <v>36</v>
      </c>
      <c r="E330">
        <v>5</v>
      </c>
      <c r="F330">
        <v>8269.35</v>
      </c>
      <c r="G330">
        <v>3</v>
      </c>
    </row>
    <row r="331" spans="1:7" outlineLevel="2" x14ac:dyDescent="0.25">
      <c r="A331">
        <v>102023</v>
      </c>
      <c r="B331" s="1">
        <v>40611</v>
      </c>
      <c r="C331" t="s">
        <v>63</v>
      </c>
      <c r="D331" t="s">
        <v>64</v>
      </c>
      <c r="E331">
        <v>1</v>
      </c>
      <c r="F331">
        <v>5880</v>
      </c>
      <c r="G331">
        <v>3</v>
      </c>
    </row>
    <row r="332" spans="1:7" outlineLevel="2" x14ac:dyDescent="0.25">
      <c r="A332">
        <v>102024</v>
      </c>
      <c r="B332" s="1">
        <v>40611</v>
      </c>
      <c r="C332" t="s">
        <v>35</v>
      </c>
      <c r="D332" t="s">
        <v>36</v>
      </c>
      <c r="E332">
        <v>4</v>
      </c>
      <c r="F332">
        <v>6615.48</v>
      </c>
      <c r="G332">
        <v>3</v>
      </c>
    </row>
    <row r="333" spans="1:7" outlineLevel="2" x14ac:dyDescent="0.25">
      <c r="A333">
        <v>102026</v>
      </c>
      <c r="B333" s="1">
        <v>40611</v>
      </c>
      <c r="C333" t="s">
        <v>63</v>
      </c>
      <c r="D333" t="s">
        <v>64</v>
      </c>
      <c r="E333">
        <v>1</v>
      </c>
      <c r="F333">
        <v>5880</v>
      </c>
      <c r="G333">
        <v>3</v>
      </c>
    </row>
    <row r="334" spans="1:7" outlineLevel="2" x14ac:dyDescent="0.25">
      <c r="A334">
        <v>102027</v>
      </c>
      <c r="B334" s="1">
        <v>40611</v>
      </c>
      <c r="C334" t="s">
        <v>71</v>
      </c>
      <c r="D334" t="s">
        <v>72</v>
      </c>
      <c r="E334">
        <v>2</v>
      </c>
      <c r="F334">
        <v>110</v>
      </c>
      <c r="G334">
        <v>3</v>
      </c>
    </row>
    <row r="335" spans="1:7" outlineLevel="2" x14ac:dyDescent="0.25">
      <c r="A335">
        <v>102027</v>
      </c>
      <c r="B335" s="1">
        <v>40611</v>
      </c>
      <c r="C335" t="s">
        <v>150</v>
      </c>
      <c r="D335" t="s">
        <v>151</v>
      </c>
      <c r="E335">
        <v>1</v>
      </c>
      <c r="F335">
        <v>115</v>
      </c>
      <c r="G335">
        <v>3</v>
      </c>
    </row>
    <row r="336" spans="1:7" outlineLevel="2" x14ac:dyDescent="0.25">
      <c r="A336">
        <v>102027</v>
      </c>
      <c r="B336" s="1">
        <v>40611</v>
      </c>
      <c r="C336" t="s">
        <v>8</v>
      </c>
      <c r="D336" t="s">
        <v>9</v>
      </c>
      <c r="E336">
        <v>1</v>
      </c>
      <c r="F336">
        <v>55.29</v>
      </c>
      <c r="G336">
        <v>3</v>
      </c>
    </row>
    <row r="337" spans="1:7" outlineLevel="2" x14ac:dyDescent="0.25">
      <c r="A337">
        <v>102032</v>
      </c>
      <c r="B337" s="1">
        <v>40612</v>
      </c>
      <c r="C337" t="s">
        <v>65</v>
      </c>
      <c r="D337" t="s">
        <v>66</v>
      </c>
      <c r="E337">
        <v>1</v>
      </c>
      <c r="F337">
        <v>125</v>
      </c>
      <c r="G337">
        <v>3</v>
      </c>
    </row>
    <row r="338" spans="1:7" outlineLevel="2" x14ac:dyDescent="0.25">
      <c r="A338">
        <v>102034</v>
      </c>
      <c r="B338" s="1">
        <v>40612</v>
      </c>
      <c r="C338" t="s">
        <v>35</v>
      </c>
      <c r="D338" t="s">
        <v>36</v>
      </c>
      <c r="E338">
        <v>7</v>
      </c>
      <c r="F338">
        <v>11577.09</v>
      </c>
      <c r="G338">
        <v>3</v>
      </c>
    </row>
    <row r="339" spans="1:7" outlineLevel="2" x14ac:dyDescent="0.25">
      <c r="A339">
        <v>102037</v>
      </c>
      <c r="B339" s="1">
        <v>40612</v>
      </c>
      <c r="C339" t="s">
        <v>61</v>
      </c>
      <c r="D339" t="s">
        <v>62</v>
      </c>
      <c r="E339">
        <v>1</v>
      </c>
      <c r="F339">
        <v>7175</v>
      </c>
      <c r="G339">
        <v>3</v>
      </c>
    </row>
    <row r="340" spans="1:7" outlineLevel="2" x14ac:dyDescent="0.25">
      <c r="A340">
        <v>102037</v>
      </c>
      <c r="B340" s="1">
        <v>40612</v>
      </c>
      <c r="C340" t="s">
        <v>41</v>
      </c>
      <c r="D340" t="s">
        <v>42</v>
      </c>
      <c r="E340">
        <v>1</v>
      </c>
      <c r="F340">
        <v>2827.29</v>
      </c>
      <c r="G340">
        <v>3</v>
      </c>
    </row>
    <row r="341" spans="1:7" outlineLevel="2" x14ac:dyDescent="0.25">
      <c r="A341">
        <v>102037</v>
      </c>
      <c r="B341" s="1">
        <v>40612</v>
      </c>
      <c r="C341" t="s">
        <v>55</v>
      </c>
      <c r="D341" t="s">
        <v>56</v>
      </c>
      <c r="E341">
        <v>1</v>
      </c>
      <c r="F341">
        <v>8602.5</v>
      </c>
      <c r="G341">
        <v>3</v>
      </c>
    </row>
    <row r="342" spans="1:7" outlineLevel="2" x14ac:dyDescent="0.25">
      <c r="A342">
        <v>102038</v>
      </c>
      <c r="B342" s="1">
        <v>40612</v>
      </c>
      <c r="C342" t="s">
        <v>57</v>
      </c>
      <c r="D342" t="s">
        <v>58</v>
      </c>
      <c r="E342">
        <v>2</v>
      </c>
      <c r="F342">
        <v>142.19999999999999</v>
      </c>
      <c r="G342">
        <v>3</v>
      </c>
    </row>
    <row r="343" spans="1:7" outlineLevel="2" x14ac:dyDescent="0.25">
      <c r="A343">
        <v>102038</v>
      </c>
      <c r="B343" s="1">
        <v>40612</v>
      </c>
      <c r="C343" t="s">
        <v>10</v>
      </c>
      <c r="D343" t="s">
        <v>11</v>
      </c>
      <c r="E343">
        <v>1</v>
      </c>
      <c r="F343">
        <v>90</v>
      </c>
      <c r="G343">
        <v>3</v>
      </c>
    </row>
    <row r="344" spans="1:7" outlineLevel="2" x14ac:dyDescent="0.25">
      <c r="A344">
        <v>102038</v>
      </c>
      <c r="B344" s="1">
        <v>40612</v>
      </c>
      <c r="C344" t="s">
        <v>59</v>
      </c>
      <c r="D344" t="s">
        <v>60</v>
      </c>
      <c r="E344">
        <v>1</v>
      </c>
      <c r="F344">
        <v>42.27</v>
      </c>
      <c r="G344">
        <v>3</v>
      </c>
    </row>
    <row r="345" spans="1:7" outlineLevel="2" x14ac:dyDescent="0.25">
      <c r="A345">
        <v>102038</v>
      </c>
      <c r="B345" s="1">
        <v>40612</v>
      </c>
      <c r="C345" t="s">
        <v>12</v>
      </c>
      <c r="D345" t="s">
        <v>13</v>
      </c>
      <c r="E345">
        <v>1</v>
      </c>
      <c r="F345">
        <v>72</v>
      </c>
      <c r="G345">
        <v>3</v>
      </c>
    </row>
    <row r="346" spans="1:7" outlineLevel="2" x14ac:dyDescent="0.25">
      <c r="A346">
        <v>102038</v>
      </c>
      <c r="B346" s="1">
        <v>40612</v>
      </c>
      <c r="C346" t="s">
        <v>14</v>
      </c>
      <c r="D346" t="s">
        <v>15</v>
      </c>
      <c r="E346">
        <v>3</v>
      </c>
      <c r="F346">
        <v>165</v>
      </c>
      <c r="G346">
        <v>3</v>
      </c>
    </row>
    <row r="347" spans="1:7" outlineLevel="2" x14ac:dyDescent="0.25">
      <c r="A347">
        <v>102042</v>
      </c>
      <c r="B347" s="1">
        <v>40614</v>
      </c>
      <c r="C347" t="s">
        <v>35</v>
      </c>
      <c r="D347" t="s">
        <v>36</v>
      </c>
      <c r="E347">
        <v>5</v>
      </c>
      <c r="F347">
        <v>8269.35</v>
      </c>
      <c r="G347">
        <v>3</v>
      </c>
    </row>
    <row r="348" spans="1:7" outlineLevel="2" x14ac:dyDescent="0.25">
      <c r="A348">
        <v>102043</v>
      </c>
      <c r="B348" s="1">
        <v>40614</v>
      </c>
      <c r="C348" t="s">
        <v>67</v>
      </c>
      <c r="D348" t="s">
        <v>68</v>
      </c>
      <c r="E348">
        <v>1</v>
      </c>
      <c r="F348">
        <v>45</v>
      </c>
      <c r="G348">
        <v>3</v>
      </c>
    </row>
    <row r="349" spans="1:7" outlineLevel="2" x14ac:dyDescent="0.25">
      <c r="A349">
        <v>102043</v>
      </c>
      <c r="B349" s="1">
        <v>40614</v>
      </c>
      <c r="C349" t="s">
        <v>65</v>
      </c>
      <c r="D349" t="s">
        <v>66</v>
      </c>
      <c r="E349">
        <v>1</v>
      </c>
      <c r="F349">
        <v>125</v>
      </c>
      <c r="G349">
        <v>3</v>
      </c>
    </row>
    <row r="350" spans="1:7" outlineLevel="2" x14ac:dyDescent="0.25">
      <c r="A350">
        <v>102048</v>
      </c>
      <c r="B350" s="1">
        <v>40615</v>
      </c>
      <c r="C350" t="s">
        <v>35</v>
      </c>
      <c r="D350" t="s">
        <v>36</v>
      </c>
      <c r="E350">
        <v>5</v>
      </c>
      <c r="F350">
        <v>8269.35</v>
      </c>
      <c r="G350">
        <v>3</v>
      </c>
    </row>
    <row r="351" spans="1:7" outlineLevel="2" x14ac:dyDescent="0.25">
      <c r="A351">
        <v>102050</v>
      </c>
      <c r="B351" s="1">
        <v>40615</v>
      </c>
      <c r="C351" t="s">
        <v>12</v>
      </c>
      <c r="D351" t="s">
        <v>13</v>
      </c>
      <c r="E351">
        <v>12</v>
      </c>
      <c r="F351">
        <v>864</v>
      </c>
      <c r="G351">
        <v>3</v>
      </c>
    </row>
    <row r="352" spans="1:7" outlineLevel="2" x14ac:dyDescent="0.25">
      <c r="A352">
        <v>102050</v>
      </c>
      <c r="B352" s="1">
        <v>40615</v>
      </c>
      <c r="C352" t="s">
        <v>14</v>
      </c>
      <c r="D352" t="s">
        <v>15</v>
      </c>
      <c r="E352">
        <v>2</v>
      </c>
      <c r="F352">
        <v>110</v>
      </c>
      <c r="G352">
        <v>3</v>
      </c>
    </row>
    <row r="353" spans="1:7" outlineLevel="2" x14ac:dyDescent="0.25">
      <c r="A353">
        <v>102055</v>
      </c>
      <c r="B353" s="1">
        <v>40616</v>
      </c>
      <c r="C353" t="s">
        <v>35</v>
      </c>
      <c r="D353" t="s">
        <v>36</v>
      </c>
      <c r="E353">
        <v>5</v>
      </c>
      <c r="F353">
        <v>8269.35</v>
      </c>
      <c r="G353">
        <v>3</v>
      </c>
    </row>
    <row r="354" spans="1:7" outlineLevel="2" x14ac:dyDescent="0.25">
      <c r="A354">
        <v>102056</v>
      </c>
      <c r="B354" s="1">
        <v>40616</v>
      </c>
      <c r="C354" t="s">
        <v>111</v>
      </c>
      <c r="D354" t="s">
        <v>112</v>
      </c>
      <c r="E354">
        <v>1</v>
      </c>
      <c r="F354">
        <v>165</v>
      </c>
      <c r="G354">
        <v>3</v>
      </c>
    </row>
    <row r="355" spans="1:7" outlineLevel="2" x14ac:dyDescent="0.25">
      <c r="A355">
        <v>102057</v>
      </c>
      <c r="B355" s="1">
        <v>40616</v>
      </c>
      <c r="C355" t="s">
        <v>111</v>
      </c>
      <c r="D355" t="s">
        <v>112</v>
      </c>
      <c r="E355">
        <v>1</v>
      </c>
      <c r="F355">
        <v>165</v>
      </c>
      <c r="G355">
        <v>3</v>
      </c>
    </row>
    <row r="356" spans="1:7" outlineLevel="2" x14ac:dyDescent="0.25">
      <c r="A356">
        <v>102058</v>
      </c>
      <c r="B356" s="1">
        <v>40616</v>
      </c>
      <c r="C356" t="s">
        <v>111</v>
      </c>
      <c r="D356" t="s">
        <v>112</v>
      </c>
      <c r="E356">
        <v>1</v>
      </c>
      <c r="F356">
        <v>165</v>
      </c>
      <c r="G356">
        <v>3</v>
      </c>
    </row>
    <row r="357" spans="1:7" outlineLevel="2" x14ac:dyDescent="0.25">
      <c r="A357">
        <v>102064</v>
      </c>
      <c r="B357" s="1">
        <v>40617</v>
      </c>
      <c r="C357" t="s">
        <v>43</v>
      </c>
      <c r="D357" t="s">
        <v>44</v>
      </c>
      <c r="E357">
        <v>1</v>
      </c>
      <c r="F357">
        <v>30.21</v>
      </c>
      <c r="G357">
        <v>3</v>
      </c>
    </row>
    <row r="358" spans="1:7" outlineLevel="2" x14ac:dyDescent="0.25">
      <c r="A358">
        <v>102065</v>
      </c>
      <c r="B358" s="1">
        <v>40617</v>
      </c>
      <c r="C358" t="s">
        <v>35</v>
      </c>
      <c r="D358" t="s">
        <v>36</v>
      </c>
      <c r="E358">
        <v>7</v>
      </c>
      <c r="F358">
        <v>11577.09</v>
      </c>
      <c r="G358">
        <v>3</v>
      </c>
    </row>
    <row r="359" spans="1:7" outlineLevel="2" x14ac:dyDescent="0.25">
      <c r="A359">
        <v>102066</v>
      </c>
      <c r="B359" s="1">
        <v>40617</v>
      </c>
      <c r="C359" t="s">
        <v>111</v>
      </c>
      <c r="D359" t="s">
        <v>112</v>
      </c>
      <c r="E359">
        <v>1</v>
      </c>
      <c r="F359">
        <v>165</v>
      </c>
      <c r="G359">
        <v>3</v>
      </c>
    </row>
    <row r="360" spans="1:7" outlineLevel="2" x14ac:dyDescent="0.25">
      <c r="A360">
        <v>102067</v>
      </c>
      <c r="B360" s="1">
        <v>40617</v>
      </c>
      <c r="C360" t="s">
        <v>111</v>
      </c>
      <c r="D360" t="s">
        <v>112</v>
      </c>
      <c r="E360">
        <v>1</v>
      </c>
      <c r="F360">
        <v>165</v>
      </c>
      <c r="G360">
        <v>3</v>
      </c>
    </row>
    <row r="361" spans="1:7" outlineLevel="2" x14ac:dyDescent="0.25">
      <c r="A361">
        <v>102070</v>
      </c>
      <c r="B361" s="1">
        <v>40617</v>
      </c>
      <c r="C361" t="s">
        <v>111</v>
      </c>
      <c r="D361" t="s">
        <v>112</v>
      </c>
      <c r="E361">
        <v>1</v>
      </c>
      <c r="F361">
        <v>165</v>
      </c>
      <c r="G361">
        <v>3</v>
      </c>
    </row>
    <row r="362" spans="1:7" outlineLevel="2" x14ac:dyDescent="0.25">
      <c r="A362">
        <v>102071</v>
      </c>
      <c r="B362" s="1">
        <v>40617</v>
      </c>
      <c r="C362" t="s">
        <v>111</v>
      </c>
      <c r="D362" t="s">
        <v>112</v>
      </c>
      <c r="E362">
        <v>1</v>
      </c>
      <c r="F362">
        <v>165</v>
      </c>
      <c r="G362">
        <v>3</v>
      </c>
    </row>
    <row r="363" spans="1:7" outlineLevel="2" x14ac:dyDescent="0.25">
      <c r="A363">
        <v>102072</v>
      </c>
      <c r="B363" s="1">
        <v>40617</v>
      </c>
      <c r="C363" t="s">
        <v>111</v>
      </c>
      <c r="D363" t="s">
        <v>112</v>
      </c>
      <c r="E363">
        <v>1</v>
      </c>
      <c r="F363">
        <v>165</v>
      </c>
      <c r="G363">
        <v>3</v>
      </c>
    </row>
    <row r="364" spans="1:7" outlineLevel="2" x14ac:dyDescent="0.25">
      <c r="A364">
        <v>102075</v>
      </c>
      <c r="B364" s="1">
        <v>40617</v>
      </c>
      <c r="C364" t="s">
        <v>57</v>
      </c>
      <c r="D364" t="s">
        <v>58</v>
      </c>
      <c r="E364">
        <v>10</v>
      </c>
      <c r="F364">
        <v>711</v>
      </c>
      <c r="G364">
        <v>3</v>
      </c>
    </row>
    <row r="365" spans="1:7" outlineLevel="2" x14ac:dyDescent="0.25">
      <c r="A365">
        <v>102078</v>
      </c>
      <c r="B365" s="1">
        <v>40618</v>
      </c>
      <c r="C365" t="s">
        <v>67</v>
      </c>
      <c r="D365" t="s">
        <v>68</v>
      </c>
      <c r="E365">
        <v>1</v>
      </c>
      <c r="F365">
        <v>45</v>
      </c>
      <c r="G365">
        <v>3</v>
      </c>
    </row>
    <row r="366" spans="1:7" outlineLevel="2" x14ac:dyDescent="0.25">
      <c r="A366">
        <v>102078</v>
      </c>
      <c r="B366" s="1">
        <v>40618</v>
      </c>
      <c r="C366" t="s">
        <v>65</v>
      </c>
      <c r="D366" t="s">
        <v>66</v>
      </c>
      <c r="E366">
        <v>1</v>
      </c>
      <c r="F366">
        <v>125</v>
      </c>
      <c r="G366">
        <v>3</v>
      </c>
    </row>
    <row r="367" spans="1:7" outlineLevel="2" x14ac:dyDescent="0.25">
      <c r="A367">
        <v>102079</v>
      </c>
      <c r="B367" s="1">
        <v>40618</v>
      </c>
      <c r="C367" t="s">
        <v>35</v>
      </c>
      <c r="D367" t="s">
        <v>36</v>
      </c>
      <c r="E367">
        <v>7</v>
      </c>
      <c r="F367">
        <v>11577.09</v>
      </c>
      <c r="G367">
        <v>3</v>
      </c>
    </row>
    <row r="368" spans="1:7" outlineLevel="2" x14ac:dyDescent="0.25">
      <c r="A368">
        <v>102081</v>
      </c>
      <c r="B368" s="1">
        <v>40618</v>
      </c>
      <c r="C368" t="s">
        <v>81</v>
      </c>
      <c r="D368" t="s">
        <v>82</v>
      </c>
      <c r="E368">
        <v>1</v>
      </c>
      <c r="F368">
        <v>8215</v>
      </c>
      <c r="G368">
        <v>3</v>
      </c>
    </row>
    <row r="369" spans="1:7" outlineLevel="2" x14ac:dyDescent="0.25">
      <c r="A369">
        <v>102081</v>
      </c>
      <c r="B369" s="1">
        <v>40618</v>
      </c>
      <c r="C369" t="s">
        <v>37</v>
      </c>
      <c r="D369" t="s">
        <v>38</v>
      </c>
      <c r="E369">
        <v>1</v>
      </c>
      <c r="F369">
        <v>2255.33</v>
      </c>
      <c r="G369">
        <v>3</v>
      </c>
    </row>
    <row r="370" spans="1:7" outlineLevel="2" x14ac:dyDescent="0.25">
      <c r="A370">
        <v>102084</v>
      </c>
      <c r="B370" s="1">
        <v>40618</v>
      </c>
      <c r="C370" t="s">
        <v>57</v>
      </c>
      <c r="D370" t="s">
        <v>58</v>
      </c>
      <c r="E370">
        <v>20</v>
      </c>
      <c r="F370">
        <v>1422</v>
      </c>
      <c r="G370">
        <v>3</v>
      </c>
    </row>
    <row r="371" spans="1:7" outlineLevel="2" x14ac:dyDescent="0.25">
      <c r="A371">
        <v>102086</v>
      </c>
      <c r="B371" s="1">
        <v>40619</v>
      </c>
      <c r="C371" t="s">
        <v>57</v>
      </c>
      <c r="D371" t="s">
        <v>58</v>
      </c>
      <c r="E371">
        <v>12</v>
      </c>
      <c r="F371">
        <v>853.2</v>
      </c>
      <c r="G371">
        <v>3</v>
      </c>
    </row>
    <row r="372" spans="1:7" outlineLevel="2" x14ac:dyDescent="0.25">
      <c r="A372">
        <v>102086</v>
      </c>
      <c r="B372" s="1">
        <v>40619</v>
      </c>
      <c r="C372" t="s">
        <v>41</v>
      </c>
      <c r="D372" t="s">
        <v>42</v>
      </c>
      <c r="E372">
        <v>1</v>
      </c>
      <c r="F372">
        <v>2827.29</v>
      </c>
      <c r="G372">
        <v>3</v>
      </c>
    </row>
    <row r="373" spans="1:7" outlineLevel="2" x14ac:dyDescent="0.25">
      <c r="A373">
        <v>102086</v>
      </c>
      <c r="B373" s="1">
        <v>40619</v>
      </c>
      <c r="C373" t="s">
        <v>10</v>
      </c>
      <c r="D373" t="s">
        <v>11</v>
      </c>
      <c r="E373">
        <v>2</v>
      </c>
      <c r="F373">
        <v>180</v>
      </c>
      <c r="G373">
        <v>3</v>
      </c>
    </row>
    <row r="374" spans="1:7" outlineLevel="2" x14ac:dyDescent="0.25">
      <c r="A374">
        <v>102086</v>
      </c>
      <c r="B374" s="1">
        <v>40619</v>
      </c>
      <c r="C374" t="s">
        <v>73</v>
      </c>
      <c r="D374" t="s">
        <v>74</v>
      </c>
      <c r="E374">
        <v>2</v>
      </c>
      <c r="F374">
        <v>210</v>
      </c>
      <c r="G374">
        <v>3</v>
      </c>
    </row>
    <row r="375" spans="1:7" outlineLevel="2" x14ac:dyDescent="0.25">
      <c r="A375">
        <v>102086</v>
      </c>
      <c r="B375" s="1">
        <v>40619</v>
      </c>
      <c r="C375" t="s">
        <v>14</v>
      </c>
      <c r="D375" t="s">
        <v>15</v>
      </c>
      <c r="E375">
        <v>6</v>
      </c>
      <c r="F375">
        <v>330</v>
      </c>
      <c r="G375">
        <v>3</v>
      </c>
    </row>
    <row r="376" spans="1:7" outlineLevel="2" x14ac:dyDescent="0.25">
      <c r="A376">
        <v>102087</v>
      </c>
      <c r="B376" s="1">
        <v>40619</v>
      </c>
      <c r="C376" t="s">
        <v>99</v>
      </c>
      <c r="D376" t="s">
        <v>100</v>
      </c>
      <c r="E376">
        <v>3</v>
      </c>
      <c r="F376">
        <v>405</v>
      </c>
      <c r="G376">
        <v>3</v>
      </c>
    </row>
    <row r="377" spans="1:7" outlineLevel="2" x14ac:dyDescent="0.25">
      <c r="A377">
        <v>102089</v>
      </c>
      <c r="B377" s="1">
        <v>40619</v>
      </c>
      <c r="C377" t="s">
        <v>35</v>
      </c>
      <c r="D377" t="s">
        <v>36</v>
      </c>
      <c r="E377">
        <v>11</v>
      </c>
      <c r="F377">
        <v>18192.57</v>
      </c>
      <c r="G377">
        <v>3</v>
      </c>
    </row>
    <row r="378" spans="1:7" outlineLevel="2" x14ac:dyDescent="0.25">
      <c r="A378">
        <v>102092</v>
      </c>
      <c r="B378" s="1">
        <v>40619</v>
      </c>
      <c r="C378" t="s">
        <v>10</v>
      </c>
      <c r="D378" t="s">
        <v>11</v>
      </c>
      <c r="E378">
        <v>1</v>
      </c>
      <c r="F378">
        <v>90</v>
      </c>
      <c r="G378">
        <v>3</v>
      </c>
    </row>
    <row r="379" spans="1:7" outlineLevel="2" x14ac:dyDescent="0.25">
      <c r="A379">
        <v>102092</v>
      </c>
      <c r="B379" s="1">
        <v>40619</v>
      </c>
      <c r="C379" t="s">
        <v>12</v>
      </c>
      <c r="D379" t="s">
        <v>13</v>
      </c>
      <c r="E379">
        <v>1</v>
      </c>
      <c r="F379">
        <v>72</v>
      </c>
      <c r="G379">
        <v>3</v>
      </c>
    </row>
    <row r="380" spans="1:7" outlineLevel="2" x14ac:dyDescent="0.25">
      <c r="A380">
        <v>102092</v>
      </c>
      <c r="B380" s="1">
        <v>40619</v>
      </c>
      <c r="C380" t="s">
        <v>14</v>
      </c>
      <c r="D380" t="s">
        <v>15</v>
      </c>
      <c r="E380">
        <v>4</v>
      </c>
      <c r="F380">
        <v>220</v>
      </c>
      <c r="G380">
        <v>3</v>
      </c>
    </row>
    <row r="381" spans="1:7" outlineLevel="2" x14ac:dyDescent="0.25">
      <c r="A381">
        <v>102095</v>
      </c>
      <c r="B381" s="1">
        <v>40621</v>
      </c>
      <c r="C381" t="s">
        <v>41</v>
      </c>
      <c r="D381" t="s">
        <v>42</v>
      </c>
      <c r="E381">
        <v>1</v>
      </c>
      <c r="F381">
        <v>2827.29</v>
      </c>
      <c r="G381">
        <v>3</v>
      </c>
    </row>
    <row r="382" spans="1:7" outlineLevel="2" x14ac:dyDescent="0.25">
      <c r="A382">
        <v>102095</v>
      </c>
      <c r="B382" s="1">
        <v>40621</v>
      </c>
      <c r="C382" t="s">
        <v>55</v>
      </c>
      <c r="D382" t="s">
        <v>56</v>
      </c>
      <c r="E382">
        <v>1</v>
      </c>
      <c r="F382">
        <v>8602.5</v>
      </c>
      <c r="G382">
        <v>3</v>
      </c>
    </row>
    <row r="383" spans="1:7" outlineLevel="2" x14ac:dyDescent="0.25">
      <c r="A383">
        <v>102097</v>
      </c>
      <c r="B383" s="1">
        <v>40621</v>
      </c>
      <c r="C383" t="s">
        <v>37</v>
      </c>
      <c r="D383" t="s">
        <v>38</v>
      </c>
      <c r="E383">
        <v>2</v>
      </c>
      <c r="F383">
        <v>4510.66</v>
      </c>
      <c r="G383">
        <v>3</v>
      </c>
    </row>
    <row r="384" spans="1:7" outlineLevel="2" x14ac:dyDescent="0.25">
      <c r="A384">
        <v>102098</v>
      </c>
      <c r="B384" s="1">
        <v>40621</v>
      </c>
      <c r="C384" t="s">
        <v>57</v>
      </c>
      <c r="D384" t="s">
        <v>58</v>
      </c>
      <c r="E384">
        <v>12</v>
      </c>
      <c r="F384">
        <v>853.2</v>
      </c>
      <c r="G384">
        <v>3</v>
      </c>
    </row>
    <row r="385" spans="1:7" outlineLevel="2" x14ac:dyDescent="0.25">
      <c r="A385">
        <v>102098</v>
      </c>
      <c r="B385" s="1">
        <v>40621</v>
      </c>
      <c r="C385" t="s">
        <v>109</v>
      </c>
      <c r="D385" t="s">
        <v>110</v>
      </c>
      <c r="E385">
        <v>1</v>
      </c>
      <c r="F385">
        <v>6315.53</v>
      </c>
      <c r="G385">
        <v>3</v>
      </c>
    </row>
    <row r="386" spans="1:7" outlineLevel="2" x14ac:dyDescent="0.25">
      <c r="A386">
        <v>102100</v>
      </c>
      <c r="B386" s="1">
        <v>40621</v>
      </c>
      <c r="C386" t="s">
        <v>111</v>
      </c>
      <c r="D386" t="s">
        <v>112</v>
      </c>
      <c r="E386">
        <v>1</v>
      </c>
      <c r="F386">
        <v>165</v>
      </c>
      <c r="G386">
        <v>3</v>
      </c>
    </row>
    <row r="387" spans="1:7" outlineLevel="2" x14ac:dyDescent="0.25">
      <c r="A387">
        <v>102101</v>
      </c>
      <c r="B387" s="1">
        <v>40621</v>
      </c>
      <c r="C387" t="s">
        <v>8</v>
      </c>
      <c r="D387" t="s">
        <v>9</v>
      </c>
      <c r="E387">
        <v>1</v>
      </c>
      <c r="F387">
        <v>55.29</v>
      </c>
      <c r="G387">
        <v>3</v>
      </c>
    </row>
    <row r="388" spans="1:7" outlineLevel="2" x14ac:dyDescent="0.25">
      <c r="A388">
        <v>102102</v>
      </c>
      <c r="B388" s="1">
        <v>40621</v>
      </c>
      <c r="C388" t="s">
        <v>111</v>
      </c>
      <c r="D388" t="s">
        <v>112</v>
      </c>
      <c r="E388">
        <v>1</v>
      </c>
      <c r="F388">
        <v>165</v>
      </c>
      <c r="G388">
        <v>3</v>
      </c>
    </row>
    <row r="389" spans="1:7" outlineLevel="2" x14ac:dyDescent="0.25">
      <c r="A389">
        <v>102103</v>
      </c>
      <c r="B389" s="1">
        <v>40621</v>
      </c>
      <c r="C389" t="s">
        <v>41</v>
      </c>
      <c r="D389" t="s">
        <v>42</v>
      </c>
      <c r="E389">
        <v>1</v>
      </c>
      <c r="F389">
        <v>2827.29</v>
      </c>
      <c r="G389">
        <v>3</v>
      </c>
    </row>
    <row r="390" spans="1:7" outlineLevel="2" x14ac:dyDescent="0.25">
      <c r="A390">
        <v>102103</v>
      </c>
      <c r="B390" s="1">
        <v>40621</v>
      </c>
      <c r="C390" t="s">
        <v>10</v>
      </c>
      <c r="D390" t="s">
        <v>11</v>
      </c>
      <c r="E390">
        <v>2</v>
      </c>
      <c r="F390">
        <v>180</v>
      </c>
      <c r="G390">
        <v>3</v>
      </c>
    </row>
    <row r="391" spans="1:7" outlineLevel="2" x14ac:dyDescent="0.25">
      <c r="A391">
        <v>102104</v>
      </c>
      <c r="B391" s="1">
        <v>40621</v>
      </c>
      <c r="C391" t="s">
        <v>35</v>
      </c>
      <c r="D391" t="s">
        <v>36</v>
      </c>
      <c r="E391">
        <v>17</v>
      </c>
      <c r="F391">
        <v>28115.79</v>
      </c>
      <c r="G391">
        <v>3</v>
      </c>
    </row>
    <row r="392" spans="1:7" outlineLevel="2" x14ac:dyDescent="0.25">
      <c r="A392">
        <v>102105</v>
      </c>
      <c r="B392" s="1">
        <v>40621</v>
      </c>
      <c r="C392" t="s">
        <v>57</v>
      </c>
      <c r="D392" t="s">
        <v>58</v>
      </c>
      <c r="E392">
        <v>12</v>
      </c>
      <c r="F392">
        <v>853.2</v>
      </c>
      <c r="G392">
        <v>3</v>
      </c>
    </row>
    <row r="393" spans="1:7" outlineLevel="2" x14ac:dyDescent="0.25">
      <c r="A393">
        <v>102105</v>
      </c>
      <c r="B393" s="1">
        <v>40621</v>
      </c>
      <c r="C393" t="s">
        <v>10</v>
      </c>
      <c r="D393" t="s">
        <v>11</v>
      </c>
      <c r="E393">
        <v>3</v>
      </c>
      <c r="F393">
        <v>270</v>
      </c>
      <c r="G393">
        <v>3</v>
      </c>
    </row>
    <row r="394" spans="1:7" outlineLevel="2" x14ac:dyDescent="0.25">
      <c r="A394">
        <v>102105</v>
      </c>
      <c r="B394" s="1">
        <v>40621</v>
      </c>
      <c r="C394" t="s">
        <v>12</v>
      </c>
      <c r="D394" t="s">
        <v>13</v>
      </c>
      <c r="E394">
        <v>3</v>
      </c>
      <c r="F394">
        <v>216</v>
      </c>
      <c r="G394">
        <v>3</v>
      </c>
    </row>
    <row r="395" spans="1:7" outlineLevel="2" x14ac:dyDescent="0.25">
      <c r="A395">
        <v>102105</v>
      </c>
      <c r="B395" s="1">
        <v>40621</v>
      </c>
      <c r="C395" t="s">
        <v>14</v>
      </c>
      <c r="D395" t="s">
        <v>15</v>
      </c>
      <c r="E395">
        <v>6</v>
      </c>
      <c r="F395">
        <v>330</v>
      </c>
      <c r="G395">
        <v>3</v>
      </c>
    </row>
    <row r="396" spans="1:7" outlineLevel="2" x14ac:dyDescent="0.25">
      <c r="A396">
        <v>102107</v>
      </c>
      <c r="B396" s="1">
        <v>40621</v>
      </c>
      <c r="C396" t="s">
        <v>57</v>
      </c>
      <c r="D396" t="s">
        <v>58</v>
      </c>
      <c r="E396">
        <v>10</v>
      </c>
      <c r="F396">
        <v>711</v>
      </c>
      <c r="G396">
        <v>3</v>
      </c>
    </row>
    <row r="397" spans="1:7" outlineLevel="2" x14ac:dyDescent="0.25">
      <c r="A397">
        <v>102108</v>
      </c>
      <c r="B397" s="1">
        <v>40621</v>
      </c>
      <c r="C397" t="s">
        <v>111</v>
      </c>
      <c r="D397" t="s">
        <v>112</v>
      </c>
      <c r="E397">
        <v>1</v>
      </c>
      <c r="F397">
        <v>165</v>
      </c>
      <c r="G397">
        <v>3</v>
      </c>
    </row>
    <row r="398" spans="1:7" outlineLevel="2" x14ac:dyDescent="0.25">
      <c r="A398">
        <v>102109</v>
      </c>
      <c r="B398" s="1">
        <v>40621</v>
      </c>
      <c r="C398" t="s">
        <v>111</v>
      </c>
      <c r="D398" t="s">
        <v>112</v>
      </c>
      <c r="E398">
        <v>1</v>
      </c>
      <c r="F398">
        <v>165</v>
      </c>
      <c r="G398">
        <v>3</v>
      </c>
    </row>
    <row r="399" spans="1:7" outlineLevel="2" x14ac:dyDescent="0.25">
      <c r="A399">
        <v>102110</v>
      </c>
      <c r="B399" s="1">
        <v>40621</v>
      </c>
      <c r="C399" t="s">
        <v>43</v>
      </c>
      <c r="D399" t="s">
        <v>44</v>
      </c>
      <c r="E399">
        <v>1</v>
      </c>
      <c r="F399">
        <v>30.21</v>
      </c>
      <c r="G399">
        <v>3</v>
      </c>
    </row>
    <row r="400" spans="1:7" outlineLevel="2" x14ac:dyDescent="0.25">
      <c r="A400">
        <v>102111</v>
      </c>
      <c r="B400" s="1">
        <v>40621</v>
      </c>
      <c r="C400" t="s">
        <v>61</v>
      </c>
      <c r="D400" t="s">
        <v>62</v>
      </c>
      <c r="E400">
        <v>1</v>
      </c>
      <c r="F400">
        <v>7175</v>
      </c>
      <c r="G400">
        <v>3</v>
      </c>
    </row>
    <row r="401" spans="1:7" outlineLevel="2" x14ac:dyDescent="0.25">
      <c r="A401">
        <v>101988</v>
      </c>
      <c r="B401" s="1">
        <v>40622</v>
      </c>
      <c r="C401" t="s">
        <v>37</v>
      </c>
      <c r="D401" t="s">
        <v>38</v>
      </c>
      <c r="E401">
        <v>2</v>
      </c>
      <c r="F401">
        <v>4510.66</v>
      </c>
      <c r="G401">
        <v>3</v>
      </c>
    </row>
    <row r="402" spans="1:7" outlineLevel="2" x14ac:dyDescent="0.25">
      <c r="A402">
        <v>101989</v>
      </c>
      <c r="B402" s="1">
        <v>40622</v>
      </c>
      <c r="C402" t="s">
        <v>111</v>
      </c>
      <c r="D402" t="s">
        <v>112</v>
      </c>
      <c r="E402">
        <v>1</v>
      </c>
      <c r="F402">
        <v>165</v>
      </c>
      <c r="G402">
        <v>3</v>
      </c>
    </row>
    <row r="403" spans="1:7" outlineLevel="2" x14ac:dyDescent="0.25">
      <c r="A403">
        <v>102114</v>
      </c>
      <c r="B403" s="1">
        <v>40622</v>
      </c>
      <c r="C403" t="s">
        <v>57</v>
      </c>
      <c r="D403" t="s">
        <v>58</v>
      </c>
      <c r="E403">
        <v>2</v>
      </c>
      <c r="F403">
        <v>142.19999999999999</v>
      </c>
      <c r="G403">
        <v>3</v>
      </c>
    </row>
    <row r="404" spans="1:7" outlineLevel="2" x14ac:dyDescent="0.25">
      <c r="A404">
        <v>102114</v>
      </c>
      <c r="B404" s="1">
        <v>40622</v>
      </c>
      <c r="C404" t="s">
        <v>53</v>
      </c>
      <c r="D404" t="s">
        <v>54</v>
      </c>
      <c r="E404">
        <v>1</v>
      </c>
      <c r="F404">
        <v>70.540000000000006</v>
      </c>
      <c r="G404">
        <v>3</v>
      </c>
    </row>
    <row r="405" spans="1:7" outlineLevel="2" x14ac:dyDescent="0.25">
      <c r="A405">
        <v>102114</v>
      </c>
      <c r="B405" s="1">
        <v>40622</v>
      </c>
      <c r="C405" t="s">
        <v>152</v>
      </c>
      <c r="D405" t="s">
        <v>153</v>
      </c>
      <c r="E405">
        <v>1</v>
      </c>
      <c r="F405">
        <v>120</v>
      </c>
      <c r="G405">
        <v>3</v>
      </c>
    </row>
    <row r="406" spans="1:7" outlineLevel="2" x14ac:dyDescent="0.25">
      <c r="A406">
        <v>102117</v>
      </c>
      <c r="B406" s="1">
        <v>40622</v>
      </c>
      <c r="C406" t="s">
        <v>57</v>
      </c>
      <c r="D406" t="s">
        <v>58</v>
      </c>
      <c r="E406">
        <v>3</v>
      </c>
      <c r="F406">
        <v>213.3</v>
      </c>
      <c r="G406">
        <v>3</v>
      </c>
    </row>
    <row r="407" spans="1:7" outlineLevel="2" x14ac:dyDescent="0.25">
      <c r="A407">
        <v>102122</v>
      </c>
      <c r="B407" s="1">
        <v>40622</v>
      </c>
      <c r="C407" t="s">
        <v>35</v>
      </c>
      <c r="D407" t="s">
        <v>36</v>
      </c>
      <c r="E407">
        <v>8</v>
      </c>
      <c r="F407">
        <v>13230.96</v>
      </c>
      <c r="G407">
        <v>3</v>
      </c>
    </row>
    <row r="408" spans="1:7" outlineLevel="2" x14ac:dyDescent="0.25">
      <c r="A408">
        <v>102125</v>
      </c>
      <c r="B408" s="1">
        <v>40623</v>
      </c>
      <c r="C408" t="s">
        <v>57</v>
      </c>
      <c r="D408" t="s">
        <v>58</v>
      </c>
      <c r="E408">
        <v>5</v>
      </c>
      <c r="F408">
        <v>355.5</v>
      </c>
      <c r="G408">
        <v>3</v>
      </c>
    </row>
    <row r="409" spans="1:7" outlineLevel="2" x14ac:dyDescent="0.25">
      <c r="A409">
        <v>102126</v>
      </c>
      <c r="B409" s="1">
        <v>40623</v>
      </c>
      <c r="C409" t="s">
        <v>154</v>
      </c>
      <c r="D409" t="s">
        <v>155</v>
      </c>
      <c r="E409">
        <v>1</v>
      </c>
      <c r="F409">
        <v>633</v>
      </c>
      <c r="G409">
        <v>3</v>
      </c>
    </row>
    <row r="410" spans="1:7" outlineLevel="2" x14ac:dyDescent="0.25">
      <c r="A410">
        <v>102126</v>
      </c>
      <c r="B410" s="1">
        <v>40623</v>
      </c>
      <c r="C410" t="s">
        <v>156</v>
      </c>
      <c r="D410" t="s">
        <v>157</v>
      </c>
      <c r="E410">
        <v>1</v>
      </c>
      <c r="F410">
        <v>717</v>
      </c>
      <c r="G410">
        <v>3</v>
      </c>
    </row>
    <row r="411" spans="1:7" outlineLevel="2" x14ac:dyDescent="0.25">
      <c r="A411">
        <v>102127</v>
      </c>
      <c r="B411" s="1">
        <v>40623</v>
      </c>
      <c r="C411" t="s">
        <v>35</v>
      </c>
      <c r="D411" t="s">
        <v>36</v>
      </c>
      <c r="E411">
        <v>9</v>
      </c>
      <c r="F411">
        <v>14884.83</v>
      </c>
      <c r="G411">
        <v>3</v>
      </c>
    </row>
    <row r="412" spans="1:7" outlineLevel="2" x14ac:dyDescent="0.25">
      <c r="A412">
        <v>102128</v>
      </c>
      <c r="B412" s="1">
        <v>40623</v>
      </c>
      <c r="C412" t="s">
        <v>63</v>
      </c>
      <c r="D412" t="s">
        <v>64</v>
      </c>
      <c r="E412">
        <v>1</v>
      </c>
      <c r="F412">
        <v>5880</v>
      </c>
      <c r="G412">
        <v>3</v>
      </c>
    </row>
    <row r="413" spans="1:7" outlineLevel="2" x14ac:dyDescent="0.25">
      <c r="A413">
        <v>102129</v>
      </c>
      <c r="B413" s="1">
        <v>40623</v>
      </c>
      <c r="C413" t="s">
        <v>109</v>
      </c>
      <c r="D413" t="s">
        <v>110</v>
      </c>
      <c r="E413">
        <v>1</v>
      </c>
      <c r="F413">
        <v>6315.53</v>
      </c>
      <c r="G413">
        <v>3</v>
      </c>
    </row>
    <row r="414" spans="1:7" outlineLevel="2" x14ac:dyDescent="0.25">
      <c r="A414">
        <v>102130</v>
      </c>
      <c r="B414" s="1">
        <v>40623</v>
      </c>
      <c r="C414" t="s">
        <v>57</v>
      </c>
      <c r="D414" t="s">
        <v>58</v>
      </c>
      <c r="E414">
        <v>2</v>
      </c>
      <c r="F414">
        <v>142.19999999999999</v>
      </c>
      <c r="G414">
        <v>3</v>
      </c>
    </row>
    <row r="415" spans="1:7" outlineLevel="2" x14ac:dyDescent="0.25">
      <c r="A415">
        <v>102130</v>
      </c>
      <c r="B415" s="1">
        <v>40623</v>
      </c>
      <c r="C415" t="s">
        <v>14</v>
      </c>
      <c r="D415" t="s">
        <v>15</v>
      </c>
      <c r="E415">
        <v>1</v>
      </c>
      <c r="F415">
        <v>55</v>
      </c>
      <c r="G415">
        <v>3</v>
      </c>
    </row>
    <row r="416" spans="1:7" outlineLevel="2" x14ac:dyDescent="0.25">
      <c r="A416">
        <v>102130</v>
      </c>
      <c r="B416" s="1">
        <v>40623</v>
      </c>
      <c r="C416" t="s">
        <v>152</v>
      </c>
      <c r="D416" t="s">
        <v>153</v>
      </c>
      <c r="E416">
        <v>1</v>
      </c>
      <c r="F416">
        <v>120</v>
      </c>
      <c r="G416">
        <v>3</v>
      </c>
    </row>
    <row r="417" spans="1:7" outlineLevel="2" x14ac:dyDescent="0.25">
      <c r="A417">
        <v>102130</v>
      </c>
      <c r="B417" s="1">
        <v>40623</v>
      </c>
      <c r="C417" t="s">
        <v>8</v>
      </c>
      <c r="D417" t="s">
        <v>9</v>
      </c>
      <c r="E417">
        <v>1</v>
      </c>
      <c r="F417">
        <v>55.29</v>
      </c>
      <c r="G417">
        <v>3</v>
      </c>
    </row>
    <row r="418" spans="1:7" outlineLevel="2" x14ac:dyDescent="0.25">
      <c r="A418">
        <v>102132</v>
      </c>
      <c r="B418" s="1">
        <v>40623</v>
      </c>
      <c r="C418" t="s">
        <v>41</v>
      </c>
      <c r="D418" t="s">
        <v>42</v>
      </c>
      <c r="E418">
        <v>1</v>
      </c>
      <c r="F418">
        <v>2827.29</v>
      </c>
      <c r="G418">
        <v>3</v>
      </c>
    </row>
    <row r="419" spans="1:7" outlineLevel="2" x14ac:dyDescent="0.25">
      <c r="A419">
        <v>102134</v>
      </c>
      <c r="B419" s="1">
        <v>40623</v>
      </c>
      <c r="C419" t="s">
        <v>109</v>
      </c>
      <c r="D419" t="s">
        <v>110</v>
      </c>
      <c r="E419">
        <v>2</v>
      </c>
      <c r="F419">
        <v>12631.06</v>
      </c>
      <c r="G419">
        <v>3</v>
      </c>
    </row>
    <row r="420" spans="1:7" outlineLevel="2" x14ac:dyDescent="0.25">
      <c r="A420">
        <v>102137</v>
      </c>
      <c r="B420" s="1">
        <v>40624</v>
      </c>
      <c r="C420" t="s">
        <v>83</v>
      </c>
      <c r="D420" t="s">
        <v>84</v>
      </c>
      <c r="E420">
        <v>1</v>
      </c>
      <c r="F420">
        <v>27980.83</v>
      </c>
      <c r="G420">
        <v>3</v>
      </c>
    </row>
    <row r="421" spans="1:7" outlineLevel="2" x14ac:dyDescent="0.25">
      <c r="A421">
        <v>102139</v>
      </c>
      <c r="B421" s="1">
        <v>40624</v>
      </c>
      <c r="C421" t="s">
        <v>35</v>
      </c>
      <c r="D421" t="s">
        <v>36</v>
      </c>
      <c r="E421">
        <v>8</v>
      </c>
      <c r="F421">
        <v>13230.96</v>
      </c>
      <c r="G421">
        <v>3</v>
      </c>
    </row>
    <row r="422" spans="1:7" outlineLevel="2" x14ac:dyDescent="0.25">
      <c r="A422">
        <v>102146</v>
      </c>
      <c r="B422" s="1">
        <v>40625</v>
      </c>
      <c r="C422" t="s">
        <v>35</v>
      </c>
      <c r="D422" t="s">
        <v>36</v>
      </c>
      <c r="E422">
        <v>8</v>
      </c>
      <c r="F422">
        <v>13230.96</v>
      </c>
      <c r="G422">
        <v>3</v>
      </c>
    </row>
    <row r="423" spans="1:7" outlineLevel="2" x14ac:dyDescent="0.25">
      <c r="A423">
        <v>102149</v>
      </c>
      <c r="B423" s="1">
        <v>40625</v>
      </c>
      <c r="C423" t="s">
        <v>41</v>
      </c>
      <c r="D423" t="s">
        <v>42</v>
      </c>
      <c r="E423">
        <v>1</v>
      </c>
      <c r="F423">
        <v>2827.29</v>
      </c>
      <c r="G423">
        <v>3</v>
      </c>
    </row>
    <row r="424" spans="1:7" outlineLevel="2" x14ac:dyDescent="0.25">
      <c r="A424">
        <v>102149</v>
      </c>
      <c r="B424" s="1">
        <v>40625</v>
      </c>
      <c r="C424" t="s">
        <v>55</v>
      </c>
      <c r="D424" t="s">
        <v>56</v>
      </c>
      <c r="E424">
        <v>1</v>
      </c>
      <c r="F424">
        <v>8602.5</v>
      </c>
      <c r="G424">
        <v>3</v>
      </c>
    </row>
    <row r="425" spans="1:7" outlineLevel="2" x14ac:dyDescent="0.25">
      <c r="A425">
        <v>102150</v>
      </c>
      <c r="B425" s="1">
        <v>40626</v>
      </c>
      <c r="C425" t="s">
        <v>57</v>
      </c>
      <c r="D425" t="s">
        <v>58</v>
      </c>
      <c r="E425">
        <v>24</v>
      </c>
      <c r="F425">
        <v>1706.4</v>
      </c>
      <c r="G425">
        <v>3</v>
      </c>
    </row>
    <row r="426" spans="1:7" outlineLevel="2" x14ac:dyDescent="0.25">
      <c r="A426">
        <v>102150</v>
      </c>
      <c r="B426" s="1">
        <v>40626</v>
      </c>
      <c r="C426" t="s">
        <v>41</v>
      </c>
      <c r="D426" t="s">
        <v>42</v>
      </c>
      <c r="E426">
        <v>2</v>
      </c>
      <c r="F426">
        <v>5654.58</v>
      </c>
      <c r="G426">
        <v>3</v>
      </c>
    </row>
    <row r="427" spans="1:7" outlineLevel="2" x14ac:dyDescent="0.25">
      <c r="A427">
        <v>102150</v>
      </c>
      <c r="B427" s="1">
        <v>40626</v>
      </c>
      <c r="C427" t="s">
        <v>55</v>
      </c>
      <c r="D427" t="s">
        <v>56</v>
      </c>
      <c r="E427">
        <v>1</v>
      </c>
      <c r="F427">
        <v>8602.5</v>
      </c>
      <c r="G427">
        <v>3</v>
      </c>
    </row>
    <row r="428" spans="1:7" outlineLevel="2" x14ac:dyDescent="0.25">
      <c r="A428">
        <v>102150</v>
      </c>
      <c r="B428" s="1">
        <v>40626</v>
      </c>
      <c r="C428" t="s">
        <v>10</v>
      </c>
      <c r="D428" t="s">
        <v>11</v>
      </c>
      <c r="E428">
        <v>6</v>
      </c>
      <c r="F428">
        <v>540</v>
      </c>
      <c r="G428">
        <v>3</v>
      </c>
    </row>
    <row r="429" spans="1:7" outlineLevel="2" x14ac:dyDescent="0.25">
      <c r="A429">
        <v>102150</v>
      </c>
      <c r="B429" s="1">
        <v>40626</v>
      </c>
      <c r="C429" t="s">
        <v>73</v>
      </c>
      <c r="D429" t="s">
        <v>74</v>
      </c>
      <c r="E429">
        <v>6</v>
      </c>
      <c r="F429">
        <v>630</v>
      </c>
      <c r="G429">
        <v>3</v>
      </c>
    </row>
    <row r="430" spans="1:7" outlineLevel="2" x14ac:dyDescent="0.25">
      <c r="A430">
        <v>102150</v>
      </c>
      <c r="B430" s="1">
        <v>40626</v>
      </c>
      <c r="C430" t="s">
        <v>14</v>
      </c>
      <c r="D430" t="s">
        <v>15</v>
      </c>
      <c r="E430">
        <v>12</v>
      </c>
      <c r="F430">
        <v>660</v>
      </c>
      <c r="G430">
        <v>3</v>
      </c>
    </row>
    <row r="431" spans="1:7" outlineLevel="2" x14ac:dyDescent="0.25">
      <c r="A431">
        <v>102150</v>
      </c>
      <c r="B431" s="1">
        <v>40626</v>
      </c>
      <c r="C431" t="s">
        <v>67</v>
      </c>
      <c r="D431" t="s">
        <v>68</v>
      </c>
      <c r="E431">
        <v>1</v>
      </c>
      <c r="F431">
        <v>45</v>
      </c>
      <c r="G431">
        <v>3</v>
      </c>
    </row>
    <row r="432" spans="1:7" outlineLevel="2" x14ac:dyDescent="0.25">
      <c r="A432">
        <v>102151</v>
      </c>
      <c r="B432" s="1">
        <v>40626</v>
      </c>
      <c r="C432" t="s">
        <v>81</v>
      </c>
      <c r="D432" t="s">
        <v>82</v>
      </c>
      <c r="E432">
        <v>2</v>
      </c>
      <c r="F432">
        <v>16430</v>
      </c>
      <c r="G432">
        <v>3</v>
      </c>
    </row>
    <row r="433" spans="1:7" outlineLevel="2" x14ac:dyDescent="0.25">
      <c r="A433">
        <v>102151</v>
      </c>
      <c r="B433" s="1">
        <v>40626</v>
      </c>
      <c r="C433" t="s">
        <v>37</v>
      </c>
      <c r="D433" t="s">
        <v>38</v>
      </c>
      <c r="E433">
        <v>4</v>
      </c>
      <c r="F433">
        <v>9021.32</v>
      </c>
      <c r="G433">
        <v>3</v>
      </c>
    </row>
    <row r="434" spans="1:7" outlineLevel="2" x14ac:dyDescent="0.25">
      <c r="A434">
        <v>102153</v>
      </c>
      <c r="B434" s="1">
        <v>40626</v>
      </c>
      <c r="C434" t="s">
        <v>57</v>
      </c>
      <c r="D434" t="s">
        <v>58</v>
      </c>
      <c r="E434">
        <v>10</v>
      </c>
      <c r="F434">
        <v>711</v>
      </c>
      <c r="G434">
        <v>3</v>
      </c>
    </row>
    <row r="435" spans="1:7" outlineLevel="2" x14ac:dyDescent="0.25">
      <c r="A435">
        <v>102153</v>
      </c>
      <c r="B435" s="1">
        <v>40626</v>
      </c>
      <c r="C435" t="s">
        <v>12</v>
      </c>
      <c r="D435" t="s">
        <v>13</v>
      </c>
      <c r="E435">
        <v>12</v>
      </c>
      <c r="F435">
        <v>864</v>
      </c>
      <c r="G435">
        <v>3</v>
      </c>
    </row>
    <row r="436" spans="1:7" outlineLevel="2" x14ac:dyDescent="0.25">
      <c r="A436">
        <v>102153</v>
      </c>
      <c r="B436" s="1">
        <v>40626</v>
      </c>
      <c r="C436" t="s">
        <v>14</v>
      </c>
      <c r="D436" t="s">
        <v>15</v>
      </c>
      <c r="E436">
        <v>2</v>
      </c>
      <c r="F436">
        <v>110</v>
      </c>
      <c r="G436">
        <v>3</v>
      </c>
    </row>
    <row r="437" spans="1:7" outlineLevel="2" x14ac:dyDescent="0.25">
      <c r="A437">
        <v>102154</v>
      </c>
      <c r="B437" s="1">
        <v>40626</v>
      </c>
      <c r="C437" t="s">
        <v>158</v>
      </c>
      <c r="D437" t="s">
        <v>159</v>
      </c>
      <c r="E437">
        <v>1</v>
      </c>
      <c r="F437">
        <v>125</v>
      </c>
      <c r="G437">
        <v>3</v>
      </c>
    </row>
    <row r="438" spans="1:7" outlineLevel="2" x14ac:dyDescent="0.25">
      <c r="A438">
        <v>102155</v>
      </c>
      <c r="B438" s="1">
        <v>40626</v>
      </c>
      <c r="C438" t="s">
        <v>35</v>
      </c>
      <c r="D438" t="s">
        <v>36</v>
      </c>
      <c r="E438">
        <v>16</v>
      </c>
      <c r="F438">
        <v>26461.919999999998</v>
      </c>
      <c r="G438">
        <v>3</v>
      </c>
    </row>
    <row r="439" spans="1:7" outlineLevel="2" x14ac:dyDescent="0.25">
      <c r="A439">
        <v>102156</v>
      </c>
      <c r="B439" s="1">
        <v>40626</v>
      </c>
      <c r="C439" t="s">
        <v>158</v>
      </c>
      <c r="D439" t="s">
        <v>159</v>
      </c>
      <c r="E439">
        <v>1</v>
      </c>
      <c r="F439">
        <v>125</v>
      </c>
      <c r="G439">
        <v>3</v>
      </c>
    </row>
    <row r="440" spans="1:7" outlineLevel="2" x14ac:dyDescent="0.25">
      <c r="A440">
        <v>102157</v>
      </c>
      <c r="B440" s="1">
        <v>40626</v>
      </c>
      <c r="C440" t="s">
        <v>111</v>
      </c>
      <c r="D440" t="s">
        <v>112</v>
      </c>
      <c r="E440">
        <v>1</v>
      </c>
      <c r="F440">
        <v>165</v>
      </c>
      <c r="G440">
        <v>3</v>
      </c>
    </row>
    <row r="441" spans="1:7" outlineLevel="2" x14ac:dyDescent="0.25">
      <c r="A441">
        <v>102159</v>
      </c>
      <c r="B441" s="1">
        <v>40628</v>
      </c>
      <c r="C441" t="s">
        <v>77</v>
      </c>
      <c r="D441" t="s">
        <v>78</v>
      </c>
      <c r="E441">
        <v>20</v>
      </c>
      <c r="F441">
        <v>17200</v>
      </c>
      <c r="G441">
        <v>3</v>
      </c>
    </row>
    <row r="442" spans="1:7" outlineLevel="2" x14ac:dyDescent="0.25">
      <c r="A442">
        <v>102160</v>
      </c>
      <c r="B442" s="1">
        <v>40628</v>
      </c>
      <c r="C442" t="s">
        <v>35</v>
      </c>
      <c r="D442" t="s">
        <v>36</v>
      </c>
      <c r="E442">
        <v>5</v>
      </c>
      <c r="F442">
        <v>8269.35</v>
      </c>
      <c r="G442">
        <v>3</v>
      </c>
    </row>
    <row r="443" spans="1:7" outlineLevel="2" x14ac:dyDescent="0.25">
      <c r="A443">
        <v>102161</v>
      </c>
      <c r="B443" s="1">
        <v>40628</v>
      </c>
      <c r="C443" t="s">
        <v>111</v>
      </c>
      <c r="D443" t="s">
        <v>112</v>
      </c>
      <c r="E443">
        <v>1</v>
      </c>
      <c r="F443">
        <v>165</v>
      </c>
      <c r="G443">
        <v>3</v>
      </c>
    </row>
    <row r="444" spans="1:7" outlineLevel="2" x14ac:dyDescent="0.25">
      <c r="A444">
        <v>102161</v>
      </c>
      <c r="B444" s="1">
        <v>40628</v>
      </c>
      <c r="C444" t="s">
        <v>158</v>
      </c>
      <c r="D444" t="s">
        <v>159</v>
      </c>
      <c r="E444">
        <v>1</v>
      </c>
      <c r="F444">
        <v>125</v>
      </c>
      <c r="G444">
        <v>3</v>
      </c>
    </row>
    <row r="445" spans="1:7" outlineLevel="2" x14ac:dyDescent="0.25">
      <c r="A445">
        <v>102162</v>
      </c>
      <c r="B445" s="1">
        <v>40628</v>
      </c>
      <c r="C445" t="s">
        <v>111</v>
      </c>
      <c r="D445" t="s">
        <v>112</v>
      </c>
      <c r="E445">
        <v>1</v>
      </c>
      <c r="F445">
        <v>165</v>
      </c>
      <c r="G445">
        <v>3</v>
      </c>
    </row>
    <row r="446" spans="1:7" outlineLevel="2" x14ac:dyDescent="0.25">
      <c r="A446">
        <v>102162</v>
      </c>
      <c r="B446" s="1">
        <v>40628</v>
      </c>
      <c r="C446" t="s">
        <v>158</v>
      </c>
      <c r="D446" t="s">
        <v>159</v>
      </c>
      <c r="E446">
        <v>1</v>
      </c>
      <c r="F446">
        <v>125</v>
      </c>
      <c r="G446">
        <v>3</v>
      </c>
    </row>
    <row r="447" spans="1:7" outlineLevel="2" x14ac:dyDescent="0.25">
      <c r="A447">
        <v>102165</v>
      </c>
      <c r="B447" s="1">
        <v>40628</v>
      </c>
      <c r="C447" t="s">
        <v>158</v>
      </c>
      <c r="D447" t="s">
        <v>159</v>
      </c>
      <c r="E447">
        <v>1</v>
      </c>
      <c r="F447">
        <v>125</v>
      </c>
      <c r="G447">
        <v>3</v>
      </c>
    </row>
    <row r="448" spans="1:7" outlineLevel="2" x14ac:dyDescent="0.25">
      <c r="A448">
        <v>102166</v>
      </c>
      <c r="B448" s="1">
        <v>40629</v>
      </c>
      <c r="C448" t="s">
        <v>35</v>
      </c>
      <c r="D448" t="s">
        <v>36</v>
      </c>
      <c r="E448">
        <v>5</v>
      </c>
      <c r="F448">
        <v>8269.35</v>
      </c>
      <c r="G448">
        <v>3</v>
      </c>
    </row>
    <row r="449" spans="1:7" outlineLevel="2" x14ac:dyDescent="0.25">
      <c r="A449">
        <v>102167</v>
      </c>
      <c r="B449" s="1">
        <v>40629</v>
      </c>
      <c r="C449" t="s">
        <v>83</v>
      </c>
      <c r="D449" t="s">
        <v>84</v>
      </c>
      <c r="E449">
        <v>1</v>
      </c>
      <c r="F449">
        <v>27980.83</v>
      </c>
      <c r="G449">
        <v>3</v>
      </c>
    </row>
    <row r="450" spans="1:7" outlineLevel="2" x14ac:dyDescent="0.25">
      <c r="A450">
        <v>102168</v>
      </c>
      <c r="B450" s="1">
        <v>40629</v>
      </c>
      <c r="C450" t="s">
        <v>14</v>
      </c>
      <c r="D450" t="s">
        <v>15</v>
      </c>
      <c r="E450">
        <v>5</v>
      </c>
      <c r="F450">
        <v>275</v>
      </c>
      <c r="G450">
        <v>3</v>
      </c>
    </row>
    <row r="451" spans="1:7" outlineLevel="2" x14ac:dyDescent="0.25">
      <c r="A451">
        <v>102170</v>
      </c>
      <c r="B451" s="1">
        <v>40630</v>
      </c>
      <c r="C451" t="s">
        <v>35</v>
      </c>
      <c r="D451" t="s">
        <v>36</v>
      </c>
      <c r="E451">
        <v>6</v>
      </c>
      <c r="F451">
        <v>9923.2199999999993</v>
      </c>
      <c r="G451">
        <v>3</v>
      </c>
    </row>
    <row r="452" spans="1:7" outlineLevel="2" x14ac:dyDescent="0.25">
      <c r="A452">
        <v>102171</v>
      </c>
      <c r="B452" s="1">
        <v>40630</v>
      </c>
      <c r="C452" t="s">
        <v>103</v>
      </c>
      <c r="D452" t="s">
        <v>104</v>
      </c>
      <c r="E452">
        <v>1</v>
      </c>
      <c r="F452">
        <v>4892.38</v>
      </c>
      <c r="G452">
        <v>3</v>
      </c>
    </row>
    <row r="453" spans="1:7" outlineLevel="2" x14ac:dyDescent="0.25">
      <c r="A453">
        <v>102171</v>
      </c>
      <c r="B453" s="1">
        <v>40630</v>
      </c>
      <c r="C453" t="s">
        <v>63</v>
      </c>
      <c r="D453" t="s">
        <v>64</v>
      </c>
      <c r="E453">
        <v>1</v>
      </c>
      <c r="F453">
        <v>5880</v>
      </c>
      <c r="G453">
        <v>3</v>
      </c>
    </row>
    <row r="454" spans="1:7" outlineLevel="2" x14ac:dyDescent="0.25">
      <c r="A454">
        <v>102179</v>
      </c>
      <c r="B454" s="1">
        <v>40631</v>
      </c>
      <c r="C454" t="s">
        <v>99</v>
      </c>
      <c r="D454" t="s">
        <v>100</v>
      </c>
      <c r="E454">
        <v>1</v>
      </c>
      <c r="F454">
        <v>135</v>
      </c>
      <c r="G454">
        <v>3</v>
      </c>
    </row>
    <row r="455" spans="1:7" outlineLevel="2" x14ac:dyDescent="0.25">
      <c r="A455">
        <v>102181</v>
      </c>
      <c r="B455" s="1">
        <v>40631</v>
      </c>
      <c r="C455" t="s">
        <v>67</v>
      </c>
      <c r="D455" t="s">
        <v>68</v>
      </c>
      <c r="E455">
        <v>2</v>
      </c>
      <c r="F455">
        <v>90</v>
      </c>
      <c r="G455">
        <v>3</v>
      </c>
    </row>
    <row r="456" spans="1:7" outlineLevel="2" x14ac:dyDescent="0.25">
      <c r="A456">
        <v>102181</v>
      </c>
      <c r="B456" s="1">
        <v>40631</v>
      </c>
      <c r="C456" t="s">
        <v>65</v>
      </c>
      <c r="D456" t="s">
        <v>66</v>
      </c>
      <c r="E456">
        <v>2</v>
      </c>
      <c r="F456">
        <v>250</v>
      </c>
      <c r="G456">
        <v>3</v>
      </c>
    </row>
    <row r="457" spans="1:7" outlineLevel="2" x14ac:dyDescent="0.25">
      <c r="A457">
        <v>102182</v>
      </c>
      <c r="B457" s="1">
        <v>40631</v>
      </c>
      <c r="C457" t="s">
        <v>35</v>
      </c>
      <c r="D457" t="s">
        <v>36</v>
      </c>
      <c r="E457">
        <v>6</v>
      </c>
      <c r="F457">
        <v>9923.2199999999993</v>
      </c>
      <c r="G457">
        <v>3</v>
      </c>
    </row>
    <row r="458" spans="1:7" outlineLevel="2" x14ac:dyDescent="0.25">
      <c r="A458">
        <v>102183</v>
      </c>
      <c r="B458" s="1">
        <v>40631</v>
      </c>
      <c r="C458" t="s">
        <v>111</v>
      </c>
      <c r="D458" t="s">
        <v>112</v>
      </c>
      <c r="E458">
        <v>1</v>
      </c>
      <c r="F458">
        <v>165</v>
      </c>
      <c r="G458">
        <v>3</v>
      </c>
    </row>
    <row r="459" spans="1:7" outlineLevel="2" x14ac:dyDescent="0.25">
      <c r="A459">
        <v>102184</v>
      </c>
      <c r="B459" s="1">
        <v>40631</v>
      </c>
      <c r="C459" t="s">
        <v>81</v>
      </c>
      <c r="D459" t="s">
        <v>82</v>
      </c>
      <c r="E459">
        <v>1</v>
      </c>
      <c r="F459">
        <v>8215</v>
      </c>
      <c r="G459">
        <v>3</v>
      </c>
    </row>
    <row r="460" spans="1:7" outlineLevel="2" x14ac:dyDescent="0.25">
      <c r="A460">
        <v>104610</v>
      </c>
      <c r="B460" s="1">
        <v>40631</v>
      </c>
      <c r="C460" t="s">
        <v>83</v>
      </c>
      <c r="D460" t="s">
        <v>84</v>
      </c>
      <c r="E460">
        <v>1</v>
      </c>
      <c r="F460">
        <v>27982.47</v>
      </c>
      <c r="G460">
        <v>3</v>
      </c>
    </row>
    <row r="461" spans="1:7" outlineLevel="2" x14ac:dyDescent="0.25">
      <c r="A461">
        <v>102188</v>
      </c>
      <c r="B461" s="1">
        <v>40632</v>
      </c>
      <c r="C461" t="s">
        <v>71</v>
      </c>
      <c r="D461" t="s">
        <v>72</v>
      </c>
      <c r="E461">
        <v>4</v>
      </c>
      <c r="F461">
        <v>220</v>
      </c>
      <c r="G461">
        <v>3</v>
      </c>
    </row>
    <row r="462" spans="1:7" outlineLevel="2" x14ac:dyDescent="0.25">
      <c r="A462">
        <v>102188</v>
      </c>
      <c r="B462" s="1">
        <v>40632</v>
      </c>
      <c r="C462" t="s">
        <v>57</v>
      </c>
      <c r="D462" t="s">
        <v>58</v>
      </c>
      <c r="E462">
        <v>23</v>
      </c>
      <c r="F462">
        <v>1635.3</v>
      </c>
      <c r="G462">
        <v>3</v>
      </c>
    </row>
    <row r="463" spans="1:7" outlineLevel="2" x14ac:dyDescent="0.25">
      <c r="A463">
        <v>102188</v>
      </c>
      <c r="B463" s="1">
        <v>40632</v>
      </c>
      <c r="C463" t="s">
        <v>10</v>
      </c>
      <c r="D463" t="s">
        <v>11</v>
      </c>
      <c r="E463">
        <v>1</v>
      </c>
      <c r="F463">
        <v>90</v>
      </c>
      <c r="G463">
        <v>3</v>
      </c>
    </row>
    <row r="464" spans="1:7" outlineLevel="2" x14ac:dyDescent="0.25">
      <c r="A464">
        <v>102188</v>
      </c>
      <c r="B464" s="1">
        <v>40632</v>
      </c>
      <c r="C464" t="s">
        <v>73</v>
      </c>
      <c r="D464" t="s">
        <v>74</v>
      </c>
      <c r="E464">
        <v>8</v>
      </c>
      <c r="F464">
        <v>840</v>
      </c>
      <c r="G464">
        <v>3</v>
      </c>
    </row>
    <row r="465" spans="1:7" outlineLevel="2" x14ac:dyDescent="0.25">
      <c r="A465">
        <v>102188</v>
      </c>
      <c r="B465" s="1">
        <v>40632</v>
      </c>
      <c r="C465" t="s">
        <v>14</v>
      </c>
      <c r="D465" t="s">
        <v>15</v>
      </c>
      <c r="E465">
        <v>12</v>
      </c>
      <c r="F465">
        <v>660</v>
      </c>
      <c r="G465">
        <v>3</v>
      </c>
    </row>
    <row r="466" spans="1:7" outlineLevel="2" x14ac:dyDescent="0.25">
      <c r="A466">
        <v>102188</v>
      </c>
      <c r="B466" s="1">
        <v>40632</v>
      </c>
      <c r="C466" t="s">
        <v>8</v>
      </c>
      <c r="D466" t="s">
        <v>9</v>
      </c>
      <c r="E466">
        <v>2</v>
      </c>
      <c r="F466">
        <v>110.58</v>
      </c>
      <c r="G466">
        <v>3</v>
      </c>
    </row>
    <row r="467" spans="1:7" outlineLevel="2" x14ac:dyDescent="0.25">
      <c r="A467">
        <v>102190</v>
      </c>
      <c r="B467" s="1">
        <v>40632</v>
      </c>
      <c r="C467" t="s">
        <v>41</v>
      </c>
      <c r="D467" t="s">
        <v>42</v>
      </c>
      <c r="E467">
        <v>2</v>
      </c>
      <c r="F467">
        <v>5654.58</v>
      </c>
      <c r="G467">
        <v>3</v>
      </c>
    </row>
    <row r="468" spans="1:7" outlineLevel="2" x14ac:dyDescent="0.25">
      <c r="A468">
        <v>102190</v>
      </c>
      <c r="B468" s="1">
        <v>40632</v>
      </c>
      <c r="C468" t="s">
        <v>55</v>
      </c>
      <c r="D468" t="s">
        <v>56</v>
      </c>
      <c r="E468">
        <v>1</v>
      </c>
      <c r="F468">
        <v>8602.5</v>
      </c>
      <c r="G468">
        <v>3</v>
      </c>
    </row>
    <row r="469" spans="1:7" outlineLevel="2" x14ac:dyDescent="0.25">
      <c r="A469">
        <v>102193</v>
      </c>
      <c r="B469" s="1">
        <v>40632</v>
      </c>
      <c r="C469" t="s">
        <v>160</v>
      </c>
      <c r="D469" t="s">
        <v>161</v>
      </c>
      <c r="E469">
        <v>1</v>
      </c>
      <c r="F469">
        <v>25.71</v>
      </c>
      <c r="G469">
        <v>3</v>
      </c>
    </row>
    <row r="470" spans="1:7" outlineLevel="2" x14ac:dyDescent="0.25">
      <c r="A470">
        <v>102194</v>
      </c>
      <c r="B470" s="1">
        <v>40632</v>
      </c>
      <c r="C470" t="s">
        <v>37</v>
      </c>
      <c r="D470" t="s">
        <v>38</v>
      </c>
      <c r="E470">
        <v>1</v>
      </c>
      <c r="F470">
        <v>2255.33</v>
      </c>
      <c r="G470">
        <v>3</v>
      </c>
    </row>
    <row r="471" spans="1:7" outlineLevel="2" x14ac:dyDescent="0.25">
      <c r="A471">
        <v>102195</v>
      </c>
      <c r="B471" s="1">
        <v>40632</v>
      </c>
      <c r="C471" t="s">
        <v>41</v>
      </c>
      <c r="D471" t="s">
        <v>42</v>
      </c>
      <c r="E471">
        <v>2</v>
      </c>
      <c r="F471">
        <v>5654.58</v>
      </c>
      <c r="G471">
        <v>3</v>
      </c>
    </row>
    <row r="472" spans="1:7" outlineLevel="2" x14ac:dyDescent="0.25">
      <c r="A472">
        <v>102195</v>
      </c>
      <c r="B472" s="1">
        <v>40632</v>
      </c>
      <c r="C472" t="s">
        <v>55</v>
      </c>
      <c r="D472" t="s">
        <v>56</v>
      </c>
      <c r="E472">
        <v>1</v>
      </c>
      <c r="F472">
        <v>8602.5</v>
      </c>
      <c r="G472">
        <v>3</v>
      </c>
    </row>
    <row r="473" spans="1:7" outlineLevel="2" x14ac:dyDescent="0.25">
      <c r="A473">
        <v>102196</v>
      </c>
      <c r="B473" s="1">
        <v>40632</v>
      </c>
      <c r="C473" t="s">
        <v>35</v>
      </c>
      <c r="D473" t="s">
        <v>36</v>
      </c>
      <c r="E473">
        <v>13</v>
      </c>
      <c r="F473">
        <v>21500.31</v>
      </c>
      <c r="G473">
        <v>3</v>
      </c>
    </row>
    <row r="474" spans="1:7" outlineLevel="2" x14ac:dyDescent="0.25">
      <c r="A474">
        <v>102198</v>
      </c>
      <c r="B474" s="1">
        <v>40632</v>
      </c>
      <c r="C474" t="s">
        <v>10</v>
      </c>
      <c r="D474" t="s">
        <v>11</v>
      </c>
      <c r="E474">
        <v>1</v>
      </c>
      <c r="F474">
        <v>90</v>
      </c>
      <c r="G474">
        <v>3</v>
      </c>
    </row>
    <row r="475" spans="1:7" outlineLevel="2" x14ac:dyDescent="0.25">
      <c r="A475">
        <v>102201</v>
      </c>
      <c r="B475" s="1">
        <v>40633</v>
      </c>
      <c r="C475" t="s">
        <v>63</v>
      </c>
      <c r="D475" t="s">
        <v>64</v>
      </c>
      <c r="E475">
        <v>1</v>
      </c>
      <c r="F475">
        <v>5880</v>
      </c>
      <c r="G475">
        <v>3</v>
      </c>
    </row>
    <row r="476" spans="1:7" outlineLevel="2" x14ac:dyDescent="0.25">
      <c r="A476">
        <v>102202</v>
      </c>
      <c r="B476" s="1">
        <v>40633</v>
      </c>
      <c r="C476" t="s">
        <v>35</v>
      </c>
      <c r="D476" t="s">
        <v>36</v>
      </c>
      <c r="E476">
        <v>3</v>
      </c>
      <c r="F476">
        <v>4961.6099999999997</v>
      </c>
      <c r="G476">
        <v>3</v>
      </c>
    </row>
    <row r="477" spans="1:7" outlineLevel="2" x14ac:dyDescent="0.25">
      <c r="A477">
        <v>102205</v>
      </c>
      <c r="B477" s="1">
        <v>40633</v>
      </c>
      <c r="C477" t="s">
        <v>99</v>
      </c>
      <c r="D477" t="s">
        <v>100</v>
      </c>
      <c r="E477">
        <v>2</v>
      </c>
      <c r="F477">
        <v>270</v>
      </c>
      <c r="G477">
        <v>3</v>
      </c>
    </row>
    <row r="478" spans="1:7" outlineLevel="2" x14ac:dyDescent="0.25">
      <c r="A478">
        <v>102206</v>
      </c>
      <c r="B478" s="1">
        <v>40633</v>
      </c>
      <c r="C478" t="s">
        <v>41</v>
      </c>
      <c r="D478" t="s">
        <v>42</v>
      </c>
      <c r="E478">
        <v>1</v>
      </c>
      <c r="F478">
        <v>2827.29</v>
      </c>
      <c r="G478">
        <v>3</v>
      </c>
    </row>
    <row r="479" spans="1:7" outlineLevel="2" x14ac:dyDescent="0.25">
      <c r="A479">
        <v>102206</v>
      </c>
      <c r="B479" s="1">
        <v>40633</v>
      </c>
      <c r="C479" t="s">
        <v>55</v>
      </c>
      <c r="D479" t="s">
        <v>56</v>
      </c>
      <c r="E479">
        <v>1</v>
      </c>
      <c r="F479">
        <v>8602.5</v>
      </c>
      <c r="G479">
        <v>3</v>
      </c>
    </row>
    <row r="480" spans="1:7" outlineLevel="2" x14ac:dyDescent="0.25">
      <c r="A480">
        <v>102215</v>
      </c>
      <c r="B480" s="1">
        <v>40633</v>
      </c>
      <c r="C480" t="s">
        <v>37</v>
      </c>
      <c r="D480" t="s">
        <v>38</v>
      </c>
      <c r="E480">
        <v>4</v>
      </c>
      <c r="F480">
        <v>9021.32</v>
      </c>
      <c r="G480">
        <v>3</v>
      </c>
    </row>
    <row r="481" spans="1:7" outlineLevel="2" x14ac:dyDescent="0.25">
      <c r="A481">
        <v>102218</v>
      </c>
      <c r="B481" s="1">
        <v>40633</v>
      </c>
      <c r="C481" t="s">
        <v>57</v>
      </c>
      <c r="D481" t="s">
        <v>58</v>
      </c>
      <c r="E481">
        <v>2</v>
      </c>
      <c r="F481">
        <v>142.19999999999999</v>
      </c>
      <c r="G481">
        <v>3</v>
      </c>
    </row>
    <row r="482" spans="1:7" outlineLevel="2" x14ac:dyDescent="0.25">
      <c r="A482">
        <v>102218</v>
      </c>
      <c r="B482" s="1">
        <v>40633</v>
      </c>
      <c r="C482" t="s">
        <v>10</v>
      </c>
      <c r="D482" t="s">
        <v>11</v>
      </c>
      <c r="E482">
        <v>1</v>
      </c>
      <c r="F482">
        <v>90</v>
      </c>
      <c r="G482">
        <v>3</v>
      </c>
    </row>
    <row r="483" spans="1:7" outlineLevel="2" x14ac:dyDescent="0.25">
      <c r="A483">
        <v>102218</v>
      </c>
      <c r="B483" s="1">
        <v>40633</v>
      </c>
      <c r="C483" t="s">
        <v>73</v>
      </c>
      <c r="D483" t="s">
        <v>74</v>
      </c>
      <c r="E483">
        <v>1</v>
      </c>
      <c r="F483">
        <v>105</v>
      </c>
      <c r="G483">
        <v>3</v>
      </c>
    </row>
    <row r="484" spans="1:7" outlineLevel="2" x14ac:dyDescent="0.25">
      <c r="A484">
        <v>102218</v>
      </c>
      <c r="B484" s="1">
        <v>40633</v>
      </c>
      <c r="C484" t="s">
        <v>14</v>
      </c>
      <c r="D484" t="s">
        <v>15</v>
      </c>
      <c r="E484">
        <v>4</v>
      </c>
      <c r="F484">
        <v>220</v>
      </c>
      <c r="G484">
        <v>3</v>
      </c>
    </row>
    <row r="485" spans="1:7" outlineLevel="1" x14ac:dyDescent="0.25">
      <c r="B485" s="1"/>
      <c r="F485">
        <f>SUBTOTAL(9,F287:F484)</f>
        <v>1055196.2599999995</v>
      </c>
      <c r="G485" s="28" t="s">
        <v>638</v>
      </c>
    </row>
    <row r="486" spans="1:7" outlineLevel="2" x14ac:dyDescent="0.25">
      <c r="A486">
        <v>102219</v>
      </c>
      <c r="B486" s="1">
        <v>40634</v>
      </c>
      <c r="C486" t="s">
        <v>73</v>
      </c>
      <c r="D486" t="s">
        <v>74</v>
      </c>
      <c r="E486">
        <v>4</v>
      </c>
      <c r="F486">
        <v>420</v>
      </c>
      <c r="G486">
        <v>4</v>
      </c>
    </row>
    <row r="487" spans="1:7" outlineLevel="2" x14ac:dyDescent="0.25">
      <c r="A487">
        <v>102219</v>
      </c>
      <c r="B487" s="1">
        <v>40634</v>
      </c>
      <c r="C487" t="s">
        <v>14</v>
      </c>
      <c r="D487" t="s">
        <v>15</v>
      </c>
      <c r="E487">
        <v>5</v>
      </c>
      <c r="F487">
        <v>275</v>
      </c>
      <c r="G487">
        <v>4</v>
      </c>
    </row>
    <row r="488" spans="1:7" outlineLevel="2" x14ac:dyDescent="0.25">
      <c r="A488">
        <v>102545</v>
      </c>
      <c r="B488" s="1">
        <v>40634</v>
      </c>
      <c r="C488" t="s">
        <v>35</v>
      </c>
      <c r="D488" t="s">
        <v>36</v>
      </c>
      <c r="E488">
        <v>8</v>
      </c>
      <c r="F488">
        <v>13230.96</v>
      </c>
      <c r="G488">
        <v>4</v>
      </c>
    </row>
    <row r="489" spans="1:7" outlineLevel="2" x14ac:dyDescent="0.25">
      <c r="A489">
        <v>102546</v>
      </c>
      <c r="B489" s="1">
        <v>40634</v>
      </c>
      <c r="C489" t="s">
        <v>67</v>
      </c>
      <c r="D489" t="s">
        <v>68</v>
      </c>
      <c r="E489">
        <v>1</v>
      </c>
      <c r="F489">
        <v>45</v>
      </c>
      <c r="G489">
        <v>4</v>
      </c>
    </row>
    <row r="490" spans="1:7" outlineLevel="2" x14ac:dyDescent="0.25">
      <c r="A490">
        <v>102546</v>
      </c>
      <c r="B490" s="1">
        <v>40634</v>
      </c>
      <c r="C490" t="s">
        <v>65</v>
      </c>
      <c r="D490" t="s">
        <v>66</v>
      </c>
      <c r="E490">
        <v>1</v>
      </c>
      <c r="F490">
        <v>125</v>
      </c>
      <c r="G490">
        <v>4</v>
      </c>
    </row>
    <row r="491" spans="1:7" outlineLevel="2" x14ac:dyDescent="0.25">
      <c r="A491">
        <v>102547</v>
      </c>
      <c r="B491" s="1">
        <v>40635</v>
      </c>
      <c r="C491" t="s">
        <v>97</v>
      </c>
      <c r="D491" t="s">
        <v>98</v>
      </c>
      <c r="E491">
        <v>1</v>
      </c>
      <c r="F491">
        <v>158.99</v>
      </c>
      <c r="G491">
        <v>4</v>
      </c>
    </row>
    <row r="492" spans="1:7" outlineLevel="2" x14ac:dyDescent="0.25">
      <c r="A492">
        <v>102548</v>
      </c>
      <c r="B492" s="1">
        <v>40635</v>
      </c>
      <c r="C492" t="s">
        <v>41</v>
      </c>
      <c r="D492" t="s">
        <v>42</v>
      </c>
      <c r="E492">
        <v>1</v>
      </c>
      <c r="F492">
        <v>2827.29</v>
      </c>
      <c r="G492">
        <v>4</v>
      </c>
    </row>
    <row r="493" spans="1:7" outlineLevel="2" x14ac:dyDescent="0.25">
      <c r="A493">
        <v>102548</v>
      </c>
      <c r="B493" s="1">
        <v>40635</v>
      </c>
      <c r="C493" t="s">
        <v>55</v>
      </c>
      <c r="D493" t="s">
        <v>56</v>
      </c>
      <c r="E493">
        <v>1</v>
      </c>
      <c r="F493">
        <v>8602.5</v>
      </c>
      <c r="G493">
        <v>4</v>
      </c>
    </row>
    <row r="494" spans="1:7" outlineLevel="2" x14ac:dyDescent="0.25">
      <c r="A494">
        <v>102548</v>
      </c>
      <c r="B494" s="1">
        <v>40635</v>
      </c>
      <c r="C494" t="s">
        <v>14</v>
      </c>
      <c r="D494" t="s">
        <v>15</v>
      </c>
      <c r="E494">
        <v>5</v>
      </c>
      <c r="F494">
        <v>275</v>
      </c>
      <c r="G494">
        <v>4</v>
      </c>
    </row>
    <row r="495" spans="1:7" outlineLevel="2" x14ac:dyDescent="0.25">
      <c r="A495">
        <v>102549</v>
      </c>
      <c r="B495" s="1">
        <v>40635</v>
      </c>
      <c r="C495" t="s">
        <v>83</v>
      </c>
      <c r="D495" t="s">
        <v>84</v>
      </c>
      <c r="E495">
        <v>1</v>
      </c>
      <c r="F495">
        <v>27980.83</v>
      </c>
      <c r="G495">
        <v>4</v>
      </c>
    </row>
    <row r="496" spans="1:7" outlineLevel="2" x14ac:dyDescent="0.25">
      <c r="A496">
        <v>102550</v>
      </c>
      <c r="B496" s="1">
        <v>40635</v>
      </c>
      <c r="C496" t="s">
        <v>35</v>
      </c>
      <c r="D496" t="s">
        <v>36</v>
      </c>
      <c r="E496">
        <v>16</v>
      </c>
      <c r="F496">
        <v>26461.919999999998</v>
      </c>
      <c r="G496">
        <v>4</v>
      </c>
    </row>
    <row r="497" spans="1:7" outlineLevel="2" x14ac:dyDescent="0.25">
      <c r="A497">
        <v>102460</v>
      </c>
      <c r="B497" s="1">
        <v>40636</v>
      </c>
      <c r="C497" t="s">
        <v>162</v>
      </c>
      <c r="D497" t="s">
        <v>163</v>
      </c>
      <c r="E497">
        <v>1</v>
      </c>
      <c r="F497">
        <v>500</v>
      </c>
      <c r="G497">
        <v>4</v>
      </c>
    </row>
    <row r="498" spans="1:7" outlineLevel="2" x14ac:dyDescent="0.25">
      <c r="A498">
        <v>102460</v>
      </c>
      <c r="B498" s="1">
        <v>40636</v>
      </c>
      <c r="C498" t="s">
        <v>164</v>
      </c>
      <c r="D498" t="s">
        <v>165</v>
      </c>
      <c r="E498">
        <v>1</v>
      </c>
      <c r="F498">
        <v>750</v>
      </c>
      <c r="G498">
        <v>4</v>
      </c>
    </row>
    <row r="499" spans="1:7" outlineLevel="2" x14ac:dyDescent="0.25">
      <c r="A499">
        <v>102555</v>
      </c>
      <c r="B499" s="1">
        <v>40636</v>
      </c>
      <c r="C499" t="s">
        <v>35</v>
      </c>
      <c r="D499" t="s">
        <v>36</v>
      </c>
      <c r="E499">
        <v>7</v>
      </c>
      <c r="F499">
        <v>11577.09</v>
      </c>
      <c r="G499">
        <v>4</v>
      </c>
    </row>
    <row r="500" spans="1:7" outlineLevel="2" x14ac:dyDescent="0.25">
      <c r="A500">
        <v>102562</v>
      </c>
      <c r="B500" s="1">
        <v>40637</v>
      </c>
      <c r="C500" t="s">
        <v>35</v>
      </c>
      <c r="D500" t="s">
        <v>36</v>
      </c>
      <c r="E500">
        <v>10</v>
      </c>
      <c r="F500">
        <v>16538.7</v>
      </c>
      <c r="G500">
        <v>4</v>
      </c>
    </row>
    <row r="501" spans="1:7" outlineLevel="2" x14ac:dyDescent="0.25">
      <c r="A501">
        <v>102564</v>
      </c>
      <c r="B501" s="1">
        <v>40637</v>
      </c>
      <c r="C501" t="s">
        <v>65</v>
      </c>
      <c r="D501" t="s">
        <v>66</v>
      </c>
      <c r="E501">
        <v>1</v>
      </c>
      <c r="F501">
        <v>125</v>
      </c>
      <c r="G501">
        <v>4</v>
      </c>
    </row>
    <row r="502" spans="1:7" outlineLevel="2" x14ac:dyDescent="0.25">
      <c r="A502">
        <v>102565</v>
      </c>
      <c r="B502" s="1">
        <v>40637</v>
      </c>
      <c r="C502" t="s">
        <v>12</v>
      </c>
      <c r="D502" t="s">
        <v>13</v>
      </c>
      <c r="E502">
        <v>12</v>
      </c>
      <c r="F502">
        <v>864</v>
      </c>
      <c r="G502">
        <v>4</v>
      </c>
    </row>
    <row r="503" spans="1:7" outlineLevel="2" x14ac:dyDescent="0.25">
      <c r="A503">
        <v>102565</v>
      </c>
      <c r="B503" s="1">
        <v>40637</v>
      </c>
      <c r="C503" t="s">
        <v>14</v>
      </c>
      <c r="D503" t="s">
        <v>15</v>
      </c>
      <c r="E503">
        <v>2</v>
      </c>
      <c r="F503">
        <v>110</v>
      </c>
      <c r="G503">
        <v>4</v>
      </c>
    </row>
    <row r="504" spans="1:7" outlineLevel="2" x14ac:dyDescent="0.25">
      <c r="A504">
        <v>102565</v>
      </c>
      <c r="B504" s="1">
        <v>40637</v>
      </c>
      <c r="C504" t="s">
        <v>115</v>
      </c>
      <c r="D504" t="s">
        <v>116</v>
      </c>
      <c r="E504">
        <v>10</v>
      </c>
      <c r="F504">
        <v>233.9</v>
      </c>
      <c r="G504">
        <v>4</v>
      </c>
    </row>
    <row r="505" spans="1:7" outlineLevel="2" x14ac:dyDescent="0.25">
      <c r="A505">
        <v>102565</v>
      </c>
      <c r="B505" s="1">
        <v>40637</v>
      </c>
      <c r="C505" t="s">
        <v>117</v>
      </c>
      <c r="D505" t="s">
        <v>118</v>
      </c>
      <c r="E505">
        <v>10</v>
      </c>
      <c r="F505">
        <v>300</v>
      </c>
      <c r="G505">
        <v>4</v>
      </c>
    </row>
    <row r="506" spans="1:7" outlineLevel="2" x14ac:dyDescent="0.25">
      <c r="A506">
        <v>102565</v>
      </c>
      <c r="B506" s="1">
        <v>40637</v>
      </c>
      <c r="C506" t="s">
        <v>119</v>
      </c>
      <c r="D506" t="s">
        <v>166</v>
      </c>
      <c r="E506">
        <v>6</v>
      </c>
      <c r="F506">
        <v>300</v>
      </c>
      <c r="G506">
        <v>4</v>
      </c>
    </row>
    <row r="507" spans="1:7" outlineLevel="2" x14ac:dyDescent="0.25">
      <c r="A507">
        <v>102566</v>
      </c>
      <c r="B507" s="1">
        <v>40637</v>
      </c>
      <c r="C507" t="s">
        <v>83</v>
      </c>
      <c r="D507" t="s">
        <v>84</v>
      </c>
      <c r="E507">
        <v>1</v>
      </c>
      <c r="F507">
        <v>27980.83</v>
      </c>
      <c r="G507">
        <v>4</v>
      </c>
    </row>
    <row r="508" spans="1:7" outlineLevel="2" x14ac:dyDescent="0.25">
      <c r="A508">
        <v>102561</v>
      </c>
      <c r="B508" s="1">
        <v>40638</v>
      </c>
      <c r="C508" t="s">
        <v>57</v>
      </c>
      <c r="D508" t="s">
        <v>58</v>
      </c>
      <c r="E508">
        <v>12</v>
      </c>
      <c r="F508">
        <v>853.2</v>
      </c>
      <c r="G508">
        <v>4</v>
      </c>
    </row>
    <row r="509" spans="1:7" outlineLevel="2" x14ac:dyDescent="0.25">
      <c r="A509">
        <v>102561</v>
      </c>
      <c r="B509" s="1">
        <v>40638</v>
      </c>
      <c r="C509" t="s">
        <v>53</v>
      </c>
      <c r="D509" t="s">
        <v>54</v>
      </c>
      <c r="E509">
        <v>1</v>
      </c>
      <c r="F509">
        <v>70.540000000000006</v>
      </c>
      <c r="G509">
        <v>4</v>
      </c>
    </row>
    <row r="510" spans="1:7" outlineLevel="2" x14ac:dyDescent="0.25">
      <c r="A510">
        <v>102568</v>
      </c>
      <c r="B510" s="1">
        <v>40638</v>
      </c>
      <c r="C510" t="s">
        <v>35</v>
      </c>
      <c r="D510" t="s">
        <v>36</v>
      </c>
      <c r="E510">
        <v>13</v>
      </c>
      <c r="F510">
        <v>21500.31</v>
      </c>
      <c r="G510">
        <v>4</v>
      </c>
    </row>
    <row r="511" spans="1:7" outlineLevel="2" x14ac:dyDescent="0.25">
      <c r="A511">
        <v>102574</v>
      </c>
      <c r="B511" s="1">
        <v>40638</v>
      </c>
      <c r="C511" t="s">
        <v>8</v>
      </c>
      <c r="D511" t="s">
        <v>9</v>
      </c>
      <c r="E511">
        <v>1</v>
      </c>
      <c r="F511">
        <v>55.29</v>
      </c>
      <c r="G511">
        <v>4</v>
      </c>
    </row>
    <row r="512" spans="1:7" outlineLevel="2" x14ac:dyDescent="0.25">
      <c r="A512">
        <v>102577</v>
      </c>
      <c r="B512" s="1">
        <v>40638</v>
      </c>
      <c r="C512" t="s">
        <v>167</v>
      </c>
      <c r="D512" t="s">
        <v>168</v>
      </c>
      <c r="E512">
        <v>1</v>
      </c>
      <c r="F512">
        <v>250</v>
      </c>
      <c r="G512">
        <v>4</v>
      </c>
    </row>
    <row r="513" spans="1:7" outlineLevel="2" x14ac:dyDescent="0.25">
      <c r="A513">
        <v>102578</v>
      </c>
      <c r="B513" s="1">
        <v>40638</v>
      </c>
      <c r="C513" t="s">
        <v>37</v>
      </c>
      <c r="D513" t="s">
        <v>38</v>
      </c>
      <c r="E513">
        <v>1</v>
      </c>
      <c r="F513">
        <v>2255.33</v>
      </c>
      <c r="G513">
        <v>4</v>
      </c>
    </row>
    <row r="514" spans="1:7" outlineLevel="2" x14ac:dyDescent="0.25">
      <c r="A514">
        <v>102581</v>
      </c>
      <c r="B514" s="1">
        <v>40638</v>
      </c>
      <c r="C514" t="s">
        <v>71</v>
      </c>
      <c r="D514" t="s">
        <v>72</v>
      </c>
      <c r="E514">
        <v>2</v>
      </c>
      <c r="F514">
        <v>110</v>
      </c>
      <c r="G514">
        <v>4</v>
      </c>
    </row>
    <row r="515" spans="1:7" outlineLevel="2" x14ac:dyDescent="0.25">
      <c r="A515">
        <v>102582</v>
      </c>
      <c r="B515" s="1">
        <v>40638</v>
      </c>
      <c r="C515" t="s">
        <v>111</v>
      </c>
      <c r="D515" t="s">
        <v>112</v>
      </c>
      <c r="E515">
        <v>1</v>
      </c>
      <c r="F515">
        <v>165</v>
      </c>
      <c r="G515">
        <v>4</v>
      </c>
    </row>
    <row r="516" spans="1:7" outlineLevel="2" x14ac:dyDescent="0.25">
      <c r="A516">
        <v>102478</v>
      </c>
      <c r="B516" s="1">
        <v>40639</v>
      </c>
      <c r="C516" t="s">
        <v>164</v>
      </c>
      <c r="D516" t="s">
        <v>165</v>
      </c>
      <c r="E516">
        <v>1</v>
      </c>
      <c r="F516">
        <v>750</v>
      </c>
      <c r="G516">
        <v>4</v>
      </c>
    </row>
    <row r="517" spans="1:7" outlineLevel="2" x14ac:dyDescent="0.25">
      <c r="A517">
        <v>102584</v>
      </c>
      <c r="B517" s="1">
        <v>40639</v>
      </c>
      <c r="C517" t="s">
        <v>37</v>
      </c>
      <c r="D517" t="s">
        <v>38</v>
      </c>
      <c r="E517">
        <v>2</v>
      </c>
      <c r="F517">
        <v>4510.66</v>
      </c>
      <c r="G517">
        <v>4</v>
      </c>
    </row>
    <row r="518" spans="1:7" outlineLevel="2" x14ac:dyDescent="0.25">
      <c r="A518">
        <v>102585</v>
      </c>
      <c r="B518" s="1">
        <v>40639</v>
      </c>
      <c r="C518" t="s">
        <v>37</v>
      </c>
      <c r="D518" t="s">
        <v>38</v>
      </c>
      <c r="E518">
        <v>1</v>
      </c>
      <c r="F518">
        <v>2255.33</v>
      </c>
      <c r="G518">
        <v>4</v>
      </c>
    </row>
    <row r="519" spans="1:7" outlineLevel="2" x14ac:dyDescent="0.25">
      <c r="A519">
        <v>102587</v>
      </c>
      <c r="B519" s="1">
        <v>40639</v>
      </c>
      <c r="C519" t="s">
        <v>35</v>
      </c>
      <c r="D519" t="s">
        <v>36</v>
      </c>
      <c r="E519">
        <v>11</v>
      </c>
      <c r="F519">
        <v>18192.57</v>
      </c>
      <c r="G519">
        <v>4</v>
      </c>
    </row>
    <row r="520" spans="1:7" outlineLevel="2" x14ac:dyDescent="0.25">
      <c r="A520">
        <v>102588</v>
      </c>
      <c r="B520" s="1">
        <v>40639</v>
      </c>
      <c r="C520" t="s">
        <v>10</v>
      </c>
      <c r="D520" t="s">
        <v>11</v>
      </c>
      <c r="E520">
        <v>1</v>
      </c>
      <c r="F520">
        <v>90</v>
      </c>
      <c r="G520">
        <v>4</v>
      </c>
    </row>
    <row r="521" spans="1:7" outlineLevel="2" x14ac:dyDescent="0.25">
      <c r="A521">
        <v>102588</v>
      </c>
      <c r="B521" s="1">
        <v>40639</v>
      </c>
      <c r="C521" t="s">
        <v>73</v>
      </c>
      <c r="D521" t="s">
        <v>74</v>
      </c>
      <c r="E521">
        <v>1</v>
      </c>
      <c r="F521">
        <v>105</v>
      </c>
      <c r="G521">
        <v>4</v>
      </c>
    </row>
    <row r="522" spans="1:7" outlineLevel="2" x14ac:dyDescent="0.25">
      <c r="A522">
        <v>102592</v>
      </c>
      <c r="B522" s="1">
        <v>40639</v>
      </c>
      <c r="C522" t="s">
        <v>10</v>
      </c>
      <c r="D522" t="s">
        <v>11</v>
      </c>
      <c r="E522">
        <v>1</v>
      </c>
      <c r="F522">
        <v>90</v>
      </c>
      <c r="G522">
        <v>4</v>
      </c>
    </row>
    <row r="523" spans="1:7" outlineLevel="2" x14ac:dyDescent="0.25">
      <c r="A523">
        <v>102594</v>
      </c>
      <c r="B523" s="1">
        <v>40640</v>
      </c>
      <c r="C523" t="s">
        <v>169</v>
      </c>
      <c r="D523" t="s">
        <v>170</v>
      </c>
      <c r="E523">
        <v>1</v>
      </c>
      <c r="F523">
        <v>191.58</v>
      </c>
      <c r="G523">
        <v>4</v>
      </c>
    </row>
    <row r="524" spans="1:7" outlineLevel="2" x14ac:dyDescent="0.25">
      <c r="A524">
        <v>102594</v>
      </c>
      <c r="B524" s="1">
        <v>40640</v>
      </c>
      <c r="C524" t="s">
        <v>43</v>
      </c>
      <c r="D524" t="s">
        <v>44</v>
      </c>
      <c r="E524">
        <v>1</v>
      </c>
      <c r="F524">
        <v>30.21</v>
      </c>
      <c r="G524">
        <v>4</v>
      </c>
    </row>
    <row r="525" spans="1:7" outlineLevel="2" x14ac:dyDescent="0.25">
      <c r="A525">
        <v>102595</v>
      </c>
      <c r="B525" s="1">
        <v>40640</v>
      </c>
      <c r="C525" t="s">
        <v>8</v>
      </c>
      <c r="D525" t="s">
        <v>9</v>
      </c>
      <c r="E525">
        <v>1</v>
      </c>
      <c r="F525">
        <v>55.29</v>
      </c>
      <c r="G525">
        <v>4</v>
      </c>
    </row>
    <row r="526" spans="1:7" outlineLevel="2" x14ac:dyDescent="0.25">
      <c r="A526">
        <v>102597</v>
      </c>
      <c r="B526" s="1">
        <v>40640</v>
      </c>
      <c r="C526" t="s">
        <v>35</v>
      </c>
      <c r="D526" t="s">
        <v>36</v>
      </c>
      <c r="E526">
        <v>9</v>
      </c>
      <c r="F526">
        <v>14884.83</v>
      </c>
      <c r="G526">
        <v>4</v>
      </c>
    </row>
    <row r="527" spans="1:7" outlineLevel="2" x14ac:dyDescent="0.25">
      <c r="A527">
        <v>102599</v>
      </c>
      <c r="B527" s="1">
        <v>40640</v>
      </c>
      <c r="C527" t="s">
        <v>41</v>
      </c>
      <c r="D527" t="s">
        <v>42</v>
      </c>
      <c r="E527">
        <v>3</v>
      </c>
      <c r="F527">
        <v>8481.8700000000008</v>
      </c>
      <c r="G527">
        <v>4</v>
      </c>
    </row>
    <row r="528" spans="1:7" outlineLevel="2" x14ac:dyDescent="0.25">
      <c r="A528">
        <v>102599</v>
      </c>
      <c r="B528" s="1">
        <v>40640</v>
      </c>
      <c r="C528" t="s">
        <v>55</v>
      </c>
      <c r="D528" t="s">
        <v>56</v>
      </c>
      <c r="E528">
        <v>2</v>
      </c>
      <c r="F528">
        <v>17205</v>
      </c>
      <c r="G528">
        <v>4</v>
      </c>
    </row>
    <row r="529" spans="1:7" outlineLevel="2" x14ac:dyDescent="0.25">
      <c r="A529">
        <v>102600</v>
      </c>
      <c r="B529" s="1">
        <v>40640</v>
      </c>
      <c r="C529" t="s">
        <v>41</v>
      </c>
      <c r="D529" t="s">
        <v>42</v>
      </c>
      <c r="E529">
        <v>1</v>
      </c>
      <c r="F529">
        <v>2827.29</v>
      </c>
      <c r="G529">
        <v>4</v>
      </c>
    </row>
    <row r="530" spans="1:7" outlineLevel="2" x14ac:dyDescent="0.25">
      <c r="A530">
        <v>102601</v>
      </c>
      <c r="B530" s="1">
        <v>40640</v>
      </c>
      <c r="C530" t="s">
        <v>10</v>
      </c>
      <c r="D530" t="s">
        <v>11</v>
      </c>
      <c r="E530">
        <v>1</v>
      </c>
      <c r="F530">
        <v>90</v>
      </c>
      <c r="G530">
        <v>4</v>
      </c>
    </row>
    <row r="531" spans="1:7" outlineLevel="2" x14ac:dyDescent="0.25">
      <c r="A531">
        <v>102602</v>
      </c>
      <c r="B531" s="1">
        <v>40640</v>
      </c>
      <c r="C531" t="s">
        <v>10</v>
      </c>
      <c r="D531" t="s">
        <v>11</v>
      </c>
      <c r="E531">
        <v>1</v>
      </c>
      <c r="F531">
        <v>90</v>
      </c>
      <c r="G531">
        <v>4</v>
      </c>
    </row>
    <row r="532" spans="1:7" outlineLevel="2" x14ac:dyDescent="0.25">
      <c r="A532">
        <v>102602</v>
      </c>
      <c r="B532" s="1">
        <v>40640</v>
      </c>
      <c r="C532" t="s">
        <v>12</v>
      </c>
      <c r="D532" t="s">
        <v>13</v>
      </c>
      <c r="E532">
        <v>2</v>
      </c>
      <c r="F532">
        <v>144</v>
      </c>
      <c r="G532">
        <v>4</v>
      </c>
    </row>
    <row r="533" spans="1:7" outlineLevel="2" x14ac:dyDescent="0.25">
      <c r="A533">
        <v>102602</v>
      </c>
      <c r="B533" s="1">
        <v>40640</v>
      </c>
      <c r="C533" t="s">
        <v>14</v>
      </c>
      <c r="D533" t="s">
        <v>15</v>
      </c>
      <c r="E533">
        <v>6</v>
      </c>
      <c r="F533">
        <v>330</v>
      </c>
      <c r="G533">
        <v>4</v>
      </c>
    </row>
    <row r="534" spans="1:7" outlineLevel="2" x14ac:dyDescent="0.25">
      <c r="A534">
        <v>102603</v>
      </c>
      <c r="B534" s="1">
        <v>40641</v>
      </c>
      <c r="C534" t="s">
        <v>35</v>
      </c>
      <c r="D534" t="s">
        <v>36</v>
      </c>
      <c r="E534">
        <v>9</v>
      </c>
      <c r="F534">
        <v>14884.83</v>
      </c>
      <c r="G534">
        <v>4</v>
      </c>
    </row>
    <row r="535" spans="1:7" outlineLevel="2" x14ac:dyDescent="0.25">
      <c r="A535">
        <v>102604</v>
      </c>
      <c r="B535" s="1">
        <v>40641</v>
      </c>
      <c r="C535" t="s">
        <v>73</v>
      </c>
      <c r="D535" t="s">
        <v>74</v>
      </c>
      <c r="E535">
        <v>3</v>
      </c>
      <c r="F535">
        <v>315</v>
      </c>
      <c r="G535">
        <v>4</v>
      </c>
    </row>
    <row r="536" spans="1:7" outlineLevel="2" x14ac:dyDescent="0.25">
      <c r="A536">
        <v>102604</v>
      </c>
      <c r="B536" s="1">
        <v>40641</v>
      </c>
      <c r="C536" t="s">
        <v>14</v>
      </c>
      <c r="D536" t="s">
        <v>15</v>
      </c>
      <c r="E536">
        <v>4</v>
      </c>
      <c r="F536">
        <v>220</v>
      </c>
      <c r="G536">
        <v>4</v>
      </c>
    </row>
    <row r="537" spans="1:7" outlineLevel="2" x14ac:dyDescent="0.25">
      <c r="A537">
        <v>102604</v>
      </c>
      <c r="B537" s="1">
        <v>40641</v>
      </c>
      <c r="C537" t="s">
        <v>8</v>
      </c>
      <c r="D537" t="s">
        <v>9</v>
      </c>
      <c r="E537">
        <v>1</v>
      </c>
      <c r="F537">
        <v>55.29</v>
      </c>
      <c r="G537">
        <v>4</v>
      </c>
    </row>
    <row r="538" spans="1:7" outlineLevel="2" x14ac:dyDescent="0.25">
      <c r="A538">
        <v>102608</v>
      </c>
      <c r="B538" s="1">
        <v>40641</v>
      </c>
      <c r="C538" t="s">
        <v>57</v>
      </c>
      <c r="D538" t="s">
        <v>58</v>
      </c>
      <c r="E538">
        <v>4</v>
      </c>
      <c r="F538">
        <v>284.39999999999998</v>
      </c>
      <c r="G538">
        <v>4</v>
      </c>
    </row>
    <row r="539" spans="1:7" outlineLevel="2" x14ac:dyDescent="0.25">
      <c r="A539">
        <v>102610</v>
      </c>
      <c r="B539" s="1">
        <v>40642</v>
      </c>
      <c r="C539" t="s">
        <v>57</v>
      </c>
      <c r="D539" t="s">
        <v>58</v>
      </c>
      <c r="E539">
        <v>2</v>
      </c>
      <c r="F539">
        <v>142.19999999999999</v>
      </c>
      <c r="G539">
        <v>4</v>
      </c>
    </row>
    <row r="540" spans="1:7" outlineLevel="2" x14ac:dyDescent="0.25">
      <c r="A540">
        <v>102610</v>
      </c>
      <c r="B540" s="1">
        <v>40642</v>
      </c>
      <c r="C540" t="s">
        <v>53</v>
      </c>
      <c r="D540" t="s">
        <v>54</v>
      </c>
      <c r="E540">
        <v>1</v>
      </c>
      <c r="F540">
        <v>70.540000000000006</v>
      </c>
      <c r="G540">
        <v>4</v>
      </c>
    </row>
    <row r="541" spans="1:7" outlineLevel="2" x14ac:dyDescent="0.25">
      <c r="A541">
        <v>102612</v>
      </c>
      <c r="B541" s="1">
        <v>40642</v>
      </c>
      <c r="C541" t="s">
        <v>35</v>
      </c>
      <c r="D541" t="s">
        <v>36</v>
      </c>
      <c r="E541">
        <v>8</v>
      </c>
      <c r="F541">
        <v>13230.96</v>
      </c>
      <c r="G541">
        <v>4</v>
      </c>
    </row>
    <row r="542" spans="1:7" outlineLevel="2" x14ac:dyDescent="0.25">
      <c r="A542">
        <v>102614</v>
      </c>
      <c r="B542" s="1">
        <v>40642</v>
      </c>
      <c r="C542" t="s">
        <v>63</v>
      </c>
      <c r="D542" t="s">
        <v>64</v>
      </c>
      <c r="E542">
        <v>1</v>
      </c>
      <c r="F542">
        <v>5880</v>
      </c>
      <c r="G542">
        <v>4</v>
      </c>
    </row>
    <row r="543" spans="1:7" outlineLevel="2" x14ac:dyDescent="0.25">
      <c r="A543">
        <v>102615</v>
      </c>
      <c r="B543" s="1">
        <v>40643</v>
      </c>
      <c r="C543" t="s">
        <v>41</v>
      </c>
      <c r="D543" t="s">
        <v>42</v>
      </c>
      <c r="E543">
        <v>1</v>
      </c>
      <c r="F543">
        <v>2827.29</v>
      </c>
      <c r="G543">
        <v>4</v>
      </c>
    </row>
    <row r="544" spans="1:7" outlineLevel="2" x14ac:dyDescent="0.25">
      <c r="A544">
        <v>102615</v>
      </c>
      <c r="B544" s="1">
        <v>40643</v>
      </c>
      <c r="C544" t="s">
        <v>55</v>
      </c>
      <c r="D544" t="s">
        <v>56</v>
      </c>
      <c r="E544">
        <v>1</v>
      </c>
      <c r="F544">
        <v>8602.5</v>
      </c>
      <c r="G544">
        <v>4</v>
      </c>
    </row>
    <row r="545" spans="1:7" outlineLevel="2" x14ac:dyDescent="0.25">
      <c r="A545">
        <v>102615</v>
      </c>
      <c r="B545" s="1">
        <v>40643</v>
      </c>
      <c r="C545" t="s">
        <v>14</v>
      </c>
      <c r="D545" t="s">
        <v>15</v>
      </c>
      <c r="E545">
        <v>1</v>
      </c>
      <c r="F545">
        <v>55</v>
      </c>
      <c r="G545">
        <v>4</v>
      </c>
    </row>
    <row r="546" spans="1:7" outlineLevel="2" x14ac:dyDescent="0.25">
      <c r="A546">
        <v>102616</v>
      </c>
      <c r="B546" s="1">
        <v>40643</v>
      </c>
      <c r="C546" t="s">
        <v>63</v>
      </c>
      <c r="D546" t="s">
        <v>64</v>
      </c>
      <c r="E546">
        <v>1</v>
      </c>
      <c r="F546">
        <v>5880</v>
      </c>
      <c r="G546">
        <v>4</v>
      </c>
    </row>
    <row r="547" spans="1:7" outlineLevel="2" x14ac:dyDescent="0.25">
      <c r="A547">
        <v>102617</v>
      </c>
      <c r="B547" s="1">
        <v>40643</v>
      </c>
      <c r="C547" t="s">
        <v>57</v>
      </c>
      <c r="D547" t="s">
        <v>58</v>
      </c>
      <c r="E547">
        <v>2</v>
      </c>
      <c r="F547">
        <v>142.19999999999999</v>
      </c>
      <c r="G547">
        <v>4</v>
      </c>
    </row>
    <row r="548" spans="1:7" outlineLevel="2" x14ac:dyDescent="0.25">
      <c r="A548">
        <v>102618</v>
      </c>
      <c r="B548" s="1">
        <v>40643</v>
      </c>
      <c r="C548" t="s">
        <v>83</v>
      </c>
      <c r="D548" t="s">
        <v>84</v>
      </c>
      <c r="E548">
        <v>1</v>
      </c>
      <c r="F548">
        <v>27980.83</v>
      </c>
      <c r="G548">
        <v>4</v>
      </c>
    </row>
    <row r="549" spans="1:7" outlineLevel="2" x14ac:dyDescent="0.25">
      <c r="A549">
        <v>102619</v>
      </c>
      <c r="B549" s="1">
        <v>40643</v>
      </c>
      <c r="C549" t="s">
        <v>35</v>
      </c>
      <c r="D549" t="s">
        <v>36</v>
      </c>
      <c r="E549">
        <v>19</v>
      </c>
      <c r="F549">
        <v>31423.53</v>
      </c>
      <c r="G549">
        <v>4</v>
      </c>
    </row>
    <row r="550" spans="1:7" outlineLevel="2" x14ac:dyDescent="0.25">
      <c r="A550">
        <v>102620</v>
      </c>
      <c r="B550" s="1">
        <v>40643</v>
      </c>
      <c r="C550" t="s">
        <v>10</v>
      </c>
      <c r="D550" t="s">
        <v>11</v>
      </c>
      <c r="E550">
        <v>2</v>
      </c>
      <c r="F550">
        <v>180</v>
      </c>
      <c r="G550">
        <v>4</v>
      </c>
    </row>
    <row r="551" spans="1:7" outlineLevel="2" x14ac:dyDescent="0.25">
      <c r="A551">
        <v>102624</v>
      </c>
      <c r="B551" s="1">
        <v>40643</v>
      </c>
      <c r="C551" t="s">
        <v>171</v>
      </c>
      <c r="D551" t="s">
        <v>172</v>
      </c>
      <c r="E551">
        <v>1</v>
      </c>
      <c r="F551">
        <v>45.63</v>
      </c>
      <c r="G551">
        <v>4</v>
      </c>
    </row>
    <row r="552" spans="1:7" outlineLevel="2" x14ac:dyDescent="0.25">
      <c r="A552">
        <v>102626</v>
      </c>
      <c r="B552" s="1">
        <v>40644</v>
      </c>
      <c r="C552" t="s">
        <v>35</v>
      </c>
      <c r="D552" t="s">
        <v>36</v>
      </c>
      <c r="E552">
        <v>10</v>
      </c>
      <c r="F552">
        <v>16538.7</v>
      </c>
      <c r="G552">
        <v>4</v>
      </c>
    </row>
    <row r="553" spans="1:7" outlineLevel="2" x14ac:dyDescent="0.25">
      <c r="A553">
        <v>102629</v>
      </c>
      <c r="B553" s="1">
        <v>40644</v>
      </c>
      <c r="C553" t="s">
        <v>37</v>
      </c>
      <c r="D553" t="s">
        <v>38</v>
      </c>
      <c r="E553">
        <v>1</v>
      </c>
      <c r="F553">
        <v>2255.33</v>
      </c>
      <c r="G553">
        <v>4</v>
      </c>
    </row>
    <row r="554" spans="1:7" outlineLevel="2" x14ac:dyDescent="0.25">
      <c r="A554">
        <v>102630</v>
      </c>
      <c r="B554" s="1">
        <v>40644</v>
      </c>
      <c r="C554" t="s">
        <v>99</v>
      </c>
      <c r="D554" t="s">
        <v>100</v>
      </c>
      <c r="E554">
        <v>1</v>
      </c>
      <c r="F554">
        <v>135</v>
      </c>
      <c r="G554">
        <v>4</v>
      </c>
    </row>
    <row r="555" spans="1:7" outlineLevel="2" x14ac:dyDescent="0.25">
      <c r="A555">
        <v>102632</v>
      </c>
      <c r="B555" s="1">
        <v>40645</v>
      </c>
      <c r="C555" t="s">
        <v>37</v>
      </c>
      <c r="D555" t="s">
        <v>38</v>
      </c>
      <c r="E555">
        <v>2</v>
      </c>
      <c r="F555">
        <v>4510.66</v>
      </c>
      <c r="G555">
        <v>4</v>
      </c>
    </row>
    <row r="556" spans="1:7" outlineLevel="2" x14ac:dyDescent="0.25">
      <c r="A556">
        <v>102633</v>
      </c>
      <c r="B556" s="1">
        <v>40645</v>
      </c>
      <c r="C556" t="s">
        <v>35</v>
      </c>
      <c r="D556" t="s">
        <v>36</v>
      </c>
      <c r="E556">
        <v>8</v>
      </c>
      <c r="F556">
        <v>13230.96</v>
      </c>
      <c r="G556">
        <v>4</v>
      </c>
    </row>
    <row r="557" spans="1:7" outlineLevel="2" x14ac:dyDescent="0.25">
      <c r="A557">
        <v>102635</v>
      </c>
      <c r="B557" s="1">
        <v>40645</v>
      </c>
      <c r="C557" t="s">
        <v>37</v>
      </c>
      <c r="D557" t="s">
        <v>38</v>
      </c>
      <c r="E557">
        <v>1</v>
      </c>
      <c r="F557">
        <v>2255.33</v>
      </c>
      <c r="G557">
        <v>4</v>
      </c>
    </row>
    <row r="558" spans="1:7" outlineLevel="2" x14ac:dyDescent="0.25">
      <c r="A558">
        <v>102637</v>
      </c>
      <c r="B558" s="1">
        <v>40645</v>
      </c>
      <c r="C558" t="s">
        <v>81</v>
      </c>
      <c r="D558" t="s">
        <v>82</v>
      </c>
      <c r="E558">
        <v>1</v>
      </c>
      <c r="F558">
        <v>8215</v>
      </c>
      <c r="G558">
        <v>4</v>
      </c>
    </row>
    <row r="559" spans="1:7" outlineLevel="2" x14ac:dyDescent="0.25">
      <c r="A559">
        <v>102637</v>
      </c>
      <c r="B559" s="1">
        <v>40645</v>
      </c>
      <c r="C559" t="s">
        <v>37</v>
      </c>
      <c r="D559" t="s">
        <v>38</v>
      </c>
      <c r="E559">
        <v>4</v>
      </c>
      <c r="F559">
        <v>9021.32</v>
      </c>
      <c r="G559">
        <v>4</v>
      </c>
    </row>
    <row r="560" spans="1:7" outlineLevel="2" x14ac:dyDescent="0.25">
      <c r="A560">
        <v>102641</v>
      </c>
      <c r="B560" s="1">
        <v>40645</v>
      </c>
      <c r="C560" t="s">
        <v>99</v>
      </c>
      <c r="D560" t="s">
        <v>100</v>
      </c>
      <c r="E560">
        <v>1</v>
      </c>
      <c r="F560">
        <v>135</v>
      </c>
      <c r="G560">
        <v>4</v>
      </c>
    </row>
    <row r="561" spans="1:7" outlineLevel="2" x14ac:dyDescent="0.25">
      <c r="A561">
        <v>102639</v>
      </c>
      <c r="B561" s="1">
        <v>40646</v>
      </c>
      <c r="C561" t="s">
        <v>83</v>
      </c>
      <c r="D561" t="s">
        <v>84</v>
      </c>
      <c r="E561">
        <v>1</v>
      </c>
      <c r="F561">
        <v>27980.83</v>
      </c>
      <c r="G561">
        <v>4</v>
      </c>
    </row>
    <row r="562" spans="1:7" outlineLevel="2" x14ac:dyDescent="0.25">
      <c r="A562">
        <v>102642</v>
      </c>
      <c r="B562" s="1">
        <v>40646</v>
      </c>
      <c r="C562" t="s">
        <v>99</v>
      </c>
      <c r="D562" t="s">
        <v>100</v>
      </c>
      <c r="E562">
        <v>1</v>
      </c>
      <c r="F562">
        <v>135</v>
      </c>
      <c r="G562">
        <v>4</v>
      </c>
    </row>
    <row r="563" spans="1:7" outlineLevel="2" x14ac:dyDescent="0.25">
      <c r="A563">
        <v>102643</v>
      </c>
      <c r="B563" s="1">
        <v>40646</v>
      </c>
      <c r="C563" t="s">
        <v>99</v>
      </c>
      <c r="D563" t="s">
        <v>100</v>
      </c>
      <c r="E563">
        <v>1</v>
      </c>
      <c r="F563">
        <v>135</v>
      </c>
      <c r="G563">
        <v>4</v>
      </c>
    </row>
    <row r="564" spans="1:7" outlineLevel="2" x14ac:dyDescent="0.25">
      <c r="A564">
        <v>102644</v>
      </c>
      <c r="B564" s="1">
        <v>40646</v>
      </c>
      <c r="C564" t="s">
        <v>99</v>
      </c>
      <c r="D564" t="s">
        <v>100</v>
      </c>
      <c r="E564">
        <v>1</v>
      </c>
      <c r="F564">
        <v>135</v>
      </c>
      <c r="G564">
        <v>4</v>
      </c>
    </row>
    <row r="565" spans="1:7" outlineLevel="2" x14ac:dyDescent="0.25">
      <c r="A565">
        <v>102645</v>
      </c>
      <c r="B565" s="1">
        <v>40646</v>
      </c>
      <c r="C565" t="s">
        <v>35</v>
      </c>
      <c r="D565" t="s">
        <v>36</v>
      </c>
      <c r="E565">
        <v>8</v>
      </c>
      <c r="F565">
        <v>13230.96</v>
      </c>
      <c r="G565">
        <v>4</v>
      </c>
    </row>
    <row r="566" spans="1:7" outlineLevel="2" x14ac:dyDescent="0.25">
      <c r="A566">
        <v>102648</v>
      </c>
      <c r="B566" s="1">
        <v>40647</v>
      </c>
      <c r="C566" t="s">
        <v>57</v>
      </c>
      <c r="D566" t="s">
        <v>58</v>
      </c>
      <c r="E566">
        <v>12</v>
      </c>
      <c r="F566">
        <v>853.2</v>
      </c>
      <c r="G566">
        <v>4</v>
      </c>
    </row>
    <row r="567" spans="1:7" outlineLevel="2" x14ac:dyDescent="0.25">
      <c r="A567">
        <v>102648</v>
      </c>
      <c r="B567" s="1">
        <v>40647</v>
      </c>
      <c r="C567" t="s">
        <v>41</v>
      </c>
      <c r="D567" t="s">
        <v>42</v>
      </c>
      <c r="E567">
        <v>1</v>
      </c>
      <c r="F567">
        <v>2827.29</v>
      </c>
      <c r="G567">
        <v>4</v>
      </c>
    </row>
    <row r="568" spans="1:7" outlineLevel="2" x14ac:dyDescent="0.25">
      <c r="A568">
        <v>102648</v>
      </c>
      <c r="B568" s="1">
        <v>40647</v>
      </c>
      <c r="C568" t="s">
        <v>55</v>
      </c>
      <c r="D568" t="s">
        <v>56</v>
      </c>
      <c r="E568">
        <v>1</v>
      </c>
      <c r="F568">
        <v>8602.5</v>
      </c>
      <c r="G568">
        <v>4</v>
      </c>
    </row>
    <row r="569" spans="1:7" outlineLevel="2" x14ac:dyDescent="0.25">
      <c r="A569">
        <v>102648</v>
      </c>
      <c r="B569" s="1">
        <v>40647</v>
      </c>
      <c r="C569" t="s">
        <v>10</v>
      </c>
      <c r="D569" t="s">
        <v>11</v>
      </c>
      <c r="E569">
        <v>2</v>
      </c>
      <c r="F569">
        <v>180</v>
      </c>
      <c r="G569">
        <v>4</v>
      </c>
    </row>
    <row r="570" spans="1:7" outlineLevel="2" x14ac:dyDescent="0.25">
      <c r="A570">
        <v>102648</v>
      </c>
      <c r="B570" s="1">
        <v>40647</v>
      </c>
      <c r="C570" t="s">
        <v>73</v>
      </c>
      <c r="D570" t="s">
        <v>74</v>
      </c>
      <c r="E570">
        <v>2</v>
      </c>
      <c r="F570">
        <v>210</v>
      </c>
      <c r="G570">
        <v>4</v>
      </c>
    </row>
    <row r="571" spans="1:7" outlineLevel="2" x14ac:dyDescent="0.25">
      <c r="A571">
        <v>102648</v>
      </c>
      <c r="B571" s="1">
        <v>40647</v>
      </c>
      <c r="C571" t="s">
        <v>14</v>
      </c>
      <c r="D571" t="s">
        <v>15</v>
      </c>
      <c r="E571">
        <v>9</v>
      </c>
      <c r="F571">
        <v>495</v>
      </c>
      <c r="G571">
        <v>4</v>
      </c>
    </row>
    <row r="572" spans="1:7" outlineLevel="2" x14ac:dyDescent="0.25">
      <c r="A572">
        <v>102648</v>
      </c>
      <c r="B572" s="1">
        <v>40647</v>
      </c>
      <c r="C572" t="s">
        <v>67</v>
      </c>
      <c r="D572" t="s">
        <v>68</v>
      </c>
      <c r="E572">
        <v>1</v>
      </c>
      <c r="F572">
        <v>45</v>
      </c>
      <c r="G572">
        <v>4</v>
      </c>
    </row>
    <row r="573" spans="1:7" outlineLevel="2" x14ac:dyDescent="0.25">
      <c r="A573">
        <v>102648</v>
      </c>
      <c r="B573" s="1">
        <v>40647</v>
      </c>
      <c r="C573" t="s">
        <v>65</v>
      </c>
      <c r="D573" t="s">
        <v>66</v>
      </c>
      <c r="E573">
        <v>1</v>
      </c>
      <c r="F573">
        <v>125</v>
      </c>
      <c r="G573">
        <v>4</v>
      </c>
    </row>
    <row r="574" spans="1:7" outlineLevel="2" x14ac:dyDescent="0.25">
      <c r="A574">
        <v>102649</v>
      </c>
      <c r="B574" s="1">
        <v>40647</v>
      </c>
      <c r="C574" t="s">
        <v>41</v>
      </c>
      <c r="D574" t="s">
        <v>42</v>
      </c>
      <c r="E574">
        <v>2</v>
      </c>
      <c r="F574">
        <v>5654.58</v>
      </c>
      <c r="G574">
        <v>4</v>
      </c>
    </row>
    <row r="575" spans="1:7" outlineLevel="2" x14ac:dyDescent="0.25">
      <c r="A575">
        <v>102649</v>
      </c>
      <c r="B575" s="1">
        <v>40647</v>
      </c>
      <c r="C575" t="s">
        <v>55</v>
      </c>
      <c r="D575" t="s">
        <v>56</v>
      </c>
      <c r="E575">
        <v>1</v>
      </c>
      <c r="F575">
        <v>8602.5</v>
      </c>
      <c r="G575">
        <v>4</v>
      </c>
    </row>
    <row r="576" spans="1:7" outlineLevel="2" x14ac:dyDescent="0.25">
      <c r="A576">
        <v>102650</v>
      </c>
      <c r="B576" s="1">
        <v>40647</v>
      </c>
      <c r="C576" t="s">
        <v>83</v>
      </c>
      <c r="D576" t="s">
        <v>84</v>
      </c>
      <c r="E576">
        <v>1</v>
      </c>
      <c r="F576">
        <v>27980.83</v>
      </c>
      <c r="G576">
        <v>4</v>
      </c>
    </row>
    <row r="577" spans="1:7" outlineLevel="2" x14ac:dyDescent="0.25">
      <c r="A577">
        <v>102651</v>
      </c>
      <c r="B577" s="1">
        <v>40647</v>
      </c>
      <c r="C577" t="s">
        <v>35</v>
      </c>
      <c r="D577" t="s">
        <v>36</v>
      </c>
      <c r="E577">
        <v>14</v>
      </c>
      <c r="F577">
        <v>23154.18</v>
      </c>
      <c r="G577">
        <v>4</v>
      </c>
    </row>
    <row r="578" spans="1:7" outlineLevel="2" x14ac:dyDescent="0.25">
      <c r="A578">
        <v>102653</v>
      </c>
      <c r="B578" s="1">
        <v>40647</v>
      </c>
      <c r="C578" t="s">
        <v>71</v>
      </c>
      <c r="D578" t="s">
        <v>72</v>
      </c>
      <c r="E578">
        <v>1</v>
      </c>
      <c r="F578">
        <v>55</v>
      </c>
      <c r="G578">
        <v>4</v>
      </c>
    </row>
    <row r="579" spans="1:7" outlineLevel="2" x14ac:dyDescent="0.25">
      <c r="A579">
        <v>102653</v>
      </c>
      <c r="B579" s="1">
        <v>40647</v>
      </c>
      <c r="C579" t="s">
        <v>73</v>
      </c>
      <c r="D579" t="s">
        <v>74</v>
      </c>
      <c r="E579">
        <v>1</v>
      </c>
      <c r="F579">
        <v>105</v>
      </c>
      <c r="G579">
        <v>4</v>
      </c>
    </row>
    <row r="580" spans="1:7" outlineLevel="2" x14ac:dyDescent="0.25">
      <c r="A580">
        <v>102654</v>
      </c>
      <c r="B580" s="1">
        <v>40647</v>
      </c>
      <c r="C580" t="s">
        <v>10</v>
      </c>
      <c r="D580" t="s">
        <v>11</v>
      </c>
      <c r="E580">
        <v>1</v>
      </c>
      <c r="F580">
        <v>90</v>
      </c>
      <c r="G580">
        <v>4</v>
      </c>
    </row>
    <row r="581" spans="1:7" outlineLevel="2" x14ac:dyDescent="0.25">
      <c r="A581">
        <v>102654</v>
      </c>
      <c r="B581" s="1">
        <v>40647</v>
      </c>
      <c r="C581" t="s">
        <v>73</v>
      </c>
      <c r="D581" t="s">
        <v>74</v>
      </c>
      <c r="E581">
        <v>2</v>
      </c>
      <c r="F581">
        <v>210</v>
      </c>
      <c r="G581">
        <v>4</v>
      </c>
    </row>
    <row r="582" spans="1:7" outlineLevel="2" x14ac:dyDescent="0.25">
      <c r="A582">
        <v>102654</v>
      </c>
      <c r="B582" s="1">
        <v>40647</v>
      </c>
      <c r="C582" t="s">
        <v>14</v>
      </c>
      <c r="D582" t="s">
        <v>15</v>
      </c>
      <c r="E582">
        <v>5</v>
      </c>
      <c r="F582">
        <v>275</v>
      </c>
      <c r="G582">
        <v>4</v>
      </c>
    </row>
    <row r="583" spans="1:7" outlineLevel="2" x14ac:dyDescent="0.25">
      <c r="A583">
        <v>102659</v>
      </c>
      <c r="B583" s="1">
        <v>40647</v>
      </c>
      <c r="C583" t="s">
        <v>57</v>
      </c>
      <c r="D583" t="s">
        <v>58</v>
      </c>
      <c r="E583">
        <v>2</v>
      </c>
      <c r="F583">
        <v>142.19999999999999</v>
      </c>
      <c r="G583">
        <v>4</v>
      </c>
    </row>
    <row r="584" spans="1:7" outlineLevel="2" x14ac:dyDescent="0.25">
      <c r="A584">
        <v>102659</v>
      </c>
      <c r="B584" s="1">
        <v>40647</v>
      </c>
      <c r="C584" t="s">
        <v>59</v>
      </c>
      <c r="D584" t="s">
        <v>60</v>
      </c>
      <c r="E584">
        <v>2</v>
      </c>
      <c r="F584">
        <v>84.54</v>
      </c>
      <c r="G584">
        <v>4</v>
      </c>
    </row>
    <row r="585" spans="1:7" outlineLevel="2" x14ac:dyDescent="0.25">
      <c r="A585">
        <v>102659</v>
      </c>
      <c r="B585" s="1">
        <v>40647</v>
      </c>
      <c r="C585" t="s">
        <v>73</v>
      </c>
      <c r="D585" t="s">
        <v>74</v>
      </c>
      <c r="E585">
        <v>1</v>
      </c>
      <c r="F585">
        <v>105</v>
      </c>
      <c r="G585">
        <v>4</v>
      </c>
    </row>
    <row r="586" spans="1:7" outlineLevel="2" x14ac:dyDescent="0.25">
      <c r="A586">
        <v>102659</v>
      </c>
      <c r="B586" s="1">
        <v>40647</v>
      </c>
      <c r="C586" t="s">
        <v>14</v>
      </c>
      <c r="D586" t="s">
        <v>15</v>
      </c>
      <c r="E586">
        <v>6</v>
      </c>
      <c r="F586">
        <v>330</v>
      </c>
      <c r="G586">
        <v>4</v>
      </c>
    </row>
    <row r="587" spans="1:7" outlineLevel="2" x14ac:dyDescent="0.25">
      <c r="A587">
        <v>103046</v>
      </c>
      <c r="B587" s="1">
        <v>40648</v>
      </c>
      <c r="C587" t="s">
        <v>37</v>
      </c>
      <c r="D587" t="s">
        <v>38</v>
      </c>
      <c r="E587">
        <v>4</v>
      </c>
      <c r="F587">
        <v>9021.32</v>
      </c>
      <c r="G587">
        <v>4</v>
      </c>
    </row>
    <row r="588" spans="1:7" outlineLevel="2" x14ac:dyDescent="0.25">
      <c r="A588">
        <v>102661</v>
      </c>
      <c r="B588" s="1">
        <v>40649</v>
      </c>
      <c r="C588" t="s">
        <v>171</v>
      </c>
      <c r="D588" t="s">
        <v>172</v>
      </c>
      <c r="E588">
        <v>1</v>
      </c>
      <c r="F588">
        <v>45.63</v>
      </c>
      <c r="G588">
        <v>4</v>
      </c>
    </row>
    <row r="589" spans="1:7" outlineLevel="2" x14ac:dyDescent="0.25">
      <c r="A589">
        <v>102663</v>
      </c>
      <c r="B589" s="1">
        <v>40649</v>
      </c>
      <c r="C589" t="s">
        <v>35</v>
      </c>
      <c r="D589" t="s">
        <v>36</v>
      </c>
      <c r="E589">
        <v>10</v>
      </c>
      <c r="F589">
        <v>16538.7</v>
      </c>
      <c r="G589">
        <v>4</v>
      </c>
    </row>
    <row r="590" spans="1:7" outlineLevel="2" x14ac:dyDescent="0.25">
      <c r="A590">
        <v>102665</v>
      </c>
      <c r="B590" s="1">
        <v>40649</v>
      </c>
      <c r="C590" t="s">
        <v>173</v>
      </c>
      <c r="D590" t="s">
        <v>174</v>
      </c>
      <c r="E590">
        <v>1</v>
      </c>
      <c r="F590">
        <v>61.75</v>
      </c>
      <c r="G590">
        <v>4</v>
      </c>
    </row>
    <row r="591" spans="1:7" outlineLevel="2" x14ac:dyDescent="0.25">
      <c r="A591">
        <v>102667</v>
      </c>
      <c r="B591" s="1">
        <v>40649</v>
      </c>
      <c r="C591" t="s">
        <v>99</v>
      </c>
      <c r="D591" t="s">
        <v>100</v>
      </c>
      <c r="E591">
        <v>1</v>
      </c>
      <c r="F591">
        <v>135</v>
      </c>
      <c r="G591">
        <v>4</v>
      </c>
    </row>
    <row r="592" spans="1:7" outlineLevel="2" x14ac:dyDescent="0.25">
      <c r="A592">
        <v>102670</v>
      </c>
      <c r="B592" s="1">
        <v>40650</v>
      </c>
      <c r="C592" t="s">
        <v>67</v>
      </c>
      <c r="D592" t="s">
        <v>68</v>
      </c>
      <c r="E592">
        <v>1</v>
      </c>
      <c r="F592">
        <v>45</v>
      </c>
      <c r="G592">
        <v>4</v>
      </c>
    </row>
    <row r="593" spans="1:7" outlineLevel="2" x14ac:dyDescent="0.25">
      <c r="A593">
        <v>102670</v>
      </c>
      <c r="B593" s="1">
        <v>40650</v>
      </c>
      <c r="C593" t="s">
        <v>65</v>
      </c>
      <c r="D593" t="s">
        <v>66</v>
      </c>
      <c r="E593">
        <v>1</v>
      </c>
      <c r="F593">
        <v>125</v>
      </c>
      <c r="G593">
        <v>4</v>
      </c>
    </row>
    <row r="594" spans="1:7" outlineLevel="2" x14ac:dyDescent="0.25">
      <c r="A594">
        <v>102671</v>
      </c>
      <c r="B594" s="1">
        <v>40650</v>
      </c>
      <c r="C594" t="s">
        <v>57</v>
      </c>
      <c r="D594" t="s">
        <v>58</v>
      </c>
      <c r="E594">
        <v>2</v>
      </c>
      <c r="F594">
        <v>142.19999999999999</v>
      </c>
      <c r="G594">
        <v>4</v>
      </c>
    </row>
    <row r="595" spans="1:7" outlineLevel="2" x14ac:dyDescent="0.25">
      <c r="A595">
        <v>102673</v>
      </c>
      <c r="B595" s="1">
        <v>40650</v>
      </c>
      <c r="C595" t="s">
        <v>12</v>
      </c>
      <c r="D595" t="s">
        <v>13</v>
      </c>
      <c r="E595">
        <v>12</v>
      </c>
      <c r="F595">
        <v>864</v>
      </c>
      <c r="G595">
        <v>4</v>
      </c>
    </row>
    <row r="596" spans="1:7" outlineLevel="2" x14ac:dyDescent="0.25">
      <c r="A596">
        <v>102673</v>
      </c>
      <c r="B596" s="1">
        <v>40650</v>
      </c>
      <c r="C596" t="s">
        <v>14</v>
      </c>
      <c r="D596" t="s">
        <v>15</v>
      </c>
      <c r="E596">
        <v>2</v>
      </c>
      <c r="F596">
        <v>110</v>
      </c>
      <c r="G596">
        <v>4</v>
      </c>
    </row>
    <row r="597" spans="1:7" outlineLevel="2" x14ac:dyDescent="0.25">
      <c r="A597">
        <v>102674</v>
      </c>
      <c r="B597" s="1">
        <v>40650</v>
      </c>
      <c r="C597" t="s">
        <v>99</v>
      </c>
      <c r="D597" t="s">
        <v>100</v>
      </c>
      <c r="E597">
        <v>3</v>
      </c>
      <c r="F597">
        <v>405</v>
      </c>
      <c r="G597">
        <v>4</v>
      </c>
    </row>
    <row r="598" spans="1:7" outlineLevel="2" x14ac:dyDescent="0.25">
      <c r="A598">
        <v>102675</v>
      </c>
      <c r="B598" s="1">
        <v>40650</v>
      </c>
      <c r="C598" t="s">
        <v>35</v>
      </c>
      <c r="D598" t="s">
        <v>36</v>
      </c>
      <c r="E598">
        <v>7</v>
      </c>
      <c r="F598">
        <v>11577.09</v>
      </c>
      <c r="G598">
        <v>4</v>
      </c>
    </row>
    <row r="599" spans="1:7" outlineLevel="2" x14ac:dyDescent="0.25">
      <c r="A599">
        <v>102676</v>
      </c>
      <c r="B599" s="1">
        <v>40650</v>
      </c>
      <c r="C599" t="s">
        <v>83</v>
      </c>
      <c r="D599" t="s">
        <v>84</v>
      </c>
      <c r="E599">
        <v>1</v>
      </c>
      <c r="F599">
        <v>27980.83</v>
      </c>
      <c r="G599">
        <v>4</v>
      </c>
    </row>
    <row r="600" spans="1:7" outlineLevel="2" x14ac:dyDescent="0.25">
      <c r="A600">
        <v>102679</v>
      </c>
      <c r="B600" s="1">
        <v>40651</v>
      </c>
      <c r="C600" t="s">
        <v>35</v>
      </c>
      <c r="D600" t="s">
        <v>36</v>
      </c>
      <c r="E600">
        <v>5</v>
      </c>
      <c r="F600">
        <v>8269.35</v>
      </c>
      <c r="G600">
        <v>4</v>
      </c>
    </row>
    <row r="601" spans="1:7" outlineLevel="2" x14ac:dyDescent="0.25">
      <c r="A601">
        <v>102722</v>
      </c>
      <c r="B601" s="1">
        <v>40651</v>
      </c>
      <c r="C601" t="s">
        <v>63</v>
      </c>
      <c r="D601" t="s">
        <v>64</v>
      </c>
      <c r="E601">
        <v>1</v>
      </c>
      <c r="F601">
        <v>5880</v>
      </c>
      <c r="G601">
        <v>4</v>
      </c>
    </row>
    <row r="602" spans="1:7" outlineLevel="2" x14ac:dyDescent="0.25">
      <c r="A602">
        <v>102723</v>
      </c>
      <c r="B602" s="1">
        <v>40651</v>
      </c>
      <c r="C602" t="s">
        <v>63</v>
      </c>
      <c r="D602" t="s">
        <v>64</v>
      </c>
      <c r="E602">
        <v>1</v>
      </c>
      <c r="F602">
        <v>5880</v>
      </c>
      <c r="G602">
        <v>4</v>
      </c>
    </row>
    <row r="603" spans="1:7" outlineLevel="2" x14ac:dyDescent="0.25">
      <c r="A603">
        <v>102680</v>
      </c>
      <c r="B603" s="1">
        <v>40652</v>
      </c>
      <c r="C603" t="s">
        <v>57</v>
      </c>
      <c r="D603" t="s">
        <v>58</v>
      </c>
      <c r="E603">
        <v>12</v>
      </c>
      <c r="F603">
        <v>853.2</v>
      </c>
      <c r="G603">
        <v>4</v>
      </c>
    </row>
    <row r="604" spans="1:7" outlineLevel="2" x14ac:dyDescent="0.25">
      <c r="A604">
        <v>102682</v>
      </c>
      <c r="B604" s="1">
        <v>40652</v>
      </c>
      <c r="C604" t="s">
        <v>35</v>
      </c>
      <c r="D604" t="s">
        <v>36</v>
      </c>
      <c r="E604">
        <v>6</v>
      </c>
      <c r="F604">
        <v>9923.2199999999993</v>
      </c>
      <c r="G604">
        <v>4</v>
      </c>
    </row>
    <row r="605" spans="1:7" outlineLevel="2" x14ac:dyDescent="0.25">
      <c r="A605">
        <v>102686</v>
      </c>
      <c r="B605" s="1">
        <v>40653</v>
      </c>
      <c r="C605" t="s">
        <v>57</v>
      </c>
      <c r="D605" t="s">
        <v>58</v>
      </c>
      <c r="E605">
        <v>2</v>
      </c>
      <c r="F605">
        <v>142.19999999999999</v>
      </c>
      <c r="G605">
        <v>4</v>
      </c>
    </row>
    <row r="606" spans="1:7" outlineLevel="2" x14ac:dyDescent="0.25">
      <c r="A606">
        <v>102686</v>
      </c>
      <c r="B606" s="1">
        <v>40653</v>
      </c>
      <c r="C606" t="s">
        <v>53</v>
      </c>
      <c r="D606" t="s">
        <v>54</v>
      </c>
      <c r="E606">
        <v>1</v>
      </c>
      <c r="F606">
        <v>70.540000000000006</v>
      </c>
      <c r="G606">
        <v>4</v>
      </c>
    </row>
    <row r="607" spans="1:7" outlineLevel="2" x14ac:dyDescent="0.25">
      <c r="A607">
        <v>102687</v>
      </c>
      <c r="B607" s="1">
        <v>40653</v>
      </c>
      <c r="C607" t="s">
        <v>175</v>
      </c>
      <c r="D607" t="s">
        <v>176</v>
      </c>
      <c r="E607">
        <v>1</v>
      </c>
      <c r="F607">
        <v>48.13</v>
      </c>
      <c r="G607">
        <v>4</v>
      </c>
    </row>
    <row r="608" spans="1:7" outlineLevel="2" x14ac:dyDescent="0.25">
      <c r="A608">
        <v>102689</v>
      </c>
      <c r="B608" s="1">
        <v>40653</v>
      </c>
      <c r="C608" t="s">
        <v>177</v>
      </c>
      <c r="D608" t="s">
        <v>178</v>
      </c>
      <c r="E608">
        <v>2</v>
      </c>
      <c r="F608">
        <v>130</v>
      </c>
      <c r="G608">
        <v>4</v>
      </c>
    </row>
    <row r="609" spans="1:7" outlineLevel="2" x14ac:dyDescent="0.25">
      <c r="A609">
        <v>102689</v>
      </c>
      <c r="B609" s="1">
        <v>40653</v>
      </c>
      <c r="C609" t="s">
        <v>179</v>
      </c>
      <c r="D609" t="s">
        <v>180</v>
      </c>
      <c r="E609">
        <v>1</v>
      </c>
      <c r="F609">
        <v>300</v>
      </c>
      <c r="G609">
        <v>4</v>
      </c>
    </row>
    <row r="610" spans="1:7" outlineLevel="2" x14ac:dyDescent="0.25">
      <c r="A610">
        <v>102689</v>
      </c>
      <c r="B610" s="1">
        <v>40653</v>
      </c>
      <c r="C610" t="s">
        <v>181</v>
      </c>
      <c r="D610" t="s">
        <v>182</v>
      </c>
      <c r="E610">
        <v>1</v>
      </c>
      <c r="F610">
        <v>370</v>
      </c>
      <c r="G610">
        <v>4</v>
      </c>
    </row>
    <row r="611" spans="1:7" outlineLevel="2" x14ac:dyDescent="0.25">
      <c r="A611">
        <v>102689</v>
      </c>
      <c r="B611" s="1">
        <v>40653</v>
      </c>
      <c r="C611" t="s">
        <v>183</v>
      </c>
      <c r="D611" t="s">
        <v>184</v>
      </c>
      <c r="E611">
        <v>2</v>
      </c>
      <c r="F611">
        <v>42.44</v>
      </c>
      <c r="G611">
        <v>4</v>
      </c>
    </row>
    <row r="612" spans="1:7" outlineLevel="2" x14ac:dyDescent="0.25">
      <c r="A612">
        <v>102689</v>
      </c>
      <c r="B612" s="1">
        <v>40653</v>
      </c>
      <c r="C612" t="s">
        <v>185</v>
      </c>
      <c r="D612" t="s">
        <v>186</v>
      </c>
      <c r="E612">
        <v>2</v>
      </c>
      <c r="F612">
        <v>27.14</v>
      </c>
      <c r="G612">
        <v>4</v>
      </c>
    </row>
    <row r="613" spans="1:7" outlineLevel="2" x14ac:dyDescent="0.25">
      <c r="A613">
        <v>102689</v>
      </c>
      <c r="B613" s="1">
        <v>40653</v>
      </c>
      <c r="C613" t="s">
        <v>173</v>
      </c>
      <c r="D613" t="s">
        <v>174</v>
      </c>
      <c r="E613">
        <v>3</v>
      </c>
      <c r="F613">
        <v>185.25</v>
      </c>
      <c r="G613">
        <v>4</v>
      </c>
    </row>
    <row r="614" spans="1:7" outlineLevel="2" x14ac:dyDescent="0.25">
      <c r="A614">
        <v>102689</v>
      </c>
      <c r="B614" s="1">
        <v>40653</v>
      </c>
      <c r="C614" t="s">
        <v>87</v>
      </c>
      <c r="D614" t="s">
        <v>88</v>
      </c>
      <c r="E614">
        <v>25</v>
      </c>
      <c r="F614">
        <v>296.25</v>
      </c>
      <c r="G614">
        <v>4</v>
      </c>
    </row>
    <row r="615" spans="1:7" outlineLevel="2" x14ac:dyDescent="0.25">
      <c r="A615">
        <v>102689</v>
      </c>
      <c r="B615" s="1">
        <v>40653</v>
      </c>
      <c r="C615" t="s">
        <v>187</v>
      </c>
      <c r="D615" t="s">
        <v>188</v>
      </c>
      <c r="E615">
        <v>2</v>
      </c>
      <c r="F615">
        <v>20</v>
      </c>
      <c r="G615">
        <v>4</v>
      </c>
    </row>
    <row r="616" spans="1:7" outlineLevel="2" x14ac:dyDescent="0.25">
      <c r="A616">
        <v>102690</v>
      </c>
      <c r="B616" s="1">
        <v>40653</v>
      </c>
      <c r="C616" t="s">
        <v>57</v>
      </c>
      <c r="D616" t="s">
        <v>58</v>
      </c>
      <c r="E616">
        <v>22</v>
      </c>
      <c r="F616">
        <v>1564.2</v>
      </c>
      <c r="G616">
        <v>4</v>
      </c>
    </row>
    <row r="617" spans="1:7" outlineLevel="2" x14ac:dyDescent="0.25">
      <c r="A617">
        <v>102690</v>
      </c>
      <c r="B617" s="1">
        <v>40653</v>
      </c>
      <c r="C617" t="s">
        <v>61</v>
      </c>
      <c r="D617" t="s">
        <v>62</v>
      </c>
      <c r="E617">
        <v>1</v>
      </c>
      <c r="F617">
        <v>7175</v>
      </c>
      <c r="G617">
        <v>4</v>
      </c>
    </row>
    <row r="618" spans="1:7" outlineLevel="2" x14ac:dyDescent="0.25">
      <c r="A618">
        <v>102690</v>
      </c>
      <c r="B618" s="1">
        <v>40653</v>
      </c>
      <c r="C618" t="s">
        <v>41</v>
      </c>
      <c r="D618" t="s">
        <v>42</v>
      </c>
      <c r="E618">
        <v>2</v>
      </c>
      <c r="F618">
        <v>5654.58</v>
      </c>
      <c r="G618">
        <v>4</v>
      </c>
    </row>
    <row r="619" spans="1:7" outlineLevel="2" x14ac:dyDescent="0.25">
      <c r="A619">
        <v>102690</v>
      </c>
      <c r="B619" s="1">
        <v>40653</v>
      </c>
      <c r="C619" t="s">
        <v>55</v>
      </c>
      <c r="D619" t="s">
        <v>56</v>
      </c>
      <c r="E619">
        <v>1</v>
      </c>
      <c r="F619">
        <v>8602.5</v>
      </c>
      <c r="G619">
        <v>4</v>
      </c>
    </row>
    <row r="620" spans="1:7" outlineLevel="2" x14ac:dyDescent="0.25">
      <c r="A620">
        <v>102690</v>
      </c>
      <c r="B620" s="1">
        <v>40653</v>
      </c>
      <c r="C620" t="s">
        <v>73</v>
      </c>
      <c r="D620" t="s">
        <v>74</v>
      </c>
      <c r="E620">
        <v>2</v>
      </c>
      <c r="F620">
        <v>210</v>
      </c>
      <c r="G620">
        <v>4</v>
      </c>
    </row>
    <row r="621" spans="1:7" outlineLevel="2" x14ac:dyDescent="0.25">
      <c r="A621">
        <v>102690</v>
      </c>
      <c r="B621" s="1">
        <v>40653</v>
      </c>
      <c r="C621" t="s">
        <v>14</v>
      </c>
      <c r="D621" t="s">
        <v>15</v>
      </c>
      <c r="E621">
        <v>10</v>
      </c>
      <c r="F621">
        <v>550</v>
      </c>
      <c r="G621">
        <v>4</v>
      </c>
    </row>
    <row r="622" spans="1:7" outlineLevel="2" x14ac:dyDescent="0.25">
      <c r="A622">
        <v>102691</v>
      </c>
      <c r="B622" s="1">
        <v>40653</v>
      </c>
      <c r="C622" t="s">
        <v>189</v>
      </c>
      <c r="D622" t="s">
        <v>190</v>
      </c>
      <c r="E622">
        <v>1</v>
      </c>
      <c r="F622">
        <v>36</v>
      </c>
      <c r="G622">
        <v>4</v>
      </c>
    </row>
    <row r="623" spans="1:7" outlineLevel="2" x14ac:dyDescent="0.25">
      <c r="A623">
        <v>102692</v>
      </c>
      <c r="B623" s="1">
        <v>40653</v>
      </c>
      <c r="C623" t="s">
        <v>189</v>
      </c>
      <c r="D623" t="s">
        <v>190</v>
      </c>
      <c r="E623">
        <v>22</v>
      </c>
      <c r="F623">
        <v>792</v>
      </c>
      <c r="G623">
        <v>4</v>
      </c>
    </row>
    <row r="624" spans="1:7" outlineLevel="2" x14ac:dyDescent="0.25">
      <c r="A624">
        <v>102693</v>
      </c>
      <c r="B624" s="1">
        <v>40653</v>
      </c>
      <c r="C624" t="s">
        <v>35</v>
      </c>
      <c r="D624" t="s">
        <v>36</v>
      </c>
      <c r="E624">
        <v>20</v>
      </c>
      <c r="F624">
        <v>33077.4</v>
      </c>
      <c r="G624">
        <v>4</v>
      </c>
    </row>
    <row r="625" spans="1:7" outlineLevel="2" x14ac:dyDescent="0.25">
      <c r="A625">
        <v>102694</v>
      </c>
      <c r="B625" s="1">
        <v>40653</v>
      </c>
      <c r="C625" t="s">
        <v>191</v>
      </c>
      <c r="D625" t="s">
        <v>192</v>
      </c>
      <c r="E625">
        <v>6</v>
      </c>
      <c r="F625">
        <v>540</v>
      </c>
      <c r="G625">
        <v>4</v>
      </c>
    </row>
    <row r="626" spans="1:7" outlineLevel="2" x14ac:dyDescent="0.25">
      <c r="A626">
        <v>102694</v>
      </c>
      <c r="B626" s="1">
        <v>40653</v>
      </c>
      <c r="C626" t="s">
        <v>181</v>
      </c>
      <c r="D626" t="s">
        <v>182</v>
      </c>
      <c r="E626">
        <v>1</v>
      </c>
      <c r="F626">
        <v>370</v>
      </c>
      <c r="G626">
        <v>4</v>
      </c>
    </row>
    <row r="627" spans="1:7" outlineLevel="2" x14ac:dyDescent="0.25">
      <c r="A627">
        <v>102694</v>
      </c>
      <c r="B627" s="1">
        <v>40653</v>
      </c>
      <c r="C627" t="s">
        <v>193</v>
      </c>
      <c r="D627" t="s">
        <v>194</v>
      </c>
      <c r="E627">
        <v>2</v>
      </c>
      <c r="F627">
        <v>30</v>
      </c>
      <c r="G627">
        <v>4</v>
      </c>
    </row>
    <row r="628" spans="1:7" outlineLevel="2" x14ac:dyDescent="0.25">
      <c r="A628">
        <v>102695</v>
      </c>
      <c r="B628" s="1">
        <v>40653</v>
      </c>
      <c r="C628" t="s">
        <v>111</v>
      </c>
      <c r="D628" t="s">
        <v>112</v>
      </c>
      <c r="E628">
        <v>1</v>
      </c>
      <c r="F628">
        <v>165</v>
      </c>
      <c r="G628">
        <v>4</v>
      </c>
    </row>
    <row r="629" spans="1:7" outlineLevel="2" x14ac:dyDescent="0.25">
      <c r="A629">
        <v>102696</v>
      </c>
      <c r="B629" s="1">
        <v>40653</v>
      </c>
      <c r="C629" t="s">
        <v>189</v>
      </c>
      <c r="D629" t="s">
        <v>190</v>
      </c>
      <c r="E629">
        <v>3</v>
      </c>
      <c r="F629">
        <v>108</v>
      </c>
      <c r="G629">
        <v>4</v>
      </c>
    </row>
    <row r="630" spans="1:7" outlineLevel="2" x14ac:dyDescent="0.25">
      <c r="A630">
        <v>102698</v>
      </c>
      <c r="B630" s="1">
        <v>40653</v>
      </c>
      <c r="C630" t="s">
        <v>41</v>
      </c>
      <c r="D630" t="s">
        <v>42</v>
      </c>
      <c r="E630">
        <v>1</v>
      </c>
      <c r="F630">
        <v>2827.29</v>
      </c>
      <c r="G630">
        <v>4</v>
      </c>
    </row>
    <row r="631" spans="1:7" outlineLevel="2" x14ac:dyDescent="0.25">
      <c r="A631">
        <v>102698</v>
      </c>
      <c r="B631" s="1">
        <v>40653</v>
      </c>
      <c r="C631" t="s">
        <v>55</v>
      </c>
      <c r="D631" t="s">
        <v>56</v>
      </c>
      <c r="E631">
        <v>1</v>
      </c>
      <c r="F631">
        <v>8602.5</v>
      </c>
      <c r="G631">
        <v>4</v>
      </c>
    </row>
    <row r="632" spans="1:7" outlineLevel="2" x14ac:dyDescent="0.25">
      <c r="A632">
        <v>102702</v>
      </c>
      <c r="B632" s="1">
        <v>40654</v>
      </c>
      <c r="C632" t="s">
        <v>57</v>
      </c>
      <c r="D632" t="s">
        <v>58</v>
      </c>
      <c r="E632">
        <v>8</v>
      </c>
      <c r="F632">
        <v>568.79999999999995</v>
      </c>
      <c r="G632">
        <v>4</v>
      </c>
    </row>
    <row r="633" spans="1:7" outlineLevel="2" x14ac:dyDescent="0.25">
      <c r="A633">
        <v>102702</v>
      </c>
      <c r="B633" s="1">
        <v>40654</v>
      </c>
      <c r="C633" t="s">
        <v>41</v>
      </c>
      <c r="D633" t="s">
        <v>42</v>
      </c>
      <c r="E633">
        <v>1</v>
      </c>
      <c r="F633">
        <v>2827.29</v>
      </c>
      <c r="G633">
        <v>4</v>
      </c>
    </row>
    <row r="634" spans="1:7" outlineLevel="2" x14ac:dyDescent="0.25">
      <c r="A634">
        <v>102702</v>
      </c>
      <c r="B634" s="1">
        <v>40654</v>
      </c>
      <c r="C634" t="s">
        <v>14</v>
      </c>
      <c r="D634" t="s">
        <v>15</v>
      </c>
      <c r="E634">
        <v>6</v>
      </c>
      <c r="F634">
        <v>330</v>
      </c>
      <c r="G634">
        <v>4</v>
      </c>
    </row>
    <row r="635" spans="1:7" outlineLevel="2" x14ac:dyDescent="0.25">
      <c r="A635">
        <v>102703</v>
      </c>
      <c r="B635" s="1">
        <v>40654</v>
      </c>
      <c r="C635" t="s">
        <v>71</v>
      </c>
      <c r="D635" t="s">
        <v>72</v>
      </c>
      <c r="E635">
        <v>1</v>
      </c>
      <c r="F635">
        <v>55</v>
      </c>
      <c r="G635">
        <v>4</v>
      </c>
    </row>
    <row r="636" spans="1:7" outlineLevel="2" x14ac:dyDescent="0.25">
      <c r="A636">
        <v>102703</v>
      </c>
      <c r="B636" s="1">
        <v>40654</v>
      </c>
      <c r="C636" t="s">
        <v>57</v>
      </c>
      <c r="D636" t="s">
        <v>58</v>
      </c>
      <c r="E636">
        <v>4</v>
      </c>
      <c r="F636">
        <v>284.39999999999998</v>
      </c>
      <c r="G636">
        <v>4</v>
      </c>
    </row>
    <row r="637" spans="1:7" outlineLevel="2" x14ac:dyDescent="0.25">
      <c r="A637">
        <v>102703</v>
      </c>
      <c r="B637" s="1">
        <v>40654</v>
      </c>
      <c r="C637" t="s">
        <v>59</v>
      </c>
      <c r="D637" t="s">
        <v>60</v>
      </c>
      <c r="E637">
        <v>1</v>
      </c>
      <c r="F637">
        <v>42.27</v>
      </c>
      <c r="G637">
        <v>4</v>
      </c>
    </row>
    <row r="638" spans="1:7" outlineLevel="2" x14ac:dyDescent="0.25">
      <c r="A638">
        <v>102703</v>
      </c>
      <c r="B638" s="1">
        <v>40654</v>
      </c>
      <c r="C638" t="s">
        <v>73</v>
      </c>
      <c r="D638" t="s">
        <v>74</v>
      </c>
      <c r="E638">
        <v>1</v>
      </c>
      <c r="F638">
        <v>105</v>
      </c>
      <c r="G638">
        <v>4</v>
      </c>
    </row>
    <row r="639" spans="1:7" outlineLevel="2" x14ac:dyDescent="0.25">
      <c r="A639">
        <v>102703</v>
      </c>
      <c r="B639" s="1">
        <v>40654</v>
      </c>
      <c r="C639" t="s">
        <v>14</v>
      </c>
      <c r="D639" t="s">
        <v>15</v>
      </c>
      <c r="E639">
        <v>5</v>
      </c>
      <c r="F639">
        <v>275</v>
      </c>
      <c r="G639">
        <v>4</v>
      </c>
    </row>
    <row r="640" spans="1:7" outlineLevel="2" x14ac:dyDescent="0.25">
      <c r="A640">
        <v>102703</v>
      </c>
      <c r="B640" s="1">
        <v>40654</v>
      </c>
      <c r="C640" t="s">
        <v>8</v>
      </c>
      <c r="D640" t="s">
        <v>9</v>
      </c>
      <c r="E640">
        <v>1</v>
      </c>
      <c r="F640">
        <v>55.29</v>
      </c>
      <c r="G640">
        <v>4</v>
      </c>
    </row>
    <row r="641" spans="1:7" outlineLevel="2" x14ac:dyDescent="0.25">
      <c r="A641">
        <v>102706</v>
      </c>
      <c r="B641" s="1">
        <v>40654</v>
      </c>
      <c r="C641" t="s">
        <v>35</v>
      </c>
      <c r="D641" t="s">
        <v>36</v>
      </c>
      <c r="E641">
        <v>6</v>
      </c>
      <c r="F641">
        <v>9923.2199999999993</v>
      </c>
      <c r="G641">
        <v>4</v>
      </c>
    </row>
    <row r="642" spans="1:7" outlineLevel="2" x14ac:dyDescent="0.25">
      <c r="A642">
        <v>102708</v>
      </c>
      <c r="B642" s="1">
        <v>40654</v>
      </c>
      <c r="C642" t="s">
        <v>41</v>
      </c>
      <c r="D642" t="s">
        <v>42</v>
      </c>
      <c r="E642">
        <v>1</v>
      </c>
      <c r="F642">
        <v>2827.29</v>
      </c>
      <c r="G642">
        <v>4</v>
      </c>
    </row>
    <row r="643" spans="1:7" outlineLevel="2" x14ac:dyDescent="0.25">
      <c r="A643">
        <v>102709</v>
      </c>
      <c r="B643" s="1">
        <v>40654</v>
      </c>
      <c r="C643" t="s">
        <v>83</v>
      </c>
      <c r="D643" t="s">
        <v>84</v>
      </c>
      <c r="E643">
        <v>1</v>
      </c>
      <c r="F643">
        <v>27980.83</v>
      </c>
      <c r="G643">
        <v>4</v>
      </c>
    </row>
    <row r="644" spans="1:7" outlineLevel="2" x14ac:dyDescent="0.25">
      <c r="A644">
        <v>102712</v>
      </c>
      <c r="B644" s="1">
        <v>40656</v>
      </c>
      <c r="C644" t="s">
        <v>35</v>
      </c>
      <c r="D644" t="s">
        <v>36</v>
      </c>
      <c r="E644">
        <v>12</v>
      </c>
      <c r="F644">
        <v>19846.439999999999</v>
      </c>
      <c r="G644">
        <v>4</v>
      </c>
    </row>
    <row r="645" spans="1:7" outlineLevel="2" x14ac:dyDescent="0.25">
      <c r="A645">
        <v>102713</v>
      </c>
      <c r="B645" s="1">
        <v>40656</v>
      </c>
      <c r="C645" t="s">
        <v>57</v>
      </c>
      <c r="D645" t="s">
        <v>58</v>
      </c>
      <c r="E645">
        <v>3</v>
      </c>
      <c r="F645">
        <v>213.3</v>
      </c>
      <c r="G645">
        <v>4</v>
      </c>
    </row>
    <row r="646" spans="1:7" outlineLevel="2" x14ac:dyDescent="0.25">
      <c r="A646">
        <v>102714</v>
      </c>
      <c r="B646" s="1">
        <v>40656</v>
      </c>
      <c r="C646" t="s">
        <v>189</v>
      </c>
      <c r="D646" t="s">
        <v>190</v>
      </c>
      <c r="E646">
        <v>23</v>
      </c>
      <c r="F646">
        <v>828</v>
      </c>
      <c r="G646">
        <v>4</v>
      </c>
    </row>
    <row r="647" spans="1:7" outlineLevel="2" x14ac:dyDescent="0.25">
      <c r="A647">
        <v>102718</v>
      </c>
      <c r="B647" s="1">
        <v>40656</v>
      </c>
      <c r="C647" t="s">
        <v>189</v>
      </c>
      <c r="D647" t="s">
        <v>190</v>
      </c>
      <c r="E647">
        <v>1</v>
      </c>
      <c r="F647">
        <v>36</v>
      </c>
      <c r="G647">
        <v>4</v>
      </c>
    </row>
    <row r="648" spans="1:7" outlineLevel="2" x14ac:dyDescent="0.25">
      <c r="A648">
        <v>102725</v>
      </c>
      <c r="B648" s="1">
        <v>40657</v>
      </c>
      <c r="C648" t="s">
        <v>57</v>
      </c>
      <c r="D648" t="s">
        <v>58</v>
      </c>
      <c r="E648">
        <v>12</v>
      </c>
      <c r="F648">
        <v>853.2</v>
      </c>
      <c r="G648">
        <v>4</v>
      </c>
    </row>
    <row r="649" spans="1:7" outlineLevel="2" x14ac:dyDescent="0.25">
      <c r="A649">
        <v>102726</v>
      </c>
      <c r="B649" s="1">
        <v>40657</v>
      </c>
      <c r="C649" t="s">
        <v>37</v>
      </c>
      <c r="D649" t="s">
        <v>38</v>
      </c>
      <c r="E649">
        <v>2</v>
      </c>
      <c r="F649">
        <v>4510.66</v>
      </c>
      <c r="G649">
        <v>4</v>
      </c>
    </row>
    <row r="650" spans="1:7" outlineLevel="2" x14ac:dyDescent="0.25">
      <c r="A650">
        <v>102731</v>
      </c>
      <c r="B650" s="1">
        <v>40657</v>
      </c>
      <c r="C650" t="s">
        <v>35</v>
      </c>
      <c r="D650" t="s">
        <v>36</v>
      </c>
      <c r="E650">
        <v>12</v>
      </c>
      <c r="F650">
        <v>19846.439999999999</v>
      </c>
      <c r="G650">
        <v>4</v>
      </c>
    </row>
    <row r="651" spans="1:7" outlineLevel="2" x14ac:dyDescent="0.25">
      <c r="A651">
        <v>102733</v>
      </c>
      <c r="B651" s="1">
        <v>40657</v>
      </c>
      <c r="C651" t="s">
        <v>37</v>
      </c>
      <c r="D651" t="s">
        <v>38</v>
      </c>
      <c r="E651">
        <v>1</v>
      </c>
      <c r="F651">
        <v>2255.33</v>
      </c>
      <c r="G651">
        <v>4</v>
      </c>
    </row>
    <row r="652" spans="1:7" outlineLevel="2" x14ac:dyDescent="0.25">
      <c r="A652">
        <v>102734</v>
      </c>
      <c r="B652" s="1">
        <v>40658</v>
      </c>
      <c r="C652" t="s">
        <v>57</v>
      </c>
      <c r="D652" t="s">
        <v>58</v>
      </c>
      <c r="E652">
        <v>2</v>
      </c>
      <c r="F652">
        <v>142.19999999999999</v>
      </c>
      <c r="G652">
        <v>4</v>
      </c>
    </row>
    <row r="653" spans="1:7" outlineLevel="2" x14ac:dyDescent="0.25">
      <c r="A653">
        <v>102735</v>
      </c>
      <c r="B653" s="1">
        <v>40658</v>
      </c>
      <c r="C653" t="s">
        <v>35</v>
      </c>
      <c r="D653" t="s">
        <v>36</v>
      </c>
      <c r="E653">
        <v>7</v>
      </c>
      <c r="F653">
        <v>11577.09</v>
      </c>
      <c r="G653">
        <v>4</v>
      </c>
    </row>
    <row r="654" spans="1:7" outlineLevel="2" x14ac:dyDescent="0.25">
      <c r="A654">
        <v>102736</v>
      </c>
      <c r="B654" s="1">
        <v>40658</v>
      </c>
      <c r="C654" t="s">
        <v>57</v>
      </c>
      <c r="D654" t="s">
        <v>58</v>
      </c>
      <c r="E654">
        <v>20</v>
      </c>
      <c r="F654">
        <v>1422</v>
      </c>
      <c r="G654">
        <v>4</v>
      </c>
    </row>
    <row r="655" spans="1:7" outlineLevel="2" x14ac:dyDescent="0.25">
      <c r="A655">
        <v>102736</v>
      </c>
      <c r="B655" s="1">
        <v>40658</v>
      </c>
      <c r="C655" t="s">
        <v>8</v>
      </c>
      <c r="D655" t="s">
        <v>9</v>
      </c>
      <c r="E655">
        <v>1</v>
      </c>
      <c r="F655">
        <v>55.29</v>
      </c>
      <c r="G655">
        <v>4</v>
      </c>
    </row>
    <row r="656" spans="1:7" outlineLevel="2" x14ac:dyDescent="0.25">
      <c r="A656">
        <v>102737</v>
      </c>
      <c r="B656" s="1">
        <v>40658</v>
      </c>
      <c r="C656" t="s">
        <v>59</v>
      </c>
      <c r="D656" t="s">
        <v>60</v>
      </c>
      <c r="E656">
        <v>1</v>
      </c>
      <c r="F656">
        <v>42.27</v>
      </c>
      <c r="G656">
        <v>4</v>
      </c>
    </row>
    <row r="657" spans="1:7" outlineLevel="2" x14ac:dyDescent="0.25">
      <c r="A657">
        <v>102737</v>
      </c>
      <c r="B657" s="1">
        <v>40658</v>
      </c>
      <c r="C657" t="s">
        <v>73</v>
      </c>
      <c r="D657" t="s">
        <v>74</v>
      </c>
      <c r="E657">
        <v>1</v>
      </c>
      <c r="F657">
        <v>105</v>
      </c>
      <c r="G657">
        <v>4</v>
      </c>
    </row>
    <row r="658" spans="1:7" outlineLevel="2" x14ac:dyDescent="0.25">
      <c r="A658">
        <v>102741</v>
      </c>
      <c r="B658" s="1">
        <v>40658</v>
      </c>
      <c r="C658" t="s">
        <v>57</v>
      </c>
      <c r="D658" t="s">
        <v>58</v>
      </c>
      <c r="E658">
        <v>2</v>
      </c>
      <c r="F658">
        <v>142.19999999999999</v>
      </c>
      <c r="G658">
        <v>4</v>
      </c>
    </row>
    <row r="659" spans="1:7" outlineLevel="2" x14ac:dyDescent="0.25">
      <c r="A659">
        <v>102741</v>
      </c>
      <c r="B659" s="1">
        <v>40658</v>
      </c>
      <c r="C659" t="s">
        <v>53</v>
      </c>
      <c r="D659" t="s">
        <v>54</v>
      </c>
      <c r="E659">
        <v>6</v>
      </c>
      <c r="F659">
        <v>423.24</v>
      </c>
      <c r="G659">
        <v>4</v>
      </c>
    </row>
    <row r="660" spans="1:7" outlineLevel="2" x14ac:dyDescent="0.25">
      <c r="A660">
        <v>102741</v>
      </c>
      <c r="B660" s="1">
        <v>40658</v>
      </c>
      <c r="C660" t="s">
        <v>67</v>
      </c>
      <c r="D660" t="s">
        <v>68</v>
      </c>
      <c r="E660">
        <v>2</v>
      </c>
      <c r="F660">
        <v>90</v>
      </c>
      <c r="G660">
        <v>4</v>
      </c>
    </row>
    <row r="661" spans="1:7" outlineLevel="2" x14ac:dyDescent="0.25">
      <c r="A661">
        <v>102741</v>
      </c>
      <c r="B661" s="1">
        <v>40658</v>
      </c>
      <c r="C661" t="s">
        <v>8</v>
      </c>
      <c r="D661" t="s">
        <v>9</v>
      </c>
      <c r="E661">
        <v>1</v>
      </c>
      <c r="F661">
        <v>110.58</v>
      </c>
      <c r="G661">
        <v>4</v>
      </c>
    </row>
    <row r="662" spans="1:7" outlineLevel="2" x14ac:dyDescent="0.25">
      <c r="A662">
        <v>102742</v>
      </c>
      <c r="B662" s="1">
        <v>40659</v>
      </c>
      <c r="C662" t="s">
        <v>57</v>
      </c>
      <c r="D662" t="s">
        <v>58</v>
      </c>
      <c r="E662">
        <v>2</v>
      </c>
      <c r="F662">
        <v>142.19999999999999</v>
      </c>
      <c r="G662">
        <v>4</v>
      </c>
    </row>
    <row r="663" spans="1:7" outlineLevel="2" x14ac:dyDescent="0.25">
      <c r="A663">
        <v>102743</v>
      </c>
      <c r="B663" s="1">
        <v>40659</v>
      </c>
      <c r="C663" t="s">
        <v>35</v>
      </c>
      <c r="D663" t="s">
        <v>36</v>
      </c>
      <c r="E663">
        <v>5</v>
      </c>
      <c r="F663">
        <v>8269.35</v>
      </c>
      <c r="G663">
        <v>4</v>
      </c>
    </row>
    <row r="664" spans="1:7" outlineLevel="2" x14ac:dyDescent="0.25">
      <c r="A664">
        <v>102744</v>
      </c>
      <c r="B664" s="1">
        <v>40660</v>
      </c>
      <c r="C664" t="s">
        <v>41</v>
      </c>
      <c r="D664" t="s">
        <v>42</v>
      </c>
      <c r="E664">
        <v>2</v>
      </c>
      <c r="F664">
        <v>5654.58</v>
      </c>
      <c r="G664">
        <v>4</v>
      </c>
    </row>
    <row r="665" spans="1:7" outlineLevel="2" x14ac:dyDescent="0.25">
      <c r="A665">
        <v>102744</v>
      </c>
      <c r="B665" s="1">
        <v>40660</v>
      </c>
      <c r="C665" t="s">
        <v>195</v>
      </c>
      <c r="D665" t="s">
        <v>196</v>
      </c>
      <c r="E665">
        <v>2</v>
      </c>
      <c r="F665">
        <v>8650</v>
      </c>
      <c r="G665">
        <v>4</v>
      </c>
    </row>
    <row r="666" spans="1:7" outlineLevel="2" x14ac:dyDescent="0.25">
      <c r="A666">
        <v>102744</v>
      </c>
      <c r="B666" s="1">
        <v>40660</v>
      </c>
      <c r="C666" t="s">
        <v>12</v>
      </c>
      <c r="D666" t="s">
        <v>13</v>
      </c>
      <c r="E666">
        <v>12</v>
      </c>
      <c r="F666">
        <v>864</v>
      </c>
      <c r="G666">
        <v>4</v>
      </c>
    </row>
    <row r="667" spans="1:7" outlineLevel="2" x14ac:dyDescent="0.25">
      <c r="A667">
        <v>102744</v>
      </c>
      <c r="B667" s="1">
        <v>40660</v>
      </c>
      <c r="C667" t="s">
        <v>197</v>
      </c>
      <c r="D667" t="s">
        <v>198</v>
      </c>
      <c r="E667">
        <v>2</v>
      </c>
      <c r="F667">
        <v>8274.24</v>
      </c>
      <c r="G667">
        <v>4</v>
      </c>
    </row>
    <row r="668" spans="1:7" outlineLevel="2" x14ac:dyDescent="0.25">
      <c r="A668">
        <v>102745</v>
      </c>
      <c r="B668" s="1">
        <v>40660</v>
      </c>
      <c r="C668" t="s">
        <v>57</v>
      </c>
      <c r="D668" t="s">
        <v>58</v>
      </c>
      <c r="E668">
        <v>18</v>
      </c>
      <c r="F668">
        <v>1279.8</v>
      </c>
      <c r="G668">
        <v>4</v>
      </c>
    </row>
    <row r="669" spans="1:7" outlineLevel="2" x14ac:dyDescent="0.25">
      <c r="A669">
        <v>102745</v>
      </c>
      <c r="B669" s="1">
        <v>40660</v>
      </c>
      <c r="C669" t="s">
        <v>10</v>
      </c>
      <c r="D669" t="s">
        <v>11</v>
      </c>
      <c r="E669">
        <v>2</v>
      </c>
      <c r="F669">
        <v>180</v>
      </c>
      <c r="G669">
        <v>4</v>
      </c>
    </row>
    <row r="670" spans="1:7" outlineLevel="2" x14ac:dyDescent="0.25">
      <c r="A670">
        <v>102745</v>
      </c>
      <c r="B670" s="1">
        <v>40660</v>
      </c>
      <c r="C670" t="s">
        <v>73</v>
      </c>
      <c r="D670" t="s">
        <v>74</v>
      </c>
      <c r="E670">
        <v>3</v>
      </c>
      <c r="F670">
        <v>315</v>
      </c>
      <c r="G670">
        <v>4</v>
      </c>
    </row>
    <row r="671" spans="1:7" outlineLevel="2" x14ac:dyDescent="0.25">
      <c r="A671">
        <v>102745</v>
      </c>
      <c r="B671" s="1">
        <v>40660</v>
      </c>
      <c r="C671" t="s">
        <v>14</v>
      </c>
      <c r="D671" t="s">
        <v>15</v>
      </c>
      <c r="E671">
        <v>9</v>
      </c>
      <c r="F671">
        <v>495</v>
      </c>
      <c r="G671">
        <v>4</v>
      </c>
    </row>
    <row r="672" spans="1:7" outlineLevel="2" x14ac:dyDescent="0.25">
      <c r="A672">
        <v>102745</v>
      </c>
      <c r="B672" s="1">
        <v>40660</v>
      </c>
      <c r="C672" t="s">
        <v>67</v>
      </c>
      <c r="D672" t="s">
        <v>68</v>
      </c>
      <c r="E672">
        <v>1</v>
      </c>
      <c r="F672">
        <v>45</v>
      </c>
      <c r="G672">
        <v>4</v>
      </c>
    </row>
    <row r="673" spans="1:7" outlineLevel="2" x14ac:dyDescent="0.25">
      <c r="A673">
        <v>102747</v>
      </c>
      <c r="B673" s="1">
        <v>40660</v>
      </c>
      <c r="C673" t="s">
        <v>35</v>
      </c>
      <c r="D673" t="s">
        <v>36</v>
      </c>
      <c r="E673">
        <v>16</v>
      </c>
      <c r="F673">
        <v>26461.919999999998</v>
      </c>
      <c r="G673">
        <v>4</v>
      </c>
    </row>
    <row r="674" spans="1:7" outlineLevel="2" x14ac:dyDescent="0.25">
      <c r="A674">
        <v>102751</v>
      </c>
      <c r="B674" s="1">
        <v>40660</v>
      </c>
      <c r="C674" t="s">
        <v>14</v>
      </c>
      <c r="D674" t="s">
        <v>15</v>
      </c>
      <c r="E674">
        <v>1</v>
      </c>
      <c r="F674">
        <v>55</v>
      </c>
      <c r="G674">
        <v>4</v>
      </c>
    </row>
    <row r="675" spans="1:7" outlineLevel="2" x14ac:dyDescent="0.25">
      <c r="A675">
        <v>102752</v>
      </c>
      <c r="B675" s="1">
        <v>40661</v>
      </c>
      <c r="C675" t="s">
        <v>35</v>
      </c>
      <c r="D675" t="s">
        <v>36</v>
      </c>
      <c r="E675">
        <v>16</v>
      </c>
      <c r="F675">
        <v>26461.919999999998</v>
      </c>
      <c r="G675">
        <v>4</v>
      </c>
    </row>
    <row r="676" spans="1:7" outlineLevel="2" x14ac:dyDescent="0.25">
      <c r="A676">
        <v>102755</v>
      </c>
      <c r="B676" s="1">
        <v>40661</v>
      </c>
      <c r="C676" t="s">
        <v>41</v>
      </c>
      <c r="D676" t="s">
        <v>42</v>
      </c>
      <c r="E676">
        <v>1</v>
      </c>
      <c r="F676">
        <v>2827.29</v>
      </c>
      <c r="G676">
        <v>4</v>
      </c>
    </row>
    <row r="677" spans="1:7" outlineLevel="2" x14ac:dyDescent="0.25">
      <c r="A677">
        <v>102755</v>
      </c>
      <c r="B677" s="1">
        <v>40661</v>
      </c>
      <c r="C677" t="s">
        <v>55</v>
      </c>
      <c r="D677" t="s">
        <v>56</v>
      </c>
      <c r="E677">
        <v>1</v>
      </c>
      <c r="F677">
        <v>8602.5</v>
      </c>
      <c r="G677">
        <v>4</v>
      </c>
    </row>
    <row r="678" spans="1:7" outlineLevel="2" x14ac:dyDescent="0.25">
      <c r="A678">
        <v>102757</v>
      </c>
      <c r="B678" s="1">
        <v>40661</v>
      </c>
      <c r="C678" t="s">
        <v>41</v>
      </c>
      <c r="D678" t="s">
        <v>42</v>
      </c>
      <c r="E678">
        <v>1</v>
      </c>
      <c r="F678">
        <v>2827.29</v>
      </c>
      <c r="G678">
        <v>4</v>
      </c>
    </row>
    <row r="679" spans="1:7" outlineLevel="2" x14ac:dyDescent="0.25">
      <c r="A679">
        <v>102758</v>
      </c>
      <c r="B679" s="1">
        <v>40661</v>
      </c>
      <c r="C679" t="s">
        <v>12</v>
      </c>
      <c r="D679" t="s">
        <v>13</v>
      </c>
      <c r="E679">
        <v>2</v>
      </c>
      <c r="F679">
        <v>144</v>
      </c>
      <c r="G679">
        <v>4</v>
      </c>
    </row>
    <row r="680" spans="1:7" outlineLevel="2" x14ac:dyDescent="0.25">
      <c r="A680">
        <v>102758</v>
      </c>
      <c r="B680" s="1">
        <v>40661</v>
      </c>
      <c r="C680" t="s">
        <v>14</v>
      </c>
      <c r="D680" t="s">
        <v>15</v>
      </c>
      <c r="E680">
        <v>6</v>
      </c>
      <c r="F680">
        <v>330</v>
      </c>
      <c r="G680">
        <v>4</v>
      </c>
    </row>
    <row r="681" spans="1:7" outlineLevel="2" x14ac:dyDescent="0.25">
      <c r="A681">
        <v>102758</v>
      </c>
      <c r="B681" s="1">
        <v>40661</v>
      </c>
      <c r="C681" t="s">
        <v>67</v>
      </c>
      <c r="D681" t="s">
        <v>68</v>
      </c>
      <c r="E681">
        <v>2</v>
      </c>
      <c r="F681">
        <v>90</v>
      </c>
      <c r="G681">
        <v>4</v>
      </c>
    </row>
    <row r="682" spans="1:7" outlineLevel="2" x14ac:dyDescent="0.25">
      <c r="A682">
        <v>102758</v>
      </c>
      <c r="B682" s="1">
        <v>40661</v>
      </c>
      <c r="C682" t="s">
        <v>65</v>
      </c>
      <c r="D682" t="s">
        <v>66</v>
      </c>
      <c r="E682">
        <v>2</v>
      </c>
      <c r="F682">
        <v>250</v>
      </c>
      <c r="G682">
        <v>4</v>
      </c>
    </row>
    <row r="683" spans="1:7" outlineLevel="2" x14ac:dyDescent="0.25">
      <c r="A683">
        <v>102762</v>
      </c>
      <c r="B683" s="1">
        <v>40663</v>
      </c>
      <c r="C683" t="s">
        <v>57</v>
      </c>
      <c r="D683" t="s">
        <v>58</v>
      </c>
      <c r="E683">
        <v>2</v>
      </c>
      <c r="F683">
        <v>142.19999999999999</v>
      </c>
      <c r="G683">
        <v>4</v>
      </c>
    </row>
    <row r="684" spans="1:7" outlineLevel="2" x14ac:dyDescent="0.25">
      <c r="A684">
        <v>102762</v>
      </c>
      <c r="B684" s="1">
        <v>40663</v>
      </c>
      <c r="C684" t="s">
        <v>53</v>
      </c>
      <c r="D684" t="s">
        <v>54</v>
      </c>
      <c r="E684">
        <v>1</v>
      </c>
      <c r="F684">
        <v>70.540000000000006</v>
      </c>
      <c r="G684">
        <v>4</v>
      </c>
    </row>
    <row r="685" spans="1:7" outlineLevel="2" x14ac:dyDescent="0.25">
      <c r="A685">
        <v>102764</v>
      </c>
      <c r="B685" s="1">
        <v>40663</v>
      </c>
      <c r="C685" t="s">
        <v>35</v>
      </c>
      <c r="D685" t="s">
        <v>36</v>
      </c>
      <c r="E685">
        <v>6</v>
      </c>
      <c r="F685">
        <v>9923.2199999999993</v>
      </c>
      <c r="G685">
        <v>4</v>
      </c>
    </row>
    <row r="686" spans="1:7" outlineLevel="2" x14ac:dyDescent="0.25">
      <c r="A686">
        <v>102765</v>
      </c>
      <c r="B686" s="1">
        <v>40663</v>
      </c>
      <c r="C686" t="s">
        <v>81</v>
      </c>
      <c r="D686" t="s">
        <v>82</v>
      </c>
      <c r="E686">
        <v>1</v>
      </c>
      <c r="F686">
        <v>8215</v>
      </c>
      <c r="G686">
        <v>4</v>
      </c>
    </row>
    <row r="687" spans="1:7" outlineLevel="2" x14ac:dyDescent="0.25">
      <c r="A687">
        <v>102765</v>
      </c>
      <c r="B687" s="1">
        <v>40663</v>
      </c>
      <c r="C687" t="s">
        <v>37</v>
      </c>
      <c r="D687" t="s">
        <v>38</v>
      </c>
      <c r="E687">
        <v>2</v>
      </c>
      <c r="F687">
        <v>4510.66</v>
      </c>
      <c r="G687">
        <v>4</v>
      </c>
    </row>
    <row r="688" spans="1:7" outlineLevel="2" x14ac:dyDescent="0.25">
      <c r="A688">
        <v>102766</v>
      </c>
      <c r="B688" s="1">
        <v>40663</v>
      </c>
      <c r="C688" t="s">
        <v>85</v>
      </c>
      <c r="D688" t="s">
        <v>86</v>
      </c>
      <c r="E688">
        <v>7400</v>
      </c>
      <c r="F688">
        <v>205424</v>
      </c>
      <c r="G688">
        <v>4</v>
      </c>
    </row>
    <row r="689" spans="1:7" outlineLevel="1" x14ac:dyDescent="0.25">
      <c r="B689" s="1"/>
      <c r="F689">
        <f>SUBTOTAL(9,F486:F688)</f>
        <v>1133598.4699999997</v>
      </c>
      <c r="G689" s="28" t="s">
        <v>639</v>
      </c>
    </row>
    <row r="690" spans="1:7" outlineLevel="2" x14ac:dyDescent="0.25">
      <c r="A690">
        <v>102782</v>
      </c>
      <c r="B690" s="1">
        <v>40664</v>
      </c>
      <c r="C690" t="s">
        <v>41</v>
      </c>
      <c r="D690" t="s">
        <v>42</v>
      </c>
      <c r="E690">
        <v>1</v>
      </c>
      <c r="F690">
        <v>2827.29</v>
      </c>
      <c r="G690">
        <v>5</v>
      </c>
    </row>
    <row r="691" spans="1:7" outlineLevel="2" x14ac:dyDescent="0.25">
      <c r="A691">
        <v>102782</v>
      </c>
      <c r="B691" s="1">
        <v>40664</v>
      </c>
      <c r="C691" t="s">
        <v>55</v>
      </c>
      <c r="D691" t="s">
        <v>56</v>
      </c>
      <c r="E691">
        <v>1</v>
      </c>
      <c r="F691">
        <v>8602.5</v>
      </c>
      <c r="G691">
        <v>5</v>
      </c>
    </row>
    <row r="692" spans="1:7" outlineLevel="2" x14ac:dyDescent="0.25">
      <c r="A692">
        <v>102782</v>
      </c>
      <c r="B692" s="1">
        <v>40664</v>
      </c>
      <c r="C692" t="s">
        <v>59</v>
      </c>
      <c r="D692" t="s">
        <v>60</v>
      </c>
      <c r="E692">
        <v>1</v>
      </c>
      <c r="F692">
        <v>42.27</v>
      </c>
      <c r="G692">
        <v>5</v>
      </c>
    </row>
    <row r="693" spans="1:7" outlineLevel="2" x14ac:dyDescent="0.25">
      <c r="A693">
        <v>102782</v>
      </c>
      <c r="B693" s="1">
        <v>40664</v>
      </c>
      <c r="C693" t="s">
        <v>73</v>
      </c>
      <c r="D693" t="s">
        <v>74</v>
      </c>
      <c r="E693">
        <v>1</v>
      </c>
      <c r="F693">
        <v>105</v>
      </c>
      <c r="G693">
        <v>5</v>
      </c>
    </row>
    <row r="694" spans="1:7" outlineLevel="2" x14ac:dyDescent="0.25">
      <c r="A694">
        <v>102782</v>
      </c>
      <c r="B694" s="1">
        <v>40664</v>
      </c>
      <c r="C694" t="s">
        <v>14</v>
      </c>
      <c r="D694" t="s">
        <v>15</v>
      </c>
      <c r="E694">
        <v>6</v>
      </c>
      <c r="F694">
        <v>330</v>
      </c>
      <c r="G694">
        <v>5</v>
      </c>
    </row>
    <row r="695" spans="1:7" outlineLevel="2" x14ac:dyDescent="0.25">
      <c r="A695">
        <v>102783</v>
      </c>
      <c r="B695" s="1">
        <v>40664</v>
      </c>
      <c r="C695" t="s">
        <v>35</v>
      </c>
      <c r="D695" t="s">
        <v>36</v>
      </c>
      <c r="E695">
        <v>6</v>
      </c>
      <c r="F695">
        <v>9923.2199999999993</v>
      </c>
      <c r="G695">
        <v>5</v>
      </c>
    </row>
    <row r="696" spans="1:7" outlineLevel="2" x14ac:dyDescent="0.25">
      <c r="A696">
        <v>102787</v>
      </c>
      <c r="B696" s="1">
        <v>40665</v>
      </c>
      <c r="C696" t="s">
        <v>63</v>
      </c>
      <c r="D696" t="s">
        <v>64</v>
      </c>
      <c r="E696">
        <v>1</v>
      </c>
      <c r="F696">
        <v>5880</v>
      </c>
      <c r="G696">
        <v>5</v>
      </c>
    </row>
    <row r="697" spans="1:7" outlineLevel="2" x14ac:dyDescent="0.25">
      <c r="A697">
        <v>102787</v>
      </c>
      <c r="B697" s="1">
        <v>40665</v>
      </c>
      <c r="C697" t="s">
        <v>53</v>
      </c>
      <c r="D697" t="s">
        <v>54</v>
      </c>
      <c r="E697">
        <v>1</v>
      </c>
      <c r="F697">
        <v>70.540000000000006</v>
      </c>
      <c r="G697">
        <v>5</v>
      </c>
    </row>
    <row r="698" spans="1:7" outlineLevel="2" x14ac:dyDescent="0.25">
      <c r="A698">
        <v>102789</v>
      </c>
      <c r="B698" s="1">
        <v>40665</v>
      </c>
      <c r="C698" t="s">
        <v>35</v>
      </c>
      <c r="D698" t="s">
        <v>36</v>
      </c>
      <c r="E698">
        <v>6</v>
      </c>
      <c r="F698">
        <v>9923.2199999999993</v>
      </c>
      <c r="G698">
        <v>5</v>
      </c>
    </row>
    <row r="699" spans="1:7" outlineLevel="2" x14ac:dyDescent="0.25">
      <c r="A699">
        <v>102790</v>
      </c>
      <c r="B699" s="1">
        <v>40665</v>
      </c>
      <c r="C699" t="s">
        <v>115</v>
      </c>
      <c r="D699" t="s">
        <v>116</v>
      </c>
      <c r="E699">
        <v>5</v>
      </c>
      <c r="F699">
        <v>116.95</v>
      </c>
      <c r="G699">
        <v>5</v>
      </c>
    </row>
    <row r="700" spans="1:7" outlineLevel="2" x14ac:dyDescent="0.25">
      <c r="A700">
        <v>102790</v>
      </c>
      <c r="B700" s="1">
        <v>40665</v>
      </c>
      <c r="C700" t="s">
        <v>117</v>
      </c>
      <c r="D700" t="s">
        <v>118</v>
      </c>
      <c r="E700">
        <v>10</v>
      </c>
      <c r="F700">
        <v>300</v>
      </c>
      <c r="G700">
        <v>5</v>
      </c>
    </row>
    <row r="701" spans="1:7" outlineLevel="2" x14ac:dyDescent="0.25">
      <c r="A701">
        <v>102791</v>
      </c>
      <c r="B701" s="1">
        <v>40665</v>
      </c>
      <c r="C701" t="s">
        <v>199</v>
      </c>
      <c r="D701" t="s">
        <v>200</v>
      </c>
      <c r="E701">
        <v>1</v>
      </c>
      <c r="F701">
        <v>212</v>
      </c>
      <c r="G701">
        <v>5</v>
      </c>
    </row>
    <row r="702" spans="1:7" outlineLevel="2" x14ac:dyDescent="0.25">
      <c r="A702">
        <v>102795</v>
      </c>
      <c r="B702" s="1">
        <v>40666</v>
      </c>
      <c r="C702" t="s">
        <v>57</v>
      </c>
      <c r="D702" t="s">
        <v>58</v>
      </c>
      <c r="E702">
        <v>3</v>
      </c>
      <c r="F702">
        <v>213.3</v>
      </c>
      <c r="G702">
        <v>5</v>
      </c>
    </row>
    <row r="703" spans="1:7" outlineLevel="2" x14ac:dyDescent="0.25">
      <c r="A703">
        <v>102796</v>
      </c>
      <c r="B703" s="1">
        <v>40666</v>
      </c>
      <c r="C703" t="s">
        <v>35</v>
      </c>
      <c r="D703" t="s">
        <v>36</v>
      </c>
      <c r="E703">
        <v>9</v>
      </c>
      <c r="F703">
        <v>14884.83</v>
      </c>
      <c r="G703">
        <v>5</v>
      </c>
    </row>
    <row r="704" spans="1:7" outlineLevel="2" x14ac:dyDescent="0.25">
      <c r="A704">
        <v>102797</v>
      </c>
      <c r="B704" s="1">
        <v>40666</v>
      </c>
      <c r="C704" t="s">
        <v>199</v>
      </c>
      <c r="D704" t="s">
        <v>200</v>
      </c>
      <c r="E704">
        <v>1</v>
      </c>
      <c r="F704">
        <v>212</v>
      </c>
      <c r="G704">
        <v>5</v>
      </c>
    </row>
    <row r="705" spans="1:7" outlineLevel="2" x14ac:dyDescent="0.25">
      <c r="A705">
        <v>102801</v>
      </c>
      <c r="B705" s="1">
        <v>40666</v>
      </c>
      <c r="C705" t="s">
        <v>59</v>
      </c>
      <c r="D705" t="s">
        <v>60</v>
      </c>
      <c r="E705">
        <v>1</v>
      </c>
      <c r="F705">
        <v>42.27</v>
      </c>
      <c r="G705">
        <v>5</v>
      </c>
    </row>
    <row r="706" spans="1:7" outlineLevel="2" x14ac:dyDescent="0.25">
      <c r="A706">
        <v>102803</v>
      </c>
      <c r="B706" s="1">
        <v>40667</v>
      </c>
      <c r="C706" t="s">
        <v>57</v>
      </c>
      <c r="D706" t="s">
        <v>58</v>
      </c>
      <c r="E706">
        <v>2</v>
      </c>
      <c r="F706">
        <v>142.19999999999999</v>
      </c>
      <c r="G706">
        <v>5</v>
      </c>
    </row>
    <row r="707" spans="1:7" outlineLevel="2" x14ac:dyDescent="0.25">
      <c r="A707">
        <v>102804</v>
      </c>
      <c r="B707" s="1">
        <v>40667</v>
      </c>
      <c r="C707" t="s">
        <v>63</v>
      </c>
      <c r="D707" t="s">
        <v>64</v>
      </c>
      <c r="E707">
        <v>1</v>
      </c>
      <c r="F707">
        <v>5880</v>
      </c>
      <c r="G707">
        <v>5</v>
      </c>
    </row>
    <row r="708" spans="1:7" outlineLevel="2" x14ac:dyDescent="0.25">
      <c r="A708">
        <v>102804</v>
      </c>
      <c r="B708" s="1">
        <v>40667</v>
      </c>
      <c r="C708" t="s">
        <v>65</v>
      </c>
      <c r="D708" t="s">
        <v>66</v>
      </c>
      <c r="E708">
        <v>1</v>
      </c>
      <c r="F708">
        <v>125</v>
      </c>
      <c r="G708">
        <v>5</v>
      </c>
    </row>
    <row r="709" spans="1:7" outlineLevel="2" x14ac:dyDescent="0.25">
      <c r="A709">
        <v>102954</v>
      </c>
      <c r="B709" s="1">
        <v>40667</v>
      </c>
      <c r="C709" t="s">
        <v>35</v>
      </c>
      <c r="D709" t="s">
        <v>36</v>
      </c>
      <c r="E709">
        <v>3</v>
      </c>
      <c r="F709">
        <v>4961.6099999999997</v>
      </c>
      <c r="G709">
        <v>5</v>
      </c>
    </row>
    <row r="710" spans="1:7" outlineLevel="2" x14ac:dyDescent="0.25">
      <c r="A710">
        <v>102955</v>
      </c>
      <c r="B710" s="1">
        <v>40667</v>
      </c>
      <c r="C710" t="s">
        <v>37</v>
      </c>
      <c r="D710" t="s">
        <v>38</v>
      </c>
      <c r="E710">
        <v>2</v>
      </c>
      <c r="F710">
        <v>4510.66</v>
      </c>
      <c r="G710">
        <v>5</v>
      </c>
    </row>
    <row r="711" spans="1:7" outlineLevel="2" x14ac:dyDescent="0.25">
      <c r="A711">
        <v>102957</v>
      </c>
      <c r="B711" s="1">
        <v>40668</v>
      </c>
      <c r="C711" t="s">
        <v>57</v>
      </c>
      <c r="D711" t="s">
        <v>58</v>
      </c>
      <c r="E711">
        <v>12</v>
      </c>
      <c r="F711">
        <v>853.2</v>
      </c>
      <c r="G711">
        <v>5</v>
      </c>
    </row>
    <row r="712" spans="1:7" outlineLevel="2" x14ac:dyDescent="0.25">
      <c r="A712">
        <v>102957</v>
      </c>
      <c r="B712" s="1">
        <v>40668</v>
      </c>
      <c r="C712" t="s">
        <v>10</v>
      </c>
      <c r="D712" t="s">
        <v>11</v>
      </c>
      <c r="E712">
        <v>8</v>
      </c>
      <c r="F712">
        <v>720</v>
      </c>
      <c r="G712">
        <v>5</v>
      </c>
    </row>
    <row r="713" spans="1:7" outlineLevel="2" x14ac:dyDescent="0.25">
      <c r="A713">
        <v>102957</v>
      </c>
      <c r="B713" s="1">
        <v>40668</v>
      </c>
      <c r="C713" t="s">
        <v>59</v>
      </c>
      <c r="D713" t="s">
        <v>60</v>
      </c>
      <c r="E713">
        <v>1</v>
      </c>
      <c r="F713">
        <v>42.27</v>
      </c>
      <c r="G713">
        <v>5</v>
      </c>
    </row>
    <row r="714" spans="1:7" outlineLevel="2" x14ac:dyDescent="0.25">
      <c r="A714">
        <v>102957</v>
      </c>
      <c r="B714" s="1">
        <v>40668</v>
      </c>
      <c r="C714" t="s">
        <v>12</v>
      </c>
      <c r="D714" t="s">
        <v>13</v>
      </c>
      <c r="E714">
        <v>6</v>
      </c>
      <c r="F714">
        <v>432</v>
      </c>
      <c r="G714">
        <v>5</v>
      </c>
    </row>
    <row r="715" spans="1:7" outlineLevel="2" x14ac:dyDescent="0.25">
      <c r="A715">
        <v>102957</v>
      </c>
      <c r="B715" s="1">
        <v>40668</v>
      </c>
      <c r="C715" t="s">
        <v>14</v>
      </c>
      <c r="D715" t="s">
        <v>15</v>
      </c>
      <c r="E715">
        <v>2</v>
      </c>
      <c r="F715">
        <v>110</v>
      </c>
      <c r="G715">
        <v>5</v>
      </c>
    </row>
    <row r="716" spans="1:7" outlineLevel="2" x14ac:dyDescent="0.25">
      <c r="A716">
        <v>102957</v>
      </c>
      <c r="B716" s="1">
        <v>40668</v>
      </c>
      <c r="C716" t="s">
        <v>65</v>
      </c>
      <c r="D716" t="s">
        <v>66</v>
      </c>
      <c r="E716">
        <v>1</v>
      </c>
      <c r="F716">
        <v>125</v>
      </c>
      <c r="G716">
        <v>5</v>
      </c>
    </row>
    <row r="717" spans="1:7" outlineLevel="2" x14ac:dyDescent="0.25">
      <c r="A717">
        <v>102959</v>
      </c>
      <c r="B717" s="1">
        <v>40668</v>
      </c>
      <c r="C717" t="s">
        <v>41</v>
      </c>
      <c r="D717" t="s">
        <v>42</v>
      </c>
      <c r="E717">
        <v>2</v>
      </c>
      <c r="F717">
        <v>5654.58</v>
      </c>
      <c r="G717">
        <v>5</v>
      </c>
    </row>
    <row r="718" spans="1:7" outlineLevel="2" x14ac:dyDescent="0.25">
      <c r="A718">
        <v>102959</v>
      </c>
      <c r="B718" s="1">
        <v>40668</v>
      </c>
      <c r="C718" t="s">
        <v>55</v>
      </c>
      <c r="D718" t="s">
        <v>56</v>
      </c>
      <c r="E718">
        <v>1</v>
      </c>
      <c r="F718">
        <v>8602.5</v>
      </c>
      <c r="G718">
        <v>5</v>
      </c>
    </row>
    <row r="719" spans="1:7" outlineLevel="2" x14ac:dyDescent="0.25">
      <c r="A719">
        <v>102960</v>
      </c>
      <c r="B719" s="1">
        <v>40668</v>
      </c>
      <c r="C719" t="s">
        <v>35</v>
      </c>
      <c r="D719" t="s">
        <v>36</v>
      </c>
      <c r="E719">
        <v>23</v>
      </c>
      <c r="F719">
        <v>38039.01</v>
      </c>
      <c r="G719">
        <v>5</v>
      </c>
    </row>
    <row r="720" spans="1:7" outlineLevel="2" x14ac:dyDescent="0.25">
      <c r="A720">
        <v>102961</v>
      </c>
      <c r="B720" s="1">
        <v>40668</v>
      </c>
      <c r="C720" t="s">
        <v>59</v>
      </c>
      <c r="D720" t="s">
        <v>60</v>
      </c>
      <c r="E720">
        <v>1</v>
      </c>
      <c r="F720">
        <v>42.27</v>
      </c>
      <c r="G720">
        <v>5</v>
      </c>
    </row>
    <row r="721" spans="1:7" outlineLevel="2" x14ac:dyDescent="0.25">
      <c r="A721">
        <v>102961</v>
      </c>
      <c r="B721" s="1">
        <v>40668</v>
      </c>
      <c r="C721" t="s">
        <v>73</v>
      </c>
      <c r="D721" t="s">
        <v>74</v>
      </c>
      <c r="E721">
        <v>1</v>
      </c>
      <c r="F721">
        <v>105</v>
      </c>
      <c r="G721">
        <v>5</v>
      </c>
    </row>
    <row r="722" spans="1:7" outlineLevel="2" x14ac:dyDescent="0.25">
      <c r="A722">
        <v>102961</v>
      </c>
      <c r="B722" s="1">
        <v>40668</v>
      </c>
      <c r="C722" t="s">
        <v>14</v>
      </c>
      <c r="D722" t="s">
        <v>15</v>
      </c>
      <c r="E722">
        <v>6</v>
      </c>
      <c r="F722">
        <v>330</v>
      </c>
      <c r="G722">
        <v>5</v>
      </c>
    </row>
    <row r="723" spans="1:7" outlineLevel="2" x14ac:dyDescent="0.25">
      <c r="A723">
        <v>102961</v>
      </c>
      <c r="B723" s="1">
        <v>40668</v>
      </c>
      <c r="C723" t="s">
        <v>67</v>
      </c>
      <c r="D723" t="s">
        <v>68</v>
      </c>
      <c r="E723">
        <v>1</v>
      </c>
      <c r="F723">
        <v>52.69</v>
      </c>
      <c r="G723">
        <v>5</v>
      </c>
    </row>
    <row r="724" spans="1:7" outlineLevel="2" x14ac:dyDescent="0.25">
      <c r="A724">
        <v>102961</v>
      </c>
      <c r="B724" s="1">
        <v>40668</v>
      </c>
      <c r="C724" t="s">
        <v>65</v>
      </c>
      <c r="D724" t="s">
        <v>66</v>
      </c>
      <c r="E724">
        <v>1</v>
      </c>
      <c r="F724">
        <v>125</v>
      </c>
      <c r="G724">
        <v>5</v>
      </c>
    </row>
    <row r="725" spans="1:7" outlineLevel="2" x14ac:dyDescent="0.25">
      <c r="A725">
        <v>102964</v>
      </c>
      <c r="B725" s="1">
        <v>40670</v>
      </c>
      <c r="C725" t="s">
        <v>59</v>
      </c>
      <c r="D725" t="s">
        <v>60</v>
      </c>
      <c r="E725">
        <v>1</v>
      </c>
      <c r="F725">
        <v>42.27</v>
      </c>
      <c r="G725">
        <v>5</v>
      </c>
    </row>
    <row r="726" spans="1:7" outlineLevel="2" x14ac:dyDescent="0.25">
      <c r="A726">
        <v>102964</v>
      </c>
      <c r="B726" s="1">
        <v>40670</v>
      </c>
      <c r="C726" t="s">
        <v>150</v>
      </c>
      <c r="D726" t="s">
        <v>151</v>
      </c>
      <c r="E726">
        <v>6</v>
      </c>
      <c r="F726">
        <v>683.34</v>
      </c>
      <c r="G726">
        <v>5</v>
      </c>
    </row>
    <row r="727" spans="1:7" outlineLevel="2" x14ac:dyDescent="0.25">
      <c r="A727">
        <v>102964</v>
      </c>
      <c r="B727" s="1">
        <v>40670</v>
      </c>
      <c r="C727" t="s">
        <v>67</v>
      </c>
      <c r="D727" t="s">
        <v>68</v>
      </c>
      <c r="E727">
        <v>1</v>
      </c>
      <c r="F727">
        <v>52.69</v>
      </c>
      <c r="G727">
        <v>5</v>
      </c>
    </row>
    <row r="728" spans="1:7" outlineLevel="2" x14ac:dyDescent="0.25">
      <c r="A728">
        <v>102964</v>
      </c>
      <c r="B728" s="1">
        <v>40670</v>
      </c>
      <c r="C728" t="s">
        <v>65</v>
      </c>
      <c r="D728" t="s">
        <v>66</v>
      </c>
      <c r="E728">
        <v>1</v>
      </c>
      <c r="F728">
        <v>125</v>
      </c>
      <c r="G728">
        <v>5</v>
      </c>
    </row>
    <row r="729" spans="1:7" outlineLevel="2" x14ac:dyDescent="0.25">
      <c r="A729">
        <v>102967</v>
      </c>
      <c r="B729" s="1">
        <v>40670</v>
      </c>
      <c r="C729" t="s">
        <v>37</v>
      </c>
      <c r="D729" t="s">
        <v>38</v>
      </c>
      <c r="E729">
        <v>1</v>
      </c>
      <c r="F729">
        <v>2255.33</v>
      </c>
      <c r="G729">
        <v>5</v>
      </c>
    </row>
    <row r="730" spans="1:7" outlineLevel="2" x14ac:dyDescent="0.25">
      <c r="A730">
        <v>102968</v>
      </c>
      <c r="B730" s="1">
        <v>40670</v>
      </c>
      <c r="C730" t="s">
        <v>35</v>
      </c>
      <c r="D730" t="s">
        <v>36</v>
      </c>
      <c r="E730">
        <v>8</v>
      </c>
      <c r="F730">
        <v>13230.96</v>
      </c>
      <c r="G730">
        <v>5</v>
      </c>
    </row>
    <row r="731" spans="1:7" outlineLevel="2" x14ac:dyDescent="0.25">
      <c r="A731">
        <v>102973</v>
      </c>
      <c r="B731" s="1">
        <v>40670</v>
      </c>
      <c r="C731" t="s">
        <v>81</v>
      </c>
      <c r="D731" t="s">
        <v>82</v>
      </c>
      <c r="E731">
        <v>1</v>
      </c>
      <c r="F731">
        <v>8215</v>
      </c>
      <c r="G731">
        <v>5</v>
      </c>
    </row>
    <row r="732" spans="1:7" outlineLevel="2" x14ac:dyDescent="0.25">
      <c r="A732">
        <v>102973</v>
      </c>
      <c r="B732" s="1">
        <v>40670</v>
      </c>
      <c r="C732" t="s">
        <v>37</v>
      </c>
      <c r="D732" t="s">
        <v>38</v>
      </c>
      <c r="E732">
        <v>4</v>
      </c>
      <c r="F732">
        <v>9021.32</v>
      </c>
      <c r="G732">
        <v>5</v>
      </c>
    </row>
    <row r="733" spans="1:7" outlineLevel="2" x14ac:dyDescent="0.25">
      <c r="A733">
        <v>102681</v>
      </c>
      <c r="B733" s="1">
        <v>40671</v>
      </c>
      <c r="C733" t="s">
        <v>81</v>
      </c>
      <c r="D733" t="s">
        <v>82</v>
      </c>
      <c r="E733">
        <v>1</v>
      </c>
      <c r="F733">
        <v>8215</v>
      </c>
      <c r="G733">
        <v>5</v>
      </c>
    </row>
    <row r="734" spans="1:7" outlineLevel="2" x14ac:dyDescent="0.25">
      <c r="A734">
        <v>102681</v>
      </c>
      <c r="B734" s="1">
        <v>40671</v>
      </c>
      <c r="C734" t="s">
        <v>37</v>
      </c>
      <c r="D734" t="s">
        <v>38</v>
      </c>
      <c r="E734">
        <v>2</v>
      </c>
      <c r="F734">
        <v>4510.66</v>
      </c>
      <c r="G734">
        <v>5</v>
      </c>
    </row>
    <row r="735" spans="1:7" outlineLevel="2" x14ac:dyDescent="0.25">
      <c r="A735">
        <v>102974</v>
      </c>
      <c r="B735" s="1">
        <v>40671</v>
      </c>
      <c r="C735" t="s">
        <v>35</v>
      </c>
      <c r="D735" t="s">
        <v>36</v>
      </c>
      <c r="E735">
        <v>10</v>
      </c>
      <c r="F735">
        <v>16538.7</v>
      </c>
      <c r="G735">
        <v>5</v>
      </c>
    </row>
    <row r="736" spans="1:7" outlineLevel="2" x14ac:dyDescent="0.25">
      <c r="A736">
        <v>103426</v>
      </c>
      <c r="B736" s="1">
        <v>40671</v>
      </c>
      <c r="C736" t="s">
        <v>57</v>
      </c>
      <c r="D736" t="s">
        <v>58</v>
      </c>
      <c r="E736">
        <v>14</v>
      </c>
      <c r="F736">
        <v>995.4</v>
      </c>
      <c r="G736">
        <v>5</v>
      </c>
    </row>
    <row r="737" spans="1:7" outlineLevel="2" x14ac:dyDescent="0.25">
      <c r="A737">
        <v>103426</v>
      </c>
      <c r="B737" s="1">
        <v>40671</v>
      </c>
      <c r="C737" t="s">
        <v>10</v>
      </c>
      <c r="D737" t="s">
        <v>11</v>
      </c>
      <c r="E737">
        <v>1</v>
      </c>
      <c r="F737">
        <v>90</v>
      </c>
      <c r="G737">
        <v>5</v>
      </c>
    </row>
    <row r="738" spans="1:7" outlineLevel="2" x14ac:dyDescent="0.25">
      <c r="A738">
        <v>103426</v>
      </c>
      <c r="B738" s="1">
        <v>40671</v>
      </c>
      <c r="C738" t="s">
        <v>12</v>
      </c>
      <c r="D738" t="s">
        <v>13</v>
      </c>
      <c r="E738">
        <v>2</v>
      </c>
      <c r="F738">
        <v>144</v>
      </c>
      <c r="G738">
        <v>5</v>
      </c>
    </row>
    <row r="739" spans="1:7" outlineLevel="2" x14ac:dyDescent="0.25">
      <c r="A739">
        <v>103426</v>
      </c>
      <c r="B739" s="1">
        <v>40671</v>
      </c>
      <c r="C739" t="s">
        <v>14</v>
      </c>
      <c r="D739" t="s">
        <v>15</v>
      </c>
      <c r="E739">
        <v>6</v>
      </c>
      <c r="F739">
        <v>330</v>
      </c>
      <c r="G739">
        <v>5</v>
      </c>
    </row>
    <row r="740" spans="1:7" outlineLevel="2" x14ac:dyDescent="0.25">
      <c r="A740">
        <v>102977</v>
      </c>
      <c r="B740" s="1">
        <v>40672</v>
      </c>
      <c r="C740" t="s">
        <v>35</v>
      </c>
      <c r="D740" t="s">
        <v>36</v>
      </c>
      <c r="E740">
        <v>10</v>
      </c>
      <c r="F740">
        <v>16538.7</v>
      </c>
      <c r="G740">
        <v>5</v>
      </c>
    </row>
    <row r="741" spans="1:7" outlineLevel="2" x14ac:dyDescent="0.25">
      <c r="A741">
        <v>102979</v>
      </c>
      <c r="B741" s="1">
        <v>40672</v>
      </c>
      <c r="C741" t="s">
        <v>201</v>
      </c>
      <c r="D741" t="s">
        <v>202</v>
      </c>
      <c r="E741">
        <v>120</v>
      </c>
      <c r="F741">
        <v>114000</v>
      </c>
      <c r="G741">
        <v>5</v>
      </c>
    </row>
    <row r="742" spans="1:7" outlineLevel="2" x14ac:dyDescent="0.25">
      <c r="A742">
        <v>102991</v>
      </c>
      <c r="B742" s="1">
        <v>40673</v>
      </c>
      <c r="C742" t="s">
        <v>35</v>
      </c>
      <c r="D742" t="s">
        <v>36</v>
      </c>
      <c r="E742">
        <v>7</v>
      </c>
      <c r="F742">
        <v>11577.09</v>
      </c>
      <c r="G742">
        <v>5</v>
      </c>
    </row>
    <row r="743" spans="1:7" outlineLevel="2" x14ac:dyDescent="0.25">
      <c r="A743">
        <v>102993</v>
      </c>
      <c r="B743" s="1">
        <v>40673</v>
      </c>
      <c r="C743" t="s">
        <v>63</v>
      </c>
      <c r="D743" t="s">
        <v>64</v>
      </c>
      <c r="E743">
        <v>1</v>
      </c>
      <c r="F743">
        <v>5880</v>
      </c>
      <c r="G743">
        <v>5</v>
      </c>
    </row>
    <row r="744" spans="1:7" outlineLevel="2" x14ac:dyDescent="0.25">
      <c r="A744">
        <v>102994</v>
      </c>
      <c r="B744" s="1">
        <v>40673</v>
      </c>
      <c r="C744" t="s">
        <v>99</v>
      </c>
      <c r="D744" t="s">
        <v>100</v>
      </c>
      <c r="E744">
        <v>80</v>
      </c>
      <c r="F744">
        <v>10800</v>
      </c>
      <c r="G744">
        <v>5</v>
      </c>
    </row>
    <row r="745" spans="1:7" outlineLevel="2" x14ac:dyDescent="0.25">
      <c r="A745">
        <v>102998</v>
      </c>
      <c r="B745" s="1">
        <v>40674</v>
      </c>
      <c r="C745" t="s">
        <v>41</v>
      </c>
      <c r="D745" t="s">
        <v>42</v>
      </c>
      <c r="E745">
        <v>1</v>
      </c>
      <c r="F745">
        <v>2827.29</v>
      </c>
      <c r="G745">
        <v>5</v>
      </c>
    </row>
    <row r="746" spans="1:7" outlineLevel="2" x14ac:dyDescent="0.25">
      <c r="A746">
        <v>102998</v>
      </c>
      <c r="B746" s="1">
        <v>40674</v>
      </c>
      <c r="C746" t="s">
        <v>55</v>
      </c>
      <c r="D746" t="s">
        <v>56</v>
      </c>
      <c r="E746">
        <v>1</v>
      </c>
      <c r="F746">
        <v>8602.5</v>
      </c>
      <c r="G746">
        <v>5</v>
      </c>
    </row>
    <row r="747" spans="1:7" outlineLevel="2" x14ac:dyDescent="0.25">
      <c r="A747">
        <v>102998</v>
      </c>
      <c r="B747" s="1">
        <v>40674</v>
      </c>
      <c r="C747" t="s">
        <v>12</v>
      </c>
      <c r="D747" t="s">
        <v>13</v>
      </c>
      <c r="E747">
        <v>12</v>
      </c>
      <c r="F747">
        <v>864</v>
      </c>
      <c r="G747">
        <v>5</v>
      </c>
    </row>
    <row r="748" spans="1:7" outlineLevel="2" x14ac:dyDescent="0.25">
      <c r="A748">
        <v>102998</v>
      </c>
      <c r="B748" s="1">
        <v>40674</v>
      </c>
      <c r="C748" t="s">
        <v>14</v>
      </c>
      <c r="D748" t="s">
        <v>15</v>
      </c>
      <c r="E748">
        <v>2</v>
      </c>
      <c r="F748">
        <v>110</v>
      </c>
      <c r="G748">
        <v>5</v>
      </c>
    </row>
    <row r="749" spans="1:7" outlineLevel="2" x14ac:dyDescent="0.25">
      <c r="A749">
        <v>102999</v>
      </c>
      <c r="B749" s="1">
        <v>40674</v>
      </c>
      <c r="C749" t="s">
        <v>57</v>
      </c>
      <c r="D749" t="s">
        <v>58</v>
      </c>
      <c r="E749">
        <v>10</v>
      </c>
      <c r="F749">
        <v>711</v>
      </c>
      <c r="G749">
        <v>5</v>
      </c>
    </row>
    <row r="750" spans="1:7" outlineLevel="2" x14ac:dyDescent="0.25">
      <c r="A750">
        <v>102999</v>
      </c>
      <c r="B750" s="1">
        <v>40674</v>
      </c>
      <c r="C750" t="s">
        <v>53</v>
      </c>
      <c r="D750" t="s">
        <v>54</v>
      </c>
      <c r="E750">
        <v>1</v>
      </c>
      <c r="F750">
        <v>70.540000000000006</v>
      </c>
      <c r="G750">
        <v>5</v>
      </c>
    </row>
    <row r="751" spans="1:7" outlineLevel="2" x14ac:dyDescent="0.25">
      <c r="A751">
        <v>103001</v>
      </c>
      <c r="B751" s="1">
        <v>40674</v>
      </c>
      <c r="C751" t="s">
        <v>35</v>
      </c>
      <c r="D751" t="s">
        <v>36</v>
      </c>
      <c r="E751">
        <v>17</v>
      </c>
      <c r="F751">
        <v>28115.79</v>
      </c>
      <c r="G751">
        <v>5</v>
      </c>
    </row>
    <row r="752" spans="1:7" outlineLevel="2" x14ac:dyDescent="0.25">
      <c r="A752">
        <v>103004</v>
      </c>
      <c r="B752" s="1">
        <v>40674</v>
      </c>
      <c r="C752" t="s">
        <v>71</v>
      </c>
      <c r="D752" t="s">
        <v>72</v>
      </c>
      <c r="E752">
        <v>3</v>
      </c>
      <c r="F752">
        <v>168.75</v>
      </c>
      <c r="G752">
        <v>5</v>
      </c>
    </row>
    <row r="753" spans="1:7" outlineLevel="2" x14ac:dyDescent="0.25">
      <c r="A753">
        <v>103004</v>
      </c>
      <c r="B753" s="1">
        <v>40674</v>
      </c>
      <c r="C753" t="s">
        <v>59</v>
      </c>
      <c r="D753" t="s">
        <v>60</v>
      </c>
      <c r="E753">
        <v>1</v>
      </c>
      <c r="F753">
        <v>42.27</v>
      </c>
      <c r="G753">
        <v>5</v>
      </c>
    </row>
    <row r="754" spans="1:7" outlineLevel="2" x14ac:dyDescent="0.25">
      <c r="A754">
        <v>103004</v>
      </c>
      <c r="B754" s="1">
        <v>40674</v>
      </c>
      <c r="C754" t="s">
        <v>73</v>
      </c>
      <c r="D754" t="s">
        <v>74</v>
      </c>
      <c r="E754">
        <v>6</v>
      </c>
      <c r="F754">
        <v>630</v>
      </c>
      <c r="G754">
        <v>5</v>
      </c>
    </row>
    <row r="755" spans="1:7" outlineLevel="2" x14ac:dyDescent="0.25">
      <c r="A755">
        <v>103004</v>
      </c>
      <c r="B755" s="1">
        <v>40674</v>
      </c>
      <c r="C755" t="s">
        <v>14</v>
      </c>
      <c r="D755" t="s">
        <v>15</v>
      </c>
      <c r="E755">
        <v>2</v>
      </c>
      <c r="F755">
        <v>110</v>
      </c>
      <c r="G755">
        <v>5</v>
      </c>
    </row>
    <row r="756" spans="1:7" outlineLevel="2" x14ac:dyDescent="0.25">
      <c r="A756">
        <v>103004</v>
      </c>
      <c r="B756" s="1">
        <v>40674</v>
      </c>
      <c r="C756" t="s">
        <v>53</v>
      </c>
      <c r="D756" t="s">
        <v>54</v>
      </c>
      <c r="E756">
        <v>1</v>
      </c>
      <c r="F756">
        <v>70.540000000000006</v>
      </c>
      <c r="G756">
        <v>5</v>
      </c>
    </row>
    <row r="757" spans="1:7" outlineLevel="2" x14ac:dyDescent="0.25">
      <c r="A757">
        <v>103005</v>
      </c>
      <c r="B757" s="1">
        <v>40674</v>
      </c>
      <c r="C757" t="s">
        <v>57</v>
      </c>
      <c r="D757" t="s">
        <v>58</v>
      </c>
      <c r="E757">
        <v>14</v>
      </c>
      <c r="F757">
        <v>995.4</v>
      </c>
      <c r="G757">
        <v>5</v>
      </c>
    </row>
    <row r="758" spans="1:7" outlineLevel="2" x14ac:dyDescent="0.25">
      <c r="A758">
        <v>103005</v>
      </c>
      <c r="B758" s="1">
        <v>40674</v>
      </c>
      <c r="C758" t="s">
        <v>10</v>
      </c>
      <c r="D758" t="s">
        <v>11</v>
      </c>
      <c r="E758">
        <v>2</v>
      </c>
      <c r="F758">
        <v>180</v>
      </c>
      <c r="G758">
        <v>5</v>
      </c>
    </row>
    <row r="759" spans="1:7" outlineLevel="2" x14ac:dyDescent="0.25">
      <c r="A759">
        <v>103005</v>
      </c>
      <c r="B759" s="1">
        <v>40674</v>
      </c>
      <c r="C759" t="s">
        <v>73</v>
      </c>
      <c r="D759" t="s">
        <v>74</v>
      </c>
      <c r="E759">
        <v>4</v>
      </c>
      <c r="F759">
        <v>420</v>
      </c>
      <c r="G759">
        <v>5</v>
      </c>
    </row>
    <row r="760" spans="1:7" outlineLevel="2" x14ac:dyDescent="0.25">
      <c r="A760">
        <v>103007</v>
      </c>
      <c r="B760" s="1">
        <v>40674</v>
      </c>
      <c r="C760" t="s">
        <v>37</v>
      </c>
      <c r="D760" t="s">
        <v>38</v>
      </c>
      <c r="E760">
        <v>1</v>
      </c>
      <c r="F760">
        <v>2255.33</v>
      </c>
      <c r="G760">
        <v>5</v>
      </c>
    </row>
    <row r="761" spans="1:7" outlineLevel="2" x14ac:dyDescent="0.25">
      <c r="A761">
        <v>103008</v>
      </c>
      <c r="B761" s="1">
        <v>40675</v>
      </c>
      <c r="C761" t="s">
        <v>35</v>
      </c>
      <c r="D761" t="s">
        <v>36</v>
      </c>
      <c r="E761">
        <v>8</v>
      </c>
      <c r="F761">
        <v>13230.96</v>
      </c>
      <c r="G761">
        <v>5</v>
      </c>
    </row>
    <row r="762" spans="1:7" outlineLevel="2" x14ac:dyDescent="0.25">
      <c r="A762">
        <v>103009</v>
      </c>
      <c r="B762" s="1">
        <v>40675</v>
      </c>
      <c r="C762" t="s">
        <v>81</v>
      </c>
      <c r="D762" t="s">
        <v>82</v>
      </c>
      <c r="E762">
        <v>1</v>
      </c>
      <c r="F762">
        <v>8215</v>
      </c>
      <c r="G762">
        <v>5</v>
      </c>
    </row>
    <row r="763" spans="1:7" outlineLevel="2" x14ac:dyDescent="0.25">
      <c r="A763">
        <v>103010</v>
      </c>
      <c r="B763" s="1">
        <v>40675</v>
      </c>
      <c r="C763" t="s">
        <v>83</v>
      </c>
      <c r="D763" t="s">
        <v>84</v>
      </c>
      <c r="E763">
        <v>1</v>
      </c>
      <c r="F763">
        <v>27980.83</v>
      </c>
      <c r="G763">
        <v>5</v>
      </c>
    </row>
    <row r="764" spans="1:7" outlineLevel="2" x14ac:dyDescent="0.25">
      <c r="A764">
        <v>103013</v>
      </c>
      <c r="B764" s="1">
        <v>40675</v>
      </c>
      <c r="C764" t="s">
        <v>67</v>
      </c>
      <c r="D764" t="s">
        <v>68</v>
      </c>
      <c r="E764">
        <v>1</v>
      </c>
      <c r="F764">
        <v>52.69</v>
      </c>
      <c r="G764">
        <v>5</v>
      </c>
    </row>
    <row r="765" spans="1:7" outlineLevel="2" x14ac:dyDescent="0.25">
      <c r="A765">
        <v>103013</v>
      </c>
      <c r="B765" s="1">
        <v>40675</v>
      </c>
      <c r="C765" t="s">
        <v>65</v>
      </c>
      <c r="D765" t="s">
        <v>66</v>
      </c>
      <c r="E765">
        <v>1</v>
      </c>
      <c r="F765">
        <v>125</v>
      </c>
      <c r="G765">
        <v>5</v>
      </c>
    </row>
    <row r="766" spans="1:7" outlineLevel="2" x14ac:dyDescent="0.25">
      <c r="A766">
        <v>103014</v>
      </c>
      <c r="B766" s="1">
        <v>40675</v>
      </c>
      <c r="C766" t="s">
        <v>41</v>
      </c>
      <c r="D766" t="s">
        <v>42</v>
      </c>
      <c r="E766">
        <v>1</v>
      </c>
      <c r="F766">
        <v>2827.29</v>
      </c>
      <c r="G766">
        <v>5</v>
      </c>
    </row>
    <row r="767" spans="1:7" outlineLevel="2" x14ac:dyDescent="0.25">
      <c r="A767">
        <v>103014</v>
      </c>
      <c r="B767" s="1">
        <v>40675</v>
      </c>
      <c r="C767" t="s">
        <v>55</v>
      </c>
      <c r="D767" t="s">
        <v>56</v>
      </c>
      <c r="E767">
        <v>1</v>
      </c>
      <c r="F767">
        <v>8602.5</v>
      </c>
      <c r="G767">
        <v>5</v>
      </c>
    </row>
    <row r="768" spans="1:7" outlineLevel="2" x14ac:dyDescent="0.25">
      <c r="A768">
        <v>103015</v>
      </c>
      <c r="B768" s="1">
        <v>40675</v>
      </c>
      <c r="C768" t="s">
        <v>150</v>
      </c>
      <c r="D768" t="s">
        <v>151</v>
      </c>
      <c r="E768">
        <v>2</v>
      </c>
      <c r="F768">
        <v>227.78</v>
      </c>
      <c r="G768">
        <v>5</v>
      </c>
    </row>
    <row r="769" spans="1:7" outlineLevel="2" x14ac:dyDescent="0.25">
      <c r="A769">
        <v>103016</v>
      </c>
      <c r="B769" s="1">
        <v>40675</v>
      </c>
      <c r="C769" t="s">
        <v>71</v>
      </c>
      <c r="D769" t="s">
        <v>72</v>
      </c>
      <c r="E769">
        <v>2</v>
      </c>
      <c r="F769">
        <v>112.5</v>
      </c>
      <c r="G769">
        <v>5</v>
      </c>
    </row>
    <row r="770" spans="1:7" outlineLevel="2" x14ac:dyDescent="0.25">
      <c r="A770">
        <v>103016</v>
      </c>
      <c r="B770" s="1">
        <v>40675</v>
      </c>
      <c r="C770" t="s">
        <v>57</v>
      </c>
      <c r="D770" t="s">
        <v>58</v>
      </c>
      <c r="E770">
        <v>2</v>
      </c>
      <c r="F770">
        <v>142.19999999999999</v>
      </c>
      <c r="G770">
        <v>5</v>
      </c>
    </row>
    <row r="771" spans="1:7" outlineLevel="2" x14ac:dyDescent="0.25">
      <c r="A771">
        <v>103016</v>
      </c>
      <c r="B771" s="1">
        <v>40675</v>
      </c>
      <c r="C771" t="s">
        <v>12</v>
      </c>
      <c r="D771" t="s">
        <v>13</v>
      </c>
      <c r="E771">
        <v>1</v>
      </c>
      <c r="F771">
        <v>72</v>
      </c>
      <c r="G771">
        <v>5</v>
      </c>
    </row>
    <row r="772" spans="1:7" outlineLevel="2" x14ac:dyDescent="0.25">
      <c r="A772">
        <v>103016</v>
      </c>
      <c r="B772" s="1">
        <v>40675</v>
      </c>
      <c r="C772" t="s">
        <v>67</v>
      </c>
      <c r="D772" t="s">
        <v>68</v>
      </c>
      <c r="E772">
        <v>1</v>
      </c>
      <c r="F772">
        <v>52.69</v>
      </c>
      <c r="G772">
        <v>5</v>
      </c>
    </row>
    <row r="773" spans="1:7" outlineLevel="2" x14ac:dyDescent="0.25">
      <c r="A773">
        <v>103016</v>
      </c>
      <c r="B773" s="1">
        <v>40675</v>
      </c>
      <c r="C773" t="s">
        <v>65</v>
      </c>
      <c r="D773" t="s">
        <v>66</v>
      </c>
      <c r="E773">
        <v>1</v>
      </c>
      <c r="F773">
        <v>125</v>
      </c>
      <c r="G773">
        <v>5</v>
      </c>
    </row>
    <row r="774" spans="1:7" outlineLevel="2" x14ac:dyDescent="0.25">
      <c r="A774">
        <v>103021</v>
      </c>
      <c r="B774" s="1">
        <v>40675</v>
      </c>
      <c r="C774" t="s">
        <v>135</v>
      </c>
      <c r="D774" t="s">
        <v>136</v>
      </c>
      <c r="E774">
        <v>1</v>
      </c>
      <c r="F774">
        <v>7104.13</v>
      </c>
      <c r="G774">
        <v>5</v>
      </c>
    </row>
    <row r="775" spans="1:7" outlineLevel="2" x14ac:dyDescent="0.25">
      <c r="A775">
        <v>103021</v>
      </c>
      <c r="B775" s="1">
        <v>40675</v>
      </c>
      <c r="C775" t="s">
        <v>41</v>
      </c>
      <c r="D775" t="s">
        <v>42</v>
      </c>
      <c r="E775">
        <v>2</v>
      </c>
      <c r="F775">
        <v>5654.58</v>
      </c>
      <c r="G775">
        <v>5</v>
      </c>
    </row>
    <row r="776" spans="1:7" outlineLevel="2" x14ac:dyDescent="0.25">
      <c r="A776">
        <v>103021</v>
      </c>
      <c r="B776" s="1">
        <v>40675</v>
      </c>
      <c r="C776" t="s">
        <v>63</v>
      </c>
      <c r="D776" t="s">
        <v>64</v>
      </c>
      <c r="E776">
        <v>1</v>
      </c>
      <c r="F776">
        <v>5880</v>
      </c>
      <c r="G776">
        <v>5</v>
      </c>
    </row>
    <row r="777" spans="1:7" outlineLevel="2" x14ac:dyDescent="0.25">
      <c r="A777">
        <v>103019</v>
      </c>
      <c r="B777" s="1">
        <v>40676</v>
      </c>
      <c r="C777" t="s">
        <v>203</v>
      </c>
      <c r="D777" t="s">
        <v>204</v>
      </c>
      <c r="E777">
        <v>40</v>
      </c>
      <c r="F777">
        <v>4000</v>
      </c>
      <c r="G777">
        <v>5</v>
      </c>
    </row>
    <row r="778" spans="1:7" outlineLevel="2" x14ac:dyDescent="0.25">
      <c r="A778">
        <v>103019</v>
      </c>
      <c r="B778" s="1">
        <v>40676</v>
      </c>
      <c r="C778" t="s">
        <v>57</v>
      </c>
      <c r="D778" t="s">
        <v>58</v>
      </c>
      <c r="E778">
        <v>35</v>
      </c>
      <c r="F778">
        <v>2488.5</v>
      </c>
      <c r="G778">
        <v>5</v>
      </c>
    </row>
    <row r="779" spans="1:7" outlineLevel="2" x14ac:dyDescent="0.25">
      <c r="A779">
        <v>103019</v>
      </c>
      <c r="B779" s="1">
        <v>40676</v>
      </c>
      <c r="C779" t="s">
        <v>10</v>
      </c>
      <c r="D779" t="s">
        <v>11</v>
      </c>
      <c r="E779">
        <v>2</v>
      </c>
      <c r="F779">
        <v>180</v>
      </c>
      <c r="G779">
        <v>5</v>
      </c>
    </row>
    <row r="780" spans="1:7" outlineLevel="2" x14ac:dyDescent="0.25">
      <c r="A780">
        <v>103019</v>
      </c>
      <c r="B780" s="1">
        <v>40676</v>
      </c>
      <c r="C780" t="s">
        <v>59</v>
      </c>
      <c r="D780" t="s">
        <v>60</v>
      </c>
      <c r="E780">
        <v>2</v>
      </c>
      <c r="F780">
        <v>84.54</v>
      </c>
      <c r="G780">
        <v>5</v>
      </c>
    </row>
    <row r="781" spans="1:7" outlineLevel="2" x14ac:dyDescent="0.25">
      <c r="A781">
        <v>103019</v>
      </c>
      <c r="B781" s="1">
        <v>40676</v>
      </c>
      <c r="C781" t="s">
        <v>12</v>
      </c>
      <c r="D781" t="s">
        <v>13</v>
      </c>
      <c r="E781">
        <v>1</v>
      </c>
      <c r="F781">
        <v>72</v>
      </c>
      <c r="G781">
        <v>5</v>
      </c>
    </row>
    <row r="782" spans="1:7" outlineLevel="2" x14ac:dyDescent="0.25">
      <c r="A782">
        <v>103022</v>
      </c>
      <c r="B782" s="1">
        <v>40676</v>
      </c>
      <c r="C782" t="s">
        <v>35</v>
      </c>
      <c r="D782" t="s">
        <v>36</v>
      </c>
      <c r="E782">
        <v>13</v>
      </c>
      <c r="F782">
        <v>21500.31</v>
      </c>
      <c r="G782">
        <v>5</v>
      </c>
    </row>
    <row r="783" spans="1:7" outlineLevel="2" x14ac:dyDescent="0.25">
      <c r="A783">
        <v>103023</v>
      </c>
      <c r="B783" s="1">
        <v>40676</v>
      </c>
      <c r="C783" t="s">
        <v>63</v>
      </c>
      <c r="D783" t="s">
        <v>64</v>
      </c>
      <c r="E783">
        <v>1</v>
      </c>
      <c r="F783">
        <v>5880</v>
      </c>
      <c r="G783">
        <v>5</v>
      </c>
    </row>
    <row r="784" spans="1:7" outlineLevel="2" x14ac:dyDescent="0.25">
      <c r="A784">
        <v>103025</v>
      </c>
      <c r="B784" s="1">
        <v>40677</v>
      </c>
      <c r="C784" t="s">
        <v>81</v>
      </c>
      <c r="D784" t="s">
        <v>82</v>
      </c>
      <c r="E784">
        <v>1</v>
      </c>
      <c r="F784">
        <v>8215</v>
      </c>
      <c r="G784">
        <v>5</v>
      </c>
    </row>
    <row r="785" spans="1:7" outlineLevel="2" x14ac:dyDescent="0.25">
      <c r="A785">
        <v>103025</v>
      </c>
      <c r="B785" s="1">
        <v>40677</v>
      </c>
      <c r="C785" t="s">
        <v>37</v>
      </c>
      <c r="D785" t="s">
        <v>38</v>
      </c>
      <c r="E785">
        <v>2</v>
      </c>
      <c r="F785">
        <v>4510.66</v>
      </c>
      <c r="G785">
        <v>5</v>
      </c>
    </row>
    <row r="786" spans="1:7" outlineLevel="2" x14ac:dyDescent="0.25">
      <c r="A786">
        <v>103027</v>
      </c>
      <c r="B786" s="1">
        <v>40677</v>
      </c>
      <c r="C786" t="s">
        <v>83</v>
      </c>
      <c r="D786" t="s">
        <v>84</v>
      </c>
      <c r="E786">
        <v>1</v>
      </c>
      <c r="F786">
        <v>27982.13</v>
      </c>
      <c r="G786">
        <v>5</v>
      </c>
    </row>
    <row r="787" spans="1:7" outlineLevel="2" x14ac:dyDescent="0.25">
      <c r="A787">
        <v>103028</v>
      </c>
      <c r="B787" s="1">
        <v>40677</v>
      </c>
      <c r="C787" t="s">
        <v>71</v>
      </c>
      <c r="D787" t="s">
        <v>72</v>
      </c>
      <c r="E787">
        <v>1</v>
      </c>
      <c r="F787">
        <v>56.25</v>
      </c>
      <c r="G787">
        <v>5</v>
      </c>
    </row>
    <row r="788" spans="1:7" outlineLevel="2" x14ac:dyDescent="0.25">
      <c r="A788">
        <v>103028</v>
      </c>
      <c r="B788" s="1">
        <v>40677</v>
      </c>
      <c r="C788" t="s">
        <v>59</v>
      </c>
      <c r="D788" t="s">
        <v>60</v>
      </c>
      <c r="E788">
        <v>3</v>
      </c>
      <c r="F788">
        <v>126.81</v>
      </c>
      <c r="G788">
        <v>5</v>
      </c>
    </row>
    <row r="789" spans="1:7" outlineLevel="2" x14ac:dyDescent="0.25">
      <c r="A789">
        <v>103028</v>
      </c>
      <c r="B789" s="1">
        <v>40677</v>
      </c>
      <c r="C789" t="s">
        <v>79</v>
      </c>
      <c r="D789" t="s">
        <v>80</v>
      </c>
      <c r="E789">
        <v>10</v>
      </c>
      <c r="F789">
        <v>840.2</v>
      </c>
      <c r="G789">
        <v>5</v>
      </c>
    </row>
    <row r="790" spans="1:7" outlineLevel="2" x14ac:dyDescent="0.25">
      <c r="A790">
        <v>103029</v>
      </c>
      <c r="B790" s="1">
        <v>40677</v>
      </c>
      <c r="C790" t="s">
        <v>57</v>
      </c>
      <c r="D790" t="s">
        <v>58</v>
      </c>
      <c r="E790">
        <v>10</v>
      </c>
      <c r="F790">
        <v>711</v>
      </c>
      <c r="G790">
        <v>5</v>
      </c>
    </row>
    <row r="791" spans="1:7" outlineLevel="2" x14ac:dyDescent="0.25">
      <c r="A791">
        <v>103030</v>
      </c>
      <c r="B791" s="1">
        <v>40677</v>
      </c>
      <c r="C791" t="s">
        <v>35</v>
      </c>
      <c r="D791" t="s">
        <v>36</v>
      </c>
      <c r="E791">
        <v>5</v>
      </c>
      <c r="F791">
        <v>8269.35</v>
      </c>
      <c r="G791">
        <v>5</v>
      </c>
    </row>
    <row r="792" spans="1:7" outlineLevel="2" x14ac:dyDescent="0.25">
      <c r="A792">
        <v>103037</v>
      </c>
      <c r="B792" s="1">
        <v>40677</v>
      </c>
      <c r="C792" t="s">
        <v>150</v>
      </c>
      <c r="D792" t="s">
        <v>151</v>
      </c>
      <c r="E792">
        <v>1</v>
      </c>
      <c r="F792">
        <v>113.89</v>
      </c>
      <c r="G792">
        <v>5</v>
      </c>
    </row>
    <row r="793" spans="1:7" outlineLevel="2" x14ac:dyDescent="0.25">
      <c r="A793">
        <v>103039</v>
      </c>
      <c r="B793" s="1">
        <v>40678</v>
      </c>
      <c r="C793" t="s">
        <v>35</v>
      </c>
      <c r="D793" t="s">
        <v>36</v>
      </c>
      <c r="E793">
        <v>10</v>
      </c>
      <c r="F793">
        <v>16538.7</v>
      </c>
      <c r="G793">
        <v>5</v>
      </c>
    </row>
    <row r="794" spans="1:7" outlineLevel="2" x14ac:dyDescent="0.25">
      <c r="A794">
        <v>103041</v>
      </c>
      <c r="B794" s="1">
        <v>40678</v>
      </c>
      <c r="C794" t="s">
        <v>57</v>
      </c>
      <c r="D794" t="s">
        <v>58</v>
      </c>
      <c r="E794">
        <v>10</v>
      </c>
      <c r="F794">
        <v>711</v>
      </c>
      <c r="G794">
        <v>5</v>
      </c>
    </row>
    <row r="795" spans="1:7" outlineLevel="2" x14ac:dyDescent="0.25">
      <c r="A795">
        <v>103041</v>
      </c>
      <c r="B795" s="1">
        <v>40678</v>
      </c>
      <c r="C795" t="s">
        <v>53</v>
      </c>
      <c r="D795" t="s">
        <v>54</v>
      </c>
      <c r="E795">
        <v>1</v>
      </c>
      <c r="F795">
        <v>70.540000000000006</v>
      </c>
      <c r="G795">
        <v>5</v>
      </c>
    </row>
    <row r="796" spans="1:7" outlineLevel="2" x14ac:dyDescent="0.25">
      <c r="A796">
        <v>103047</v>
      </c>
      <c r="B796" s="1">
        <v>40678</v>
      </c>
      <c r="C796" t="s">
        <v>99</v>
      </c>
      <c r="D796" t="s">
        <v>100</v>
      </c>
      <c r="E796">
        <v>1</v>
      </c>
      <c r="F796">
        <v>135</v>
      </c>
      <c r="G796">
        <v>5</v>
      </c>
    </row>
    <row r="797" spans="1:7" outlineLevel="2" x14ac:dyDescent="0.25">
      <c r="A797">
        <v>103050</v>
      </c>
      <c r="B797" s="1">
        <v>40678</v>
      </c>
      <c r="C797" t="s">
        <v>81</v>
      </c>
      <c r="D797" t="s">
        <v>82</v>
      </c>
      <c r="E797">
        <v>1</v>
      </c>
      <c r="F797">
        <v>8215</v>
      </c>
      <c r="G797">
        <v>5</v>
      </c>
    </row>
    <row r="798" spans="1:7" outlineLevel="2" x14ac:dyDescent="0.25">
      <c r="A798">
        <v>103050</v>
      </c>
      <c r="B798" s="1">
        <v>40678</v>
      </c>
      <c r="C798" t="s">
        <v>37</v>
      </c>
      <c r="D798" t="s">
        <v>38</v>
      </c>
      <c r="E798">
        <v>1</v>
      </c>
      <c r="F798">
        <v>2255.33</v>
      </c>
      <c r="G798">
        <v>5</v>
      </c>
    </row>
    <row r="799" spans="1:7" outlineLevel="2" x14ac:dyDescent="0.25">
      <c r="A799">
        <v>103053</v>
      </c>
      <c r="B799" s="1">
        <v>40679</v>
      </c>
      <c r="C799" t="s">
        <v>35</v>
      </c>
      <c r="D799" t="s">
        <v>36</v>
      </c>
      <c r="E799">
        <v>10</v>
      </c>
      <c r="F799">
        <v>16538.7</v>
      </c>
      <c r="G799">
        <v>5</v>
      </c>
    </row>
    <row r="800" spans="1:7" outlineLevel="2" x14ac:dyDescent="0.25">
      <c r="A800">
        <v>103054</v>
      </c>
      <c r="B800" s="1">
        <v>40679</v>
      </c>
      <c r="C800" t="s">
        <v>57</v>
      </c>
      <c r="D800" t="s">
        <v>58</v>
      </c>
      <c r="E800">
        <v>2</v>
      </c>
      <c r="F800">
        <v>142.19999999999999</v>
      </c>
      <c r="G800">
        <v>5</v>
      </c>
    </row>
    <row r="801" spans="1:7" outlineLevel="2" x14ac:dyDescent="0.25">
      <c r="A801">
        <v>103055</v>
      </c>
      <c r="B801" s="1">
        <v>40679</v>
      </c>
      <c r="C801" t="s">
        <v>171</v>
      </c>
      <c r="D801" t="s">
        <v>172</v>
      </c>
      <c r="E801">
        <v>5</v>
      </c>
      <c r="F801">
        <v>228.15</v>
      </c>
      <c r="G801">
        <v>5</v>
      </c>
    </row>
    <row r="802" spans="1:7" outlineLevel="2" x14ac:dyDescent="0.25">
      <c r="A802">
        <v>103057</v>
      </c>
      <c r="B802" s="1">
        <v>40680</v>
      </c>
      <c r="C802" t="s">
        <v>57</v>
      </c>
      <c r="D802" t="s">
        <v>58</v>
      </c>
      <c r="E802">
        <v>10</v>
      </c>
      <c r="F802">
        <v>711</v>
      </c>
      <c r="G802">
        <v>5</v>
      </c>
    </row>
    <row r="803" spans="1:7" outlineLevel="2" x14ac:dyDescent="0.25">
      <c r="A803">
        <v>103057</v>
      </c>
      <c r="B803" s="1">
        <v>40680</v>
      </c>
      <c r="C803" t="s">
        <v>205</v>
      </c>
      <c r="D803" t="s">
        <v>206</v>
      </c>
      <c r="E803">
        <v>1</v>
      </c>
      <c r="F803">
        <v>310</v>
      </c>
      <c r="G803">
        <v>5</v>
      </c>
    </row>
    <row r="804" spans="1:7" outlineLevel="2" x14ac:dyDescent="0.25">
      <c r="A804">
        <v>103058</v>
      </c>
      <c r="B804" s="1">
        <v>40680</v>
      </c>
      <c r="C804" t="s">
        <v>207</v>
      </c>
      <c r="D804" t="s">
        <v>208</v>
      </c>
      <c r="E804">
        <v>1</v>
      </c>
      <c r="F804">
        <v>335</v>
      </c>
      <c r="G804">
        <v>5</v>
      </c>
    </row>
    <row r="805" spans="1:7" outlineLevel="2" x14ac:dyDescent="0.25">
      <c r="A805">
        <v>103058</v>
      </c>
      <c r="B805" s="1">
        <v>40680</v>
      </c>
      <c r="C805" t="s">
        <v>121</v>
      </c>
      <c r="D805" t="s">
        <v>122</v>
      </c>
      <c r="E805">
        <v>1</v>
      </c>
      <c r="F805">
        <v>3125</v>
      </c>
      <c r="G805">
        <v>5</v>
      </c>
    </row>
    <row r="806" spans="1:7" outlineLevel="2" x14ac:dyDescent="0.25">
      <c r="A806">
        <v>103065</v>
      </c>
      <c r="B806" s="1">
        <v>40680</v>
      </c>
      <c r="C806" t="s">
        <v>35</v>
      </c>
      <c r="D806" t="s">
        <v>36</v>
      </c>
      <c r="E806">
        <v>12</v>
      </c>
      <c r="F806">
        <v>19846.439999999999</v>
      </c>
      <c r="G806">
        <v>5</v>
      </c>
    </row>
    <row r="807" spans="1:7" outlineLevel="2" x14ac:dyDescent="0.25">
      <c r="A807">
        <v>103069</v>
      </c>
      <c r="B807" s="1">
        <v>40680</v>
      </c>
      <c r="C807" t="s">
        <v>57</v>
      </c>
      <c r="D807" t="s">
        <v>58</v>
      </c>
      <c r="E807">
        <v>12</v>
      </c>
      <c r="F807">
        <v>853.2</v>
      </c>
      <c r="G807">
        <v>5</v>
      </c>
    </row>
    <row r="808" spans="1:7" outlineLevel="2" x14ac:dyDescent="0.25">
      <c r="A808">
        <v>103072</v>
      </c>
      <c r="B808" s="1">
        <v>40680</v>
      </c>
      <c r="C808" t="s">
        <v>63</v>
      </c>
      <c r="D808" t="s">
        <v>64</v>
      </c>
      <c r="E808">
        <v>1</v>
      </c>
      <c r="F808">
        <v>5880</v>
      </c>
      <c r="G808">
        <v>5</v>
      </c>
    </row>
    <row r="809" spans="1:7" outlineLevel="2" x14ac:dyDescent="0.25">
      <c r="A809">
        <v>103075</v>
      </c>
      <c r="B809" s="1">
        <v>40681</v>
      </c>
      <c r="C809" t="s">
        <v>35</v>
      </c>
      <c r="D809" t="s">
        <v>36</v>
      </c>
      <c r="E809">
        <v>11</v>
      </c>
      <c r="F809">
        <v>18192.57</v>
      </c>
      <c r="G809">
        <v>5</v>
      </c>
    </row>
    <row r="810" spans="1:7" outlineLevel="2" x14ac:dyDescent="0.25">
      <c r="A810">
        <v>103078</v>
      </c>
      <c r="B810" s="1">
        <v>40682</v>
      </c>
      <c r="C810" t="s">
        <v>37</v>
      </c>
      <c r="D810" t="s">
        <v>38</v>
      </c>
      <c r="E810">
        <v>2</v>
      </c>
      <c r="F810">
        <v>4510.66</v>
      </c>
      <c r="G810">
        <v>5</v>
      </c>
    </row>
    <row r="811" spans="1:7" outlineLevel="2" x14ac:dyDescent="0.25">
      <c r="A811">
        <v>103080</v>
      </c>
      <c r="B811" s="1">
        <v>40682</v>
      </c>
      <c r="C811" t="s">
        <v>99</v>
      </c>
      <c r="D811" t="s">
        <v>100</v>
      </c>
      <c r="E811">
        <v>64</v>
      </c>
      <c r="F811">
        <v>8640</v>
      </c>
      <c r="G811">
        <v>5</v>
      </c>
    </row>
    <row r="812" spans="1:7" outlineLevel="2" x14ac:dyDescent="0.25">
      <c r="A812">
        <v>103080</v>
      </c>
      <c r="B812" s="1">
        <v>40682</v>
      </c>
      <c r="C812" t="s">
        <v>69</v>
      </c>
      <c r="D812" t="s">
        <v>209</v>
      </c>
      <c r="E812">
        <v>46</v>
      </c>
      <c r="F812">
        <v>0</v>
      </c>
      <c r="G812">
        <v>5</v>
      </c>
    </row>
    <row r="813" spans="1:7" outlineLevel="2" x14ac:dyDescent="0.25">
      <c r="A813">
        <v>103081</v>
      </c>
      <c r="B813" s="1">
        <v>40682</v>
      </c>
      <c r="C813" t="s">
        <v>35</v>
      </c>
      <c r="D813" t="s">
        <v>36</v>
      </c>
      <c r="E813">
        <v>20</v>
      </c>
      <c r="F813">
        <v>33077.4</v>
      </c>
      <c r="G813">
        <v>5</v>
      </c>
    </row>
    <row r="814" spans="1:7" outlineLevel="2" x14ac:dyDescent="0.25">
      <c r="A814">
        <v>103084</v>
      </c>
      <c r="B814" s="1">
        <v>40682</v>
      </c>
      <c r="C814" t="s">
        <v>197</v>
      </c>
      <c r="D814" t="s">
        <v>198</v>
      </c>
      <c r="E814">
        <v>20</v>
      </c>
      <c r="F814">
        <v>82742.399999999994</v>
      </c>
      <c r="G814">
        <v>5</v>
      </c>
    </row>
    <row r="815" spans="1:7" outlineLevel="2" x14ac:dyDescent="0.25">
      <c r="A815">
        <v>103085</v>
      </c>
      <c r="B815" s="1">
        <v>40682</v>
      </c>
      <c r="C815" t="s">
        <v>37</v>
      </c>
      <c r="D815" t="s">
        <v>38</v>
      </c>
      <c r="E815">
        <v>1</v>
      </c>
      <c r="F815">
        <v>2255.33</v>
      </c>
      <c r="G815">
        <v>5</v>
      </c>
    </row>
    <row r="816" spans="1:7" outlineLevel="2" x14ac:dyDescent="0.25">
      <c r="A816">
        <v>103086</v>
      </c>
      <c r="B816" s="1">
        <v>40682</v>
      </c>
      <c r="C816" t="s">
        <v>41</v>
      </c>
      <c r="D816" t="s">
        <v>42</v>
      </c>
      <c r="E816">
        <v>3</v>
      </c>
      <c r="F816">
        <v>8476.32</v>
      </c>
      <c r="G816">
        <v>5</v>
      </c>
    </row>
    <row r="817" spans="1:7" outlineLevel="2" x14ac:dyDescent="0.25">
      <c r="A817">
        <v>103086</v>
      </c>
      <c r="B817" s="1">
        <v>40682</v>
      </c>
      <c r="C817" t="s">
        <v>55</v>
      </c>
      <c r="D817" t="s">
        <v>56</v>
      </c>
      <c r="E817">
        <v>2</v>
      </c>
      <c r="F817">
        <v>17205</v>
      </c>
      <c r="G817">
        <v>5</v>
      </c>
    </row>
    <row r="818" spans="1:7" outlineLevel="2" x14ac:dyDescent="0.25">
      <c r="A818">
        <v>103087</v>
      </c>
      <c r="B818" s="1">
        <v>40682</v>
      </c>
      <c r="C818" t="s">
        <v>210</v>
      </c>
      <c r="D818" t="s">
        <v>211</v>
      </c>
      <c r="E818">
        <v>1</v>
      </c>
      <c r="F818">
        <v>8900</v>
      </c>
      <c r="G818">
        <v>5</v>
      </c>
    </row>
    <row r="819" spans="1:7" outlineLevel="2" x14ac:dyDescent="0.25">
      <c r="A819">
        <v>103087</v>
      </c>
      <c r="B819" s="1">
        <v>40682</v>
      </c>
      <c r="C819" t="s">
        <v>212</v>
      </c>
      <c r="D819" t="s">
        <v>213</v>
      </c>
      <c r="E819">
        <v>2</v>
      </c>
      <c r="F819">
        <v>2400</v>
      </c>
      <c r="G819">
        <v>5</v>
      </c>
    </row>
    <row r="820" spans="1:7" outlineLevel="2" x14ac:dyDescent="0.25">
      <c r="A820">
        <v>103089</v>
      </c>
      <c r="B820" s="1">
        <v>40682</v>
      </c>
      <c r="C820" t="s">
        <v>57</v>
      </c>
      <c r="D820" t="s">
        <v>58</v>
      </c>
      <c r="E820">
        <v>45</v>
      </c>
      <c r="F820">
        <v>3199.5</v>
      </c>
      <c r="G820">
        <v>5</v>
      </c>
    </row>
    <row r="821" spans="1:7" outlineLevel="2" x14ac:dyDescent="0.25">
      <c r="A821">
        <v>103089</v>
      </c>
      <c r="B821" s="1">
        <v>40682</v>
      </c>
      <c r="C821" t="s">
        <v>10</v>
      </c>
      <c r="D821" t="s">
        <v>11</v>
      </c>
      <c r="E821">
        <v>2</v>
      </c>
      <c r="F821">
        <v>180</v>
      </c>
      <c r="G821">
        <v>5</v>
      </c>
    </row>
    <row r="822" spans="1:7" outlineLevel="2" x14ac:dyDescent="0.25">
      <c r="A822">
        <v>103089</v>
      </c>
      <c r="B822" s="1">
        <v>40682</v>
      </c>
      <c r="C822" t="s">
        <v>59</v>
      </c>
      <c r="D822" t="s">
        <v>60</v>
      </c>
      <c r="E822">
        <v>1</v>
      </c>
      <c r="F822">
        <v>42.27</v>
      </c>
      <c r="G822">
        <v>5</v>
      </c>
    </row>
    <row r="823" spans="1:7" outlineLevel="2" x14ac:dyDescent="0.25">
      <c r="A823">
        <v>103089</v>
      </c>
      <c r="B823" s="1">
        <v>40682</v>
      </c>
      <c r="C823" t="s">
        <v>12</v>
      </c>
      <c r="D823" t="s">
        <v>13</v>
      </c>
      <c r="E823">
        <v>4</v>
      </c>
      <c r="F823">
        <v>288</v>
      </c>
      <c r="G823">
        <v>5</v>
      </c>
    </row>
    <row r="824" spans="1:7" outlineLevel="2" x14ac:dyDescent="0.25">
      <c r="A824">
        <v>103089</v>
      </c>
      <c r="B824" s="1">
        <v>40682</v>
      </c>
      <c r="C824" t="s">
        <v>67</v>
      </c>
      <c r="D824" t="s">
        <v>68</v>
      </c>
      <c r="E824">
        <v>1</v>
      </c>
      <c r="F824">
        <v>52.69</v>
      </c>
      <c r="G824">
        <v>5</v>
      </c>
    </row>
    <row r="825" spans="1:7" outlineLevel="2" x14ac:dyDescent="0.25">
      <c r="A825">
        <v>103089</v>
      </c>
      <c r="B825" s="1">
        <v>40682</v>
      </c>
      <c r="C825" t="s">
        <v>65</v>
      </c>
      <c r="D825" t="s">
        <v>66</v>
      </c>
      <c r="E825">
        <v>1</v>
      </c>
      <c r="F825">
        <v>125</v>
      </c>
      <c r="G825">
        <v>5</v>
      </c>
    </row>
    <row r="826" spans="1:7" outlineLevel="2" x14ac:dyDescent="0.25">
      <c r="A826">
        <v>103090</v>
      </c>
      <c r="B826" s="1">
        <v>40682</v>
      </c>
      <c r="C826" t="s">
        <v>111</v>
      </c>
      <c r="D826" t="s">
        <v>112</v>
      </c>
      <c r="E826">
        <v>2</v>
      </c>
      <c r="F826">
        <v>330</v>
      </c>
      <c r="G826">
        <v>5</v>
      </c>
    </row>
    <row r="827" spans="1:7" outlineLevel="2" x14ac:dyDescent="0.25">
      <c r="A827">
        <v>103090</v>
      </c>
      <c r="B827" s="1">
        <v>40682</v>
      </c>
      <c r="C827" t="s">
        <v>53</v>
      </c>
      <c r="D827" t="s">
        <v>54</v>
      </c>
      <c r="E827">
        <v>2</v>
      </c>
      <c r="F827">
        <v>141.08000000000001</v>
      </c>
      <c r="G827">
        <v>5</v>
      </c>
    </row>
    <row r="828" spans="1:7" outlineLevel="2" x14ac:dyDescent="0.25">
      <c r="A828">
        <v>103090</v>
      </c>
      <c r="B828" s="1">
        <v>40682</v>
      </c>
      <c r="C828" t="s">
        <v>189</v>
      </c>
      <c r="D828" t="s">
        <v>190</v>
      </c>
      <c r="E828">
        <v>2</v>
      </c>
      <c r="F828">
        <v>72</v>
      </c>
      <c r="G828">
        <v>5</v>
      </c>
    </row>
    <row r="829" spans="1:7" outlineLevel="2" x14ac:dyDescent="0.25">
      <c r="A829">
        <v>103092</v>
      </c>
      <c r="B829" s="1">
        <v>40683</v>
      </c>
      <c r="C829" t="s">
        <v>214</v>
      </c>
      <c r="D829" t="s">
        <v>215</v>
      </c>
      <c r="E829">
        <v>1</v>
      </c>
      <c r="F829">
        <v>200</v>
      </c>
      <c r="G829">
        <v>5</v>
      </c>
    </row>
    <row r="830" spans="1:7" outlineLevel="2" x14ac:dyDescent="0.25">
      <c r="A830">
        <v>103093</v>
      </c>
      <c r="B830" s="1">
        <v>40683</v>
      </c>
      <c r="C830" t="s">
        <v>71</v>
      </c>
      <c r="D830" t="s">
        <v>72</v>
      </c>
      <c r="E830">
        <v>2</v>
      </c>
      <c r="F830">
        <v>112.5</v>
      </c>
      <c r="G830">
        <v>5</v>
      </c>
    </row>
    <row r="831" spans="1:7" outlineLevel="2" x14ac:dyDescent="0.25">
      <c r="A831">
        <v>103093</v>
      </c>
      <c r="B831" s="1">
        <v>40683</v>
      </c>
      <c r="C831" t="s">
        <v>57</v>
      </c>
      <c r="D831" t="s">
        <v>58</v>
      </c>
      <c r="E831">
        <v>5</v>
      </c>
      <c r="F831">
        <v>355.5</v>
      </c>
      <c r="G831">
        <v>5</v>
      </c>
    </row>
    <row r="832" spans="1:7" outlineLevel="2" x14ac:dyDescent="0.25">
      <c r="A832">
        <v>103093</v>
      </c>
      <c r="B832" s="1">
        <v>40683</v>
      </c>
      <c r="C832" t="s">
        <v>12</v>
      </c>
      <c r="D832" t="s">
        <v>13</v>
      </c>
      <c r="E832">
        <v>1</v>
      </c>
      <c r="F832">
        <v>72</v>
      </c>
      <c r="G832">
        <v>5</v>
      </c>
    </row>
    <row r="833" spans="1:7" outlineLevel="2" x14ac:dyDescent="0.25">
      <c r="A833">
        <v>103095</v>
      </c>
      <c r="B833" s="1">
        <v>40684</v>
      </c>
      <c r="C833" t="s">
        <v>57</v>
      </c>
      <c r="D833" t="s">
        <v>58</v>
      </c>
      <c r="E833">
        <v>10</v>
      </c>
      <c r="F833">
        <v>711</v>
      </c>
      <c r="G833">
        <v>5</v>
      </c>
    </row>
    <row r="834" spans="1:7" outlineLevel="2" x14ac:dyDescent="0.25">
      <c r="A834">
        <v>103095</v>
      </c>
      <c r="B834" s="1">
        <v>40684</v>
      </c>
      <c r="C834" t="s">
        <v>53</v>
      </c>
      <c r="D834" t="s">
        <v>54</v>
      </c>
      <c r="E834">
        <v>1</v>
      </c>
      <c r="F834">
        <v>70.540000000000006</v>
      </c>
      <c r="G834">
        <v>5</v>
      </c>
    </row>
    <row r="835" spans="1:7" outlineLevel="2" x14ac:dyDescent="0.25">
      <c r="A835">
        <v>103096</v>
      </c>
      <c r="B835" s="1">
        <v>40684</v>
      </c>
      <c r="C835" t="s">
        <v>37</v>
      </c>
      <c r="D835" t="s">
        <v>38</v>
      </c>
      <c r="E835">
        <v>2</v>
      </c>
      <c r="F835">
        <v>4510.66</v>
      </c>
      <c r="G835">
        <v>5</v>
      </c>
    </row>
    <row r="836" spans="1:7" outlineLevel="2" x14ac:dyDescent="0.25">
      <c r="A836">
        <v>103097</v>
      </c>
      <c r="B836" s="1">
        <v>40684</v>
      </c>
      <c r="C836" t="s">
        <v>57</v>
      </c>
      <c r="D836" t="s">
        <v>58</v>
      </c>
      <c r="E836">
        <v>6</v>
      </c>
      <c r="F836">
        <v>426.6</v>
      </c>
      <c r="G836">
        <v>5</v>
      </c>
    </row>
    <row r="837" spans="1:7" outlineLevel="2" x14ac:dyDescent="0.25">
      <c r="A837">
        <v>103097</v>
      </c>
      <c r="B837" s="1">
        <v>40684</v>
      </c>
      <c r="C837" t="s">
        <v>10</v>
      </c>
      <c r="D837" t="s">
        <v>11</v>
      </c>
      <c r="E837">
        <v>4</v>
      </c>
      <c r="F837">
        <v>360</v>
      </c>
      <c r="G837">
        <v>5</v>
      </c>
    </row>
    <row r="838" spans="1:7" outlineLevel="2" x14ac:dyDescent="0.25">
      <c r="A838">
        <v>103098</v>
      </c>
      <c r="B838" s="1">
        <v>40684</v>
      </c>
      <c r="C838" t="s">
        <v>35</v>
      </c>
      <c r="D838" t="s">
        <v>36</v>
      </c>
      <c r="E838">
        <v>7</v>
      </c>
      <c r="F838">
        <v>11577.09</v>
      </c>
      <c r="G838">
        <v>5</v>
      </c>
    </row>
    <row r="839" spans="1:7" outlineLevel="2" x14ac:dyDescent="0.25">
      <c r="A839">
        <v>103106</v>
      </c>
      <c r="B839" s="1">
        <v>40684</v>
      </c>
      <c r="C839" t="s">
        <v>115</v>
      </c>
      <c r="D839" t="s">
        <v>116</v>
      </c>
      <c r="E839">
        <v>5</v>
      </c>
      <c r="F839">
        <v>116.95</v>
      </c>
      <c r="G839">
        <v>5</v>
      </c>
    </row>
    <row r="840" spans="1:7" outlineLevel="2" x14ac:dyDescent="0.25">
      <c r="A840">
        <v>103106</v>
      </c>
      <c r="B840" s="1">
        <v>40684</v>
      </c>
      <c r="C840" t="s">
        <v>117</v>
      </c>
      <c r="D840" t="s">
        <v>118</v>
      </c>
      <c r="E840">
        <v>5</v>
      </c>
      <c r="F840">
        <v>150</v>
      </c>
      <c r="G840">
        <v>5</v>
      </c>
    </row>
    <row r="841" spans="1:7" outlineLevel="2" x14ac:dyDescent="0.25">
      <c r="A841">
        <v>103107</v>
      </c>
      <c r="B841" s="1">
        <v>40684</v>
      </c>
      <c r="C841" t="s">
        <v>41</v>
      </c>
      <c r="D841" t="s">
        <v>42</v>
      </c>
      <c r="E841">
        <v>2</v>
      </c>
      <c r="F841">
        <v>5650.88</v>
      </c>
      <c r="G841">
        <v>5</v>
      </c>
    </row>
    <row r="842" spans="1:7" outlineLevel="2" x14ac:dyDescent="0.25">
      <c r="A842">
        <v>103107</v>
      </c>
      <c r="B842" s="1">
        <v>40684</v>
      </c>
      <c r="C842" t="s">
        <v>195</v>
      </c>
      <c r="D842" t="s">
        <v>196</v>
      </c>
      <c r="E842">
        <v>2</v>
      </c>
      <c r="F842">
        <v>8650</v>
      </c>
      <c r="G842">
        <v>5</v>
      </c>
    </row>
    <row r="843" spans="1:7" outlineLevel="2" x14ac:dyDescent="0.25">
      <c r="A843">
        <v>103107</v>
      </c>
      <c r="B843" s="1">
        <v>40684</v>
      </c>
      <c r="C843" t="s">
        <v>197</v>
      </c>
      <c r="D843" t="s">
        <v>198</v>
      </c>
      <c r="E843">
        <v>2</v>
      </c>
      <c r="F843">
        <v>8274.24</v>
      </c>
      <c r="G843">
        <v>5</v>
      </c>
    </row>
    <row r="844" spans="1:7" outlineLevel="2" x14ac:dyDescent="0.25">
      <c r="A844">
        <v>103109</v>
      </c>
      <c r="B844" s="1">
        <v>40684</v>
      </c>
      <c r="C844" t="s">
        <v>81</v>
      </c>
      <c r="D844" t="s">
        <v>82</v>
      </c>
      <c r="E844">
        <v>1</v>
      </c>
      <c r="F844">
        <v>8215</v>
      </c>
      <c r="G844">
        <v>5</v>
      </c>
    </row>
    <row r="845" spans="1:7" outlineLevel="2" x14ac:dyDescent="0.25">
      <c r="A845">
        <v>103109</v>
      </c>
      <c r="B845" s="1">
        <v>40684</v>
      </c>
      <c r="C845" t="s">
        <v>37</v>
      </c>
      <c r="D845" t="s">
        <v>38</v>
      </c>
      <c r="E845">
        <v>1</v>
      </c>
      <c r="F845">
        <v>2255.33</v>
      </c>
      <c r="G845">
        <v>5</v>
      </c>
    </row>
    <row r="846" spans="1:7" outlineLevel="2" x14ac:dyDescent="0.25">
      <c r="A846">
        <v>103111</v>
      </c>
      <c r="B846" s="1">
        <v>40684</v>
      </c>
      <c r="C846" t="s">
        <v>41</v>
      </c>
      <c r="D846" t="s">
        <v>42</v>
      </c>
      <c r="E846">
        <v>1</v>
      </c>
      <c r="F846">
        <v>2825.44</v>
      </c>
      <c r="G846">
        <v>5</v>
      </c>
    </row>
    <row r="847" spans="1:7" outlineLevel="2" x14ac:dyDescent="0.25">
      <c r="A847">
        <v>103112</v>
      </c>
      <c r="B847" s="1">
        <v>40685</v>
      </c>
      <c r="C847" t="s">
        <v>216</v>
      </c>
      <c r="D847" t="s">
        <v>217</v>
      </c>
      <c r="E847">
        <v>1</v>
      </c>
      <c r="F847">
        <v>6747.86</v>
      </c>
      <c r="G847">
        <v>5</v>
      </c>
    </row>
    <row r="848" spans="1:7" outlineLevel="2" x14ac:dyDescent="0.25">
      <c r="A848">
        <v>103113</v>
      </c>
      <c r="B848" s="1">
        <v>40685</v>
      </c>
      <c r="C848" t="s">
        <v>218</v>
      </c>
      <c r="D848" t="s">
        <v>219</v>
      </c>
      <c r="E848">
        <v>8</v>
      </c>
      <c r="F848">
        <v>320</v>
      </c>
      <c r="G848">
        <v>5</v>
      </c>
    </row>
    <row r="849" spans="1:7" outlineLevel="2" x14ac:dyDescent="0.25">
      <c r="A849">
        <v>103113</v>
      </c>
      <c r="B849" s="1">
        <v>40685</v>
      </c>
      <c r="C849" t="s">
        <v>220</v>
      </c>
      <c r="D849" t="s">
        <v>221</v>
      </c>
      <c r="E849">
        <v>2</v>
      </c>
      <c r="F849">
        <v>9400</v>
      </c>
      <c r="G849">
        <v>5</v>
      </c>
    </row>
    <row r="850" spans="1:7" outlineLevel="2" x14ac:dyDescent="0.25">
      <c r="A850">
        <v>103115</v>
      </c>
      <c r="B850" s="1">
        <v>40685</v>
      </c>
      <c r="C850" t="s">
        <v>203</v>
      </c>
      <c r="D850" t="s">
        <v>204</v>
      </c>
      <c r="E850">
        <v>40</v>
      </c>
      <c r="F850">
        <v>4000</v>
      </c>
      <c r="G850">
        <v>5</v>
      </c>
    </row>
    <row r="851" spans="1:7" outlineLevel="2" x14ac:dyDescent="0.25">
      <c r="A851">
        <v>103117</v>
      </c>
      <c r="B851" s="1">
        <v>40685</v>
      </c>
      <c r="C851" t="s">
        <v>35</v>
      </c>
      <c r="D851" t="s">
        <v>36</v>
      </c>
      <c r="E851">
        <v>13</v>
      </c>
      <c r="F851">
        <v>21500.31</v>
      </c>
      <c r="G851">
        <v>5</v>
      </c>
    </row>
    <row r="852" spans="1:7" outlineLevel="2" x14ac:dyDescent="0.25">
      <c r="A852">
        <v>103123</v>
      </c>
      <c r="B852" s="1">
        <v>40685</v>
      </c>
      <c r="C852" t="s">
        <v>63</v>
      </c>
      <c r="D852" t="s">
        <v>64</v>
      </c>
      <c r="E852">
        <v>1</v>
      </c>
      <c r="F852">
        <v>5880</v>
      </c>
      <c r="G852">
        <v>5</v>
      </c>
    </row>
    <row r="853" spans="1:7" outlineLevel="2" x14ac:dyDescent="0.25">
      <c r="A853">
        <v>103125</v>
      </c>
      <c r="B853" s="1">
        <v>40686</v>
      </c>
      <c r="C853" t="s">
        <v>35</v>
      </c>
      <c r="D853" t="s">
        <v>36</v>
      </c>
      <c r="E853">
        <v>6</v>
      </c>
      <c r="F853">
        <v>9923.2199999999993</v>
      </c>
      <c r="G853">
        <v>5</v>
      </c>
    </row>
    <row r="854" spans="1:7" outlineLevel="2" x14ac:dyDescent="0.25">
      <c r="A854">
        <v>103127</v>
      </c>
      <c r="B854" s="1">
        <v>40686</v>
      </c>
      <c r="C854" t="s">
        <v>205</v>
      </c>
      <c r="D854" t="s">
        <v>206</v>
      </c>
      <c r="E854">
        <v>1</v>
      </c>
      <c r="F854">
        <v>310</v>
      </c>
      <c r="G854">
        <v>5</v>
      </c>
    </row>
    <row r="855" spans="1:7" outlineLevel="2" x14ac:dyDescent="0.25">
      <c r="A855">
        <v>103130</v>
      </c>
      <c r="B855" s="1">
        <v>40687</v>
      </c>
      <c r="C855" t="s">
        <v>83</v>
      </c>
      <c r="D855" t="s">
        <v>84</v>
      </c>
      <c r="E855">
        <v>1</v>
      </c>
      <c r="F855">
        <v>27982.13</v>
      </c>
      <c r="G855">
        <v>5</v>
      </c>
    </row>
    <row r="856" spans="1:7" outlineLevel="2" x14ac:dyDescent="0.25">
      <c r="A856">
        <v>103131</v>
      </c>
      <c r="B856" s="1">
        <v>40687</v>
      </c>
      <c r="C856" t="s">
        <v>103</v>
      </c>
      <c r="D856" t="s">
        <v>104</v>
      </c>
      <c r="E856">
        <v>1</v>
      </c>
      <c r="F856">
        <v>4892.38</v>
      </c>
      <c r="G856">
        <v>5</v>
      </c>
    </row>
    <row r="857" spans="1:7" outlineLevel="2" x14ac:dyDescent="0.25">
      <c r="A857">
        <v>103131</v>
      </c>
      <c r="B857" s="1">
        <v>40687</v>
      </c>
      <c r="C857" t="s">
        <v>63</v>
      </c>
      <c r="D857" t="s">
        <v>64</v>
      </c>
      <c r="E857">
        <v>1</v>
      </c>
      <c r="F857">
        <v>5880</v>
      </c>
      <c r="G857">
        <v>5</v>
      </c>
    </row>
    <row r="858" spans="1:7" outlineLevel="2" x14ac:dyDescent="0.25">
      <c r="A858">
        <v>103133</v>
      </c>
      <c r="B858" s="1">
        <v>40687</v>
      </c>
      <c r="C858" t="s">
        <v>35</v>
      </c>
      <c r="D858" t="s">
        <v>36</v>
      </c>
      <c r="E858">
        <v>5</v>
      </c>
      <c r="F858">
        <v>8269.35</v>
      </c>
      <c r="G858">
        <v>5</v>
      </c>
    </row>
    <row r="859" spans="1:7" outlineLevel="2" x14ac:dyDescent="0.25">
      <c r="A859">
        <v>103144</v>
      </c>
      <c r="B859" s="1">
        <v>40688</v>
      </c>
      <c r="C859" t="s">
        <v>53</v>
      </c>
      <c r="D859" t="s">
        <v>54</v>
      </c>
      <c r="E859">
        <v>8</v>
      </c>
      <c r="F859">
        <v>564.32000000000005</v>
      </c>
      <c r="G859">
        <v>5</v>
      </c>
    </row>
    <row r="860" spans="1:7" outlineLevel="2" x14ac:dyDescent="0.25">
      <c r="A860">
        <v>103145</v>
      </c>
      <c r="B860" s="1">
        <v>40688</v>
      </c>
      <c r="C860" t="s">
        <v>35</v>
      </c>
      <c r="D860" t="s">
        <v>36</v>
      </c>
      <c r="E860">
        <v>13</v>
      </c>
      <c r="F860">
        <v>21500.31</v>
      </c>
      <c r="G860">
        <v>5</v>
      </c>
    </row>
    <row r="861" spans="1:7" outlineLevel="2" x14ac:dyDescent="0.25">
      <c r="A861">
        <v>103148</v>
      </c>
      <c r="B861" s="1">
        <v>40688</v>
      </c>
      <c r="C861" t="s">
        <v>12</v>
      </c>
      <c r="D861" t="s">
        <v>13</v>
      </c>
      <c r="E861">
        <v>1</v>
      </c>
      <c r="F861">
        <v>72</v>
      </c>
      <c r="G861">
        <v>5</v>
      </c>
    </row>
    <row r="862" spans="1:7" outlineLevel="2" x14ac:dyDescent="0.25">
      <c r="A862">
        <v>103152</v>
      </c>
      <c r="B862" s="1">
        <v>40689</v>
      </c>
      <c r="C862" t="s">
        <v>57</v>
      </c>
      <c r="D862" t="s">
        <v>58</v>
      </c>
      <c r="E862">
        <v>1</v>
      </c>
      <c r="F862">
        <v>71.099999999999994</v>
      </c>
      <c r="G862">
        <v>5</v>
      </c>
    </row>
    <row r="863" spans="1:7" outlineLevel="2" x14ac:dyDescent="0.25">
      <c r="A863">
        <v>103152</v>
      </c>
      <c r="B863" s="1">
        <v>40689</v>
      </c>
      <c r="C863" t="s">
        <v>41</v>
      </c>
      <c r="D863" t="s">
        <v>42</v>
      </c>
      <c r="E863">
        <v>3</v>
      </c>
      <c r="F863">
        <v>8476.32</v>
      </c>
      <c r="G863">
        <v>5</v>
      </c>
    </row>
    <row r="864" spans="1:7" outlineLevel="2" x14ac:dyDescent="0.25">
      <c r="A864">
        <v>103152</v>
      </c>
      <c r="B864" s="1">
        <v>40689</v>
      </c>
      <c r="C864" t="s">
        <v>55</v>
      </c>
      <c r="D864" t="s">
        <v>56</v>
      </c>
      <c r="E864">
        <v>1</v>
      </c>
      <c r="F864">
        <v>8602.5</v>
      </c>
      <c r="G864">
        <v>5</v>
      </c>
    </row>
    <row r="865" spans="1:7" outlineLevel="2" x14ac:dyDescent="0.25">
      <c r="A865">
        <v>103152</v>
      </c>
      <c r="B865" s="1">
        <v>40689</v>
      </c>
      <c r="C865" t="s">
        <v>59</v>
      </c>
      <c r="D865" t="s">
        <v>60</v>
      </c>
      <c r="E865">
        <v>2</v>
      </c>
      <c r="F865">
        <v>84.54</v>
      </c>
      <c r="G865">
        <v>5</v>
      </c>
    </row>
    <row r="866" spans="1:7" outlineLevel="2" x14ac:dyDescent="0.25">
      <c r="A866">
        <v>103152</v>
      </c>
      <c r="B866" s="1">
        <v>40689</v>
      </c>
      <c r="C866" t="s">
        <v>12</v>
      </c>
      <c r="D866" t="s">
        <v>13</v>
      </c>
      <c r="E866">
        <v>1</v>
      </c>
      <c r="F866">
        <v>72</v>
      </c>
      <c r="G866">
        <v>5</v>
      </c>
    </row>
    <row r="867" spans="1:7" outlineLevel="2" x14ac:dyDescent="0.25">
      <c r="A867">
        <v>103155</v>
      </c>
      <c r="B867" s="1">
        <v>40691</v>
      </c>
      <c r="C867" t="s">
        <v>67</v>
      </c>
      <c r="D867" t="s">
        <v>68</v>
      </c>
      <c r="E867">
        <v>1</v>
      </c>
      <c r="F867">
        <v>52.69</v>
      </c>
      <c r="G867">
        <v>5</v>
      </c>
    </row>
    <row r="868" spans="1:7" outlineLevel="2" x14ac:dyDescent="0.25">
      <c r="A868">
        <v>103155</v>
      </c>
      <c r="B868" s="1">
        <v>40691</v>
      </c>
      <c r="C868" t="s">
        <v>65</v>
      </c>
      <c r="D868" t="s">
        <v>66</v>
      </c>
      <c r="E868">
        <v>1</v>
      </c>
      <c r="F868">
        <v>125</v>
      </c>
      <c r="G868">
        <v>5</v>
      </c>
    </row>
    <row r="869" spans="1:7" outlineLevel="2" x14ac:dyDescent="0.25">
      <c r="A869">
        <v>103156</v>
      </c>
      <c r="B869" s="1">
        <v>40691</v>
      </c>
      <c r="C869" t="s">
        <v>37</v>
      </c>
      <c r="D869" t="s">
        <v>38</v>
      </c>
      <c r="E869">
        <v>1</v>
      </c>
      <c r="F869">
        <v>2255.33</v>
      </c>
      <c r="G869">
        <v>5</v>
      </c>
    </row>
    <row r="870" spans="1:7" outlineLevel="2" x14ac:dyDescent="0.25">
      <c r="A870">
        <v>103159</v>
      </c>
      <c r="B870" s="1">
        <v>40691</v>
      </c>
      <c r="C870" t="s">
        <v>37</v>
      </c>
      <c r="D870" t="s">
        <v>38</v>
      </c>
      <c r="E870">
        <v>1</v>
      </c>
      <c r="F870">
        <v>2255.33</v>
      </c>
      <c r="G870">
        <v>5</v>
      </c>
    </row>
    <row r="871" spans="1:7" outlineLevel="2" x14ac:dyDescent="0.25">
      <c r="A871">
        <v>103160</v>
      </c>
      <c r="B871" s="1">
        <v>40691</v>
      </c>
      <c r="C871" t="s">
        <v>97</v>
      </c>
      <c r="D871" t="s">
        <v>226</v>
      </c>
      <c r="E871">
        <v>3</v>
      </c>
      <c r="F871">
        <v>1345.5</v>
      </c>
      <c r="G871">
        <v>5</v>
      </c>
    </row>
    <row r="872" spans="1:7" outlineLevel="2" x14ac:dyDescent="0.25">
      <c r="A872">
        <v>103161</v>
      </c>
      <c r="B872" s="1">
        <v>40691</v>
      </c>
      <c r="C872" t="s">
        <v>35</v>
      </c>
      <c r="D872" t="s">
        <v>36</v>
      </c>
      <c r="E872">
        <v>7</v>
      </c>
      <c r="F872">
        <v>11577.09</v>
      </c>
      <c r="G872">
        <v>5</v>
      </c>
    </row>
    <row r="873" spans="1:7" outlineLevel="2" x14ac:dyDescent="0.25">
      <c r="A873">
        <v>103163</v>
      </c>
      <c r="B873" s="1">
        <v>40691</v>
      </c>
      <c r="C873" t="s">
        <v>83</v>
      </c>
      <c r="D873" t="s">
        <v>84</v>
      </c>
      <c r="E873">
        <v>1</v>
      </c>
      <c r="F873">
        <v>27982.13</v>
      </c>
      <c r="G873">
        <v>5</v>
      </c>
    </row>
    <row r="874" spans="1:7" outlineLevel="2" x14ac:dyDescent="0.25">
      <c r="A874">
        <v>103169</v>
      </c>
      <c r="B874" s="1">
        <v>40691</v>
      </c>
      <c r="C874" t="s">
        <v>93</v>
      </c>
      <c r="D874" t="s">
        <v>94</v>
      </c>
      <c r="E874">
        <v>6</v>
      </c>
      <c r="F874">
        <v>296.22000000000003</v>
      </c>
      <c r="G874">
        <v>5</v>
      </c>
    </row>
    <row r="875" spans="1:7" outlineLevel="2" x14ac:dyDescent="0.25">
      <c r="A875">
        <v>103146</v>
      </c>
      <c r="B875" s="1">
        <v>40692</v>
      </c>
      <c r="C875" t="s">
        <v>222</v>
      </c>
      <c r="D875" t="s">
        <v>223</v>
      </c>
      <c r="E875">
        <v>12</v>
      </c>
      <c r="F875">
        <v>1950</v>
      </c>
      <c r="G875">
        <v>5</v>
      </c>
    </row>
    <row r="876" spans="1:7" outlineLevel="2" x14ac:dyDescent="0.25">
      <c r="A876">
        <v>103146</v>
      </c>
      <c r="B876" s="1">
        <v>40692</v>
      </c>
      <c r="C876" t="s">
        <v>224</v>
      </c>
      <c r="D876" t="s">
        <v>225</v>
      </c>
      <c r="E876">
        <v>10</v>
      </c>
      <c r="F876">
        <v>8850</v>
      </c>
      <c r="G876">
        <v>5</v>
      </c>
    </row>
    <row r="877" spans="1:7" outlineLevel="2" x14ac:dyDescent="0.25">
      <c r="A877">
        <v>103164</v>
      </c>
      <c r="B877" s="1">
        <v>40692</v>
      </c>
      <c r="C877" t="s">
        <v>63</v>
      </c>
      <c r="D877" t="s">
        <v>64</v>
      </c>
      <c r="E877">
        <v>1</v>
      </c>
      <c r="F877">
        <v>5880</v>
      </c>
      <c r="G877">
        <v>5</v>
      </c>
    </row>
    <row r="878" spans="1:7" outlineLevel="2" x14ac:dyDescent="0.25">
      <c r="A878">
        <v>103170</v>
      </c>
      <c r="B878" s="1">
        <v>40692</v>
      </c>
      <c r="C878" t="s">
        <v>83</v>
      </c>
      <c r="D878" t="s">
        <v>84</v>
      </c>
      <c r="E878">
        <v>1</v>
      </c>
      <c r="F878">
        <v>27982.13</v>
      </c>
      <c r="G878">
        <v>5</v>
      </c>
    </row>
    <row r="879" spans="1:7" outlineLevel="2" x14ac:dyDescent="0.25">
      <c r="A879">
        <v>103171</v>
      </c>
      <c r="B879" s="1">
        <v>40692</v>
      </c>
      <c r="C879" t="s">
        <v>35</v>
      </c>
      <c r="D879" t="s">
        <v>36</v>
      </c>
      <c r="E879">
        <v>8</v>
      </c>
      <c r="F879">
        <v>13230.96</v>
      </c>
      <c r="G879">
        <v>5</v>
      </c>
    </row>
    <row r="880" spans="1:7" outlineLevel="2" x14ac:dyDescent="0.25">
      <c r="A880">
        <v>103173</v>
      </c>
      <c r="B880" s="1">
        <v>40692</v>
      </c>
      <c r="C880" t="s">
        <v>77</v>
      </c>
      <c r="D880" t="s">
        <v>78</v>
      </c>
      <c r="E880">
        <v>20</v>
      </c>
      <c r="F880">
        <v>17200</v>
      </c>
      <c r="G880">
        <v>5</v>
      </c>
    </row>
    <row r="881" spans="1:7" outlineLevel="2" x14ac:dyDescent="0.25">
      <c r="A881">
        <v>103310</v>
      </c>
      <c r="B881" s="1">
        <v>40692</v>
      </c>
      <c r="C881" t="s">
        <v>57</v>
      </c>
      <c r="D881" t="s">
        <v>58</v>
      </c>
      <c r="E881">
        <v>1</v>
      </c>
      <c r="F881">
        <v>71.099999999999994</v>
      </c>
      <c r="G881">
        <v>5</v>
      </c>
    </row>
    <row r="882" spans="1:7" outlineLevel="2" x14ac:dyDescent="0.25">
      <c r="A882">
        <v>103310</v>
      </c>
      <c r="B882" s="1">
        <v>40692</v>
      </c>
      <c r="C882" t="s">
        <v>93</v>
      </c>
      <c r="D882" t="s">
        <v>94</v>
      </c>
      <c r="E882">
        <v>2</v>
      </c>
      <c r="F882">
        <v>98.74</v>
      </c>
      <c r="G882">
        <v>5</v>
      </c>
    </row>
    <row r="883" spans="1:7" outlineLevel="2" x14ac:dyDescent="0.25">
      <c r="A883">
        <v>103310</v>
      </c>
      <c r="B883" s="1">
        <v>40692</v>
      </c>
      <c r="C883" t="s">
        <v>12</v>
      </c>
      <c r="D883" t="s">
        <v>13</v>
      </c>
      <c r="E883">
        <v>1</v>
      </c>
      <c r="F883">
        <v>72</v>
      </c>
      <c r="G883">
        <v>5</v>
      </c>
    </row>
    <row r="884" spans="1:7" outlineLevel="2" x14ac:dyDescent="0.25">
      <c r="A884">
        <v>103315</v>
      </c>
      <c r="B884" s="1">
        <v>40692</v>
      </c>
      <c r="C884" t="s">
        <v>199</v>
      </c>
      <c r="D884" t="s">
        <v>200</v>
      </c>
      <c r="E884">
        <v>2</v>
      </c>
      <c r="F884">
        <v>520</v>
      </c>
      <c r="G884">
        <v>5</v>
      </c>
    </row>
    <row r="885" spans="1:7" outlineLevel="2" x14ac:dyDescent="0.25">
      <c r="A885">
        <v>103318</v>
      </c>
      <c r="B885" s="1">
        <v>40693</v>
      </c>
      <c r="C885" t="s">
        <v>65</v>
      </c>
      <c r="D885" t="s">
        <v>66</v>
      </c>
      <c r="E885">
        <v>1</v>
      </c>
      <c r="F885">
        <v>125</v>
      </c>
      <c r="G885">
        <v>5</v>
      </c>
    </row>
    <row r="886" spans="1:7" outlineLevel="2" x14ac:dyDescent="0.25">
      <c r="A886">
        <v>103319</v>
      </c>
      <c r="B886" s="1">
        <v>40693</v>
      </c>
      <c r="C886" t="s">
        <v>41</v>
      </c>
      <c r="D886" t="s">
        <v>42</v>
      </c>
      <c r="E886">
        <v>1</v>
      </c>
      <c r="F886">
        <v>2825.44</v>
      </c>
      <c r="G886">
        <v>5</v>
      </c>
    </row>
    <row r="887" spans="1:7" outlineLevel="2" x14ac:dyDescent="0.25">
      <c r="A887">
        <v>103320</v>
      </c>
      <c r="B887" s="1">
        <v>40693</v>
      </c>
      <c r="C887" t="s">
        <v>71</v>
      </c>
      <c r="D887" t="s">
        <v>72</v>
      </c>
      <c r="E887">
        <v>1</v>
      </c>
      <c r="F887">
        <v>56.25</v>
      </c>
      <c r="G887">
        <v>5</v>
      </c>
    </row>
    <row r="888" spans="1:7" outlineLevel="2" x14ac:dyDescent="0.25">
      <c r="A888">
        <v>103320</v>
      </c>
      <c r="B888" s="1">
        <v>40693</v>
      </c>
      <c r="C888" t="s">
        <v>205</v>
      </c>
      <c r="D888" t="s">
        <v>206</v>
      </c>
      <c r="E888">
        <v>1</v>
      </c>
      <c r="F888">
        <v>310</v>
      </c>
      <c r="G888">
        <v>5</v>
      </c>
    </row>
    <row r="889" spans="1:7" outlineLevel="2" x14ac:dyDescent="0.25">
      <c r="A889">
        <v>103320</v>
      </c>
      <c r="B889" s="1">
        <v>40693</v>
      </c>
      <c r="C889" t="s">
        <v>67</v>
      </c>
      <c r="D889" t="s">
        <v>68</v>
      </c>
      <c r="E889">
        <v>1</v>
      </c>
      <c r="F889">
        <v>52.69</v>
      </c>
      <c r="G889">
        <v>5</v>
      </c>
    </row>
    <row r="890" spans="1:7" outlineLevel="2" x14ac:dyDescent="0.25">
      <c r="A890">
        <v>103323</v>
      </c>
      <c r="B890" s="1">
        <v>40693</v>
      </c>
      <c r="C890" t="s">
        <v>41</v>
      </c>
      <c r="D890" t="s">
        <v>42</v>
      </c>
      <c r="E890">
        <v>1</v>
      </c>
      <c r="F890">
        <v>2825.44</v>
      </c>
      <c r="G890">
        <v>5</v>
      </c>
    </row>
    <row r="891" spans="1:7" outlineLevel="2" x14ac:dyDescent="0.25">
      <c r="A891">
        <v>103324</v>
      </c>
      <c r="B891" s="1">
        <v>40693</v>
      </c>
      <c r="C891" t="s">
        <v>35</v>
      </c>
      <c r="D891" t="s">
        <v>36</v>
      </c>
      <c r="E891">
        <v>15</v>
      </c>
      <c r="F891">
        <v>24808.05</v>
      </c>
      <c r="G891">
        <v>5</v>
      </c>
    </row>
    <row r="892" spans="1:7" outlineLevel="2" x14ac:dyDescent="0.25">
      <c r="A892">
        <v>103325</v>
      </c>
      <c r="B892" s="1">
        <v>40693</v>
      </c>
      <c r="C892" t="s">
        <v>227</v>
      </c>
      <c r="D892" t="s">
        <v>228</v>
      </c>
      <c r="E892">
        <v>1</v>
      </c>
      <c r="F892">
        <v>151.37</v>
      </c>
      <c r="G892">
        <v>5</v>
      </c>
    </row>
    <row r="893" spans="1:7" outlineLevel="2" x14ac:dyDescent="0.25">
      <c r="A893">
        <v>103330</v>
      </c>
      <c r="B893" s="1">
        <v>40693</v>
      </c>
      <c r="C893" t="s">
        <v>57</v>
      </c>
      <c r="D893" t="s">
        <v>58</v>
      </c>
      <c r="E893">
        <v>12</v>
      </c>
      <c r="F893">
        <v>853.2</v>
      </c>
      <c r="G893">
        <v>5</v>
      </c>
    </row>
    <row r="894" spans="1:7" outlineLevel="2" x14ac:dyDescent="0.25">
      <c r="A894">
        <v>103330</v>
      </c>
      <c r="B894" s="1">
        <v>40693</v>
      </c>
      <c r="C894" t="s">
        <v>59</v>
      </c>
      <c r="D894" t="s">
        <v>60</v>
      </c>
      <c r="E894">
        <v>1</v>
      </c>
      <c r="F894">
        <v>42.27</v>
      </c>
      <c r="G894">
        <v>5</v>
      </c>
    </row>
    <row r="895" spans="1:7" outlineLevel="2" x14ac:dyDescent="0.25">
      <c r="A895">
        <v>103330</v>
      </c>
      <c r="B895" s="1">
        <v>40693</v>
      </c>
      <c r="C895" t="s">
        <v>12</v>
      </c>
      <c r="D895" t="s">
        <v>13</v>
      </c>
      <c r="E895">
        <v>2</v>
      </c>
      <c r="F895">
        <v>144</v>
      </c>
      <c r="G895">
        <v>5</v>
      </c>
    </row>
    <row r="896" spans="1:7" outlineLevel="2" x14ac:dyDescent="0.25">
      <c r="A896">
        <v>103332</v>
      </c>
      <c r="B896" s="1">
        <v>40694</v>
      </c>
      <c r="C896" t="s">
        <v>61</v>
      </c>
      <c r="D896" t="s">
        <v>62</v>
      </c>
      <c r="E896">
        <v>1</v>
      </c>
      <c r="F896">
        <v>7175</v>
      </c>
      <c r="G896">
        <v>5</v>
      </c>
    </row>
    <row r="897" spans="1:7" outlineLevel="2" x14ac:dyDescent="0.25">
      <c r="A897">
        <v>103332</v>
      </c>
      <c r="B897" s="1">
        <v>40694</v>
      </c>
      <c r="C897" t="s">
        <v>41</v>
      </c>
      <c r="D897" t="s">
        <v>42</v>
      </c>
      <c r="E897">
        <v>1</v>
      </c>
      <c r="F897">
        <v>2825.44</v>
      </c>
      <c r="G897">
        <v>5</v>
      </c>
    </row>
    <row r="898" spans="1:7" outlineLevel="2" x14ac:dyDescent="0.25">
      <c r="A898">
        <v>103332</v>
      </c>
      <c r="B898" s="1">
        <v>40694</v>
      </c>
      <c r="C898" t="s">
        <v>55</v>
      </c>
      <c r="D898" t="s">
        <v>56</v>
      </c>
      <c r="E898">
        <v>1</v>
      </c>
      <c r="F898">
        <v>9367.81</v>
      </c>
      <c r="G898">
        <v>5</v>
      </c>
    </row>
    <row r="899" spans="1:7" outlineLevel="2" x14ac:dyDescent="0.25">
      <c r="A899">
        <v>103336</v>
      </c>
      <c r="B899" s="1">
        <v>40694</v>
      </c>
      <c r="C899" t="s">
        <v>35</v>
      </c>
      <c r="D899" t="s">
        <v>36</v>
      </c>
      <c r="E899">
        <v>12</v>
      </c>
      <c r="F899">
        <v>19846.439999999999</v>
      </c>
      <c r="G899">
        <v>5</v>
      </c>
    </row>
    <row r="900" spans="1:7" outlineLevel="2" x14ac:dyDescent="0.25">
      <c r="A900">
        <v>103340</v>
      </c>
      <c r="B900" s="1">
        <v>40694</v>
      </c>
      <c r="C900" t="s">
        <v>57</v>
      </c>
      <c r="D900" t="s">
        <v>58</v>
      </c>
      <c r="E900">
        <v>12</v>
      </c>
      <c r="F900">
        <v>853.2</v>
      </c>
      <c r="G900">
        <v>5</v>
      </c>
    </row>
    <row r="901" spans="1:7" outlineLevel="2" x14ac:dyDescent="0.25">
      <c r="A901">
        <v>103340</v>
      </c>
      <c r="B901" s="1">
        <v>40694</v>
      </c>
      <c r="C901" t="s">
        <v>12</v>
      </c>
      <c r="D901" t="s">
        <v>13</v>
      </c>
      <c r="E901">
        <v>1</v>
      </c>
      <c r="F901">
        <v>72</v>
      </c>
      <c r="G901">
        <v>5</v>
      </c>
    </row>
    <row r="902" spans="1:7" outlineLevel="2" x14ac:dyDescent="0.25">
      <c r="A902">
        <v>103349</v>
      </c>
      <c r="B902" s="1">
        <v>40694</v>
      </c>
      <c r="C902" t="s">
        <v>37</v>
      </c>
      <c r="D902" t="s">
        <v>38</v>
      </c>
      <c r="E902">
        <v>1</v>
      </c>
      <c r="F902">
        <v>2322.2399999999998</v>
      </c>
      <c r="G902">
        <v>5</v>
      </c>
    </row>
    <row r="903" spans="1:7" outlineLevel="2" x14ac:dyDescent="0.25">
      <c r="A903">
        <v>103350</v>
      </c>
      <c r="B903" s="1">
        <v>40694</v>
      </c>
      <c r="C903" t="s">
        <v>85</v>
      </c>
      <c r="D903" t="s">
        <v>86</v>
      </c>
      <c r="E903">
        <v>5075</v>
      </c>
      <c r="F903">
        <v>140882</v>
      </c>
      <c r="G903">
        <v>5</v>
      </c>
    </row>
    <row r="904" spans="1:7" outlineLevel="1" x14ac:dyDescent="0.25">
      <c r="B904" s="1"/>
      <c r="F904">
        <f>SUBTOTAL(9,F690:F903)</f>
        <v>1362482.649999999</v>
      </c>
      <c r="G904" s="28" t="s">
        <v>640</v>
      </c>
    </row>
    <row r="905" spans="1:7" outlineLevel="2" x14ac:dyDescent="0.25">
      <c r="A905">
        <v>103361</v>
      </c>
      <c r="B905" s="1">
        <v>40695</v>
      </c>
      <c r="C905" t="s">
        <v>37</v>
      </c>
      <c r="D905" t="s">
        <v>38</v>
      </c>
      <c r="E905">
        <v>4</v>
      </c>
      <c r="F905">
        <v>9288.9599999999991</v>
      </c>
      <c r="G905">
        <v>6</v>
      </c>
    </row>
    <row r="906" spans="1:7" outlineLevel="2" x14ac:dyDescent="0.25">
      <c r="A906">
        <v>103363</v>
      </c>
      <c r="B906" s="1">
        <v>40695</v>
      </c>
      <c r="C906" t="s">
        <v>35</v>
      </c>
      <c r="D906" t="s">
        <v>36</v>
      </c>
      <c r="E906">
        <v>6</v>
      </c>
      <c r="F906">
        <v>9923.2199999999993</v>
      </c>
      <c r="G906">
        <v>6</v>
      </c>
    </row>
    <row r="907" spans="1:7" outlineLevel="2" x14ac:dyDescent="0.25">
      <c r="A907">
        <v>103366</v>
      </c>
      <c r="B907" s="1">
        <v>40695</v>
      </c>
      <c r="C907" t="s">
        <v>41</v>
      </c>
      <c r="D907" t="s">
        <v>42</v>
      </c>
      <c r="E907">
        <v>1</v>
      </c>
      <c r="F907">
        <v>2825.44</v>
      </c>
      <c r="G907">
        <v>6</v>
      </c>
    </row>
    <row r="908" spans="1:7" outlineLevel="2" x14ac:dyDescent="0.25">
      <c r="A908">
        <v>103367</v>
      </c>
      <c r="B908" s="1">
        <v>40695</v>
      </c>
      <c r="C908" t="s">
        <v>63</v>
      </c>
      <c r="D908" t="s">
        <v>64</v>
      </c>
      <c r="E908">
        <v>1</v>
      </c>
      <c r="F908">
        <v>5880</v>
      </c>
      <c r="G908">
        <v>6</v>
      </c>
    </row>
    <row r="909" spans="1:7" outlineLevel="2" x14ac:dyDescent="0.25">
      <c r="A909">
        <v>103369</v>
      </c>
      <c r="B909" s="1">
        <v>40696</v>
      </c>
      <c r="C909" t="s">
        <v>59</v>
      </c>
      <c r="D909" t="s">
        <v>60</v>
      </c>
      <c r="E909">
        <v>1</v>
      </c>
      <c r="F909">
        <v>42.27</v>
      </c>
      <c r="G909">
        <v>6</v>
      </c>
    </row>
    <row r="910" spans="1:7" outlineLevel="2" x14ac:dyDescent="0.25">
      <c r="A910">
        <v>103369</v>
      </c>
      <c r="B910" s="1">
        <v>40696</v>
      </c>
      <c r="C910" t="s">
        <v>12</v>
      </c>
      <c r="D910" t="s">
        <v>13</v>
      </c>
      <c r="E910">
        <v>1</v>
      </c>
      <c r="F910">
        <v>72</v>
      </c>
      <c r="G910">
        <v>6</v>
      </c>
    </row>
    <row r="911" spans="1:7" outlineLevel="2" x14ac:dyDescent="0.25">
      <c r="A911">
        <v>103369</v>
      </c>
      <c r="B911" s="1">
        <v>40696</v>
      </c>
      <c r="C911" t="s">
        <v>67</v>
      </c>
      <c r="D911" t="s">
        <v>68</v>
      </c>
      <c r="E911">
        <v>1</v>
      </c>
      <c r="F911">
        <v>52.69</v>
      </c>
      <c r="G911">
        <v>6</v>
      </c>
    </row>
    <row r="912" spans="1:7" outlineLevel="2" x14ac:dyDescent="0.25">
      <c r="A912">
        <v>103369</v>
      </c>
      <c r="B912" s="1">
        <v>40696</v>
      </c>
      <c r="C912" t="s">
        <v>229</v>
      </c>
      <c r="D912" t="s">
        <v>230</v>
      </c>
      <c r="E912">
        <v>1</v>
      </c>
      <c r="F912">
        <v>111.11</v>
      </c>
      <c r="G912">
        <v>6</v>
      </c>
    </row>
    <row r="913" spans="1:7" outlineLevel="2" x14ac:dyDescent="0.25">
      <c r="A913">
        <v>103371</v>
      </c>
      <c r="B913" s="1">
        <v>40696</v>
      </c>
      <c r="C913" t="s">
        <v>115</v>
      </c>
      <c r="D913" t="s">
        <v>116</v>
      </c>
      <c r="E913">
        <v>10</v>
      </c>
      <c r="F913">
        <v>233.9</v>
      </c>
      <c r="G913">
        <v>6</v>
      </c>
    </row>
    <row r="914" spans="1:7" outlineLevel="2" x14ac:dyDescent="0.25">
      <c r="A914">
        <v>103371</v>
      </c>
      <c r="B914" s="1">
        <v>40696</v>
      </c>
      <c r="C914" t="s">
        <v>117</v>
      </c>
      <c r="D914" t="s">
        <v>118</v>
      </c>
      <c r="E914">
        <v>10</v>
      </c>
      <c r="F914">
        <v>300</v>
      </c>
      <c r="G914">
        <v>6</v>
      </c>
    </row>
    <row r="915" spans="1:7" outlineLevel="2" x14ac:dyDescent="0.25">
      <c r="A915">
        <v>103371</v>
      </c>
      <c r="B915" s="1">
        <v>40696</v>
      </c>
      <c r="C915" t="s">
        <v>119</v>
      </c>
      <c r="D915" t="s">
        <v>166</v>
      </c>
      <c r="E915">
        <v>10</v>
      </c>
      <c r="F915">
        <v>500</v>
      </c>
      <c r="G915">
        <v>6</v>
      </c>
    </row>
    <row r="916" spans="1:7" outlineLevel="2" x14ac:dyDescent="0.25">
      <c r="A916">
        <v>103372</v>
      </c>
      <c r="B916" s="1">
        <v>40696</v>
      </c>
      <c r="C916" t="s">
        <v>35</v>
      </c>
      <c r="D916" t="s">
        <v>36</v>
      </c>
      <c r="E916">
        <v>17</v>
      </c>
      <c r="F916">
        <v>28115.79</v>
      </c>
      <c r="G916">
        <v>6</v>
      </c>
    </row>
    <row r="917" spans="1:7" outlineLevel="2" x14ac:dyDescent="0.25">
      <c r="A917">
        <v>103373</v>
      </c>
      <c r="B917" s="1">
        <v>40696</v>
      </c>
      <c r="C917" t="s">
        <v>57</v>
      </c>
      <c r="D917" t="s">
        <v>58</v>
      </c>
      <c r="E917">
        <v>8</v>
      </c>
      <c r="F917">
        <v>568.79999999999995</v>
      </c>
      <c r="G917">
        <v>6</v>
      </c>
    </row>
    <row r="918" spans="1:7" outlineLevel="2" x14ac:dyDescent="0.25">
      <c r="A918">
        <v>103373</v>
      </c>
      <c r="B918" s="1">
        <v>40696</v>
      </c>
      <c r="C918" t="s">
        <v>41</v>
      </c>
      <c r="D918" t="s">
        <v>42</v>
      </c>
      <c r="E918">
        <v>1</v>
      </c>
      <c r="F918">
        <v>2825.44</v>
      </c>
      <c r="G918">
        <v>6</v>
      </c>
    </row>
    <row r="919" spans="1:7" outlineLevel="2" x14ac:dyDescent="0.25">
      <c r="A919">
        <v>103373</v>
      </c>
      <c r="B919" s="1">
        <v>40696</v>
      </c>
      <c r="C919" t="s">
        <v>55</v>
      </c>
      <c r="D919" t="s">
        <v>56</v>
      </c>
      <c r="E919">
        <v>1</v>
      </c>
      <c r="F919">
        <v>9367.81</v>
      </c>
      <c r="G919">
        <v>6</v>
      </c>
    </row>
    <row r="920" spans="1:7" outlineLevel="2" x14ac:dyDescent="0.25">
      <c r="A920">
        <v>103375</v>
      </c>
      <c r="B920" s="1">
        <v>40696</v>
      </c>
      <c r="C920" t="s">
        <v>41</v>
      </c>
      <c r="D920" t="s">
        <v>42</v>
      </c>
      <c r="E920">
        <v>1</v>
      </c>
      <c r="F920">
        <v>2825.44</v>
      </c>
      <c r="G920">
        <v>6</v>
      </c>
    </row>
    <row r="921" spans="1:7" outlineLevel="2" x14ac:dyDescent="0.25">
      <c r="A921">
        <v>103376</v>
      </c>
      <c r="B921" s="1">
        <v>40696</v>
      </c>
      <c r="C921" t="s">
        <v>71</v>
      </c>
      <c r="D921" t="s">
        <v>72</v>
      </c>
      <c r="E921">
        <v>2</v>
      </c>
      <c r="F921">
        <v>112.5</v>
      </c>
      <c r="G921">
        <v>6</v>
      </c>
    </row>
    <row r="922" spans="1:7" outlineLevel="2" x14ac:dyDescent="0.25">
      <c r="A922">
        <v>103376</v>
      </c>
      <c r="B922" s="1">
        <v>40696</v>
      </c>
      <c r="C922" t="s">
        <v>57</v>
      </c>
      <c r="D922" t="s">
        <v>58</v>
      </c>
      <c r="E922">
        <v>3</v>
      </c>
      <c r="F922">
        <v>213.3</v>
      </c>
      <c r="G922">
        <v>6</v>
      </c>
    </row>
    <row r="923" spans="1:7" outlineLevel="2" x14ac:dyDescent="0.25">
      <c r="A923">
        <v>103376</v>
      </c>
      <c r="B923" s="1">
        <v>40696</v>
      </c>
      <c r="C923" t="s">
        <v>93</v>
      </c>
      <c r="D923" t="s">
        <v>94</v>
      </c>
      <c r="E923">
        <v>8</v>
      </c>
      <c r="F923">
        <v>394.96</v>
      </c>
      <c r="G923">
        <v>6</v>
      </c>
    </row>
    <row r="924" spans="1:7" outlineLevel="2" x14ac:dyDescent="0.25">
      <c r="A924">
        <v>103376</v>
      </c>
      <c r="B924" s="1">
        <v>40696</v>
      </c>
      <c r="C924" t="s">
        <v>12</v>
      </c>
      <c r="D924" t="s">
        <v>13</v>
      </c>
      <c r="E924">
        <v>1</v>
      </c>
      <c r="F924">
        <v>72</v>
      </c>
      <c r="G924">
        <v>6</v>
      </c>
    </row>
    <row r="925" spans="1:7" outlineLevel="2" x14ac:dyDescent="0.25">
      <c r="A925">
        <v>103376</v>
      </c>
      <c r="B925" s="1">
        <v>40696</v>
      </c>
      <c r="C925" t="s">
        <v>67</v>
      </c>
      <c r="D925" t="s">
        <v>68</v>
      </c>
      <c r="E925">
        <v>2</v>
      </c>
      <c r="F925">
        <v>105.38</v>
      </c>
      <c r="G925">
        <v>6</v>
      </c>
    </row>
    <row r="926" spans="1:7" outlineLevel="2" x14ac:dyDescent="0.25">
      <c r="A926">
        <v>103376</v>
      </c>
      <c r="B926" s="1">
        <v>40696</v>
      </c>
      <c r="C926" t="s">
        <v>65</v>
      </c>
      <c r="D926" t="s">
        <v>66</v>
      </c>
      <c r="E926">
        <v>2</v>
      </c>
      <c r="F926">
        <v>250</v>
      </c>
      <c r="G926">
        <v>6</v>
      </c>
    </row>
    <row r="927" spans="1:7" outlineLevel="2" x14ac:dyDescent="0.25">
      <c r="A927">
        <v>103380</v>
      </c>
      <c r="B927" s="1">
        <v>40698</v>
      </c>
      <c r="C927" t="s">
        <v>57</v>
      </c>
      <c r="D927" t="s">
        <v>58</v>
      </c>
      <c r="E927">
        <v>10</v>
      </c>
      <c r="F927">
        <v>711</v>
      </c>
      <c r="G927">
        <v>6</v>
      </c>
    </row>
    <row r="928" spans="1:7" outlineLevel="2" x14ac:dyDescent="0.25">
      <c r="A928">
        <v>103380</v>
      </c>
      <c r="B928" s="1">
        <v>40698</v>
      </c>
      <c r="C928" t="s">
        <v>53</v>
      </c>
      <c r="D928" t="s">
        <v>54</v>
      </c>
      <c r="E928">
        <v>1</v>
      </c>
      <c r="F928">
        <v>70.540000000000006</v>
      </c>
      <c r="G928">
        <v>6</v>
      </c>
    </row>
    <row r="929" spans="1:7" outlineLevel="2" x14ac:dyDescent="0.25">
      <c r="A929">
        <v>103381</v>
      </c>
      <c r="B929" s="1">
        <v>40698</v>
      </c>
      <c r="C929" t="s">
        <v>37</v>
      </c>
      <c r="D929" t="s">
        <v>38</v>
      </c>
      <c r="E929">
        <v>1</v>
      </c>
      <c r="F929">
        <v>2322.2399999999998</v>
      </c>
      <c r="G929">
        <v>6</v>
      </c>
    </row>
    <row r="930" spans="1:7" outlineLevel="2" x14ac:dyDescent="0.25">
      <c r="A930">
        <v>103382</v>
      </c>
      <c r="B930" s="1">
        <v>40698</v>
      </c>
      <c r="C930" t="s">
        <v>35</v>
      </c>
      <c r="D930" t="s">
        <v>36</v>
      </c>
      <c r="E930">
        <v>7</v>
      </c>
      <c r="F930">
        <v>11577.09</v>
      </c>
      <c r="G930">
        <v>6</v>
      </c>
    </row>
    <row r="931" spans="1:7" outlineLevel="2" x14ac:dyDescent="0.25">
      <c r="A931">
        <v>103388</v>
      </c>
      <c r="B931" s="1">
        <v>40699</v>
      </c>
      <c r="C931" t="s">
        <v>205</v>
      </c>
      <c r="D931" t="s">
        <v>206</v>
      </c>
      <c r="E931">
        <v>1</v>
      </c>
      <c r="F931">
        <v>310</v>
      </c>
      <c r="G931">
        <v>6</v>
      </c>
    </row>
    <row r="932" spans="1:7" outlineLevel="2" x14ac:dyDescent="0.25">
      <c r="A932">
        <v>103391</v>
      </c>
      <c r="B932" s="1">
        <v>40699</v>
      </c>
      <c r="C932" t="s">
        <v>35</v>
      </c>
      <c r="D932" t="s">
        <v>36</v>
      </c>
      <c r="E932">
        <v>11</v>
      </c>
      <c r="F932">
        <v>18350.97</v>
      </c>
      <c r="G932">
        <v>6</v>
      </c>
    </row>
    <row r="933" spans="1:7" outlineLevel="2" x14ac:dyDescent="0.25">
      <c r="A933">
        <v>103394</v>
      </c>
      <c r="B933" s="1">
        <v>40699</v>
      </c>
      <c r="C933" t="s">
        <v>216</v>
      </c>
      <c r="D933" t="s">
        <v>217</v>
      </c>
      <c r="E933">
        <v>1</v>
      </c>
      <c r="F933">
        <v>6747.86</v>
      </c>
      <c r="G933">
        <v>6</v>
      </c>
    </row>
    <row r="934" spans="1:7" outlineLevel="2" x14ac:dyDescent="0.25">
      <c r="A934">
        <v>103396</v>
      </c>
      <c r="B934" s="1">
        <v>40699</v>
      </c>
      <c r="C934" t="s">
        <v>81</v>
      </c>
      <c r="D934" t="s">
        <v>82</v>
      </c>
      <c r="E934">
        <v>1</v>
      </c>
      <c r="F934">
        <v>8215</v>
      </c>
      <c r="G934">
        <v>6</v>
      </c>
    </row>
    <row r="935" spans="1:7" outlineLevel="2" x14ac:dyDescent="0.25">
      <c r="A935">
        <v>103396</v>
      </c>
      <c r="B935" s="1">
        <v>40699</v>
      </c>
      <c r="C935" t="s">
        <v>37</v>
      </c>
      <c r="D935" t="s">
        <v>38</v>
      </c>
      <c r="E935">
        <v>2</v>
      </c>
      <c r="F935">
        <v>4644.4799999999996</v>
      </c>
      <c r="G935">
        <v>6</v>
      </c>
    </row>
    <row r="936" spans="1:7" outlineLevel="2" x14ac:dyDescent="0.25">
      <c r="A936">
        <v>103398</v>
      </c>
      <c r="B936" s="1">
        <v>40700</v>
      </c>
      <c r="C936" t="s">
        <v>81</v>
      </c>
      <c r="D936" t="s">
        <v>82</v>
      </c>
      <c r="E936">
        <v>1</v>
      </c>
      <c r="F936">
        <v>8215</v>
      </c>
      <c r="G936">
        <v>6</v>
      </c>
    </row>
    <row r="937" spans="1:7" outlineLevel="2" x14ac:dyDescent="0.25">
      <c r="A937">
        <v>103398</v>
      </c>
      <c r="B937" s="1">
        <v>40700</v>
      </c>
      <c r="C937" t="s">
        <v>37</v>
      </c>
      <c r="D937" t="s">
        <v>38</v>
      </c>
      <c r="E937">
        <v>4</v>
      </c>
      <c r="F937">
        <v>9288.9599999999991</v>
      </c>
      <c r="G937">
        <v>6</v>
      </c>
    </row>
    <row r="938" spans="1:7" outlineLevel="2" x14ac:dyDescent="0.25">
      <c r="A938">
        <v>103399</v>
      </c>
      <c r="B938" s="1">
        <v>40700</v>
      </c>
      <c r="C938" t="s">
        <v>35</v>
      </c>
      <c r="D938" t="s">
        <v>36</v>
      </c>
      <c r="E938">
        <v>10</v>
      </c>
      <c r="F938">
        <v>16538.7</v>
      </c>
      <c r="G938">
        <v>6</v>
      </c>
    </row>
    <row r="939" spans="1:7" outlineLevel="2" x14ac:dyDescent="0.25">
      <c r="A939">
        <v>103405</v>
      </c>
      <c r="B939" s="1">
        <v>40700</v>
      </c>
      <c r="C939" t="s">
        <v>67</v>
      </c>
      <c r="D939" t="s">
        <v>68</v>
      </c>
      <c r="E939">
        <v>1</v>
      </c>
      <c r="F939">
        <v>52.69</v>
      </c>
      <c r="G939">
        <v>6</v>
      </c>
    </row>
    <row r="940" spans="1:7" outlineLevel="2" x14ac:dyDescent="0.25">
      <c r="A940">
        <v>103405</v>
      </c>
      <c r="B940" s="1">
        <v>40700</v>
      </c>
      <c r="C940" t="s">
        <v>65</v>
      </c>
      <c r="D940" t="s">
        <v>66</v>
      </c>
      <c r="E940">
        <v>1</v>
      </c>
      <c r="F940">
        <v>125</v>
      </c>
      <c r="G940">
        <v>6</v>
      </c>
    </row>
    <row r="941" spans="1:7" outlineLevel="2" x14ac:dyDescent="0.25">
      <c r="A941">
        <v>103409</v>
      </c>
      <c r="B941" s="1">
        <v>40700</v>
      </c>
      <c r="C941" t="s">
        <v>156</v>
      </c>
      <c r="D941" t="s">
        <v>157</v>
      </c>
      <c r="E941">
        <v>1</v>
      </c>
      <c r="F941">
        <v>718.64</v>
      </c>
      <c r="G941">
        <v>6</v>
      </c>
    </row>
    <row r="942" spans="1:7" outlineLevel="2" x14ac:dyDescent="0.25">
      <c r="A942">
        <v>103412</v>
      </c>
      <c r="B942" s="1">
        <v>40700</v>
      </c>
      <c r="C942" t="s">
        <v>59</v>
      </c>
      <c r="D942" t="s">
        <v>60</v>
      </c>
      <c r="E942">
        <v>10</v>
      </c>
      <c r="F942">
        <v>422.7</v>
      </c>
      <c r="G942">
        <v>6</v>
      </c>
    </row>
    <row r="943" spans="1:7" outlineLevel="2" x14ac:dyDescent="0.25">
      <c r="A943">
        <v>103412</v>
      </c>
      <c r="B943" s="1">
        <v>40700</v>
      </c>
      <c r="C943" t="s">
        <v>12</v>
      </c>
      <c r="D943" t="s">
        <v>13</v>
      </c>
      <c r="E943">
        <v>1</v>
      </c>
      <c r="F943">
        <v>72</v>
      </c>
      <c r="G943">
        <v>6</v>
      </c>
    </row>
    <row r="944" spans="1:7" outlineLevel="2" x14ac:dyDescent="0.25">
      <c r="A944">
        <v>103440</v>
      </c>
      <c r="B944" s="1">
        <v>40701</v>
      </c>
      <c r="C944" t="s">
        <v>231</v>
      </c>
      <c r="D944" t="s">
        <v>232</v>
      </c>
      <c r="E944">
        <v>4</v>
      </c>
      <c r="F944">
        <v>1170</v>
      </c>
      <c r="G944">
        <v>6</v>
      </c>
    </row>
    <row r="945" spans="1:7" outlineLevel="2" x14ac:dyDescent="0.25">
      <c r="A945">
        <v>103439</v>
      </c>
      <c r="B945" s="1">
        <v>40701</v>
      </c>
      <c r="C945" t="s">
        <v>35</v>
      </c>
      <c r="D945" t="s">
        <v>36</v>
      </c>
      <c r="E945">
        <v>8</v>
      </c>
      <c r="F945">
        <v>13230.96</v>
      </c>
      <c r="G945">
        <v>6</v>
      </c>
    </row>
    <row r="946" spans="1:7" outlineLevel="2" x14ac:dyDescent="0.25">
      <c r="A946">
        <v>103442</v>
      </c>
      <c r="B946" s="1">
        <v>40701</v>
      </c>
      <c r="C946" t="s">
        <v>156</v>
      </c>
      <c r="D946" t="s">
        <v>157</v>
      </c>
      <c r="E946">
        <v>1</v>
      </c>
      <c r="F946">
        <v>718.64</v>
      </c>
      <c r="G946">
        <v>6</v>
      </c>
    </row>
    <row r="947" spans="1:7" outlineLevel="2" x14ac:dyDescent="0.25">
      <c r="A947">
        <v>103443</v>
      </c>
      <c r="B947" s="1">
        <v>40702</v>
      </c>
      <c r="C947" t="s">
        <v>41</v>
      </c>
      <c r="D947" t="s">
        <v>42</v>
      </c>
      <c r="E947">
        <v>2</v>
      </c>
      <c r="F947">
        <v>5650.88</v>
      </c>
      <c r="G947">
        <v>6</v>
      </c>
    </row>
    <row r="948" spans="1:7" outlineLevel="2" x14ac:dyDescent="0.25">
      <c r="A948">
        <v>103443</v>
      </c>
      <c r="B948" s="1">
        <v>40702</v>
      </c>
      <c r="C948" t="s">
        <v>195</v>
      </c>
      <c r="D948" t="s">
        <v>196</v>
      </c>
      <c r="E948">
        <v>2</v>
      </c>
      <c r="F948">
        <v>8650</v>
      </c>
      <c r="G948">
        <v>6</v>
      </c>
    </row>
    <row r="949" spans="1:7" outlineLevel="2" x14ac:dyDescent="0.25">
      <c r="A949">
        <v>103443</v>
      </c>
      <c r="B949" s="1">
        <v>40702</v>
      </c>
      <c r="C949" t="s">
        <v>197</v>
      </c>
      <c r="D949" t="s">
        <v>198</v>
      </c>
      <c r="E949">
        <v>2</v>
      </c>
      <c r="F949">
        <v>8274.24</v>
      </c>
      <c r="G949">
        <v>6</v>
      </c>
    </row>
    <row r="950" spans="1:7" outlineLevel="2" x14ac:dyDescent="0.25">
      <c r="A950">
        <v>103444</v>
      </c>
      <c r="B950" s="1">
        <v>40702</v>
      </c>
      <c r="C950" t="s">
        <v>41</v>
      </c>
      <c r="D950" t="s">
        <v>42</v>
      </c>
      <c r="E950">
        <v>1</v>
      </c>
      <c r="F950">
        <v>2825.44</v>
      </c>
      <c r="G950">
        <v>6</v>
      </c>
    </row>
    <row r="951" spans="1:7" outlineLevel="2" x14ac:dyDescent="0.25">
      <c r="A951">
        <v>103444</v>
      </c>
      <c r="B951" s="1">
        <v>40702</v>
      </c>
      <c r="C951" t="s">
        <v>55</v>
      </c>
      <c r="D951" t="s">
        <v>56</v>
      </c>
      <c r="E951">
        <v>1</v>
      </c>
      <c r="F951">
        <v>9367.81</v>
      </c>
      <c r="G951">
        <v>6</v>
      </c>
    </row>
    <row r="952" spans="1:7" outlineLevel="2" x14ac:dyDescent="0.25">
      <c r="A952">
        <v>103445</v>
      </c>
      <c r="B952" s="1">
        <v>40702</v>
      </c>
      <c r="C952" t="s">
        <v>154</v>
      </c>
      <c r="D952" t="s">
        <v>155</v>
      </c>
      <c r="E952">
        <v>1</v>
      </c>
      <c r="F952">
        <v>630</v>
      </c>
      <c r="G952">
        <v>6</v>
      </c>
    </row>
    <row r="953" spans="1:7" outlineLevel="2" x14ac:dyDescent="0.25">
      <c r="A953">
        <v>103445</v>
      </c>
      <c r="B953" s="1">
        <v>40702</v>
      </c>
      <c r="C953" t="s">
        <v>156</v>
      </c>
      <c r="D953" t="s">
        <v>157</v>
      </c>
      <c r="E953">
        <v>1</v>
      </c>
      <c r="F953">
        <v>718.64</v>
      </c>
      <c r="G953">
        <v>6</v>
      </c>
    </row>
    <row r="954" spans="1:7" outlineLevel="2" x14ac:dyDescent="0.25">
      <c r="A954">
        <v>103446</v>
      </c>
      <c r="B954" s="1">
        <v>40702</v>
      </c>
      <c r="C954" t="s">
        <v>35</v>
      </c>
      <c r="D954" t="s">
        <v>36</v>
      </c>
      <c r="E954">
        <v>23</v>
      </c>
      <c r="F954">
        <v>38039.01</v>
      </c>
      <c r="G954">
        <v>6</v>
      </c>
    </row>
    <row r="955" spans="1:7" outlineLevel="2" x14ac:dyDescent="0.25">
      <c r="A955">
        <v>103448</v>
      </c>
      <c r="B955" s="1">
        <v>40702</v>
      </c>
      <c r="C955" t="s">
        <v>231</v>
      </c>
      <c r="D955" t="s">
        <v>232</v>
      </c>
      <c r="E955">
        <v>4</v>
      </c>
      <c r="F955">
        <v>1170</v>
      </c>
      <c r="G955">
        <v>6</v>
      </c>
    </row>
    <row r="956" spans="1:7" outlineLevel="2" x14ac:dyDescent="0.25">
      <c r="A956">
        <v>103448</v>
      </c>
      <c r="B956" s="1">
        <v>40702</v>
      </c>
      <c r="C956" t="s">
        <v>156</v>
      </c>
      <c r="D956" t="s">
        <v>157</v>
      </c>
      <c r="E956">
        <v>1</v>
      </c>
      <c r="F956">
        <v>718.64</v>
      </c>
      <c r="G956">
        <v>6</v>
      </c>
    </row>
    <row r="957" spans="1:7" outlineLevel="2" x14ac:dyDescent="0.25">
      <c r="A957">
        <v>103449</v>
      </c>
      <c r="B957" s="1">
        <v>40703</v>
      </c>
      <c r="C957" t="s">
        <v>57</v>
      </c>
      <c r="D957" t="s">
        <v>58</v>
      </c>
      <c r="E957">
        <v>3</v>
      </c>
      <c r="F957">
        <v>213.3</v>
      </c>
      <c r="G957">
        <v>6</v>
      </c>
    </row>
    <row r="958" spans="1:7" outlineLevel="2" x14ac:dyDescent="0.25">
      <c r="A958">
        <v>103449</v>
      </c>
      <c r="B958" s="1">
        <v>40703</v>
      </c>
      <c r="C958" t="s">
        <v>59</v>
      </c>
      <c r="D958" t="s">
        <v>60</v>
      </c>
      <c r="E958">
        <v>1</v>
      </c>
      <c r="F958">
        <v>42.27</v>
      </c>
      <c r="G958">
        <v>6</v>
      </c>
    </row>
    <row r="959" spans="1:7" outlineLevel="2" x14ac:dyDescent="0.25">
      <c r="A959">
        <v>103449</v>
      </c>
      <c r="B959" s="1">
        <v>40703</v>
      </c>
      <c r="C959" t="s">
        <v>12</v>
      </c>
      <c r="D959" t="s">
        <v>13</v>
      </c>
      <c r="E959">
        <v>1</v>
      </c>
      <c r="F959">
        <v>72</v>
      </c>
      <c r="G959">
        <v>6</v>
      </c>
    </row>
    <row r="960" spans="1:7" outlineLevel="2" x14ac:dyDescent="0.25">
      <c r="A960">
        <v>103449</v>
      </c>
      <c r="B960" s="1">
        <v>40703</v>
      </c>
      <c r="C960" t="s">
        <v>14</v>
      </c>
      <c r="D960" t="s">
        <v>15</v>
      </c>
      <c r="E960">
        <v>3</v>
      </c>
      <c r="F960">
        <v>144</v>
      </c>
      <c r="G960">
        <v>6</v>
      </c>
    </row>
    <row r="961" spans="1:7" outlineLevel="2" x14ac:dyDescent="0.25">
      <c r="A961">
        <v>103451</v>
      </c>
      <c r="B961" s="1">
        <v>40703</v>
      </c>
      <c r="C961" t="s">
        <v>12</v>
      </c>
      <c r="D961" t="s">
        <v>13</v>
      </c>
      <c r="E961">
        <v>1</v>
      </c>
      <c r="F961">
        <v>72</v>
      </c>
      <c r="G961">
        <v>6</v>
      </c>
    </row>
    <row r="962" spans="1:7" outlineLevel="2" x14ac:dyDescent="0.25">
      <c r="A962">
        <v>103451</v>
      </c>
      <c r="B962" s="1">
        <v>40703</v>
      </c>
      <c r="C962" t="s">
        <v>154</v>
      </c>
      <c r="D962" t="s">
        <v>155</v>
      </c>
      <c r="E962">
        <v>1</v>
      </c>
      <c r="F962">
        <v>630</v>
      </c>
      <c r="G962">
        <v>6</v>
      </c>
    </row>
    <row r="963" spans="1:7" outlineLevel="2" x14ac:dyDescent="0.25">
      <c r="A963">
        <v>103451</v>
      </c>
      <c r="B963" s="1">
        <v>40703</v>
      </c>
      <c r="C963" t="s">
        <v>14</v>
      </c>
      <c r="D963" t="s">
        <v>15</v>
      </c>
      <c r="E963">
        <v>2</v>
      </c>
      <c r="F963">
        <v>96</v>
      </c>
      <c r="G963">
        <v>6</v>
      </c>
    </row>
    <row r="964" spans="1:7" outlineLevel="2" x14ac:dyDescent="0.25">
      <c r="A964">
        <v>103451</v>
      </c>
      <c r="B964" s="1">
        <v>40703</v>
      </c>
      <c r="C964" t="s">
        <v>156</v>
      </c>
      <c r="D964" t="s">
        <v>157</v>
      </c>
      <c r="E964">
        <v>1</v>
      </c>
      <c r="F964">
        <v>718.64</v>
      </c>
      <c r="G964">
        <v>6</v>
      </c>
    </row>
    <row r="965" spans="1:7" outlineLevel="2" x14ac:dyDescent="0.25">
      <c r="A965">
        <v>103452</v>
      </c>
      <c r="B965" s="1">
        <v>40703</v>
      </c>
      <c r="C965" t="s">
        <v>57</v>
      </c>
      <c r="D965" t="s">
        <v>58</v>
      </c>
      <c r="E965">
        <v>1</v>
      </c>
      <c r="F965">
        <v>71.099999999999994</v>
      </c>
      <c r="G965">
        <v>6</v>
      </c>
    </row>
    <row r="966" spans="1:7" outlineLevel="2" x14ac:dyDescent="0.25">
      <c r="A966">
        <v>103452</v>
      </c>
      <c r="B966" s="1">
        <v>40703</v>
      </c>
      <c r="C966" t="s">
        <v>10</v>
      </c>
      <c r="D966" t="s">
        <v>11</v>
      </c>
      <c r="E966">
        <v>6</v>
      </c>
      <c r="F966">
        <v>540</v>
      </c>
      <c r="G966">
        <v>6</v>
      </c>
    </row>
    <row r="967" spans="1:7" outlineLevel="2" x14ac:dyDescent="0.25">
      <c r="A967">
        <v>103452</v>
      </c>
      <c r="B967" s="1">
        <v>40703</v>
      </c>
      <c r="C967" t="s">
        <v>12</v>
      </c>
      <c r="D967" t="s">
        <v>13</v>
      </c>
      <c r="E967">
        <v>12</v>
      </c>
      <c r="F967">
        <v>864</v>
      </c>
      <c r="G967">
        <v>6</v>
      </c>
    </row>
    <row r="968" spans="1:7" outlineLevel="2" x14ac:dyDescent="0.25">
      <c r="A968">
        <v>103452</v>
      </c>
      <c r="B968" s="1">
        <v>40703</v>
      </c>
      <c r="C968" t="s">
        <v>233</v>
      </c>
      <c r="D968" t="s">
        <v>234</v>
      </c>
      <c r="E968">
        <v>1</v>
      </c>
      <c r="F968">
        <v>206.88</v>
      </c>
      <c r="G968">
        <v>6</v>
      </c>
    </row>
    <row r="969" spans="1:7" outlineLevel="2" x14ac:dyDescent="0.25">
      <c r="A969">
        <v>103453</v>
      </c>
      <c r="B969" s="1">
        <v>40703</v>
      </c>
      <c r="C969" t="s">
        <v>57</v>
      </c>
      <c r="D969" t="s">
        <v>58</v>
      </c>
      <c r="E969">
        <v>12</v>
      </c>
      <c r="F969">
        <v>853.2</v>
      </c>
      <c r="G969">
        <v>6</v>
      </c>
    </row>
    <row r="970" spans="1:7" outlineLevel="2" x14ac:dyDescent="0.25">
      <c r="A970">
        <v>103453</v>
      </c>
      <c r="B970" s="1">
        <v>40703</v>
      </c>
      <c r="C970" t="s">
        <v>10</v>
      </c>
      <c r="D970" t="s">
        <v>11</v>
      </c>
      <c r="E970">
        <v>6</v>
      </c>
      <c r="F970">
        <v>540</v>
      </c>
      <c r="G970">
        <v>6</v>
      </c>
    </row>
    <row r="971" spans="1:7" outlineLevel="2" x14ac:dyDescent="0.25">
      <c r="A971">
        <v>103453</v>
      </c>
      <c r="B971" s="1">
        <v>40703</v>
      </c>
      <c r="C971" t="s">
        <v>59</v>
      </c>
      <c r="D971" t="s">
        <v>60</v>
      </c>
      <c r="E971">
        <v>3</v>
      </c>
      <c r="F971">
        <v>126.81</v>
      </c>
      <c r="G971">
        <v>6</v>
      </c>
    </row>
    <row r="972" spans="1:7" outlineLevel="2" x14ac:dyDescent="0.25">
      <c r="A972">
        <v>103453</v>
      </c>
      <c r="B972" s="1">
        <v>40703</v>
      </c>
      <c r="C972" t="s">
        <v>14</v>
      </c>
      <c r="D972" t="s">
        <v>15</v>
      </c>
      <c r="E972">
        <v>6</v>
      </c>
      <c r="F972">
        <v>288</v>
      </c>
      <c r="G972">
        <v>6</v>
      </c>
    </row>
    <row r="973" spans="1:7" outlineLevel="2" x14ac:dyDescent="0.25">
      <c r="A973">
        <v>103455</v>
      </c>
      <c r="B973" s="1">
        <v>40703</v>
      </c>
      <c r="C973" t="s">
        <v>35</v>
      </c>
      <c r="D973" t="s">
        <v>36</v>
      </c>
      <c r="E973">
        <v>14</v>
      </c>
      <c r="F973">
        <v>23154.18</v>
      </c>
      <c r="G973">
        <v>6</v>
      </c>
    </row>
    <row r="974" spans="1:7" outlineLevel="2" x14ac:dyDescent="0.25">
      <c r="A974">
        <v>103460</v>
      </c>
      <c r="B974" s="1">
        <v>40703</v>
      </c>
      <c r="C974" t="s">
        <v>67</v>
      </c>
      <c r="D974" t="s">
        <v>68</v>
      </c>
      <c r="E974">
        <v>1</v>
      </c>
      <c r="F974">
        <v>52.69</v>
      </c>
      <c r="G974">
        <v>6</v>
      </c>
    </row>
    <row r="975" spans="1:7" outlineLevel="2" x14ac:dyDescent="0.25">
      <c r="A975">
        <v>103460</v>
      </c>
      <c r="B975" s="1">
        <v>40703</v>
      </c>
      <c r="C975" t="s">
        <v>8</v>
      </c>
      <c r="D975" t="s">
        <v>9</v>
      </c>
      <c r="E975">
        <v>0</v>
      </c>
      <c r="F975">
        <v>55.29</v>
      </c>
      <c r="G975">
        <v>6</v>
      </c>
    </row>
    <row r="976" spans="1:7" outlineLevel="2" x14ac:dyDescent="0.25">
      <c r="A976">
        <v>103462</v>
      </c>
      <c r="B976" s="1">
        <v>40703</v>
      </c>
      <c r="C976" t="s">
        <v>41</v>
      </c>
      <c r="D976" t="s">
        <v>42</v>
      </c>
      <c r="E976">
        <v>1</v>
      </c>
      <c r="F976">
        <v>2825.44</v>
      </c>
      <c r="G976">
        <v>6</v>
      </c>
    </row>
    <row r="977" spans="1:7" outlineLevel="2" x14ac:dyDescent="0.25">
      <c r="A977">
        <v>103462</v>
      </c>
      <c r="B977" s="1">
        <v>40703</v>
      </c>
      <c r="C977" t="s">
        <v>55</v>
      </c>
      <c r="D977" t="s">
        <v>56</v>
      </c>
      <c r="E977">
        <v>1</v>
      </c>
      <c r="F977">
        <v>9367.81</v>
      </c>
      <c r="G977">
        <v>6</v>
      </c>
    </row>
    <row r="978" spans="1:7" outlineLevel="2" x14ac:dyDescent="0.25">
      <c r="A978">
        <v>103828</v>
      </c>
      <c r="B978" s="1">
        <v>40703</v>
      </c>
      <c r="C978" t="s">
        <v>41</v>
      </c>
      <c r="D978" t="s">
        <v>42</v>
      </c>
      <c r="E978">
        <v>1</v>
      </c>
      <c r="F978">
        <v>2825.44</v>
      </c>
      <c r="G978">
        <v>6</v>
      </c>
    </row>
    <row r="979" spans="1:7" outlineLevel="2" x14ac:dyDescent="0.25">
      <c r="A979">
        <v>103828</v>
      </c>
      <c r="B979" s="1">
        <v>40703</v>
      </c>
      <c r="C979" t="s">
        <v>195</v>
      </c>
      <c r="D979" t="s">
        <v>196</v>
      </c>
      <c r="E979">
        <v>1</v>
      </c>
      <c r="F979">
        <v>4325</v>
      </c>
      <c r="G979">
        <v>6</v>
      </c>
    </row>
    <row r="980" spans="1:7" outlineLevel="2" x14ac:dyDescent="0.25">
      <c r="A980">
        <v>103828</v>
      </c>
      <c r="B980" s="1">
        <v>40703</v>
      </c>
      <c r="C980" t="s">
        <v>197</v>
      </c>
      <c r="D980" t="s">
        <v>198</v>
      </c>
      <c r="E980">
        <v>1</v>
      </c>
      <c r="F980">
        <v>4137.12</v>
      </c>
      <c r="G980">
        <v>6</v>
      </c>
    </row>
    <row r="981" spans="1:7" outlineLevel="2" x14ac:dyDescent="0.25">
      <c r="A981">
        <v>103509</v>
      </c>
      <c r="B981" s="1">
        <v>40705</v>
      </c>
      <c r="C981" t="s">
        <v>205</v>
      </c>
      <c r="D981" t="s">
        <v>206</v>
      </c>
      <c r="E981">
        <v>1</v>
      </c>
      <c r="F981">
        <v>310</v>
      </c>
      <c r="G981">
        <v>6</v>
      </c>
    </row>
    <row r="982" spans="1:7" outlineLevel="2" x14ac:dyDescent="0.25">
      <c r="A982">
        <v>103510</v>
      </c>
      <c r="B982" s="1">
        <v>40705</v>
      </c>
      <c r="C982" t="s">
        <v>35</v>
      </c>
      <c r="D982" t="s">
        <v>36</v>
      </c>
      <c r="E982">
        <v>5</v>
      </c>
      <c r="F982">
        <v>8341.35</v>
      </c>
      <c r="G982">
        <v>6</v>
      </c>
    </row>
    <row r="983" spans="1:7" outlineLevel="2" x14ac:dyDescent="0.25">
      <c r="A983">
        <v>103513</v>
      </c>
      <c r="B983" s="1">
        <v>40705</v>
      </c>
      <c r="C983" t="s">
        <v>156</v>
      </c>
      <c r="D983" t="s">
        <v>157</v>
      </c>
      <c r="E983">
        <v>1</v>
      </c>
      <c r="F983">
        <v>718.64</v>
      </c>
      <c r="G983">
        <v>6</v>
      </c>
    </row>
    <row r="984" spans="1:7" outlineLevel="2" x14ac:dyDescent="0.25">
      <c r="A984">
        <v>103515</v>
      </c>
      <c r="B984" s="1">
        <v>40706</v>
      </c>
      <c r="C984" t="s">
        <v>57</v>
      </c>
      <c r="D984" t="s">
        <v>58</v>
      </c>
      <c r="E984">
        <v>10</v>
      </c>
      <c r="F984">
        <v>711</v>
      </c>
      <c r="G984">
        <v>6</v>
      </c>
    </row>
    <row r="985" spans="1:7" outlineLevel="2" x14ac:dyDescent="0.25">
      <c r="A985">
        <v>103516</v>
      </c>
      <c r="B985" s="1">
        <v>40706</v>
      </c>
      <c r="C985" t="s">
        <v>99</v>
      </c>
      <c r="D985" t="s">
        <v>100</v>
      </c>
      <c r="E985">
        <v>1</v>
      </c>
      <c r="F985">
        <v>135</v>
      </c>
      <c r="G985">
        <v>6</v>
      </c>
    </row>
    <row r="986" spans="1:7" outlineLevel="2" x14ac:dyDescent="0.25">
      <c r="A986">
        <v>103517</v>
      </c>
      <c r="B986" s="1">
        <v>40706</v>
      </c>
      <c r="C986" t="s">
        <v>67</v>
      </c>
      <c r="D986" t="s">
        <v>68</v>
      </c>
      <c r="E986">
        <v>1</v>
      </c>
      <c r="F986">
        <v>52.69</v>
      </c>
      <c r="G986">
        <v>6</v>
      </c>
    </row>
    <row r="987" spans="1:7" outlineLevel="2" x14ac:dyDescent="0.25">
      <c r="A987">
        <v>103517</v>
      </c>
      <c r="B987" s="1">
        <v>40706</v>
      </c>
      <c r="C987" t="s">
        <v>65</v>
      </c>
      <c r="D987" t="s">
        <v>66</v>
      </c>
      <c r="E987">
        <v>1</v>
      </c>
      <c r="F987">
        <v>125</v>
      </c>
      <c r="G987">
        <v>6</v>
      </c>
    </row>
    <row r="988" spans="1:7" outlineLevel="2" x14ac:dyDescent="0.25">
      <c r="A988">
        <v>103519</v>
      </c>
      <c r="B988" s="1">
        <v>40706</v>
      </c>
      <c r="C988" t="s">
        <v>35</v>
      </c>
      <c r="D988" t="s">
        <v>36</v>
      </c>
      <c r="E988">
        <v>10</v>
      </c>
      <c r="F988">
        <v>16682.7</v>
      </c>
      <c r="G988">
        <v>6</v>
      </c>
    </row>
    <row r="989" spans="1:7" outlineLevel="2" x14ac:dyDescent="0.25">
      <c r="A989">
        <v>103520</v>
      </c>
      <c r="B989" s="1">
        <v>40706</v>
      </c>
      <c r="C989" t="s">
        <v>63</v>
      </c>
      <c r="D989" t="s">
        <v>64</v>
      </c>
      <c r="E989">
        <v>1</v>
      </c>
      <c r="F989">
        <v>5880</v>
      </c>
      <c r="G989">
        <v>6</v>
      </c>
    </row>
    <row r="990" spans="1:7" outlineLevel="2" x14ac:dyDescent="0.25">
      <c r="A990">
        <v>103522</v>
      </c>
      <c r="B990" s="1">
        <v>40706</v>
      </c>
      <c r="C990" t="s">
        <v>10</v>
      </c>
      <c r="D990" t="s">
        <v>11</v>
      </c>
      <c r="E990">
        <v>1</v>
      </c>
      <c r="F990">
        <v>90.85</v>
      </c>
      <c r="G990">
        <v>6</v>
      </c>
    </row>
    <row r="991" spans="1:7" outlineLevel="2" x14ac:dyDescent="0.25">
      <c r="A991">
        <v>103522</v>
      </c>
      <c r="B991" s="1">
        <v>40706</v>
      </c>
      <c r="C991" t="s">
        <v>59</v>
      </c>
      <c r="D991" t="s">
        <v>60</v>
      </c>
      <c r="E991">
        <v>1</v>
      </c>
      <c r="F991">
        <v>50.65</v>
      </c>
      <c r="G991">
        <v>6</v>
      </c>
    </row>
    <row r="992" spans="1:7" outlineLevel="2" x14ac:dyDescent="0.25">
      <c r="A992">
        <v>103528</v>
      </c>
      <c r="B992" s="1">
        <v>40706</v>
      </c>
      <c r="C992" t="s">
        <v>105</v>
      </c>
      <c r="D992" t="s">
        <v>106</v>
      </c>
      <c r="E992">
        <v>1</v>
      </c>
      <c r="F992">
        <v>8750</v>
      </c>
      <c r="G992">
        <v>6</v>
      </c>
    </row>
    <row r="993" spans="1:7" outlineLevel="2" x14ac:dyDescent="0.25">
      <c r="A993">
        <v>103529</v>
      </c>
      <c r="B993" s="1">
        <v>40707</v>
      </c>
      <c r="C993" t="s">
        <v>57</v>
      </c>
      <c r="D993" t="s">
        <v>58</v>
      </c>
      <c r="E993">
        <v>15</v>
      </c>
      <c r="F993">
        <v>1066.5</v>
      </c>
      <c r="G993">
        <v>6</v>
      </c>
    </row>
    <row r="994" spans="1:7" outlineLevel="2" x14ac:dyDescent="0.25">
      <c r="A994">
        <v>103529</v>
      </c>
      <c r="B994" s="1">
        <v>40707</v>
      </c>
      <c r="C994" t="s">
        <v>235</v>
      </c>
      <c r="D994" t="s">
        <v>236</v>
      </c>
      <c r="E994">
        <v>2</v>
      </c>
      <c r="F994">
        <v>470</v>
      </c>
      <c r="G994">
        <v>6</v>
      </c>
    </row>
    <row r="995" spans="1:7" outlineLevel="2" x14ac:dyDescent="0.25">
      <c r="A995">
        <v>103529</v>
      </c>
      <c r="B995" s="1">
        <v>40707</v>
      </c>
      <c r="C995" t="s">
        <v>156</v>
      </c>
      <c r="D995" t="s">
        <v>157</v>
      </c>
      <c r="E995">
        <v>2</v>
      </c>
      <c r="F995">
        <v>1437.28</v>
      </c>
      <c r="G995">
        <v>6</v>
      </c>
    </row>
    <row r="996" spans="1:7" outlineLevel="2" x14ac:dyDescent="0.25">
      <c r="A996">
        <v>103530</v>
      </c>
      <c r="B996" s="1">
        <v>40707</v>
      </c>
      <c r="C996" t="s">
        <v>35</v>
      </c>
      <c r="D996" t="s">
        <v>36</v>
      </c>
      <c r="E996">
        <v>7</v>
      </c>
      <c r="F996">
        <v>11677.89</v>
      </c>
      <c r="G996">
        <v>6</v>
      </c>
    </row>
    <row r="997" spans="1:7" outlineLevel="2" x14ac:dyDescent="0.25">
      <c r="A997">
        <v>103538</v>
      </c>
      <c r="B997" s="1">
        <v>40708</v>
      </c>
      <c r="C997" t="s">
        <v>81</v>
      </c>
      <c r="D997" t="s">
        <v>82</v>
      </c>
      <c r="E997">
        <v>1</v>
      </c>
      <c r="F997">
        <v>8215</v>
      </c>
      <c r="G997">
        <v>6</v>
      </c>
    </row>
    <row r="998" spans="1:7" outlineLevel="2" x14ac:dyDescent="0.25">
      <c r="A998">
        <v>103538</v>
      </c>
      <c r="B998" s="1">
        <v>40708</v>
      </c>
      <c r="C998" t="s">
        <v>37</v>
      </c>
      <c r="D998" t="s">
        <v>38</v>
      </c>
      <c r="E998">
        <v>4</v>
      </c>
      <c r="F998">
        <v>9288.9599999999991</v>
      </c>
      <c r="G998">
        <v>6</v>
      </c>
    </row>
    <row r="999" spans="1:7" outlineLevel="2" x14ac:dyDescent="0.25">
      <c r="A999">
        <v>103540</v>
      </c>
      <c r="B999" s="1">
        <v>40708</v>
      </c>
      <c r="C999" t="s">
        <v>83</v>
      </c>
      <c r="D999" t="s">
        <v>84</v>
      </c>
      <c r="E999">
        <v>1</v>
      </c>
      <c r="F999">
        <v>27982.13</v>
      </c>
      <c r="G999">
        <v>6</v>
      </c>
    </row>
    <row r="1000" spans="1:7" outlineLevel="2" x14ac:dyDescent="0.25">
      <c r="A1000">
        <v>103544</v>
      </c>
      <c r="B1000" s="1">
        <v>40708</v>
      </c>
      <c r="C1000" t="s">
        <v>35</v>
      </c>
      <c r="D1000" t="s">
        <v>36</v>
      </c>
      <c r="E1000">
        <v>7</v>
      </c>
      <c r="F1000">
        <v>11677.89</v>
      </c>
      <c r="G1000">
        <v>6</v>
      </c>
    </row>
    <row r="1001" spans="1:7" outlineLevel="2" x14ac:dyDescent="0.25">
      <c r="A1001">
        <v>103545</v>
      </c>
      <c r="B1001" s="1">
        <v>40708</v>
      </c>
      <c r="C1001" t="s">
        <v>154</v>
      </c>
      <c r="D1001" t="s">
        <v>155</v>
      </c>
      <c r="E1001">
        <v>1</v>
      </c>
      <c r="F1001">
        <v>630</v>
      </c>
      <c r="G1001">
        <v>6</v>
      </c>
    </row>
    <row r="1002" spans="1:7" outlineLevel="2" x14ac:dyDescent="0.25">
      <c r="A1002">
        <v>103545</v>
      </c>
      <c r="B1002" s="1">
        <v>40708</v>
      </c>
      <c r="C1002" t="s">
        <v>235</v>
      </c>
      <c r="D1002" t="s">
        <v>236</v>
      </c>
      <c r="E1002">
        <v>2</v>
      </c>
      <c r="F1002">
        <v>470</v>
      </c>
      <c r="G1002">
        <v>6</v>
      </c>
    </row>
    <row r="1003" spans="1:7" outlineLevel="2" x14ac:dyDescent="0.25">
      <c r="A1003">
        <v>103547</v>
      </c>
      <c r="B1003" s="1">
        <v>40709</v>
      </c>
      <c r="C1003" t="s">
        <v>63</v>
      </c>
      <c r="D1003" t="s">
        <v>64</v>
      </c>
      <c r="E1003">
        <v>1</v>
      </c>
      <c r="F1003">
        <v>5880</v>
      </c>
      <c r="G1003">
        <v>6</v>
      </c>
    </row>
    <row r="1004" spans="1:7" outlineLevel="2" x14ac:dyDescent="0.25">
      <c r="A1004">
        <v>103548</v>
      </c>
      <c r="B1004" s="1">
        <v>40709</v>
      </c>
      <c r="C1004" t="s">
        <v>35</v>
      </c>
      <c r="D1004" t="s">
        <v>36</v>
      </c>
      <c r="E1004">
        <v>8</v>
      </c>
      <c r="F1004">
        <v>13346.16</v>
      </c>
      <c r="G1004">
        <v>6</v>
      </c>
    </row>
    <row r="1005" spans="1:7" outlineLevel="2" x14ac:dyDescent="0.25">
      <c r="A1005">
        <v>103549</v>
      </c>
      <c r="B1005" s="1">
        <v>40709</v>
      </c>
      <c r="C1005" t="s">
        <v>154</v>
      </c>
      <c r="D1005" t="s">
        <v>155</v>
      </c>
      <c r="E1005">
        <v>1</v>
      </c>
      <c r="F1005">
        <v>630</v>
      </c>
      <c r="G1005">
        <v>6</v>
      </c>
    </row>
    <row r="1006" spans="1:7" outlineLevel="2" x14ac:dyDescent="0.25">
      <c r="A1006">
        <v>103549</v>
      </c>
      <c r="B1006" s="1">
        <v>40709</v>
      </c>
      <c r="C1006" t="s">
        <v>235</v>
      </c>
      <c r="D1006" t="s">
        <v>236</v>
      </c>
      <c r="E1006">
        <v>1</v>
      </c>
      <c r="F1006">
        <v>235</v>
      </c>
      <c r="G1006">
        <v>6</v>
      </c>
    </row>
    <row r="1007" spans="1:7" outlineLevel="2" x14ac:dyDescent="0.25">
      <c r="A1007">
        <v>103549</v>
      </c>
      <c r="B1007" s="1">
        <v>40709</v>
      </c>
      <c r="C1007" t="s">
        <v>156</v>
      </c>
      <c r="D1007" t="s">
        <v>157</v>
      </c>
      <c r="E1007">
        <v>1</v>
      </c>
      <c r="F1007">
        <v>718.64</v>
      </c>
      <c r="G1007">
        <v>6</v>
      </c>
    </row>
    <row r="1008" spans="1:7" outlineLevel="2" x14ac:dyDescent="0.25">
      <c r="A1008">
        <v>103551</v>
      </c>
      <c r="B1008" s="1">
        <v>40709</v>
      </c>
      <c r="C1008" t="s">
        <v>41</v>
      </c>
      <c r="D1008" t="s">
        <v>42</v>
      </c>
      <c r="E1008">
        <v>1</v>
      </c>
      <c r="F1008">
        <v>2825.44</v>
      </c>
      <c r="G1008">
        <v>6</v>
      </c>
    </row>
    <row r="1009" spans="1:7" outlineLevel="2" x14ac:dyDescent="0.25">
      <c r="A1009">
        <v>103551</v>
      </c>
      <c r="B1009" s="1">
        <v>40709</v>
      </c>
      <c r="C1009" t="s">
        <v>55</v>
      </c>
      <c r="D1009" t="s">
        <v>56</v>
      </c>
      <c r="E1009">
        <v>1</v>
      </c>
      <c r="F1009">
        <v>9367.81</v>
      </c>
      <c r="G1009">
        <v>6</v>
      </c>
    </row>
    <row r="1010" spans="1:7" outlineLevel="2" x14ac:dyDescent="0.25">
      <c r="A1010">
        <v>103551</v>
      </c>
      <c r="B1010" s="1">
        <v>40709</v>
      </c>
      <c r="C1010" t="s">
        <v>237</v>
      </c>
      <c r="D1010" t="s">
        <v>238</v>
      </c>
      <c r="E1010">
        <v>3</v>
      </c>
      <c r="F1010">
        <v>972</v>
      </c>
      <c r="G1010">
        <v>6</v>
      </c>
    </row>
    <row r="1011" spans="1:7" outlineLevel="2" x14ac:dyDescent="0.25">
      <c r="A1011">
        <v>103553</v>
      </c>
      <c r="B1011" s="1">
        <v>40709</v>
      </c>
      <c r="C1011" t="s">
        <v>67</v>
      </c>
      <c r="D1011" t="s">
        <v>68</v>
      </c>
      <c r="E1011">
        <v>2</v>
      </c>
      <c r="F1011">
        <v>105.38</v>
      </c>
      <c r="G1011">
        <v>6</v>
      </c>
    </row>
    <row r="1012" spans="1:7" outlineLevel="2" x14ac:dyDescent="0.25">
      <c r="A1012">
        <v>103553</v>
      </c>
      <c r="B1012" s="1">
        <v>40709</v>
      </c>
      <c r="C1012" t="s">
        <v>65</v>
      </c>
      <c r="D1012" t="s">
        <v>66</v>
      </c>
      <c r="E1012">
        <v>2</v>
      </c>
      <c r="F1012">
        <v>250</v>
      </c>
      <c r="G1012">
        <v>6</v>
      </c>
    </row>
    <row r="1013" spans="1:7" outlineLevel="2" x14ac:dyDescent="0.25">
      <c r="A1013">
        <v>103554</v>
      </c>
      <c r="B1013" s="1">
        <v>40710</v>
      </c>
      <c r="C1013" t="s">
        <v>35</v>
      </c>
      <c r="D1013" t="s">
        <v>36</v>
      </c>
      <c r="E1013">
        <v>2</v>
      </c>
      <c r="F1013">
        <v>3336.54</v>
      </c>
      <c r="G1013">
        <v>6</v>
      </c>
    </row>
    <row r="1014" spans="1:7" outlineLevel="2" x14ac:dyDescent="0.25">
      <c r="A1014">
        <v>103555</v>
      </c>
      <c r="B1014" s="1">
        <v>40710</v>
      </c>
      <c r="C1014" t="s">
        <v>41</v>
      </c>
      <c r="D1014" t="s">
        <v>42</v>
      </c>
      <c r="E1014">
        <v>1</v>
      </c>
      <c r="F1014">
        <v>2825.44</v>
      </c>
      <c r="G1014">
        <v>6</v>
      </c>
    </row>
    <row r="1015" spans="1:7" outlineLevel="2" x14ac:dyDescent="0.25">
      <c r="A1015">
        <v>103555</v>
      </c>
      <c r="B1015" s="1">
        <v>40710</v>
      </c>
      <c r="C1015" t="s">
        <v>10</v>
      </c>
      <c r="D1015" t="s">
        <v>11</v>
      </c>
      <c r="E1015">
        <v>1</v>
      </c>
      <c r="F1015">
        <v>90.85</v>
      </c>
      <c r="G1015">
        <v>6</v>
      </c>
    </row>
    <row r="1016" spans="1:7" outlineLevel="2" x14ac:dyDescent="0.25">
      <c r="A1016">
        <v>103555</v>
      </c>
      <c r="B1016" s="1">
        <v>40710</v>
      </c>
      <c r="C1016" t="s">
        <v>59</v>
      </c>
      <c r="D1016" t="s">
        <v>60</v>
      </c>
      <c r="E1016">
        <v>1</v>
      </c>
      <c r="F1016">
        <v>50.65</v>
      </c>
      <c r="G1016">
        <v>6</v>
      </c>
    </row>
    <row r="1017" spans="1:7" outlineLevel="2" x14ac:dyDescent="0.25">
      <c r="A1017">
        <v>103555</v>
      </c>
      <c r="B1017" s="1">
        <v>40710</v>
      </c>
      <c r="C1017" t="s">
        <v>12</v>
      </c>
      <c r="D1017" t="s">
        <v>13</v>
      </c>
      <c r="E1017">
        <v>1</v>
      </c>
      <c r="F1017">
        <v>72</v>
      </c>
      <c r="G1017">
        <v>6</v>
      </c>
    </row>
    <row r="1018" spans="1:7" outlineLevel="2" x14ac:dyDescent="0.25">
      <c r="A1018">
        <v>103555</v>
      </c>
      <c r="B1018" s="1">
        <v>40710</v>
      </c>
      <c r="C1018" t="s">
        <v>14</v>
      </c>
      <c r="D1018" t="s">
        <v>15</v>
      </c>
      <c r="E1018">
        <v>6</v>
      </c>
      <c r="F1018">
        <v>288</v>
      </c>
      <c r="G1018">
        <v>6</v>
      </c>
    </row>
    <row r="1019" spans="1:7" outlineLevel="2" x14ac:dyDescent="0.25">
      <c r="A1019">
        <v>103555</v>
      </c>
      <c r="B1019" s="1">
        <v>40710</v>
      </c>
      <c r="C1019" t="s">
        <v>79</v>
      </c>
      <c r="D1019" t="s">
        <v>80</v>
      </c>
      <c r="E1019">
        <v>1</v>
      </c>
      <c r="F1019">
        <v>98.68</v>
      </c>
      <c r="G1019">
        <v>6</v>
      </c>
    </row>
    <row r="1020" spans="1:7" outlineLevel="2" x14ac:dyDescent="0.25">
      <c r="A1020">
        <v>103555</v>
      </c>
      <c r="B1020" s="1">
        <v>40710</v>
      </c>
      <c r="C1020" t="s">
        <v>39</v>
      </c>
      <c r="D1020" t="s">
        <v>40</v>
      </c>
      <c r="E1020">
        <v>1</v>
      </c>
      <c r="F1020">
        <v>185</v>
      </c>
      <c r="G1020">
        <v>6</v>
      </c>
    </row>
    <row r="1021" spans="1:7" outlineLevel="2" x14ac:dyDescent="0.25">
      <c r="A1021">
        <v>103555</v>
      </c>
      <c r="B1021" s="1">
        <v>40710</v>
      </c>
      <c r="C1021" t="s">
        <v>239</v>
      </c>
      <c r="D1021" t="s">
        <v>240</v>
      </c>
      <c r="E1021">
        <v>1</v>
      </c>
      <c r="F1021">
        <v>135</v>
      </c>
      <c r="G1021">
        <v>6</v>
      </c>
    </row>
    <row r="1022" spans="1:7" outlineLevel="2" x14ac:dyDescent="0.25">
      <c r="A1022">
        <v>103560</v>
      </c>
      <c r="B1022" s="1">
        <v>40711</v>
      </c>
      <c r="C1022" t="s">
        <v>39</v>
      </c>
      <c r="D1022" t="s">
        <v>40</v>
      </c>
      <c r="E1022">
        <v>2</v>
      </c>
      <c r="F1022">
        <v>330</v>
      </c>
      <c r="G1022">
        <v>6</v>
      </c>
    </row>
    <row r="1023" spans="1:7" outlineLevel="2" x14ac:dyDescent="0.25">
      <c r="A1023">
        <v>103561</v>
      </c>
      <c r="B1023" s="1">
        <v>40712</v>
      </c>
      <c r="C1023" t="s">
        <v>57</v>
      </c>
      <c r="D1023" t="s">
        <v>58</v>
      </c>
      <c r="E1023">
        <v>10</v>
      </c>
      <c r="F1023">
        <v>711</v>
      </c>
      <c r="G1023">
        <v>6</v>
      </c>
    </row>
    <row r="1024" spans="1:7" outlineLevel="2" x14ac:dyDescent="0.25">
      <c r="A1024">
        <v>103562</v>
      </c>
      <c r="B1024" s="1">
        <v>40712</v>
      </c>
      <c r="C1024" t="s">
        <v>41</v>
      </c>
      <c r="D1024" t="s">
        <v>42</v>
      </c>
      <c r="E1024">
        <v>2</v>
      </c>
      <c r="F1024">
        <v>5650.88</v>
      </c>
      <c r="G1024">
        <v>6</v>
      </c>
    </row>
    <row r="1025" spans="1:7" outlineLevel="2" x14ac:dyDescent="0.25">
      <c r="A1025">
        <v>103562</v>
      </c>
      <c r="B1025" s="1">
        <v>40712</v>
      </c>
      <c r="C1025" t="s">
        <v>195</v>
      </c>
      <c r="D1025" t="s">
        <v>196</v>
      </c>
      <c r="E1025">
        <v>1</v>
      </c>
      <c r="F1025">
        <v>4325</v>
      </c>
      <c r="G1025">
        <v>6</v>
      </c>
    </row>
    <row r="1026" spans="1:7" outlineLevel="2" x14ac:dyDescent="0.25">
      <c r="A1026">
        <v>103562</v>
      </c>
      <c r="B1026" s="1">
        <v>40712</v>
      </c>
      <c r="C1026" t="s">
        <v>197</v>
      </c>
      <c r="D1026" t="s">
        <v>198</v>
      </c>
      <c r="E1026">
        <v>1</v>
      </c>
      <c r="F1026">
        <v>4137.12</v>
      </c>
      <c r="G1026">
        <v>6</v>
      </c>
    </row>
    <row r="1027" spans="1:7" outlineLevel="2" x14ac:dyDescent="0.25">
      <c r="A1027">
        <v>103563</v>
      </c>
      <c r="B1027" s="1">
        <v>40712</v>
      </c>
      <c r="C1027" t="s">
        <v>57</v>
      </c>
      <c r="D1027" t="s">
        <v>58</v>
      </c>
      <c r="E1027">
        <v>16</v>
      </c>
      <c r="F1027">
        <v>1137.5999999999999</v>
      </c>
      <c r="G1027">
        <v>6</v>
      </c>
    </row>
    <row r="1028" spans="1:7" outlineLevel="2" x14ac:dyDescent="0.25">
      <c r="A1028">
        <v>103563</v>
      </c>
      <c r="B1028" s="1">
        <v>40712</v>
      </c>
      <c r="C1028" t="s">
        <v>59</v>
      </c>
      <c r="D1028" t="s">
        <v>60</v>
      </c>
      <c r="E1028">
        <v>3</v>
      </c>
      <c r="F1028">
        <v>151.94999999999999</v>
      </c>
      <c r="G1028">
        <v>6</v>
      </c>
    </row>
    <row r="1029" spans="1:7" outlineLevel="2" x14ac:dyDescent="0.25">
      <c r="A1029">
        <v>103563</v>
      </c>
      <c r="B1029" s="1">
        <v>40712</v>
      </c>
      <c r="C1029" t="s">
        <v>12</v>
      </c>
      <c r="D1029" t="s">
        <v>13</v>
      </c>
      <c r="E1029">
        <v>2</v>
      </c>
      <c r="F1029">
        <v>144</v>
      </c>
      <c r="G1029">
        <v>6</v>
      </c>
    </row>
    <row r="1030" spans="1:7" outlineLevel="2" x14ac:dyDescent="0.25">
      <c r="A1030">
        <v>103563</v>
      </c>
      <c r="B1030" s="1">
        <v>40712</v>
      </c>
      <c r="C1030" t="s">
        <v>14</v>
      </c>
      <c r="D1030" t="s">
        <v>15</v>
      </c>
      <c r="E1030">
        <v>15</v>
      </c>
      <c r="F1030">
        <v>720</v>
      </c>
      <c r="G1030">
        <v>6</v>
      </c>
    </row>
    <row r="1031" spans="1:7" outlineLevel="2" x14ac:dyDescent="0.25">
      <c r="A1031">
        <v>103563</v>
      </c>
      <c r="B1031" s="1">
        <v>40712</v>
      </c>
      <c r="C1031" t="s">
        <v>67</v>
      </c>
      <c r="D1031" t="s">
        <v>68</v>
      </c>
      <c r="E1031">
        <v>1</v>
      </c>
      <c r="F1031">
        <v>52.69</v>
      </c>
      <c r="G1031">
        <v>6</v>
      </c>
    </row>
    <row r="1032" spans="1:7" outlineLevel="2" x14ac:dyDescent="0.25">
      <c r="A1032">
        <v>103563</v>
      </c>
      <c r="B1032" s="1">
        <v>40712</v>
      </c>
      <c r="C1032" t="s">
        <v>65</v>
      </c>
      <c r="D1032" t="s">
        <v>66</v>
      </c>
      <c r="E1032">
        <v>1</v>
      </c>
      <c r="F1032">
        <v>125</v>
      </c>
      <c r="G1032">
        <v>6</v>
      </c>
    </row>
    <row r="1033" spans="1:7" outlineLevel="2" x14ac:dyDescent="0.25">
      <c r="A1033">
        <v>103565</v>
      </c>
      <c r="B1033" s="1">
        <v>40712</v>
      </c>
      <c r="C1033" t="s">
        <v>35</v>
      </c>
      <c r="D1033" t="s">
        <v>36</v>
      </c>
      <c r="E1033">
        <v>19</v>
      </c>
      <c r="F1033">
        <v>31697.13</v>
      </c>
      <c r="G1033">
        <v>6</v>
      </c>
    </row>
    <row r="1034" spans="1:7" outlineLevel="2" x14ac:dyDescent="0.25">
      <c r="A1034">
        <v>103567</v>
      </c>
      <c r="B1034" s="1">
        <v>40712</v>
      </c>
      <c r="C1034" t="s">
        <v>83</v>
      </c>
      <c r="D1034" t="s">
        <v>84</v>
      </c>
      <c r="E1034">
        <v>1</v>
      </c>
      <c r="F1034">
        <v>27982.13</v>
      </c>
      <c r="G1034">
        <v>6</v>
      </c>
    </row>
    <row r="1035" spans="1:7" outlineLevel="2" x14ac:dyDescent="0.25">
      <c r="A1035">
        <v>103570</v>
      </c>
      <c r="B1035" s="1">
        <v>40712</v>
      </c>
      <c r="C1035" t="s">
        <v>156</v>
      </c>
      <c r="D1035" t="s">
        <v>157</v>
      </c>
      <c r="E1035">
        <v>1</v>
      </c>
      <c r="F1035">
        <v>718.64</v>
      </c>
      <c r="G1035">
        <v>6</v>
      </c>
    </row>
    <row r="1036" spans="1:7" outlineLevel="2" x14ac:dyDescent="0.25">
      <c r="A1036">
        <v>103573</v>
      </c>
      <c r="B1036" s="1">
        <v>40712</v>
      </c>
      <c r="C1036" t="s">
        <v>10</v>
      </c>
      <c r="D1036" t="s">
        <v>11</v>
      </c>
      <c r="E1036">
        <v>1</v>
      </c>
      <c r="F1036">
        <v>90.85</v>
      </c>
      <c r="G1036">
        <v>6</v>
      </c>
    </row>
    <row r="1037" spans="1:7" outlineLevel="2" x14ac:dyDescent="0.25">
      <c r="A1037">
        <v>103573</v>
      </c>
      <c r="B1037" s="1">
        <v>40712</v>
      </c>
      <c r="C1037" t="s">
        <v>59</v>
      </c>
      <c r="D1037" t="s">
        <v>60</v>
      </c>
      <c r="E1037">
        <v>1</v>
      </c>
      <c r="F1037">
        <v>50.65</v>
      </c>
      <c r="G1037">
        <v>6</v>
      </c>
    </row>
    <row r="1038" spans="1:7" outlineLevel="2" x14ac:dyDescent="0.25">
      <c r="A1038">
        <v>103573</v>
      </c>
      <c r="B1038" s="1">
        <v>40712</v>
      </c>
      <c r="C1038" t="s">
        <v>37</v>
      </c>
      <c r="D1038" t="s">
        <v>38</v>
      </c>
      <c r="E1038">
        <v>1</v>
      </c>
      <c r="F1038">
        <v>2322.2399999999998</v>
      </c>
      <c r="G1038">
        <v>6</v>
      </c>
    </row>
    <row r="1039" spans="1:7" outlineLevel="2" x14ac:dyDescent="0.25">
      <c r="A1039">
        <v>103574</v>
      </c>
      <c r="B1039" s="1">
        <v>40713</v>
      </c>
      <c r="C1039" t="s">
        <v>79</v>
      </c>
      <c r="D1039" t="s">
        <v>80</v>
      </c>
      <c r="E1039">
        <v>1</v>
      </c>
      <c r="F1039">
        <v>98.68</v>
      </c>
      <c r="G1039">
        <v>6</v>
      </c>
    </row>
    <row r="1040" spans="1:7" outlineLevel="2" x14ac:dyDescent="0.25">
      <c r="A1040">
        <v>103575</v>
      </c>
      <c r="B1040" s="1">
        <v>40713</v>
      </c>
      <c r="C1040" t="s">
        <v>12</v>
      </c>
      <c r="D1040" t="s">
        <v>13</v>
      </c>
      <c r="E1040">
        <v>2</v>
      </c>
      <c r="F1040">
        <v>144</v>
      </c>
      <c r="G1040">
        <v>6</v>
      </c>
    </row>
    <row r="1041" spans="1:7" outlineLevel="2" x14ac:dyDescent="0.25">
      <c r="A1041">
        <v>103575</v>
      </c>
      <c r="B1041" s="1">
        <v>40713</v>
      </c>
      <c r="C1041" t="s">
        <v>205</v>
      </c>
      <c r="D1041" t="s">
        <v>206</v>
      </c>
      <c r="E1041">
        <v>1</v>
      </c>
      <c r="F1041">
        <v>310</v>
      </c>
      <c r="G1041">
        <v>6</v>
      </c>
    </row>
    <row r="1042" spans="1:7" outlineLevel="2" x14ac:dyDescent="0.25">
      <c r="A1042">
        <v>103575</v>
      </c>
      <c r="B1042" s="1">
        <v>40713</v>
      </c>
      <c r="C1042" t="s">
        <v>154</v>
      </c>
      <c r="D1042" t="s">
        <v>155</v>
      </c>
      <c r="E1042">
        <v>1</v>
      </c>
      <c r="F1042">
        <v>630</v>
      </c>
      <c r="G1042">
        <v>6</v>
      </c>
    </row>
    <row r="1043" spans="1:7" outlineLevel="2" x14ac:dyDescent="0.25">
      <c r="A1043">
        <v>103575</v>
      </c>
      <c r="B1043" s="1">
        <v>40713</v>
      </c>
      <c r="C1043" t="s">
        <v>14</v>
      </c>
      <c r="D1043" t="s">
        <v>15</v>
      </c>
      <c r="E1043">
        <v>1</v>
      </c>
      <c r="F1043">
        <v>48</v>
      </c>
      <c r="G1043">
        <v>6</v>
      </c>
    </row>
    <row r="1044" spans="1:7" outlineLevel="2" x14ac:dyDescent="0.25">
      <c r="A1044">
        <v>103575</v>
      </c>
      <c r="B1044" s="1">
        <v>40713</v>
      </c>
      <c r="C1044" t="s">
        <v>156</v>
      </c>
      <c r="D1044" t="s">
        <v>157</v>
      </c>
      <c r="E1044">
        <v>1</v>
      </c>
      <c r="F1044">
        <v>718.64</v>
      </c>
      <c r="G1044">
        <v>6</v>
      </c>
    </row>
    <row r="1045" spans="1:7" outlineLevel="2" x14ac:dyDescent="0.25">
      <c r="A1045">
        <v>103577</v>
      </c>
      <c r="B1045" s="1">
        <v>40713</v>
      </c>
      <c r="C1045" t="s">
        <v>83</v>
      </c>
      <c r="D1045" t="s">
        <v>84</v>
      </c>
      <c r="E1045">
        <v>1</v>
      </c>
      <c r="F1045">
        <v>27982.13</v>
      </c>
      <c r="G1045">
        <v>6</v>
      </c>
    </row>
    <row r="1046" spans="1:7" outlineLevel="2" x14ac:dyDescent="0.25">
      <c r="A1046">
        <v>103578</v>
      </c>
      <c r="B1046" s="1">
        <v>40713</v>
      </c>
      <c r="C1046" t="s">
        <v>35</v>
      </c>
      <c r="D1046" t="s">
        <v>36</v>
      </c>
      <c r="E1046">
        <v>7</v>
      </c>
      <c r="F1046">
        <v>11677.89</v>
      </c>
      <c r="G1046">
        <v>6</v>
      </c>
    </row>
    <row r="1047" spans="1:7" outlineLevel="2" x14ac:dyDescent="0.25">
      <c r="A1047">
        <v>103580</v>
      </c>
      <c r="B1047" s="1">
        <v>40713</v>
      </c>
      <c r="C1047" t="s">
        <v>241</v>
      </c>
      <c r="D1047" t="s">
        <v>242</v>
      </c>
      <c r="E1047">
        <v>1</v>
      </c>
      <c r="F1047">
        <v>365.55</v>
      </c>
      <c r="G1047">
        <v>6</v>
      </c>
    </row>
    <row r="1048" spans="1:7" outlineLevel="2" x14ac:dyDescent="0.25">
      <c r="A1048">
        <v>103581</v>
      </c>
      <c r="B1048" s="1">
        <v>40713</v>
      </c>
      <c r="C1048" t="s">
        <v>99</v>
      </c>
      <c r="D1048" t="s">
        <v>100</v>
      </c>
      <c r="E1048">
        <v>1</v>
      </c>
      <c r="F1048">
        <v>135</v>
      </c>
      <c r="G1048">
        <v>6</v>
      </c>
    </row>
    <row r="1049" spans="1:7" outlineLevel="2" x14ac:dyDescent="0.25">
      <c r="A1049">
        <v>103732</v>
      </c>
      <c r="B1049" s="1">
        <v>40713</v>
      </c>
      <c r="C1049" t="s">
        <v>10</v>
      </c>
      <c r="D1049" t="s">
        <v>11</v>
      </c>
      <c r="E1049">
        <v>1</v>
      </c>
      <c r="F1049">
        <v>90.85</v>
      </c>
      <c r="G1049">
        <v>6</v>
      </c>
    </row>
    <row r="1050" spans="1:7" outlineLevel="2" x14ac:dyDescent="0.25">
      <c r="A1050">
        <v>103732</v>
      </c>
      <c r="B1050" s="1">
        <v>40713</v>
      </c>
      <c r="C1050" t="s">
        <v>59</v>
      </c>
      <c r="D1050" t="s">
        <v>60</v>
      </c>
      <c r="E1050">
        <v>1</v>
      </c>
      <c r="F1050">
        <v>50.65</v>
      </c>
      <c r="G1050">
        <v>6</v>
      </c>
    </row>
    <row r="1051" spans="1:7" outlineLevel="2" x14ac:dyDescent="0.25">
      <c r="A1051">
        <v>103732</v>
      </c>
      <c r="B1051" s="1">
        <v>40713</v>
      </c>
      <c r="C1051" t="s">
        <v>14</v>
      </c>
      <c r="D1051" t="s">
        <v>15</v>
      </c>
      <c r="E1051">
        <v>1</v>
      </c>
      <c r="F1051">
        <v>48</v>
      </c>
      <c r="G1051">
        <v>6</v>
      </c>
    </row>
    <row r="1052" spans="1:7" outlineLevel="2" x14ac:dyDescent="0.25">
      <c r="A1052">
        <v>103732</v>
      </c>
      <c r="B1052" s="1">
        <v>40713</v>
      </c>
      <c r="C1052" t="s">
        <v>91</v>
      </c>
      <c r="D1052" t="s">
        <v>92</v>
      </c>
      <c r="E1052">
        <v>1</v>
      </c>
      <c r="F1052">
        <v>15.94</v>
      </c>
      <c r="G1052">
        <v>6</v>
      </c>
    </row>
    <row r="1053" spans="1:7" outlineLevel="2" x14ac:dyDescent="0.25">
      <c r="A1053">
        <v>103583</v>
      </c>
      <c r="B1053" s="1">
        <v>40714</v>
      </c>
      <c r="C1053" t="s">
        <v>235</v>
      </c>
      <c r="D1053" t="s">
        <v>236</v>
      </c>
      <c r="E1053">
        <v>2</v>
      </c>
      <c r="F1053">
        <v>470</v>
      </c>
      <c r="G1053">
        <v>6</v>
      </c>
    </row>
    <row r="1054" spans="1:7" outlineLevel="2" x14ac:dyDescent="0.25">
      <c r="A1054">
        <v>103585</v>
      </c>
      <c r="B1054" s="1">
        <v>40714</v>
      </c>
      <c r="C1054" t="s">
        <v>35</v>
      </c>
      <c r="D1054" t="s">
        <v>36</v>
      </c>
      <c r="E1054">
        <v>10</v>
      </c>
      <c r="F1054">
        <v>16682.7</v>
      </c>
      <c r="G1054">
        <v>6</v>
      </c>
    </row>
    <row r="1055" spans="1:7" outlineLevel="2" x14ac:dyDescent="0.25">
      <c r="A1055">
        <v>103588</v>
      </c>
      <c r="B1055" s="1">
        <v>40714</v>
      </c>
      <c r="C1055" t="s">
        <v>156</v>
      </c>
      <c r="D1055" t="s">
        <v>157</v>
      </c>
      <c r="E1055">
        <v>2</v>
      </c>
      <c r="F1055">
        <v>1437.28</v>
      </c>
      <c r="G1055">
        <v>6</v>
      </c>
    </row>
    <row r="1056" spans="1:7" outlineLevel="2" x14ac:dyDescent="0.25">
      <c r="A1056">
        <v>103589</v>
      </c>
      <c r="B1056" s="1">
        <v>40714</v>
      </c>
      <c r="C1056" t="s">
        <v>10</v>
      </c>
      <c r="D1056" t="s">
        <v>11</v>
      </c>
      <c r="E1056">
        <v>1</v>
      </c>
      <c r="F1056">
        <v>90.85</v>
      </c>
      <c r="G1056">
        <v>6</v>
      </c>
    </row>
    <row r="1057" spans="1:7" outlineLevel="2" x14ac:dyDescent="0.25">
      <c r="A1057">
        <v>103591</v>
      </c>
      <c r="B1057" s="1">
        <v>40715</v>
      </c>
      <c r="C1057" t="s">
        <v>41</v>
      </c>
      <c r="D1057" t="s">
        <v>42</v>
      </c>
      <c r="E1057">
        <v>1</v>
      </c>
      <c r="F1057">
        <v>2825.44</v>
      </c>
      <c r="G1057">
        <v>6</v>
      </c>
    </row>
    <row r="1058" spans="1:7" outlineLevel="2" x14ac:dyDescent="0.25">
      <c r="A1058">
        <v>103591</v>
      </c>
      <c r="B1058" s="1">
        <v>40715</v>
      </c>
      <c r="C1058" t="s">
        <v>55</v>
      </c>
      <c r="D1058" t="s">
        <v>56</v>
      </c>
      <c r="E1058">
        <v>1</v>
      </c>
      <c r="F1058">
        <v>9367.81</v>
      </c>
      <c r="G1058">
        <v>6</v>
      </c>
    </row>
    <row r="1059" spans="1:7" outlineLevel="2" x14ac:dyDescent="0.25">
      <c r="A1059">
        <v>103592</v>
      </c>
      <c r="B1059" s="1">
        <v>40715</v>
      </c>
      <c r="C1059" t="s">
        <v>59</v>
      </c>
      <c r="D1059" t="s">
        <v>60</v>
      </c>
      <c r="E1059">
        <v>6</v>
      </c>
      <c r="F1059">
        <v>303.89999999999998</v>
      </c>
      <c r="G1059">
        <v>6</v>
      </c>
    </row>
    <row r="1060" spans="1:7" outlineLevel="2" x14ac:dyDescent="0.25">
      <c r="A1060">
        <v>103592</v>
      </c>
      <c r="B1060" s="1">
        <v>40715</v>
      </c>
      <c r="C1060" t="s">
        <v>12</v>
      </c>
      <c r="D1060" t="s">
        <v>13</v>
      </c>
      <c r="E1060">
        <v>2</v>
      </c>
      <c r="F1060">
        <v>144</v>
      </c>
      <c r="G1060">
        <v>6</v>
      </c>
    </row>
    <row r="1061" spans="1:7" outlineLevel="2" x14ac:dyDescent="0.25">
      <c r="A1061">
        <v>103592</v>
      </c>
      <c r="B1061" s="1">
        <v>40715</v>
      </c>
      <c r="C1061" t="s">
        <v>14</v>
      </c>
      <c r="D1061" t="s">
        <v>15</v>
      </c>
      <c r="E1061">
        <v>6</v>
      </c>
      <c r="F1061">
        <v>288</v>
      </c>
      <c r="G1061">
        <v>6</v>
      </c>
    </row>
    <row r="1062" spans="1:7" outlineLevel="2" x14ac:dyDescent="0.25">
      <c r="A1062">
        <v>103592</v>
      </c>
      <c r="B1062" s="1">
        <v>40715</v>
      </c>
      <c r="C1062" t="s">
        <v>67</v>
      </c>
      <c r="D1062" t="s">
        <v>68</v>
      </c>
      <c r="E1062">
        <v>2</v>
      </c>
      <c r="F1062">
        <v>105.38</v>
      </c>
      <c r="G1062">
        <v>6</v>
      </c>
    </row>
    <row r="1063" spans="1:7" outlineLevel="2" x14ac:dyDescent="0.25">
      <c r="A1063">
        <v>103592</v>
      </c>
      <c r="B1063" s="1">
        <v>40715</v>
      </c>
      <c r="C1063" t="s">
        <v>65</v>
      </c>
      <c r="D1063" t="s">
        <v>66</v>
      </c>
      <c r="E1063">
        <v>2</v>
      </c>
      <c r="F1063">
        <v>250</v>
      </c>
      <c r="G1063">
        <v>6</v>
      </c>
    </row>
    <row r="1064" spans="1:7" outlineLevel="2" x14ac:dyDescent="0.25">
      <c r="A1064">
        <v>103595</v>
      </c>
      <c r="B1064" s="1">
        <v>40715</v>
      </c>
      <c r="C1064" t="s">
        <v>35</v>
      </c>
      <c r="D1064" t="s">
        <v>36</v>
      </c>
      <c r="E1064">
        <v>16</v>
      </c>
      <c r="F1064">
        <v>26692.32</v>
      </c>
      <c r="G1064">
        <v>6</v>
      </c>
    </row>
    <row r="1065" spans="1:7" outlineLevel="2" x14ac:dyDescent="0.25">
      <c r="A1065">
        <v>103599</v>
      </c>
      <c r="B1065" s="1">
        <v>40715</v>
      </c>
      <c r="C1065" t="s">
        <v>81</v>
      </c>
      <c r="D1065" t="s">
        <v>82</v>
      </c>
      <c r="E1065">
        <v>1</v>
      </c>
      <c r="F1065">
        <v>8215</v>
      </c>
      <c r="G1065">
        <v>6</v>
      </c>
    </row>
    <row r="1066" spans="1:7" outlineLevel="2" x14ac:dyDescent="0.25">
      <c r="A1066">
        <v>103599</v>
      </c>
      <c r="B1066" s="1">
        <v>40715</v>
      </c>
      <c r="C1066" t="s">
        <v>37</v>
      </c>
      <c r="D1066" t="s">
        <v>38</v>
      </c>
      <c r="E1066">
        <v>4</v>
      </c>
      <c r="F1066">
        <v>9288.9599999999991</v>
      </c>
      <c r="G1066">
        <v>6</v>
      </c>
    </row>
    <row r="1067" spans="1:7" outlineLevel="2" x14ac:dyDescent="0.25">
      <c r="A1067">
        <v>103602</v>
      </c>
      <c r="B1067" s="1">
        <v>40715</v>
      </c>
      <c r="C1067" t="s">
        <v>156</v>
      </c>
      <c r="D1067" t="s">
        <v>157</v>
      </c>
      <c r="E1067">
        <v>1</v>
      </c>
      <c r="F1067">
        <v>718.64</v>
      </c>
      <c r="G1067">
        <v>6</v>
      </c>
    </row>
    <row r="1068" spans="1:7" outlineLevel="2" x14ac:dyDescent="0.25">
      <c r="A1068">
        <v>103598</v>
      </c>
      <c r="B1068" s="1">
        <v>40716</v>
      </c>
      <c r="C1068" t="s">
        <v>41</v>
      </c>
      <c r="D1068" t="s">
        <v>42</v>
      </c>
      <c r="E1068">
        <v>1</v>
      </c>
      <c r="F1068">
        <v>2825.44</v>
      </c>
      <c r="G1068">
        <v>6</v>
      </c>
    </row>
    <row r="1069" spans="1:7" outlineLevel="2" x14ac:dyDescent="0.25">
      <c r="A1069">
        <v>103600</v>
      </c>
      <c r="B1069" s="1">
        <v>40716</v>
      </c>
      <c r="C1069" t="s">
        <v>10</v>
      </c>
      <c r="D1069" t="s">
        <v>11</v>
      </c>
      <c r="E1069">
        <v>6</v>
      </c>
      <c r="F1069">
        <v>545.1</v>
      </c>
      <c r="G1069">
        <v>6</v>
      </c>
    </row>
    <row r="1070" spans="1:7" outlineLevel="2" x14ac:dyDescent="0.25">
      <c r="A1070">
        <v>103600</v>
      </c>
      <c r="B1070" s="1">
        <v>40716</v>
      </c>
      <c r="C1070" t="s">
        <v>12</v>
      </c>
      <c r="D1070" t="s">
        <v>13</v>
      </c>
      <c r="E1070">
        <v>12</v>
      </c>
      <c r="F1070">
        <v>864</v>
      </c>
      <c r="G1070">
        <v>6</v>
      </c>
    </row>
    <row r="1071" spans="1:7" outlineLevel="2" x14ac:dyDescent="0.25">
      <c r="A1071">
        <v>103600</v>
      </c>
      <c r="B1071" s="1">
        <v>40716</v>
      </c>
      <c r="C1071" t="s">
        <v>67</v>
      </c>
      <c r="D1071" t="s">
        <v>68</v>
      </c>
      <c r="E1071">
        <v>1</v>
      </c>
      <c r="F1071">
        <v>52.69</v>
      </c>
      <c r="G1071">
        <v>6</v>
      </c>
    </row>
    <row r="1072" spans="1:7" outlineLevel="2" x14ac:dyDescent="0.25">
      <c r="A1072">
        <v>103606</v>
      </c>
      <c r="B1072" s="1">
        <v>40716</v>
      </c>
      <c r="C1072" t="s">
        <v>35</v>
      </c>
      <c r="D1072" t="s">
        <v>36</v>
      </c>
      <c r="E1072">
        <v>15</v>
      </c>
      <c r="F1072">
        <v>25024.05</v>
      </c>
      <c r="G1072">
        <v>6</v>
      </c>
    </row>
    <row r="1073" spans="1:7" outlineLevel="2" x14ac:dyDescent="0.25">
      <c r="A1073">
        <v>103610</v>
      </c>
      <c r="B1073" s="1">
        <v>40716</v>
      </c>
      <c r="C1073" t="s">
        <v>154</v>
      </c>
      <c r="D1073" t="s">
        <v>155</v>
      </c>
      <c r="E1073">
        <v>1</v>
      </c>
      <c r="F1073">
        <v>630</v>
      </c>
      <c r="G1073">
        <v>6</v>
      </c>
    </row>
    <row r="1074" spans="1:7" outlineLevel="2" x14ac:dyDescent="0.25">
      <c r="A1074">
        <v>103610</v>
      </c>
      <c r="B1074" s="1">
        <v>40716</v>
      </c>
      <c r="C1074" t="s">
        <v>156</v>
      </c>
      <c r="D1074" t="s">
        <v>157</v>
      </c>
      <c r="E1074">
        <v>2</v>
      </c>
      <c r="F1074">
        <v>1437.28</v>
      </c>
      <c r="G1074">
        <v>6</v>
      </c>
    </row>
    <row r="1075" spans="1:7" outlineLevel="2" x14ac:dyDescent="0.25">
      <c r="A1075">
        <v>103611</v>
      </c>
      <c r="B1075" s="1">
        <v>40716</v>
      </c>
      <c r="C1075" t="s">
        <v>181</v>
      </c>
      <c r="D1075" t="s">
        <v>182</v>
      </c>
      <c r="E1075">
        <v>1</v>
      </c>
      <c r="F1075">
        <v>341.56</v>
      </c>
      <c r="G1075">
        <v>6</v>
      </c>
    </row>
    <row r="1076" spans="1:7" outlineLevel="2" x14ac:dyDescent="0.25">
      <c r="A1076">
        <v>103611</v>
      </c>
      <c r="B1076" s="1">
        <v>40716</v>
      </c>
      <c r="C1076" t="s">
        <v>87</v>
      </c>
      <c r="D1076" t="s">
        <v>88</v>
      </c>
      <c r="E1076">
        <v>50</v>
      </c>
      <c r="F1076">
        <v>750</v>
      </c>
      <c r="G1076">
        <v>6</v>
      </c>
    </row>
    <row r="1077" spans="1:7" outlineLevel="2" x14ac:dyDescent="0.25">
      <c r="A1077">
        <v>103612</v>
      </c>
      <c r="B1077" s="1">
        <v>40716</v>
      </c>
      <c r="C1077" t="s">
        <v>57</v>
      </c>
      <c r="D1077" t="s">
        <v>58</v>
      </c>
      <c r="E1077">
        <v>10</v>
      </c>
      <c r="F1077">
        <v>711</v>
      </c>
      <c r="G1077">
        <v>6</v>
      </c>
    </row>
    <row r="1078" spans="1:7" outlineLevel="2" x14ac:dyDescent="0.25">
      <c r="A1078">
        <v>103612</v>
      </c>
      <c r="B1078" s="1">
        <v>40716</v>
      </c>
      <c r="C1078" t="s">
        <v>10</v>
      </c>
      <c r="D1078" t="s">
        <v>11</v>
      </c>
      <c r="E1078">
        <v>2</v>
      </c>
      <c r="F1078">
        <v>181.7</v>
      </c>
      <c r="G1078">
        <v>6</v>
      </c>
    </row>
    <row r="1079" spans="1:7" outlineLevel="2" x14ac:dyDescent="0.25">
      <c r="A1079">
        <v>103612</v>
      </c>
      <c r="B1079" s="1">
        <v>40716</v>
      </c>
      <c r="C1079" t="s">
        <v>12</v>
      </c>
      <c r="D1079" t="s">
        <v>13</v>
      </c>
      <c r="E1079">
        <v>1</v>
      </c>
      <c r="F1079">
        <v>72</v>
      </c>
      <c r="G1079">
        <v>6</v>
      </c>
    </row>
    <row r="1080" spans="1:7" outlineLevel="2" x14ac:dyDescent="0.25">
      <c r="A1080">
        <v>103612</v>
      </c>
      <c r="B1080" s="1">
        <v>40716</v>
      </c>
      <c r="C1080" t="s">
        <v>14</v>
      </c>
      <c r="D1080" t="s">
        <v>15</v>
      </c>
      <c r="E1080">
        <v>5</v>
      </c>
      <c r="F1080">
        <v>240</v>
      </c>
      <c r="G1080">
        <v>6</v>
      </c>
    </row>
    <row r="1081" spans="1:7" outlineLevel="2" x14ac:dyDescent="0.25">
      <c r="A1081">
        <v>103613</v>
      </c>
      <c r="B1081" s="1">
        <v>40716</v>
      </c>
      <c r="C1081" t="s">
        <v>59</v>
      </c>
      <c r="D1081" t="s">
        <v>60</v>
      </c>
      <c r="E1081">
        <v>3</v>
      </c>
      <c r="F1081">
        <v>151.94999999999999</v>
      </c>
      <c r="G1081">
        <v>6</v>
      </c>
    </row>
    <row r="1082" spans="1:7" outlineLevel="2" x14ac:dyDescent="0.25">
      <c r="A1082">
        <v>103614</v>
      </c>
      <c r="B1082" s="1">
        <v>40717</v>
      </c>
      <c r="C1082" t="s">
        <v>35</v>
      </c>
      <c r="D1082" t="s">
        <v>36</v>
      </c>
      <c r="E1082">
        <v>8</v>
      </c>
      <c r="F1082">
        <v>13346.16</v>
      </c>
      <c r="G1082">
        <v>6</v>
      </c>
    </row>
    <row r="1083" spans="1:7" outlineLevel="2" x14ac:dyDescent="0.25">
      <c r="A1083">
        <v>103615</v>
      </c>
      <c r="B1083" s="1">
        <v>40717</v>
      </c>
      <c r="C1083" t="s">
        <v>243</v>
      </c>
      <c r="D1083" t="s">
        <v>244</v>
      </c>
      <c r="E1083">
        <v>1</v>
      </c>
      <c r="F1083">
        <v>285.56</v>
      </c>
      <c r="G1083">
        <v>6</v>
      </c>
    </row>
    <row r="1084" spans="1:7" outlineLevel="2" x14ac:dyDescent="0.25">
      <c r="A1084">
        <v>103620</v>
      </c>
      <c r="B1084" s="1">
        <v>40717</v>
      </c>
      <c r="C1084" t="s">
        <v>41</v>
      </c>
      <c r="D1084" t="s">
        <v>42</v>
      </c>
      <c r="E1084">
        <v>1</v>
      </c>
      <c r="F1084">
        <v>2825.44</v>
      </c>
      <c r="G1084">
        <v>6</v>
      </c>
    </row>
    <row r="1085" spans="1:7" outlineLevel="2" x14ac:dyDescent="0.25">
      <c r="A1085">
        <v>103623</v>
      </c>
      <c r="B1085" s="1">
        <v>40717</v>
      </c>
      <c r="C1085" t="s">
        <v>71</v>
      </c>
      <c r="D1085" t="s">
        <v>72</v>
      </c>
      <c r="E1085">
        <v>2</v>
      </c>
      <c r="F1085">
        <v>112.5</v>
      </c>
      <c r="G1085">
        <v>6</v>
      </c>
    </row>
    <row r="1086" spans="1:7" outlineLevel="2" x14ac:dyDescent="0.25">
      <c r="A1086">
        <v>103623</v>
      </c>
      <c r="B1086" s="1">
        <v>40717</v>
      </c>
      <c r="C1086" t="s">
        <v>57</v>
      </c>
      <c r="D1086" t="s">
        <v>58</v>
      </c>
      <c r="E1086">
        <v>1</v>
      </c>
      <c r="F1086">
        <v>71.099999999999994</v>
      </c>
      <c r="G1086">
        <v>6</v>
      </c>
    </row>
    <row r="1087" spans="1:7" outlineLevel="2" x14ac:dyDescent="0.25">
      <c r="A1087">
        <v>103623</v>
      </c>
      <c r="B1087" s="1">
        <v>40717</v>
      </c>
      <c r="C1087" t="s">
        <v>12</v>
      </c>
      <c r="D1087" t="s">
        <v>13</v>
      </c>
      <c r="E1087">
        <v>1</v>
      </c>
      <c r="F1087">
        <v>72</v>
      </c>
      <c r="G1087">
        <v>6</v>
      </c>
    </row>
    <row r="1088" spans="1:7" outlineLevel="2" x14ac:dyDescent="0.25">
      <c r="A1088">
        <v>103623</v>
      </c>
      <c r="B1088" s="1">
        <v>40717</v>
      </c>
      <c r="C1088" t="s">
        <v>14</v>
      </c>
      <c r="D1088" t="s">
        <v>15</v>
      </c>
      <c r="E1088">
        <v>4</v>
      </c>
      <c r="F1088">
        <v>192</v>
      </c>
      <c r="G1088">
        <v>6</v>
      </c>
    </row>
    <row r="1089" spans="1:7" outlineLevel="2" x14ac:dyDescent="0.25">
      <c r="A1089">
        <v>103623</v>
      </c>
      <c r="B1089" s="1">
        <v>40717</v>
      </c>
      <c r="C1089" t="s">
        <v>65</v>
      </c>
      <c r="D1089" t="s">
        <v>66</v>
      </c>
      <c r="E1089">
        <v>1</v>
      </c>
      <c r="F1089">
        <v>125</v>
      </c>
      <c r="G1089">
        <v>6</v>
      </c>
    </row>
    <row r="1090" spans="1:7" outlineLevel="2" x14ac:dyDescent="0.25">
      <c r="A1090">
        <v>103624</v>
      </c>
      <c r="B1090" s="1">
        <v>40718</v>
      </c>
      <c r="C1090" t="s">
        <v>71</v>
      </c>
      <c r="D1090" t="s">
        <v>72</v>
      </c>
      <c r="E1090">
        <v>2</v>
      </c>
      <c r="F1090">
        <v>112.5</v>
      </c>
      <c r="G1090">
        <v>6</v>
      </c>
    </row>
    <row r="1091" spans="1:7" outlineLevel="2" x14ac:dyDescent="0.25">
      <c r="A1091">
        <v>103624</v>
      </c>
      <c r="B1091" s="1">
        <v>40718</v>
      </c>
      <c r="C1091" t="s">
        <v>57</v>
      </c>
      <c r="D1091" t="s">
        <v>58</v>
      </c>
      <c r="E1091">
        <v>2</v>
      </c>
      <c r="F1091">
        <v>142.19999999999999</v>
      </c>
      <c r="G1091">
        <v>6</v>
      </c>
    </row>
    <row r="1092" spans="1:7" outlineLevel="2" x14ac:dyDescent="0.25">
      <c r="A1092">
        <v>103625</v>
      </c>
      <c r="B1092" s="1">
        <v>40718</v>
      </c>
      <c r="C1092" t="s">
        <v>35</v>
      </c>
      <c r="D1092" t="s">
        <v>36</v>
      </c>
      <c r="E1092">
        <v>2</v>
      </c>
      <c r="F1092">
        <v>3336.54</v>
      </c>
      <c r="G1092">
        <v>6</v>
      </c>
    </row>
    <row r="1093" spans="1:7" outlineLevel="2" x14ac:dyDescent="0.25">
      <c r="A1093">
        <v>103626</v>
      </c>
      <c r="B1093" s="1">
        <v>40719</v>
      </c>
      <c r="C1093" t="s">
        <v>216</v>
      </c>
      <c r="D1093" t="s">
        <v>217</v>
      </c>
      <c r="E1093">
        <v>1</v>
      </c>
      <c r="F1093">
        <v>6747.86</v>
      </c>
      <c r="G1093">
        <v>6</v>
      </c>
    </row>
    <row r="1094" spans="1:7" outlineLevel="2" x14ac:dyDescent="0.25">
      <c r="A1094">
        <v>103627</v>
      </c>
      <c r="B1094" s="1">
        <v>40719</v>
      </c>
      <c r="C1094" t="s">
        <v>205</v>
      </c>
      <c r="D1094" t="s">
        <v>206</v>
      </c>
      <c r="E1094">
        <v>1</v>
      </c>
      <c r="F1094">
        <v>310</v>
      </c>
      <c r="G1094">
        <v>6</v>
      </c>
    </row>
    <row r="1095" spans="1:7" outlineLevel="2" x14ac:dyDescent="0.25">
      <c r="A1095">
        <v>103627</v>
      </c>
      <c r="B1095" s="1">
        <v>40719</v>
      </c>
      <c r="C1095" t="s">
        <v>154</v>
      </c>
      <c r="D1095" t="s">
        <v>155</v>
      </c>
      <c r="E1095">
        <v>1</v>
      </c>
      <c r="F1095">
        <v>630</v>
      </c>
      <c r="G1095">
        <v>6</v>
      </c>
    </row>
    <row r="1096" spans="1:7" outlineLevel="2" x14ac:dyDescent="0.25">
      <c r="A1096">
        <v>103627</v>
      </c>
      <c r="B1096" s="1">
        <v>40719</v>
      </c>
      <c r="C1096" t="s">
        <v>156</v>
      </c>
      <c r="D1096" t="s">
        <v>157</v>
      </c>
      <c r="E1096">
        <v>1</v>
      </c>
      <c r="F1096">
        <v>718.64</v>
      </c>
      <c r="G1096">
        <v>6</v>
      </c>
    </row>
    <row r="1097" spans="1:7" outlineLevel="2" x14ac:dyDescent="0.25">
      <c r="A1097">
        <v>103628</v>
      </c>
      <c r="B1097" s="1">
        <v>40719</v>
      </c>
      <c r="C1097" t="s">
        <v>71</v>
      </c>
      <c r="D1097" t="s">
        <v>72</v>
      </c>
      <c r="E1097">
        <v>2</v>
      </c>
      <c r="F1097">
        <v>112.5</v>
      </c>
      <c r="G1097">
        <v>6</v>
      </c>
    </row>
    <row r="1098" spans="1:7" outlineLevel="2" x14ac:dyDescent="0.25">
      <c r="A1098">
        <v>103628</v>
      </c>
      <c r="B1098" s="1">
        <v>40719</v>
      </c>
      <c r="C1098" t="s">
        <v>10</v>
      </c>
      <c r="D1098" t="s">
        <v>11</v>
      </c>
      <c r="E1098">
        <v>1</v>
      </c>
      <c r="F1098">
        <v>90.85</v>
      </c>
      <c r="G1098">
        <v>6</v>
      </c>
    </row>
    <row r="1099" spans="1:7" outlineLevel="2" x14ac:dyDescent="0.25">
      <c r="A1099">
        <v>103628</v>
      </c>
      <c r="B1099" s="1">
        <v>40719</v>
      </c>
      <c r="C1099" t="s">
        <v>51</v>
      </c>
      <c r="D1099" t="s">
        <v>52</v>
      </c>
      <c r="E1099">
        <v>1</v>
      </c>
      <c r="F1099">
        <v>100</v>
      </c>
      <c r="G1099">
        <v>6</v>
      </c>
    </row>
    <row r="1100" spans="1:7" outlineLevel="2" x14ac:dyDescent="0.25">
      <c r="A1100">
        <v>103628</v>
      </c>
      <c r="B1100" s="1">
        <v>40719</v>
      </c>
      <c r="C1100" t="s">
        <v>12</v>
      </c>
      <c r="D1100" t="s">
        <v>13</v>
      </c>
      <c r="E1100">
        <v>1</v>
      </c>
      <c r="F1100">
        <v>72</v>
      </c>
      <c r="G1100">
        <v>6</v>
      </c>
    </row>
    <row r="1101" spans="1:7" outlineLevel="2" x14ac:dyDescent="0.25">
      <c r="A1101">
        <v>103628</v>
      </c>
      <c r="B1101" s="1">
        <v>40719</v>
      </c>
      <c r="C1101" t="s">
        <v>235</v>
      </c>
      <c r="D1101" t="s">
        <v>236</v>
      </c>
      <c r="E1101">
        <v>1</v>
      </c>
      <c r="F1101">
        <v>235</v>
      </c>
      <c r="G1101">
        <v>6</v>
      </c>
    </row>
    <row r="1102" spans="1:7" outlineLevel="2" x14ac:dyDescent="0.25">
      <c r="A1102">
        <v>103628</v>
      </c>
      <c r="B1102" s="1">
        <v>40719</v>
      </c>
      <c r="C1102" t="s">
        <v>67</v>
      </c>
      <c r="D1102" t="s">
        <v>68</v>
      </c>
      <c r="E1102">
        <v>2</v>
      </c>
      <c r="F1102">
        <v>105.38</v>
      </c>
      <c r="G1102">
        <v>6</v>
      </c>
    </row>
    <row r="1103" spans="1:7" outlineLevel="2" x14ac:dyDescent="0.25">
      <c r="A1103">
        <v>103628</v>
      </c>
      <c r="B1103" s="1">
        <v>40719</v>
      </c>
      <c r="C1103" t="s">
        <v>245</v>
      </c>
      <c r="D1103" t="s">
        <v>246</v>
      </c>
      <c r="E1103">
        <v>1</v>
      </c>
      <c r="F1103">
        <v>60</v>
      </c>
      <c r="G1103">
        <v>6</v>
      </c>
    </row>
    <row r="1104" spans="1:7" outlineLevel="2" x14ac:dyDescent="0.25">
      <c r="A1104">
        <v>103628</v>
      </c>
      <c r="B1104" s="1">
        <v>40719</v>
      </c>
      <c r="C1104" t="s">
        <v>65</v>
      </c>
      <c r="D1104" t="s">
        <v>66</v>
      </c>
      <c r="E1104">
        <v>1</v>
      </c>
      <c r="F1104">
        <v>125</v>
      </c>
      <c r="G1104">
        <v>6</v>
      </c>
    </row>
    <row r="1105" spans="1:7" outlineLevel="2" x14ac:dyDescent="0.25">
      <c r="A1105">
        <v>103629</v>
      </c>
      <c r="B1105" s="1">
        <v>40719</v>
      </c>
      <c r="C1105" t="s">
        <v>35</v>
      </c>
      <c r="D1105" t="s">
        <v>36</v>
      </c>
      <c r="E1105">
        <v>10</v>
      </c>
      <c r="F1105">
        <v>16682.7</v>
      </c>
      <c r="G1105">
        <v>6</v>
      </c>
    </row>
    <row r="1106" spans="1:7" outlineLevel="2" x14ac:dyDescent="0.25">
      <c r="A1106">
        <v>103630</v>
      </c>
      <c r="B1106" s="1">
        <v>40719</v>
      </c>
      <c r="C1106" t="s">
        <v>63</v>
      </c>
      <c r="D1106" t="s">
        <v>64</v>
      </c>
      <c r="E1106">
        <v>1</v>
      </c>
      <c r="F1106">
        <v>5880</v>
      </c>
      <c r="G1106">
        <v>6</v>
      </c>
    </row>
    <row r="1107" spans="1:7" outlineLevel="2" x14ac:dyDescent="0.25">
      <c r="A1107">
        <v>103631</v>
      </c>
      <c r="B1107" s="1">
        <v>40719</v>
      </c>
      <c r="C1107" t="s">
        <v>63</v>
      </c>
      <c r="D1107" t="s">
        <v>64</v>
      </c>
      <c r="E1107">
        <v>1</v>
      </c>
      <c r="F1107">
        <v>5880</v>
      </c>
      <c r="G1107">
        <v>6</v>
      </c>
    </row>
    <row r="1108" spans="1:7" outlineLevel="2" x14ac:dyDescent="0.25">
      <c r="A1108">
        <v>103637</v>
      </c>
      <c r="B1108" s="1">
        <v>40720</v>
      </c>
      <c r="C1108" t="s">
        <v>35</v>
      </c>
      <c r="D1108" t="s">
        <v>36</v>
      </c>
      <c r="E1108">
        <v>11</v>
      </c>
      <c r="F1108">
        <v>18350.97</v>
      </c>
      <c r="G1108">
        <v>6</v>
      </c>
    </row>
    <row r="1109" spans="1:7" outlineLevel="2" x14ac:dyDescent="0.25">
      <c r="A1109">
        <v>103641</v>
      </c>
      <c r="B1109" s="1">
        <v>40720</v>
      </c>
      <c r="C1109" t="s">
        <v>156</v>
      </c>
      <c r="D1109" t="s">
        <v>157</v>
      </c>
      <c r="E1109">
        <v>1</v>
      </c>
      <c r="F1109">
        <v>718.64</v>
      </c>
      <c r="G1109">
        <v>6</v>
      </c>
    </row>
    <row r="1110" spans="1:7" outlineLevel="2" x14ac:dyDescent="0.25">
      <c r="A1110">
        <v>103644</v>
      </c>
      <c r="B1110" s="1">
        <v>40721</v>
      </c>
      <c r="C1110" t="s">
        <v>247</v>
      </c>
      <c r="D1110" t="s">
        <v>248</v>
      </c>
      <c r="E1110">
        <v>1</v>
      </c>
      <c r="F1110">
        <v>120.17</v>
      </c>
      <c r="G1110">
        <v>6</v>
      </c>
    </row>
    <row r="1111" spans="1:7" outlineLevel="2" x14ac:dyDescent="0.25">
      <c r="A1111">
        <v>103645</v>
      </c>
      <c r="B1111" s="1">
        <v>40721</v>
      </c>
      <c r="C1111" t="s">
        <v>35</v>
      </c>
      <c r="D1111" t="s">
        <v>36</v>
      </c>
      <c r="E1111">
        <v>9</v>
      </c>
      <c r="F1111">
        <v>15014.43</v>
      </c>
      <c r="G1111">
        <v>6</v>
      </c>
    </row>
    <row r="1112" spans="1:7" outlineLevel="2" x14ac:dyDescent="0.25">
      <c r="A1112">
        <v>103649</v>
      </c>
      <c r="B1112" s="1">
        <v>40721</v>
      </c>
      <c r="C1112" t="s">
        <v>10</v>
      </c>
      <c r="D1112" t="s">
        <v>11</v>
      </c>
      <c r="E1112">
        <v>1</v>
      </c>
      <c r="F1112">
        <v>90.85</v>
      </c>
      <c r="G1112">
        <v>6</v>
      </c>
    </row>
    <row r="1113" spans="1:7" outlineLevel="2" x14ac:dyDescent="0.25">
      <c r="A1113">
        <v>103649</v>
      </c>
      <c r="B1113" s="1">
        <v>40721</v>
      </c>
      <c r="C1113" t="s">
        <v>249</v>
      </c>
      <c r="D1113" t="s">
        <v>250</v>
      </c>
      <c r="E1113">
        <v>1</v>
      </c>
      <c r="F1113">
        <v>51.32</v>
      </c>
      <c r="G1113">
        <v>6</v>
      </c>
    </row>
    <row r="1114" spans="1:7" outlineLevel="2" x14ac:dyDescent="0.25">
      <c r="A1114">
        <v>103651</v>
      </c>
      <c r="B1114" s="1">
        <v>40722</v>
      </c>
      <c r="C1114" t="s">
        <v>83</v>
      </c>
      <c r="D1114" t="s">
        <v>84</v>
      </c>
      <c r="E1114">
        <v>1</v>
      </c>
      <c r="F1114">
        <v>27982.13</v>
      </c>
      <c r="G1114">
        <v>6</v>
      </c>
    </row>
    <row r="1115" spans="1:7" outlineLevel="2" x14ac:dyDescent="0.25">
      <c r="A1115">
        <v>103654</v>
      </c>
      <c r="B1115" s="1">
        <v>40722</v>
      </c>
      <c r="C1115" t="s">
        <v>35</v>
      </c>
      <c r="D1115" t="s">
        <v>36</v>
      </c>
      <c r="E1115">
        <v>10</v>
      </c>
      <c r="F1115">
        <v>16682.7</v>
      </c>
      <c r="G1115">
        <v>6</v>
      </c>
    </row>
    <row r="1116" spans="1:7" outlineLevel="2" x14ac:dyDescent="0.25">
      <c r="A1116">
        <v>103656</v>
      </c>
      <c r="B1116" s="1">
        <v>40722</v>
      </c>
      <c r="C1116" t="s">
        <v>251</v>
      </c>
      <c r="D1116" t="s">
        <v>252</v>
      </c>
      <c r="E1116">
        <v>1</v>
      </c>
      <c r="F1116">
        <v>660</v>
      </c>
      <c r="G1116">
        <v>6</v>
      </c>
    </row>
    <row r="1117" spans="1:7" outlineLevel="2" x14ac:dyDescent="0.25">
      <c r="A1117">
        <v>103657</v>
      </c>
      <c r="B1117" s="1">
        <v>40722</v>
      </c>
      <c r="C1117" t="s">
        <v>93</v>
      </c>
      <c r="D1117" t="s">
        <v>94</v>
      </c>
      <c r="E1117">
        <v>24</v>
      </c>
      <c r="F1117">
        <v>1184.8800000000001</v>
      </c>
      <c r="G1117">
        <v>6</v>
      </c>
    </row>
    <row r="1118" spans="1:7" outlineLevel="2" x14ac:dyDescent="0.25">
      <c r="A1118">
        <v>103658</v>
      </c>
      <c r="B1118" s="1">
        <v>40722</v>
      </c>
      <c r="C1118" t="s">
        <v>99</v>
      </c>
      <c r="D1118" t="s">
        <v>100</v>
      </c>
      <c r="E1118">
        <v>1</v>
      </c>
      <c r="F1118">
        <v>135</v>
      </c>
      <c r="G1118">
        <v>6</v>
      </c>
    </row>
    <row r="1119" spans="1:7" outlineLevel="2" x14ac:dyDescent="0.25">
      <c r="A1119">
        <v>103663</v>
      </c>
      <c r="B1119" s="1">
        <v>40722</v>
      </c>
      <c r="C1119" t="s">
        <v>57</v>
      </c>
      <c r="D1119" t="s">
        <v>58</v>
      </c>
      <c r="E1119">
        <v>1</v>
      </c>
      <c r="F1119">
        <v>71.099999999999994</v>
      </c>
      <c r="G1119">
        <v>6</v>
      </c>
    </row>
    <row r="1120" spans="1:7" outlineLevel="2" x14ac:dyDescent="0.25">
      <c r="A1120">
        <v>103663</v>
      </c>
      <c r="B1120" s="1">
        <v>40722</v>
      </c>
      <c r="C1120" t="s">
        <v>10</v>
      </c>
      <c r="D1120" t="s">
        <v>11</v>
      </c>
      <c r="E1120">
        <v>1</v>
      </c>
      <c r="F1120">
        <v>90.85</v>
      </c>
      <c r="G1120">
        <v>6</v>
      </c>
    </row>
    <row r="1121" spans="1:7" outlineLevel="2" x14ac:dyDescent="0.25">
      <c r="A1121">
        <v>103663</v>
      </c>
      <c r="B1121" s="1">
        <v>40722</v>
      </c>
      <c r="C1121" t="s">
        <v>59</v>
      </c>
      <c r="D1121" t="s">
        <v>60</v>
      </c>
      <c r="E1121">
        <v>1</v>
      </c>
      <c r="F1121">
        <v>50.65</v>
      </c>
      <c r="G1121">
        <v>6</v>
      </c>
    </row>
    <row r="1122" spans="1:7" outlineLevel="2" x14ac:dyDescent="0.25">
      <c r="A1122">
        <v>103663</v>
      </c>
      <c r="B1122" s="1">
        <v>40722</v>
      </c>
      <c r="C1122" t="s">
        <v>205</v>
      </c>
      <c r="D1122" t="s">
        <v>206</v>
      </c>
      <c r="E1122">
        <v>1</v>
      </c>
      <c r="F1122">
        <v>310</v>
      </c>
      <c r="G1122">
        <v>6</v>
      </c>
    </row>
    <row r="1123" spans="1:7" outlineLevel="2" x14ac:dyDescent="0.25">
      <c r="A1123">
        <v>103663</v>
      </c>
      <c r="B1123" s="1">
        <v>40722</v>
      </c>
      <c r="C1123" t="s">
        <v>154</v>
      </c>
      <c r="D1123" t="s">
        <v>155</v>
      </c>
      <c r="E1123">
        <v>1</v>
      </c>
      <c r="F1123">
        <v>630</v>
      </c>
      <c r="G1123">
        <v>6</v>
      </c>
    </row>
    <row r="1124" spans="1:7" outlineLevel="2" x14ac:dyDescent="0.25">
      <c r="A1124">
        <v>103663</v>
      </c>
      <c r="B1124" s="1">
        <v>40722</v>
      </c>
      <c r="C1124" t="s">
        <v>14</v>
      </c>
      <c r="D1124" t="s">
        <v>15</v>
      </c>
      <c r="E1124">
        <v>2</v>
      </c>
      <c r="F1124">
        <v>96</v>
      </c>
      <c r="G1124">
        <v>6</v>
      </c>
    </row>
    <row r="1125" spans="1:7" outlineLevel="2" x14ac:dyDescent="0.25">
      <c r="A1125">
        <v>103663</v>
      </c>
      <c r="B1125" s="1">
        <v>40722</v>
      </c>
      <c r="C1125" t="s">
        <v>156</v>
      </c>
      <c r="D1125" t="s">
        <v>157</v>
      </c>
      <c r="E1125">
        <v>1</v>
      </c>
      <c r="F1125">
        <v>718.64</v>
      </c>
      <c r="G1125">
        <v>6</v>
      </c>
    </row>
    <row r="1126" spans="1:7" outlineLevel="2" x14ac:dyDescent="0.25">
      <c r="A1126">
        <v>103664</v>
      </c>
      <c r="B1126" s="1">
        <v>40723</v>
      </c>
      <c r="C1126" t="s">
        <v>10</v>
      </c>
      <c r="D1126" t="s">
        <v>11</v>
      </c>
      <c r="E1126">
        <v>6</v>
      </c>
      <c r="F1126">
        <v>545.1</v>
      </c>
      <c r="G1126">
        <v>6</v>
      </c>
    </row>
    <row r="1127" spans="1:7" outlineLevel="2" x14ac:dyDescent="0.25">
      <c r="A1127">
        <v>103664</v>
      </c>
      <c r="B1127" s="1">
        <v>40723</v>
      </c>
      <c r="C1127" t="s">
        <v>12</v>
      </c>
      <c r="D1127" t="s">
        <v>13</v>
      </c>
      <c r="E1127">
        <v>12</v>
      </c>
      <c r="F1127">
        <v>864</v>
      </c>
      <c r="G1127">
        <v>6</v>
      </c>
    </row>
    <row r="1128" spans="1:7" outlineLevel="2" x14ac:dyDescent="0.25">
      <c r="A1128">
        <v>103664</v>
      </c>
      <c r="B1128" s="1">
        <v>40723</v>
      </c>
      <c r="C1128" t="s">
        <v>14</v>
      </c>
      <c r="D1128" t="s">
        <v>15</v>
      </c>
      <c r="E1128">
        <v>2</v>
      </c>
      <c r="F1128">
        <v>96</v>
      </c>
      <c r="G1128">
        <v>6</v>
      </c>
    </row>
    <row r="1129" spans="1:7" outlineLevel="2" x14ac:dyDescent="0.25">
      <c r="A1129">
        <v>103664</v>
      </c>
      <c r="B1129" s="1">
        <v>40723</v>
      </c>
      <c r="C1129" t="s">
        <v>235</v>
      </c>
      <c r="D1129" t="s">
        <v>236</v>
      </c>
      <c r="E1129">
        <v>1</v>
      </c>
      <c r="F1129">
        <v>235</v>
      </c>
      <c r="G1129">
        <v>6</v>
      </c>
    </row>
    <row r="1130" spans="1:7" outlineLevel="2" x14ac:dyDescent="0.25">
      <c r="A1130">
        <v>103665</v>
      </c>
      <c r="B1130" s="1">
        <v>40723</v>
      </c>
      <c r="C1130" t="s">
        <v>35</v>
      </c>
      <c r="D1130" t="s">
        <v>36</v>
      </c>
      <c r="E1130">
        <v>19</v>
      </c>
      <c r="F1130">
        <v>31697.13</v>
      </c>
      <c r="G1130">
        <v>6</v>
      </c>
    </row>
    <row r="1131" spans="1:7" outlineLevel="2" x14ac:dyDescent="0.25">
      <c r="A1131">
        <v>103666</v>
      </c>
      <c r="B1131" s="1">
        <v>40723</v>
      </c>
      <c r="C1131" t="s">
        <v>57</v>
      </c>
      <c r="D1131" t="s">
        <v>58</v>
      </c>
      <c r="E1131">
        <v>8</v>
      </c>
      <c r="F1131">
        <v>568.79999999999995</v>
      </c>
      <c r="G1131">
        <v>6</v>
      </c>
    </row>
    <row r="1132" spans="1:7" outlineLevel="2" x14ac:dyDescent="0.25">
      <c r="A1132">
        <v>103666</v>
      </c>
      <c r="B1132" s="1">
        <v>40723</v>
      </c>
      <c r="C1132" t="s">
        <v>67</v>
      </c>
      <c r="D1132" t="s">
        <v>68</v>
      </c>
      <c r="E1132">
        <v>1</v>
      </c>
      <c r="F1132">
        <v>52.69</v>
      </c>
      <c r="G1132">
        <v>6</v>
      </c>
    </row>
    <row r="1133" spans="1:7" outlineLevel="2" x14ac:dyDescent="0.25">
      <c r="A1133">
        <v>103666</v>
      </c>
      <c r="B1133" s="1">
        <v>40723</v>
      </c>
      <c r="C1133" t="s">
        <v>65</v>
      </c>
      <c r="D1133" t="s">
        <v>66</v>
      </c>
      <c r="E1133">
        <v>1</v>
      </c>
      <c r="F1133">
        <v>125</v>
      </c>
      <c r="G1133">
        <v>6</v>
      </c>
    </row>
    <row r="1134" spans="1:7" outlineLevel="2" x14ac:dyDescent="0.25">
      <c r="A1134">
        <v>104997</v>
      </c>
      <c r="B1134" s="1">
        <v>40723</v>
      </c>
      <c r="C1134" t="s">
        <v>35</v>
      </c>
      <c r="D1134" t="s">
        <v>36</v>
      </c>
      <c r="E1134">
        <v>10</v>
      </c>
      <c r="F1134">
        <v>16682.7</v>
      </c>
      <c r="G1134">
        <v>6</v>
      </c>
    </row>
    <row r="1135" spans="1:7" outlineLevel="2" x14ac:dyDescent="0.25">
      <c r="A1135">
        <v>103670</v>
      </c>
      <c r="B1135" s="1">
        <v>40724</v>
      </c>
      <c r="C1135" t="s">
        <v>61</v>
      </c>
      <c r="D1135" t="s">
        <v>62</v>
      </c>
      <c r="E1135">
        <v>1</v>
      </c>
      <c r="F1135">
        <v>7175</v>
      </c>
      <c r="G1135">
        <v>6</v>
      </c>
    </row>
    <row r="1136" spans="1:7" outlineLevel="2" x14ac:dyDescent="0.25">
      <c r="A1136">
        <v>103670</v>
      </c>
      <c r="B1136" s="1">
        <v>40724</v>
      </c>
      <c r="C1136" t="s">
        <v>41</v>
      </c>
      <c r="D1136" t="s">
        <v>42</v>
      </c>
      <c r="E1136">
        <v>2</v>
      </c>
      <c r="F1136">
        <v>5650.88</v>
      </c>
      <c r="G1136">
        <v>6</v>
      </c>
    </row>
    <row r="1137" spans="1:7" outlineLevel="2" x14ac:dyDescent="0.25">
      <c r="A1137">
        <v>103670</v>
      </c>
      <c r="B1137" s="1">
        <v>40724</v>
      </c>
      <c r="C1137" t="s">
        <v>195</v>
      </c>
      <c r="D1137" t="s">
        <v>196</v>
      </c>
      <c r="E1137">
        <v>1</v>
      </c>
      <c r="F1137">
        <v>4325</v>
      </c>
      <c r="G1137">
        <v>6</v>
      </c>
    </row>
    <row r="1138" spans="1:7" outlineLevel="2" x14ac:dyDescent="0.25">
      <c r="A1138">
        <v>103670</v>
      </c>
      <c r="B1138" s="1">
        <v>40724</v>
      </c>
      <c r="C1138" t="s">
        <v>197</v>
      </c>
      <c r="D1138" t="s">
        <v>198</v>
      </c>
      <c r="E1138">
        <v>1</v>
      </c>
      <c r="F1138">
        <v>4137.12</v>
      </c>
      <c r="G1138">
        <v>6</v>
      </c>
    </row>
    <row r="1139" spans="1:7" outlineLevel="2" x14ac:dyDescent="0.25">
      <c r="A1139">
        <v>103672</v>
      </c>
      <c r="B1139" s="1">
        <v>40724</v>
      </c>
      <c r="C1139" t="s">
        <v>79</v>
      </c>
      <c r="D1139" t="s">
        <v>80</v>
      </c>
      <c r="E1139">
        <v>1</v>
      </c>
      <c r="F1139">
        <v>98.68</v>
      </c>
      <c r="G1139">
        <v>6</v>
      </c>
    </row>
    <row r="1140" spans="1:7" outlineLevel="2" x14ac:dyDescent="0.25">
      <c r="A1140">
        <v>103673</v>
      </c>
      <c r="B1140" s="1">
        <v>40724</v>
      </c>
      <c r="C1140" t="s">
        <v>115</v>
      </c>
      <c r="D1140" t="s">
        <v>116</v>
      </c>
      <c r="E1140">
        <v>10</v>
      </c>
      <c r="F1140">
        <v>233.9</v>
      </c>
      <c r="G1140">
        <v>6</v>
      </c>
    </row>
    <row r="1141" spans="1:7" outlineLevel="2" x14ac:dyDescent="0.25">
      <c r="A1141">
        <v>103673</v>
      </c>
      <c r="B1141" s="1">
        <v>40724</v>
      </c>
      <c r="C1141" t="s">
        <v>117</v>
      </c>
      <c r="D1141" t="s">
        <v>118</v>
      </c>
      <c r="E1141">
        <v>10</v>
      </c>
      <c r="F1141">
        <v>300</v>
      </c>
      <c r="G1141">
        <v>6</v>
      </c>
    </row>
    <row r="1142" spans="1:7" outlineLevel="2" x14ac:dyDescent="0.25">
      <c r="A1142">
        <v>103675</v>
      </c>
      <c r="B1142" s="1">
        <v>40724</v>
      </c>
      <c r="C1142" t="s">
        <v>57</v>
      </c>
      <c r="D1142" t="s">
        <v>58</v>
      </c>
      <c r="E1142">
        <v>10</v>
      </c>
      <c r="F1142">
        <v>711</v>
      </c>
      <c r="G1142">
        <v>6</v>
      </c>
    </row>
    <row r="1143" spans="1:7" outlineLevel="2" x14ac:dyDescent="0.25">
      <c r="A1143">
        <v>103675</v>
      </c>
      <c r="B1143" s="1">
        <v>40724</v>
      </c>
      <c r="C1143" t="s">
        <v>10</v>
      </c>
      <c r="D1143" t="s">
        <v>11</v>
      </c>
      <c r="E1143">
        <v>1</v>
      </c>
      <c r="F1143">
        <v>90.85</v>
      </c>
      <c r="G1143">
        <v>6</v>
      </c>
    </row>
    <row r="1144" spans="1:7" outlineLevel="2" x14ac:dyDescent="0.25">
      <c r="A1144">
        <v>103675</v>
      </c>
      <c r="B1144" s="1">
        <v>40724</v>
      </c>
      <c r="C1144" t="s">
        <v>59</v>
      </c>
      <c r="D1144" t="s">
        <v>60</v>
      </c>
      <c r="E1144">
        <v>1</v>
      </c>
      <c r="F1144">
        <v>50.65</v>
      </c>
      <c r="G1144">
        <v>6</v>
      </c>
    </row>
    <row r="1145" spans="1:7" outlineLevel="2" x14ac:dyDescent="0.25">
      <c r="A1145">
        <v>103675</v>
      </c>
      <c r="B1145" s="1">
        <v>40724</v>
      </c>
      <c r="C1145" t="s">
        <v>12</v>
      </c>
      <c r="D1145" t="s">
        <v>13</v>
      </c>
      <c r="E1145">
        <v>1</v>
      </c>
      <c r="F1145">
        <v>72</v>
      </c>
      <c r="G1145">
        <v>6</v>
      </c>
    </row>
    <row r="1146" spans="1:7" outlineLevel="2" x14ac:dyDescent="0.25">
      <c r="A1146">
        <v>103675</v>
      </c>
      <c r="B1146" s="1">
        <v>40724</v>
      </c>
      <c r="C1146" t="s">
        <v>14</v>
      </c>
      <c r="D1146" t="s">
        <v>15</v>
      </c>
      <c r="E1146">
        <v>4</v>
      </c>
      <c r="F1146">
        <v>192</v>
      </c>
      <c r="G1146">
        <v>6</v>
      </c>
    </row>
    <row r="1147" spans="1:7" outlineLevel="2" x14ac:dyDescent="0.25">
      <c r="A1147">
        <v>103677</v>
      </c>
      <c r="B1147" s="1">
        <v>40724</v>
      </c>
      <c r="C1147" t="s">
        <v>135</v>
      </c>
      <c r="D1147" t="s">
        <v>136</v>
      </c>
      <c r="E1147">
        <v>1</v>
      </c>
      <c r="F1147">
        <v>7104.13</v>
      </c>
      <c r="G1147">
        <v>6</v>
      </c>
    </row>
    <row r="1148" spans="1:7" outlineLevel="2" x14ac:dyDescent="0.25">
      <c r="A1148">
        <v>103677</v>
      </c>
      <c r="B1148" s="1">
        <v>40724</v>
      </c>
      <c r="C1148" t="s">
        <v>41</v>
      </c>
      <c r="D1148" t="s">
        <v>42</v>
      </c>
      <c r="E1148">
        <v>2</v>
      </c>
      <c r="F1148">
        <v>5650.88</v>
      </c>
      <c r="G1148">
        <v>6</v>
      </c>
    </row>
    <row r="1149" spans="1:7" outlineLevel="2" x14ac:dyDescent="0.25">
      <c r="A1149">
        <v>103677</v>
      </c>
      <c r="B1149" s="1">
        <v>40724</v>
      </c>
      <c r="C1149" t="s">
        <v>55</v>
      </c>
      <c r="D1149" t="s">
        <v>56</v>
      </c>
      <c r="E1149">
        <v>2</v>
      </c>
      <c r="F1149">
        <v>18735.62</v>
      </c>
      <c r="G1149">
        <v>6</v>
      </c>
    </row>
    <row r="1150" spans="1:7" outlineLevel="2" x14ac:dyDescent="0.25">
      <c r="A1150">
        <v>103678</v>
      </c>
      <c r="B1150" s="1">
        <v>40724</v>
      </c>
      <c r="C1150" t="s">
        <v>57</v>
      </c>
      <c r="D1150" t="s">
        <v>58</v>
      </c>
      <c r="E1150">
        <v>20</v>
      </c>
      <c r="F1150">
        <v>1422</v>
      </c>
      <c r="G1150">
        <v>6</v>
      </c>
    </row>
    <row r="1151" spans="1:7" outlineLevel="2" x14ac:dyDescent="0.25">
      <c r="A1151">
        <v>103678</v>
      </c>
      <c r="B1151" s="1">
        <v>40724</v>
      </c>
      <c r="C1151" t="s">
        <v>10</v>
      </c>
      <c r="D1151" t="s">
        <v>11</v>
      </c>
      <c r="E1151">
        <v>2</v>
      </c>
      <c r="F1151">
        <v>181.7</v>
      </c>
      <c r="G1151">
        <v>6</v>
      </c>
    </row>
    <row r="1152" spans="1:7" outlineLevel="2" x14ac:dyDescent="0.25">
      <c r="A1152">
        <v>103678</v>
      </c>
      <c r="B1152" s="1">
        <v>40724</v>
      </c>
      <c r="C1152" t="s">
        <v>59</v>
      </c>
      <c r="D1152" t="s">
        <v>60</v>
      </c>
      <c r="E1152">
        <v>3</v>
      </c>
      <c r="F1152">
        <v>151.94999999999999</v>
      </c>
      <c r="G1152">
        <v>6</v>
      </c>
    </row>
    <row r="1153" spans="1:7" outlineLevel="2" x14ac:dyDescent="0.25">
      <c r="A1153">
        <v>103678</v>
      </c>
      <c r="B1153" s="1">
        <v>40724</v>
      </c>
      <c r="C1153" t="s">
        <v>14</v>
      </c>
      <c r="D1153" t="s">
        <v>15</v>
      </c>
      <c r="E1153">
        <v>10</v>
      </c>
      <c r="F1153">
        <v>480</v>
      </c>
      <c r="G1153">
        <v>6</v>
      </c>
    </row>
    <row r="1154" spans="1:7" outlineLevel="2" x14ac:dyDescent="0.25">
      <c r="A1154">
        <v>103678</v>
      </c>
      <c r="B1154" s="1">
        <v>40724</v>
      </c>
      <c r="C1154" t="s">
        <v>67</v>
      </c>
      <c r="D1154" t="s">
        <v>68</v>
      </c>
      <c r="E1154">
        <v>1</v>
      </c>
      <c r="F1154">
        <v>52.69</v>
      </c>
      <c r="G1154">
        <v>6</v>
      </c>
    </row>
    <row r="1155" spans="1:7" outlineLevel="2" x14ac:dyDescent="0.25">
      <c r="A1155">
        <v>103678</v>
      </c>
      <c r="B1155" s="1">
        <v>40724</v>
      </c>
      <c r="C1155" t="s">
        <v>65</v>
      </c>
      <c r="D1155" t="s">
        <v>66</v>
      </c>
      <c r="E1155">
        <v>1</v>
      </c>
      <c r="F1155">
        <v>125</v>
      </c>
      <c r="G1155">
        <v>6</v>
      </c>
    </row>
    <row r="1156" spans="1:7" outlineLevel="2" x14ac:dyDescent="0.25">
      <c r="A1156">
        <v>103681</v>
      </c>
      <c r="B1156" s="1">
        <v>40724</v>
      </c>
      <c r="C1156" t="s">
        <v>93</v>
      </c>
      <c r="D1156" t="s">
        <v>94</v>
      </c>
      <c r="E1156">
        <v>1</v>
      </c>
      <c r="F1156">
        <v>49.37</v>
      </c>
      <c r="G1156">
        <v>6</v>
      </c>
    </row>
    <row r="1157" spans="1:7" outlineLevel="2" x14ac:dyDescent="0.25">
      <c r="A1157">
        <v>103681</v>
      </c>
      <c r="B1157" s="1">
        <v>40724</v>
      </c>
      <c r="C1157" t="s">
        <v>12</v>
      </c>
      <c r="D1157" t="s">
        <v>13</v>
      </c>
      <c r="E1157">
        <v>1</v>
      </c>
      <c r="F1157">
        <v>72</v>
      </c>
      <c r="G1157">
        <v>6</v>
      </c>
    </row>
    <row r="1158" spans="1:7" outlineLevel="2" x14ac:dyDescent="0.25">
      <c r="A1158">
        <v>103681</v>
      </c>
      <c r="B1158" s="1">
        <v>40724</v>
      </c>
      <c r="C1158" t="s">
        <v>205</v>
      </c>
      <c r="D1158" t="s">
        <v>206</v>
      </c>
      <c r="E1158">
        <v>1</v>
      </c>
      <c r="F1158">
        <v>310</v>
      </c>
      <c r="G1158">
        <v>6</v>
      </c>
    </row>
    <row r="1159" spans="1:7" outlineLevel="2" x14ac:dyDescent="0.25">
      <c r="A1159">
        <v>103681</v>
      </c>
      <c r="B1159" s="1">
        <v>40724</v>
      </c>
      <c r="C1159" t="s">
        <v>154</v>
      </c>
      <c r="D1159" t="s">
        <v>155</v>
      </c>
      <c r="E1159">
        <v>1</v>
      </c>
      <c r="F1159">
        <v>630</v>
      </c>
      <c r="G1159">
        <v>6</v>
      </c>
    </row>
    <row r="1160" spans="1:7" outlineLevel="2" x14ac:dyDescent="0.25">
      <c r="A1160">
        <v>103681</v>
      </c>
      <c r="B1160" s="1">
        <v>40724</v>
      </c>
      <c r="C1160" t="s">
        <v>14</v>
      </c>
      <c r="D1160" t="s">
        <v>15</v>
      </c>
      <c r="E1160">
        <v>1</v>
      </c>
      <c r="F1160">
        <v>48</v>
      </c>
      <c r="G1160">
        <v>6</v>
      </c>
    </row>
    <row r="1161" spans="1:7" outlineLevel="2" x14ac:dyDescent="0.25">
      <c r="A1161">
        <v>103683</v>
      </c>
      <c r="B1161" s="1">
        <v>40724</v>
      </c>
      <c r="C1161" t="s">
        <v>41</v>
      </c>
      <c r="D1161" t="s">
        <v>42</v>
      </c>
      <c r="E1161">
        <v>1</v>
      </c>
      <c r="F1161">
        <v>2825.44</v>
      </c>
      <c r="G1161">
        <v>6</v>
      </c>
    </row>
    <row r="1162" spans="1:7" outlineLevel="2" x14ac:dyDescent="0.25">
      <c r="A1162">
        <v>103683</v>
      </c>
      <c r="B1162" s="1">
        <v>40724</v>
      </c>
      <c r="C1162" t="s">
        <v>195</v>
      </c>
      <c r="D1162" t="s">
        <v>196</v>
      </c>
      <c r="E1162">
        <v>1</v>
      </c>
      <c r="F1162">
        <v>4325</v>
      </c>
      <c r="G1162">
        <v>6</v>
      </c>
    </row>
    <row r="1163" spans="1:7" outlineLevel="2" x14ac:dyDescent="0.25">
      <c r="A1163">
        <v>103683</v>
      </c>
      <c r="B1163" s="1">
        <v>40724</v>
      </c>
      <c r="C1163" t="s">
        <v>197</v>
      </c>
      <c r="D1163" t="s">
        <v>198</v>
      </c>
      <c r="E1163">
        <v>1</v>
      </c>
      <c r="F1163">
        <v>4137.12</v>
      </c>
      <c r="G1163">
        <v>6</v>
      </c>
    </row>
    <row r="1164" spans="1:7" outlineLevel="2" x14ac:dyDescent="0.25">
      <c r="A1164">
        <v>103684</v>
      </c>
      <c r="B1164" s="1">
        <v>40724</v>
      </c>
      <c r="C1164" t="s">
        <v>35</v>
      </c>
      <c r="D1164" t="s">
        <v>36</v>
      </c>
      <c r="E1164">
        <v>23</v>
      </c>
      <c r="F1164">
        <v>38370.21</v>
      </c>
      <c r="G1164">
        <v>6</v>
      </c>
    </row>
    <row r="1165" spans="1:7" outlineLevel="2" x14ac:dyDescent="0.25">
      <c r="A1165">
        <v>103685</v>
      </c>
      <c r="B1165" s="1">
        <v>40724</v>
      </c>
      <c r="C1165" t="s">
        <v>57</v>
      </c>
      <c r="D1165" t="s">
        <v>58</v>
      </c>
      <c r="E1165">
        <v>10</v>
      </c>
      <c r="F1165">
        <v>711</v>
      </c>
      <c r="G1165">
        <v>6</v>
      </c>
    </row>
    <row r="1166" spans="1:7" outlineLevel="2" x14ac:dyDescent="0.25">
      <c r="A1166">
        <v>103685</v>
      </c>
      <c r="B1166" s="1">
        <v>40724</v>
      </c>
      <c r="C1166" t="s">
        <v>12</v>
      </c>
      <c r="D1166" t="s">
        <v>13</v>
      </c>
      <c r="E1166">
        <v>1</v>
      </c>
      <c r="F1166">
        <v>72</v>
      </c>
      <c r="G1166">
        <v>6</v>
      </c>
    </row>
    <row r="1167" spans="1:7" outlineLevel="2" x14ac:dyDescent="0.25">
      <c r="A1167">
        <v>103685</v>
      </c>
      <c r="B1167" s="1">
        <v>40724</v>
      </c>
      <c r="C1167" t="s">
        <v>14</v>
      </c>
      <c r="D1167" t="s">
        <v>15</v>
      </c>
      <c r="E1167">
        <v>4</v>
      </c>
      <c r="F1167">
        <v>192</v>
      </c>
      <c r="G1167">
        <v>6</v>
      </c>
    </row>
    <row r="1168" spans="1:7" outlineLevel="2" x14ac:dyDescent="0.25">
      <c r="A1168">
        <v>103690</v>
      </c>
      <c r="B1168" s="1">
        <v>40724</v>
      </c>
      <c r="C1168" t="s">
        <v>85</v>
      </c>
      <c r="D1168" t="s">
        <v>86</v>
      </c>
      <c r="E1168">
        <v>5125</v>
      </c>
      <c r="F1168">
        <v>128125</v>
      </c>
      <c r="G1168">
        <v>6</v>
      </c>
    </row>
    <row r="1169" spans="1:7" outlineLevel="1" x14ac:dyDescent="0.25">
      <c r="B1169" s="1"/>
      <c r="F1169">
        <f>SUBTOTAL(9,F905:F1168)</f>
        <v>1124398.5599999996</v>
      </c>
      <c r="G1169" s="28" t="s">
        <v>641</v>
      </c>
    </row>
    <row r="1170" spans="1:7" outlineLevel="2" x14ac:dyDescent="0.25">
      <c r="A1170">
        <v>107071</v>
      </c>
      <c r="B1170" s="1">
        <v>40992</v>
      </c>
      <c r="C1170" t="s">
        <v>269</v>
      </c>
      <c r="D1170" t="s">
        <v>270</v>
      </c>
      <c r="E1170">
        <v>1</v>
      </c>
      <c r="F1170">
        <v>285.70999999999998</v>
      </c>
      <c r="G1170">
        <v>3</v>
      </c>
    </row>
    <row r="1171" spans="1:7" outlineLevel="1" x14ac:dyDescent="0.25">
      <c r="B1171" s="1"/>
      <c r="F1171">
        <f>SUBTOTAL(9,F1170:F1170)</f>
        <v>285.70999999999998</v>
      </c>
      <c r="G1171" s="28" t="s">
        <v>638</v>
      </c>
    </row>
    <row r="1172" spans="1:7" outlineLevel="2" x14ac:dyDescent="0.25">
      <c r="A1172">
        <v>106675</v>
      </c>
      <c r="B1172" s="1">
        <v>41070</v>
      </c>
      <c r="C1172" t="s">
        <v>41</v>
      </c>
      <c r="D1172" t="s">
        <v>42</v>
      </c>
      <c r="E1172">
        <v>1</v>
      </c>
      <c r="F1172">
        <v>2826.96</v>
      </c>
      <c r="G1172">
        <v>6</v>
      </c>
    </row>
    <row r="1173" spans="1:7" outlineLevel="2" x14ac:dyDescent="0.25">
      <c r="A1173">
        <v>106675</v>
      </c>
      <c r="B1173" s="1">
        <v>41070</v>
      </c>
      <c r="C1173" t="s">
        <v>55</v>
      </c>
      <c r="D1173" t="s">
        <v>56</v>
      </c>
      <c r="E1173">
        <v>1</v>
      </c>
      <c r="F1173">
        <v>9463.6299999999992</v>
      </c>
      <c r="G1173">
        <v>6</v>
      </c>
    </row>
    <row r="1174" spans="1:7" outlineLevel="2" x14ac:dyDescent="0.25">
      <c r="A1174">
        <v>106676</v>
      </c>
      <c r="B1174" s="1">
        <v>41070</v>
      </c>
      <c r="C1174" t="s">
        <v>35</v>
      </c>
      <c r="D1174" t="s">
        <v>36</v>
      </c>
      <c r="E1174">
        <v>9</v>
      </c>
      <c r="F1174">
        <v>25348.14</v>
      </c>
      <c r="G1174">
        <v>6</v>
      </c>
    </row>
    <row r="1175" spans="1:7" outlineLevel="2" x14ac:dyDescent="0.25">
      <c r="A1175">
        <v>106680</v>
      </c>
      <c r="B1175" s="1">
        <v>41070</v>
      </c>
      <c r="C1175" t="s">
        <v>255</v>
      </c>
      <c r="D1175" t="s">
        <v>256</v>
      </c>
      <c r="E1175">
        <v>1</v>
      </c>
      <c r="F1175">
        <v>42.45</v>
      </c>
      <c r="G1175">
        <v>6</v>
      </c>
    </row>
    <row r="1176" spans="1:7" outlineLevel="2" x14ac:dyDescent="0.25">
      <c r="A1176">
        <v>106680</v>
      </c>
      <c r="B1176" s="1">
        <v>41070</v>
      </c>
      <c r="C1176" t="s">
        <v>37</v>
      </c>
      <c r="D1176" t="s">
        <v>38</v>
      </c>
      <c r="E1176">
        <v>1</v>
      </c>
      <c r="F1176">
        <v>2348.98</v>
      </c>
      <c r="G1176">
        <v>6</v>
      </c>
    </row>
    <row r="1177" spans="1:7" outlineLevel="2" x14ac:dyDescent="0.25">
      <c r="A1177">
        <v>106684</v>
      </c>
      <c r="B1177" s="1">
        <v>41071</v>
      </c>
      <c r="C1177" t="s">
        <v>35</v>
      </c>
      <c r="D1177" t="s">
        <v>36</v>
      </c>
      <c r="E1177">
        <v>2</v>
      </c>
      <c r="F1177">
        <v>5632.92</v>
      </c>
      <c r="G1177">
        <v>6</v>
      </c>
    </row>
    <row r="1178" spans="1:7" outlineLevel="2" x14ac:dyDescent="0.25">
      <c r="A1178">
        <v>106702</v>
      </c>
      <c r="B1178" s="1">
        <v>41072</v>
      </c>
      <c r="C1178" t="s">
        <v>35</v>
      </c>
      <c r="D1178" t="s">
        <v>36</v>
      </c>
      <c r="E1178">
        <v>2</v>
      </c>
      <c r="F1178">
        <v>5632.92</v>
      </c>
      <c r="G1178">
        <v>6</v>
      </c>
    </row>
    <row r="1179" spans="1:7" outlineLevel="2" x14ac:dyDescent="0.25">
      <c r="A1179">
        <v>106703</v>
      </c>
      <c r="B1179" s="1">
        <v>41072</v>
      </c>
      <c r="C1179" t="s">
        <v>71</v>
      </c>
      <c r="D1179" t="s">
        <v>72</v>
      </c>
      <c r="E1179">
        <v>2</v>
      </c>
      <c r="F1179">
        <v>106.24</v>
      </c>
      <c r="G1179">
        <v>6</v>
      </c>
    </row>
    <row r="1180" spans="1:7" outlineLevel="2" x14ac:dyDescent="0.25">
      <c r="A1180">
        <v>106705</v>
      </c>
      <c r="B1180" s="1">
        <v>41072</v>
      </c>
      <c r="C1180" t="s">
        <v>191</v>
      </c>
      <c r="D1180" t="s">
        <v>267</v>
      </c>
      <c r="E1180">
        <v>3</v>
      </c>
      <c r="F1180">
        <v>264.3</v>
      </c>
      <c r="G1180">
        <v>6</v>
      </c>
    </row>
    <row r="1181" spans="1:7" outlineLevel="2" x14ac:dyDescent="0.25">
      <c r="A1181">
        <v>106705</v>
      </c>
      <c r="B1181" s="1">
        <v>41072</v>
      </c>
      <c r="C1181" t="s">
        <v>181</v>
      </c>
      <c r="D1181" t="s">
        <v>182</v>
      </c>
      <c r="E1181">
        <v>1</v>
      </c>
      <c r="F1181">
        <v>297.81</v>
      </c>
      <c r="G1181">
        <v>6</v>
      </c>
    </row>
    <row r="1182" spans="1:7" outlineLevel="2" x14ac:dyDescent="0.25">
      <c r="A1182">
        <v>106705</v>
      </c>
      <c r="B1182" s="1">
        <v>41072</v>
      </c>
      <c r="C1182" t="s">
        <v>87</v>
      </c>
      <c r="D1182" t="s">
        <v>268</v>
      </c>
      <c r="E1182">
        <v>20</v>
      </c>
      <c r="F1182">
        <v>234</v>
      </c>
      <c r="G1182">
        <v>6</v>
      </c>
    </row>
    <row r="1183" spans="1:7" outlineLevel="1" x14ac:dyDescent="0.25">
      <c r="B1183" s="1"/>
      <c r="F1183">
        <f>SUBTOTAL(9,F1172:F1182)</f>
        <v>52198.349999999991</v>
      </c>
      <c r="G1183" s="28" t="s">
        <v>641</v>
      </c>
    </row>
    <row r="1184" spans="1:7" outlineLevel="2" x14ac:dyDescent="0.25">
      <c r="A1184">
        <v>107196</v>
      </c>
      <c r="B1184" s="1">
        <v>41276</v>
      </c>
      <c r="C1184" t="s">
        <v>231</v>
      </c>
      <c r="D1184" t="s">
        <v>232</v>
      </c>
      <c r="E1184">
        <v>2</v>
      </c>
      <c r="F1184">
        <v>108</v>
      </c>
      <c r="G1184">
        <v>1</v>
      </c>
    </row>
    <row r="1185" spans="1:7" outlineLevel="2" x14ac:dyDescent="0.25">
      <c r="A1185">
        <v>107205</v>
      </c>
      <c r="B1185" s="1">
        <v>41276</v>
      </c>
      <c r="C1185" t="s">
        <v>271</v>
      </c>
      <c r="D1185" t="s">
        <v>272</v>
      </c>
      <c r="E1185">
        <v>1</v>
      </c>
      <c r="F1185">
        <v>170.94</v>
      </c>
      <c r="G1185">
        <v>1</v>
      </c>
    </row>
    <row r="1186" spans="1:7" outlineLevel="2" x14ac:dyDescent="0.25">
      <c r="A1186">
        <v>107197</v>
      </c>
      <c r="B1186" s="1">
        <v>41276</v>
      </c>
      <c r="C1186" t="s">
        <v>35</v>
      </c>
      <c r="D1186" t="s">
        <v>36</v>
      </c>
      <c r="E1186">
        <v>5</v>
      </c>
      <c r="F1186">
        <v>12727.3</v>
      </c>
      <c r="G1186">
        <v>1</v>
      </c>
    </row>
    <row r="1187" spans="1:7" outlineLevel="2" x14ac:dyDescent="0.25">
      <c r="A1187">
        <v>107198</v>
      </c>
      <c r="B1187" s="1">
        <v>41276</v>
      </c>
      <c r="C1187" t="s">
        <v>83</v>
      </c>
      <c r="D1187" t="s">
        <v>84</v>
      </c>
      <c r="E1187">
        <v>1</v>
      </c>
      <c r="F1187">
        <v>27982.5</v>
      </c>
      <c r="G1187">
        <v>1</v>
      </c>
    </row>
    <row r="1188" spans="1:7" outlineLevel="2" x14ac:dyDescent="0.25">
      <c r="A1188">
        <v>107200</v>
      </c>
      <c r="B1188" s="1">
        <v>41276</v>
      </c>
      <c r="C1188" t="s">
        <v>154</v>
      </c>
      <c r="D1188" t="s">
        <v>155</v>
      </c>
      <c r="E1188">
        <v>1</v>
      </c>
      <c r="F1188">
        <v>670</v>
      </c>
      <c r="G1188">
        <v>1</v>
      </c>
    </row>
    <row r="1189" spans="1:7" outlineLevel="2" x14ac:dyDescent="0.25">
      <c r="A1189">
        <v>107206</v>
      </c>
      <c r="B1189" s="1">
        <v>41277</v>
      </c>
      <c r="C1189" t="s">
        <v>35</v>
      </c>
      <c r="D1189" t="s">
        <v>36</v>
      </c>
      <c r="E1189">
        <v>3</v>
      </c>
      <c r="F1189">
        <v>7636.38</v>
      </c>
      <c r="G1189">
        <v>1</v>
      </c>
    </row>
    <row r="1190" spans="1:7" outlineLevel="2" x14ac:dyDescent="0.25">
      <c r="A1190">
        <v>107210</v>
      </c>
      <c r="B1190" s="1">
        <v>41277</v>
      </c>
      <c r="C1190" t="s">
        <v>41</v>
      </c>
      <c r="D1190" t="s">
        <v>42</v>
      </c>
      <c r="E1190">
        <v>2</v>
      </c>
      <c r="F1190">
        <v>5648.66</v>
      </c>
      <c r="G1190">
        <v>1</v>
      </c>
    </row>
    <row r="1191" spans="1:7" outlineLevel="2" x14ac:dyDescent="0.25">
      <c r="A1191">
        <v>107210</v>
      </c>
      <c r="B1191" s="1">
        <v>41277</v>
      </c>
      <c r="C1191" t="s">
        <v>55</v>
      </c>
      <c r="D1191" t="s">
        <v>56</v>
      </c>
      <c r="E1191">
        <v>2</v>
      </c>
      <c r="F1191">
        <v>19013.259999999998</v>
      </c>
      <c r="G1191">
        <v>1</v>
      </c>
    </row>
    <row r="1192" spans="1:7" outlineLevel="2" x14ac:dyDescent="0.25">
      <c r="A1192">
        <v>107212</v>
      </c>
      <c r="B1192" s="1">
        <v>41277</v>
      </c>
      <c r="C1192" t="s">
        <v>255</v>
      </c>
      <c r="D1192" t="s">
        <v>256</v>
      </c>
      <c r="E1192">
        <v>2</v>
      </c>
      <c r="F1192">
        <v>104.84</v>
      </c>
      <c r="G1192">
        <v>1</v>
      </c>
    </row>
    <row r="1193" spans="1:7" outlineLevel="2" x14ac:dyDescent="0.25">
      <c r="A1193">
        <v>107212</v>
      </c>
      <c r="B1193" s="1">
        <v>41277</v>
      </c>
      <c r="C1193" t="s">
        <v>14</v>
      </c>
      <c r="D1193" t="s">
        <v>15</v>
      </c>
      <c r="E1193">
        <v>3</v>
      </c>
      <c r="F1193">
        <v>153.87</v>
      </c>
      <c r="G1193">
        <v>1</v>
      </c>
    </row>
    <row r="1194" spans="1:7" outlineLevel="2" x14ac:dyDescent="0.25">
      <c r="A1194">
        <v>107208</v>
      </c>
      <c r="B1194" s="1">
        <v>41277</v>
      </c>
      <c r="C1194" t="s">
        <v>273</v>
      </c>
      <c r="D1194" t="s">
        <v>274</v>
      </c>
      <c r="E1194">
        <v>1</v>
      </c>
      <c r="F1194">
        <v>200</v>
      </c>
      <c r="G1194">
        <v>1</v>
      </c>
    </row>
    <row r="1195" spans="1:7" outlineLevel="2" x14ac:dyDescent="0.25">
      <c r="A1195">
        <v>107213</v>
      </c>
      <c r="B1195" s="1">
        <v>41279</v>
      </c>
      <c r="C1195" t="s">
        <v>156</v>
      </c>
      <c r="D1195" t="s">
        <v>157</v>
      </c>
      <c r="E1195">
        <v>6</v>
      </c>
      <c r="F1195">
        <v>4320</v>
      </c>
      <c r="G1195">
        <v>1</v>
      </c>
    </row>
    <row r="1196" spans="1:7" outlineLevel="2" x14ac:dyDescent="0.25">
      <c r="A1196">
        <v>107220</v>
      </c>
      <c r="B1196" s="1">
        <v>41279</v>
      </c>
      <c r="C1196" t="s">
        <v>276</v>
      </c>
      <c r="D1196" t="s">
        <v>277</v>
      </c>
      <c r="E1196">
        <v>1</v>
      </c>
      <c r="F1196">
        <v>160</v>
      </c>
      <c r="G1196">
        <v>1</v>
      </c>
    </row>
    <row r="1197" spans="1:7" outlineLevel="2" x14ac:dyDescent="0.25">
      <c r="A1197">
        <v>107220</v>
      </c>
      <c r="B1197" s="1">
        <v>41279</v>
      </c>
      <c r="C1197" t="s">
        <v>278</v>
      </c>
      <c r="D1197" t="s">
        <v>279</v>
      </c>
      <c r="E1197">
        <v>1</v>
      </c>
      <c r="F1197">
        <v>97.69</v>
      </c>
      <c r="G1197">
        <v>1</v>
      </c>
    </row>
    <row r="1198" spans="1:7" outlineLevel="2" x14ac:dyDescent="0.25">
      <c r="A1198">
        <v>107219</v>
      </c>
      <c r="B1198" s="1">
        <v>41279</v>
      </c>
      <c r="C1198" t="s">
        <v>35</v>
      </c>
      <c r="D1198" t="s">
        <v>36</v>
      </c>
      <c r="E1198">
        <v>2</v>
      </c>
      <c r="F1198">
        <v>5090.92</v>
      </c>
      <c r="G1198">
        <v>1</v>
      </c>
    </row>
    <row r="1199" spans="1:7" outlineLevel="2" x14ac:dyDescent="0.25">
      <c r="A1199">
        <v>107223</v>
      </c>
      <c r="B1199" s="1">
        <v>41279</v>
      </c>
      <c r="C1199" t="s">
        <v>61</v>
      </c>
      <c r="D1199" t="s">
        <v>62</v>
      </c>
      <c r="E1199">
        <v>1</v>
      </c>
      <c r="F1199">
        <v>7175</v>
      </c>
      <c r="G1199">
        <v>1</v>
      </c>
    </row>
    <row r="1200" spans="1:7" outlineLevel="2" x14ac:dyDescent="0.25">
      <c r="A1200">
        <v>107213</v>
      </c>
      <c r="B1200" s="1">
        <v>41279</v>
      </c>
      <c r="C1200" t="s">
        <v>255</v>
      </c>
      <c r="D1200" t="s">
        <v>256</v>
      </c>
      <c r="E1200">
        <v>12</v>
      </c>
      <c r="F1200">
        <v>629.04</v>
      </c>
      <c r="G1200">
        <v>1</v>
      </c>
    </row>
    <row r="1201" spans="1:7" outlineLevel="2" x14ac:dyDescent="0.25">
      <c r="A1201">
        <v>107213</v>
      </c>
      <c r="B1201" s="1">
        <v>41279</v>
      </c>
      <c r="C1201" t="s">
        <v>154</v>
      </c>
      <c r="D1201" t="s">
        <v>155</v>
      </c>
      <c r="E1201">
        <v>6</v>
      </c>
      <c r="F1201">
        <v>4020</v>
      </c>
      <c r="G1201">
        <v>1</v>
      </c>
    </row>
    <row r="1202" spans="1:7" outlineLevel="2" x14ac:dyDescent="0.25">
      <c r="A1202">
        <v>107213</v>
      </c>
      <c r="B1202" s="1">
        <v>41279</v>
      </c>
      <c r="C1202" t="s">
        <v>14</v>
      </c>
      <c r="D1202" t="s">
        <v>15</v>
      </c>
      <c r="E1202">
        <v>5</v>
      </c>
      <c r="F1202">
        <v>256.45</v>
      </c>
      <c r="G1202">
        <v>1</v>
      </c>
    </row>
    <row r="1203" spans="1:7" outlineLevel="2" x14ac:dyDescent="0.25">
      <c r="A1203">
        <v>107229</v>
      </c>
      <c r="B1203" s="1">
        <v>41280</v>
      </c>
      <c r="C1203" t="s">
        <v>280</v>
      </c>
      <c r="D1203" t="s">
        <v>281</v>
      </c>
      <c r="E1203">
        <v>23</v>
      </c>
      <c r="F1203">
        <v>41496.83</v>
      </c>
      <c r="G1203">
        <v>1</v>
      </c>
    </row>
    <row r="1204" spans="1:7" outlineLevel="2" x14ac:dyDescent="0.25">
      <c r="A1204">
        <v>107751</v>
      </c>
      <c r="B1204" s="1">
        <v>41280</v>
      </c>
      <c r="C1204" t="s">
        <v>332</v>
      </c>
      <c r="D1204" t="s">
        <v>333</v>
      </c>
      <c r="E1204">
        <v>5</v>
      </c>
      <c r="F1204">
        <v>475</v>
      </c>
      <c r="G1204">
        <v>1</v>
      </c>
    </row>
    <row r="1205" spans="1:7" outlineLevel="2" x14ac:dyDescent="0.25">
      <c r="A1205">
        <v>107226</v>
      </c>
      <c r="B1205" s="1">
        <v>41280</v>
      </c>
      <c r="C1205" t="s">
        <v>35</v>
      </c>
      <c r="D1205" t="s">
        <v>36</v>
      </c>
      <c r="E1205">
        <v>2</v>
      </c>
      <c r="F1205">
        <v>5090.92</v>
      </c>
      <c r="G1205">
        <v>1</v>
      </c>
    </row>
    <row r="1206" spans="1:7" outlineLevel="2" x14ac:dyDescent="0.25">
      <c r="A1206">
        <v>107226</v>
      </c>
      <c r="B1206" s="1">
        <v>41280</v>
      </c>
      <c r="C1206" t="s">
        <v>63</v>
      </c>
      <c r="D1206" t="s">
        <v>64</v>
      </c>
      <c r="E1206">
        <v>1</v>
      </c>
      <c r="F1206">
        <v>5537</v>
      </c>
      <c r="G1206">
        <v>1</v>
      </c>
    </row>
    <row r="1207" spans="1:7" outlineLevel="2" x14ac:dyDescent="0.25">
      <c r="A1207">
        <v>107227</v>
      </c>
      <c r="B1207" s="1">
        <v>41280</v>
      </c>
      <c r="C1207" t="s">
        <v>41</v>
      </c>
      <c r="D1207" t="s">
        <v>42</v>
      </c>
      <c r="E1207">
        <v>3</v>
      </c>
      <c r="F1207">
        <v>8472.99</v>
      </c>
      <c r="G1207">
        <v>1</v>
      </c>
    </row>
    <row r="1208" spans="1:7" outlineLevel="2" x14ac:dyDescent="0.25">
      <c r="A1208">
        <v>107227</v>
      </c>
      <c r="B1208" s="1">
        <v>41280</v>
      </c>
      <c r="C1208" t="s">
        <v>55</v>
      </c>
      <c r="D1208" t="s">
        <v>56</v>
      </c>
      <c r="E1208">
        <v>2</v>
      </c>
      <c r="F1208">
        <v>19013.259999999998</v>
      </c>
      <c r="G1208">
        <v>1</v>
      </c>
    </row>
    <row r="1209" spans="1:7" outlineLevel="2" x14ac:dyDescent="0.25">
      <c r="A1209">
        <v>107230</v>
      </c>
      <c r="B1209" s="1">
        <v>41281</v>
      </c>
      <c r="C1209" t="s">
        <v>43</v>
      </c>
      <c r="D1209" t="s">
        <v>44</v>
      </c>
      <c r="E1209">
        <v>5</v>
      </c>
      <c r="F1209">
        <v>184.75</v>
      </c>
      <c r="G1209">
        <v>1</v>
      </c>
    </row>
    <row r="1210" spans="1:7" outlineLevel="2" x14ac:dyDescent="0.25">
      <c r="A1210">
        <v>107230</v>
      </c>
      <c r="B1210" s="1">
        <v>41281</v>
      </c>
      <c r="C1210" t="s">
        <v>57</v>
      </c>
      <c r="D1210" t="s">
        <v>58</v>
      </c>
      <c r="E1210">
        <v>36</v>
      </c>
      <c r="F1210">
        <v>3854.52</v>
      </c>
      <c r="G1210">
        <v>1</v>
      </c>
    </row>
    <row r="1211" spans="1:7" outlineLevel="2" x14ac:dyDescent="0.25">
      <c r="A1211">
        <v>107230</v>
      </c>
      <c r="B1211" s="1">
        <v>41281</v>
      </c>
      <c r="C1211" t="s">
        <v>41</v>
      </c>
      <c r="D1211" t="s">
        <v>42</v>
      </c>
      <c r="E1211">
        <v>1</v>
      </c>
      <c r="F1211">
        <v>2824.33</v>
      </c>
      <c r="G1211">
        <v>1</v>
      </c>
    </row>
    <row r="1212" spans="1:7" outlineLevel="2" x14ac:dyDescent="0.25">
      <c r="A1212">
        <v>107230</v>
      </c>
      <c r="B1212" s="1">
        <v>41281</v>
      </c>
      <c r="C1212" t="s">
        <v>55</v>
      </c>
      <c r="D1212" t="s">
        <v>56</v>
      </c>
      <c r="E1212">
        <v>1</v>
      </c>
      <c r="F1212">
        <v>9506.6299999999992</v>
      </c>
      <c r="G1212">
        <v>1</v>
      </c>
    </row>
    <row r="1213" spans="1:7" outlineLevel="2" x14ac:dyDescent="0.25">
      <c r="A1213">
        <v>107231</v>
      </c>
      <c r="B1213" s="1">
        <v>41281</v>
      </c>
      <c r="C1213" t="s">
        <v>35</v>
      </c>
      <c r="D1213" t="s">
        <v>36</v>
      </c>
      <c r="E1213">
        <v>4</v>
      </c>
      <c r="F1213">
        <v>10181.84</v>
      </c>
      <c r="G1213">
        <v>1</v>
      </c>
    </row>
    <row r="1214" spans="1:7" outlineLevel="2" x14ac:dyDescent="0.25">
      <c r="A1214">
        <v>107230</v>
      </c>
      <c r="B1214" s="1">
        <v>41281</v>
      </c>
      <c r="C1214" t="s">
        <v>255</v>
      </c>
      <c r="D1214" t="s">
        <v>256</v>
      </c>
      <c r="E1214">
        <v>12</v>
      </c>
      <c r="F1214">
        <v>629.04</v>
      </c>
      <c r="G1214">
        <v>1</v>
      </c>
    </row>
    <row r="1215" spans="1:7" outlineLevel="2" x14ac:dyDescent="0.25">
      <c r="A1215">
        <v>107230</v>
      </c>
      <c r="B1215" s="1">
        <v>41281</v>
      </c>
      <c r="C1215" t="s">
        <v>12</v>
      </c>
      <c r="D1215" t="s">
        <v>13</v>
      </c>
      <c r="E1215">
        <v>12</v>
      </c>
      <c r="F1215">
        <v>814.2</v>
      </c>
      <c r="G1215">
        <v>1</v>
      </c>
    </row>
    <row r="1216" spans="1:7" outlineLevel="2" x14ac:dyDescent="0.25">
      <c r="A1216">
        <v>107230</v>
      </c>
      <c r="B1216" s="1">
        <v>41281</v>
      </c>
      <c r="C1216" t="s">
        <v>14</v>
      </c>
      <c r="D1216" t="s">
        <v>15</v>
      </c>
      <c r="E1216">
        <v>24</v>
      </c>
      <c r="F1216">
        <v>1230.96</v>
      </c>
      <c r="G1216">
        <v>1</v>
      </c>
    </row>
    <row r="1217" spans="1:7" outlineLevel="2" x14ac:dyDescent="0.25">
      <c r="A1217">
        <v>107252</v>
      </c>
      <c r="B1217" s="1">
        <v>41282</v>
      </c>
      <c r="C1217" t="s">
        <v>89</v>
      </c>
      <c r="D1217" t="s">
        <v>282</v>
      </c>
      <c r="E1217">
        <v>1</v>
      </c>
      <c r="F1217">
        <v>130.05000000000001</v>
      </c>
      <c r="G1217">
        <v>1</v>
      </c>
    </row>
    <row r="1218" spans="1:7" outlineLevel="2" x14ac:dyDescent="0.25">
      <c r="A1218">
        <v>107761</v>
      </c>
      <c r="B1218" s="1">
        <v>41282</v>
      </c>
      <c r="C1218" t="s">
        <v>35</v>
      </c>
      <c r="D1218" t="s">
        <v>36</v>
      </c>
      <c r="E1218">
        <v>4</v>
      </c>
      <c r="F1218">
        <v>10181.84</v>
      </c>
      <c r="G1218">
        <v>1</v>
      </c>
    </row>
    <row r="1219" spans="1:7" outlineLevel="2" x14ac:dyDescent="0.25">
      <c r="A1219">
        <v>107244</v>
      </c>
      <c r="B1219" s="1">
        <v>41282</v>
      </c>
      <c r="C1219" t="s">
        <v>67</v>
      </c>
      <c r="D1219" t="s">
        <v>68</v>
      </c>
      <c r="E1219">
        <v>1</v>
      </c>
      <c r="F1219">
        <v>47.96</v>
      </c>
      <c r="G1219">
        <v>1</v>
      </c>
    </row>
    <row r="1220" spans="1:7" outlineLevel="2" x14ac:dyDescent="0.25">
      <c r="A1220">
        <v>107244</v>
      </c>
      <c r="B1220" s="1">
        <v>41282</v>
      </c>
      <c r="C1220" t="s">
        <v>65</v>
      </c>
      <c r="D1220" t="s">
        <v>66</v>
      </c>
      <c r="E1220">
        <v>2</v>
      </c>
      <c r="F1220">
        <v>230</v>
      </c>
      <c r="G1220">
        <v>1</v>
      </c>
    </row>
    <row r="1221" spans="1:7" outlineLevel="2" x14ac:dyDescent="0.25">
      <c r="A1221">
        <v>107247</v>
      </c>
      <c r="B1221" s="1">
        <v>41282</v>
      </c>
      <c r="C1221" t="s">
        <v>67</v>
      </c>
      <c r="D1221" t="s">
        <v>68</v>
      </c>
      <c r="E1221">
        <v>2</v>
      </c>
      <c r="F1221">
        <v>95.92</v>
      </c>
      <c r="G1221">
        <v>1</v>
      </c>
    </row>
    <row r="1222" spans="1:7" outlineLevel="2" x14ac:dyDescent="0.25">
      <c r="A1222">
        <v>107247</v>
      </c>
      <c r="B1222" s="1">
        <v>41282</v>
      </c>
      <c r="C1222" t="s">
        <v>8</v>
      </c>
      <c r="D1222" t="s">
        <v>9</v>
      </c>
      <c r="E1222">
        <v>1</v>
      </c>
      <c r="F1222">
        <v>74.66</v>
      </c>
      <c r="G1222">
        <v>1</v>
      </c>
    </row>
    <row r="1223" spans="1:7" outlineLevel="2" x14ac:dyDescent="0.25">
      <c r="A1223">
        <v>107247</v>
      </c>
      <c r="B1223" s="1">
        <v>41282</v>
      </c>
      <c r="C1223" t="s">
        <v>65</v>
      </c>
      <c r="D1223" t="s">
        <v>66</v>
      </c>
      <c r="E1223">
        <v>1</v>
      </c>
      <c r="F1223">
        <v>115</v>
      </c>
      <c r="G1223">
        <v>1</v>
      </c>
    </row>
    <row r="1224" spans="1:7" outlineLevel="2" x14ac:dyDescent="0.25">
      <c r="A1224">
        <v>107256</v>
      </c>
      <c r="B1224" s="1">
        <v>41282</v>
      </c>
      <c r="C1224" t="s">
        <v>93</v>
      </c>
      <c r="D1224" t="s">
        <v>94</v>
      </c>
      <c r="E1224">
        <v>2</v>
      </c>
      <c r="F1224">
        <v>102.6</v>
      </c>
      <c r="G1224">
        <v>1</v>
      </c>
    </row>
    <row r="1225" spans="1:7" outlineLevel="2" x14ac:dyDescent="0.25">
      <c r="A1225">
        <v>107264</v>
      </c>
      <c r="B1225" s="1">
        <v>41283</v>
      </c>
      <c r="C1225" t="s">
        <v>216</v>
      </c>
      <c r="D1225" t="s">
        <v>217</v>
      </c>
      <c r="E1225">
        <v>1</v>
      </c>
      <c r="F1225">
        <v>6757.63</v>
      </c>
      <c r="G1225">
        <v>1</v>
      </c>
    </row>
    <row r="1226" spans="1:7" outlineLevel="2" x14ac:dyDescent="0.25">
      <c r="A1226">
        <v>107259</v>
      </c>
      <c r="B1226" s="1">
        <v>41283</v>
      </c>
      <c r="C1226" t="s">
        <v>35</v>
      </c>
      <c r="D1226" t="s">
        <v>36</v>
      </c>
      <c r="E1226">
        <v>3</v>
      </c>
      <c r="F1226">
        <v>7636.38</v>
      </c>
      <c r="G1226">
        <v>1</v>
      </c>
    </row>
    <row r="1227" spans="1:7" outlineLevel="2" x14ac:dyDescent="0.25">
      <c r="A1227">
        <v>107262</v>
      </c>
      <c r="B1227" s="1">
        <v>41283</v>
      </c>
      <c r="C1227" t="s">
        <v>41</v>
      </c>
      <c r="D1227" t="s">
        <v>42</v>
      </c>
      <c r="E1227">
        <v>1</v>
      </c>
      <c r="F1227">
        <v>2824.33</v>
      </c>
      <c r="G1227">
        <v>1</v>
      </c>
    </row>
    <row r="1228" spans="1:7" outlineLevel="2" x14ac:dyDescent="0.25">
      <c r="A1228">
        <v>107262</v>
      </c>
      <c r="B1228" s="1">
        <v>41283</v>
      </c>
      <c r="C1228" t="s">
        <v>55</v>
      </c>
      <c r="D1228" t="s">
        <v>56</v>
      </c>
      <c r="E1228">
        <v>1</v>
      </c>
      <c r="F1228">
        <v>9506.6299999999992</v>
      </c>
      <c r="G1228">
        <v>1</v>
      </c>
    </row>
    <row r="1229" spans="1:7" outlineLevel="2" x14ac:dyDescent="0.25">
      <c r="A1229">
        <v>107260</v>
      </c>
      <c r="B1229" s="1">
        <v>41283</v>
      </c>
      <c r="C1229" t="s">
        <v>203</v>
      </c>
      <c r="D1229" t="s">
        <v>204</v>
      </c>
      <c r="E1229">
        <v>40</v>
      </c>
      <c r="F1229">
        <v>6123.6</v>
      </c>
      <c r="G1229">
        <v>1</v>
      </c>
    </row>
    <row r="1230" spans="1:7" outlineLevel="2" x14ac:dyDescent="0.25">
      <c r="A1230">
        <v>107263</v>
      </c>
      <c r="B1230" s="1">
        <v>41283</v>
      </c>
      <c r="C1230" t="s">
        <v>273</v>
      </c>
      <c r="D1230" t="s">
        <v>274</v>
      </c>
      <c r="E1230">
        <v>1</v>
      </c>
      <c r="F1230">
        <v>200</v>
      </c>
      <c r="G1230">
        <v>1</v>
      </c>
    </row>
    <row r="1231" spans="1:7" outlineLevel="2" x14ac:dyDescent="0.25">
      <c r="A1231">
        <v>107277</v>
      </c>
      <c r="B1231" s="1">
        <v>41284</v>
      </c>
      <c r="C1231" t="s">
        <v>169</v>
      </c>
      <c r="D1231" t="s">
        <v>170</v>
      </c>
      <c r="E1231">
        <v>1</v>
      </c>
      <c r="F1231">
        <v>250</v>
      </c>
      <c r="G1231">
        <v>1</v>
      </c>
    </row>
    <row r="1232" spans="1:7" outlineLevel="2" x14ac:dyDescent="0.25">
      <c r="A1232">
        <v>107278</v>
      </c>
      <c r="B1232" s="1">
        <v>41284</v>
      </c>
      <c r="C1232" t="s">
        <v>283</v>
      </c>
      <c r="D1232" t="s">
        <v>284</v>
      </c>
      <c r="E1232">
        <v>1</v>
      </c>
      <c r="F1232">
        <v>200</v>
      </c>
      <c r="G1232">
        <v>1</v>
      </c>
    </row>
    <row r="1233" spans="1:7" outlineLevel="2" x14ac:dyDescent="0.25">
      <c r="A1233">
        <v>107279</v>
      </c>
      <c r="B1233" s="1">
        <v>41284</v>
      </c>
      <c r="C1233" t="s">
        <v>156</v>
      </c>
      <c r="D1233" t="s">
        <v>157</v>
      </c>
      <c r="E1233">
        <v>1</v>
      </c>
      <c r="F1233">
        <v>720</v>
      </c>
      <c r="G1233">
        <v>1</v>
      </c>
    </row>
    <row r="1234" spans="1:7" outlineLevel="2" x14ac:dyDescent="0.25">
      <c r="A1234">
        <v>107267</v>
      </c>
      <c r="B1234" s="1">
        <v>41284</v>
      </c>
      <c r="C1234" t="s">
        <v>35</v>
      </c>
      <c r="D1234" t="s">
        <v>36</v>
      </c>
      <c r="E1234">
        <v>5</v>
      </c>
      <c r="F1234">
        <v>12727.3</v>
      </c>
      <c r="G1234">
        <v>1</v>
      </c>
    </row>
    <row r="1235" spans="1:7" outlineLevel="2" x14ac:dyDescent="0.25">
      <c r="A1235">
        <v>107273</v>
      </c>
      <c r="B1235" s="1">
        <v>41284</v>
      </c>
      <c r="C1235" t="s">
        <v>57</v>
      </c>
      <c r="D1235" t="s">
        <v>58</v>
      </c>
      <c r="E1235">
        <v>2</v>
      </c>
      <c r="F1235">
        <v>214.14</v>
      </c>
      <c r="G1235">
        <v>1</v>
      </c>
    </row>
    <row r="1236" spans="1:7" outlineLevel="2" x14ac:dyDescent="0.25">
      <c r="A1236">
        <v>107275</v>
      </c>
      <c r="B1236" s="1">
        <v>41284</v>
      </c>
      <c r="C1236" t="s">
        <v>41</v>
      </c>
      <c r="D1236" t="s">
        <v>42</v>
      </c>
      <c r="E1236">
        <v>1</v>
      </c>
      <c r="F1236">
        <v>2824.33</v>
      </c>
      <c r="G1236">
        <v>1</v>
      </c>
    </row>
    <row r="1237" spans="1:7" outlineLevel="2" x14ac:dyDescent="0.25">
      <c r="A1237">
        <v>107275</v>
      </c>
      <c r="B1237" s="1">
        <v>41284</v>
      </c>
      <c r="C1237" t="s">
        <v>55</v>
      </c>
      <c r="D1237" t="s">
        <v>56</v>
      </c>
      <c r="E1237">
        <v>2</v>
      </c>
      <c r="F1237">
        <v>19013.259999999998</v>
      </c>
      <c r="G1237">
        <v>1</v>
      </c>
    </row>
    <row r="1238" spans="1:7" outlineLevel="2" x14ac:dyDescent="0.25">
      <c r="A1238">
        <v>107276</v>
      </c>
      <c r="B1238" s="1">
        <v>41284</v>
      </c>
      <c r="C1238" t="s">
        <v>103</v>
      </c>
      <c r="D1238" t="s">
        <v>104</v>
      </c>
      <c r="E1238">
        <v>1</v>
      </c>
      <c r="F1238">
        <v>4922.01</v>
      </c>
      <c r="G1238">
        <v>1</v>
      </c>
    </row>
    <row r="1239" spans="1:7" outlineLevel="2" x14ac:dyDescent="0.25">
      <c r="A1239">
        <v>107276</v>
      </c>
      <c r="B1239" s="1">
        <v>41284</v>
      </c>
      <c r="C1239" t="s">
        <v>63</v>
      </c>
      <c r="D1239" t="s">
        <v>64</v>
      </c>
      <c r="E1239">
        <v>1</v>
      </c>
      <c r="F1239">
        <v>5537</v>
      </c>
      <c r="G1239">
        <v>1</v>
      </c>
    </row>
    <row r="1240" spans="1:7" outlineLevel="2" x14ac:dyDescent="0.25">
      <c r="A1240">
        <v>107279</v>
      </c>
      <c r="B1240" s="1">
        <v>41284</v>
      </c>
      <c r="C1240" t="s">
        <v>57</v>
      </c>
      <c r="D1240" t="s">
        <v>58</v>
      </c>
      <c r="E1240">
        <v>2</v>
      </c>
      <c r="F1240">
        <v>214.14</v>
      </c>
      <c r="G1240">
        <v>1</v>
      </c>
    </row>
    <row r="1241" spans="1:7" outlineLevel="2" x14ac:dyDescent="0.25">
      <c r="A1241">
        <v>107268</v>
      </c>
      <c r="B1241" s="1">
        <v>41284</v>
      </c>
      <c r="C1241" t="s">
        <v>65</v>
      </c>
      <c r="D1241" t="s">
        <v>66</v>
      </c>
      <c r="E1241">
        <v>1</v>
      </c>
      <c r="F1241">
        <v>115</v>
      </c>
      <c r="G1241">
        <v>1</v>
      </c>
    </row>
    <row r="1242" spans="1:7" outlineLevel="2" x14ac:dyDescent="0.25">
      <c r="A1242">
        <v>107273</v>
      </c>
      <c r="B1242" s="1">
        <v>41284</v>
      </c>
      <c r="C1242" t="s">
        <v>255</v>
      </c>
      <c r="D1242" t="s">
        <v>256</v>
      </c>
      <c r="E1242">
        <v>2</v>
      </c>
      <c r="F1242">
        <v>104.84</v>
      </c>
      <c r="G1242">
        <v>1</v>
      </c>
    </row>
    <row r="1243" spans="1:7" outlineLevel="2" x14ac:dyDescent="0.25">
      <c r="A1243">
        <v>107273</v>
      </c>
      <c r="B1243" s="1">
        <v>41284</v>
      </c>
      <c r="C1243" t="s">
        <v>12</v>
      </c>
      <c r="D1243" t="s">
        <v>13</v>
      </c>
      <c r="E1243">
        <v>2</v>
      </c>
      <c r="F1243">
        <v>135.69999999999999</v>
      </c>
      <c r="G1243">
        <v>1</v>
      </c>
    </row>
    <row r="1244" spans="1:7" outlineLevel="2" x14ac:dyDescent="0.25">
      <c r="A1244">
        <v>107273</v>
      </c>
      <c r="B1244" s="1">
        <v>41284</v>
      </c>
      <c r="C1244" t="s">
        <v>14</v>
      </c>
      <c r="D1244" t="s">
        <v>15</v>
      </c>
      <c r="E1244">
        <v>2</v>
      </c>
      <c r="F1244">
        <v>102.58</v>
      </c>
      <c r="G1244">
        <v>1</v>
      </c>
    </row>
    <row r="1245" spans="1:7" outlineLevel="2" x14ac:dyDescent="0.25">
      <c r="A1245">
        <v>107275</v>
      </c>
      <c r="B1245" s="1">
        <v>41284</v>
      </c>
      <c r="C1245" t="s">
        <v>203</v>
      </c>
      <c r="D1245" t="s">
        <v>204</v>
      </c>
      <c r="E1245">
        <v>1</v>
      </c>
      <c r="F1245">
        <v>153.09</v>
      </c>
      <c r="G1245">
        <v>1</v>
      </c>
    </row>
    <row r="1246" spans="1:7" outlineLevel="2" x14ac:dyDescent="0.25">
      <c r="A1246">
        <v>107275</v>
      </c>
      <c r="B1246" s="1">
        <v>41284</v>
      </c>
      <c r="C1246" t="s">
        <v>255</v>
      </c>
      <c r="D1246" t="s">
        <v>256</v>
      </c>
      <c r="E1246">
        <v>12</v>
      </c>
      <c r="F1246">
        <v>629.04</v>
      </c>
      <c r="G1246">
        <v>1</v>
      </c>
    </row>
    <row r="1247" spans="1:7" outlineLevel="2" x14ac:dyDescent="0.25">
      <c r="A1247">
        <v>107275</v>
      </c>
      <c r="B1247" s="1">
        <v>41284</v>
      </c>
      <c r="C1247" t="s">
        <v>12</v>
      </c>
      <c r="D1247" t="s">
        <v>13</v>
      </c>
      <c r="E1247">
        <v>12</v>
      </c>
      <c r="F1247">
        <v>814.2</v>
      </c>
      <c r="G1247">
        <v>1</v>
      </c>
    </row>
    <row r="1248" spans="1:7" outlineLevel="2" x14ac:dyDescent="0.25">
      <c r="A1248">
        <v>107275</v>
      </c>
      <c r="B1248" s="1">
        <v>41284</v>
      </c>
      <c r="C1248" t="s">
        <v>14</v>
      </c>
      <c r="D1248" t="s">
        <v>15</v>
      </c>
      <c r="E1248">
        <v>24</v>
      </c>
      <c r="F1248">
        <v>1230.96</v>
      </c>
      <c r="G1248">
        <v>1</v>
      </c>
    </row>
    <row r="1249" spans="1:7" outlineLevel="2" x14ac:dyDescent="0.25">
      <c r="A1249">
        <v>107279</v>
      </c>
      <c r="B1249" s="1">
        <v>41284</v>
      </c>
      <c r="C1249" t="s">
        <v>255</v>
      </c>
      <c r="D1249" t="s">
        <v>256</v>
      </c>
      <c r="E1249">
        <v>2</v>
      </c>
      <c r="F1249">
        <v>104.84</v>
      </c>
      <c r="G1249">
        <v>1</v>
      </c>
    </row>
    <row r="1250" spans="1:7" outlineLevel="2" x14ac:dyDescent="0.25">
      <c r="A1250">
        <v>107279</v>
      </c>
      <c r="B1250" s="1">
        <v>41284</v>
      </c>
      <c r="C1250" t="s">
        <v>12</v>
      </c>
      <c r="D1250" t="s">
        <v>13</v>
      </c>
      <c r="E1250">
        <v>2</v>
      </c>
      <c r="F1250">
        <v>135.69999999999999</v>
      </c>
      <c r="G1250">
        <v>1</v>
      </c>
    </row>
    <row r="1251" spans="1:7" outlineLevel="2" x14ac:dyDescent="0.25">
      <c r="A1251">
        <v>107279</v>
      </c>
      <c r="B1251" s="1">
        <v>41284</v>
      </c>
      <c r="C1251" t="s">
        <v>154</v>
      </c>
      <c r="D1251" t="s">
        <v>155</v>
      </c>
      <c r="E1251">
        <v>1</v>
      </c>
      <c r="F1251">
        <v>670</v>
      </c>
      <c r="G1251">
        <v>1</v>
      </c>
    </row>
    <row r="1252" spans="1:7" outlineLevel="2" x14ac:dyDescent="0.25">
      <c r="A1252">
        <v>107279</v>
      </c>
      <c r="B1252" s="1">
        <v>41284</v>
      </c>
      <c r="C1252" t="s">
        <v>14</v>
      </c>
      <c r="D1252" t="s">
        <v>15</v>
      </c>
      <c r="E1252">
        <v>3</v>
      </c>
      <c r="F1252">
        <v>153.87</v>
      </c>
      <c r="G1252">
        <v>1</v>
      </c>
    </row>
    <row r="1253" spans="1:7" outlineLevel="2" x14ac:dyDescent="0.25">
      <c r="A1253">
        <v>107269</v>
      </c>
      <c r="B1253" s="1">
        <v>41284</v>
      </c>
      <c r="C1253" t="s">
        <v>273</v>
      </c>
      <c r="D1253" t="s">
        <v>274</v>
      </c>
      <c r="E1253">
        <v>1</v>
      </c>
      <c r="F1253">
        <v>200</v>
      </c>
      <c r="G1253">
        <v>1</v>
      </c>
    </row>
    <row r="1254" spans="1:7" outlineLevel="2" x14ac:dyDescent="0.25">
      <c r="A1254">
        <v>107282</v>
      </c>
      <c r="B1254" s="1">
        <v>41286</v>
      </c>
      <c r="C1254" t="s">
        <v>156</v>
      </c>
      <c r="D1254" t="s">
        <v>157</v>
      </c>
      <c r="E1254">
        <v>6</v>
      </c>
      <c r="F1254">
        <v>4320</v>
      </c>
      <c r="G1254">
        <v>1</v>
      </c>
    </row>
    <row r="1255" spans="1:7" outlineLevel="2" x14ac:dyDescent="0.25">
      <c r="A1255">
        <v>107282</v>
      </c>
      <c r="B1255" s="1">
        <v>41286</v>
      </c>
      <c r="C1255" t="s">
        <v>57</v>
      </c>
      <c r="D1255" t="s">
        <v>58</v>
      </c>
      <c r="E1255">
        <v>2</v>
      </c>
      <c r="F1255">
        <v>214.14</v>
      </c>
      <c r="G1255">
        <v>1</v>
      </c>
    </row>
    <row r="1256" spans="1:7" outlineLevel="2" x14ac:dyDescent="0.25">
      <c r="A1256">
        <v>107285</v>
      </c>
      <c r="B1256" s="1">
        <v>41286</v>
      </c>
      <c r="C1256" t="s">
        <v>35</v>
      </c>
      <c r="D1256" t="s">
        <v>36</v>
      </c>
      <c r="E1256">
        <v>3</v>
      </c>
      <c r="F1256">
        <v>7636.38</v>
      </c>
      <c r="G1256">
        <v>1</v>
      </c>
    </row>
    <row r="1257" spans="1:7" outlineLevel="2" x14ac:dyDescent="0.25">
      <c r="A1257">
        <v>107282</v>
      </c>
      <c r="B1257" s="1">
        <v>41286</v>
      </c>
      <c r="C1257" t="s">
        <v>255</v>
      </c>
      <c r="D1257" t="s">
        <v>256</v>
      </c>
      <c r="E1257">
        <v>8</v>
      </c>
      <c r="F1257">
        <v>419.36</v>
      </c>
      <c r="G1257">
        <v>1</v>
      </c>
    </row>
    <row r="1258" spans="1:7" outlineLevel="2" x14ac:dyDescent="0.25">
      <c r="A1258">
        <v>107282</v>
      </c>
      <c r="B1258" s="1">
        <v>41286</v>
      </c>
      <c r="C1258" t="s">
        <v>12</v>
      </c>
      <c r="D1258" t="s">
        <v>13</v>
      </c>
      <c r="E1258">
        <v>12</v>
      </c>
      <c r="F1258">
        <v>814.2</v>
      </c>
      <c r="G1258">
        <v>1</v>
      </c>
    </row>
    <row r="1259" spans="1:7" outlineLevel="2" x14ac:dyDescent="0.25">
      <c r="A1259">
        <v>107282</v>
      </c>
      <c r="B1259" s="1">
        <v>41286</v>
      </c>
      <c r="C1259" t="s">
        <v>154</v>
      </c>
      <c r="D1259" t="s">
        <v>155</v>
      </c>
      <c r="E1259">
        <v>6</v>
      </c>
      <c r="F1259">
        <v>4020</v>
      </c>
      <c r="G1259">
        <v>1</v>
      </c>
    </row>
    <row r="1260" spans="1:7" outlineLevel="2" x14ac:dyDescent="0.25">
      <c r="A1260">
        <v>107282</v>
      </c>
      <c r="B1260" s="1">
        <v>41286</v>
      </c>
      <c r="C1260" t="s">
        <v>14</v>
      </c>
      <c r="D1260" t="s">
        <v>15</v>
      </c>
      <c r="E1260">
        <v>24</v>
      </c>
      <c r="F1260">
        <v>1230.96</v>
      </c>
      <c r="G1260">
        <v>1</v>
      </c>
    </row>
    <row r="1261" spans="1:7" outlineLevel="2" x14ac:dyDescent="0.25">
      <c r="A1261">
        <v>107290</v>
      </c>
      <c r="B1261" s="1">
        <v>41286</v>
      </c>
      <c r="C1261" t="s">
        <v>273</v>
      </c>
      <c r="D1261" t="s">
        <v>274</v>
      </c>
      <c r="E1261">
        <v>1</v>
      </c>
      <c r="F1261">
        <v>200</v>
      </c>
      <c r="G1261">
        <v>1</v>
      </c>
    </row>
    <row r="1262" spans="1:7" outlineLevel="2" x14ac:dyDescent="0.25">
      <c r="A1262">
        <v>107299</v>
      </c>
      <c r="B1262" s="1">
        <v>41287</v>
      </c>
      <c r="C1262" t="s">
        <v>285</v>
      </c>
      <c r="D1262" t="s">
        <v>286</v>
      </c>
      <c r="E1262">
        <v>50</v>
      </c>
      <c r="F1262">
        <v>14000</v>
      </c>
      <c r="G1262">
        <v>1</v>
      </c>
    </row>
    <row r="1263" spans="1:7" outlineLevel="2" x14ac:dyDescent="0.25">
      <c r="A1263">
        <v>107299</v>
      </c>
      <c r="B1263" s="1">
        <v>41287</v>
      </c>
      <c r="C1263" t="s">
        <v>288</v>
      </c>
      <c r="D1263" t="s">
        <v>289</v>
      </c>
      <c r="E1263">
        <v>50</v>
      </c>
      <c r="F1263">
        <v>14000</v>
      </c>
      <c r="G1263">
        <v>1</v>
      </c>
    </row>
    <row r="1264" spans="1:7" outlineLevel="2" x14ac:dyDescent="0.25">
      <c r="A1264">
        <v>107291</v>
      </c>
      <c r="B1264" s="1">
        <v>41287</v>
      </c>
      <c r="C1264" t="s">
        <v>97</v>
      </c>
      <c r="D1264" t="s">
        <v>226</v>
      </c>
      <c r="E1264">
        <v>8</v>
      </c>
      <c r="F1264">
        <v>1403.36</v>
      </c>
      <c r="G1264">
        <v>1</v>
      </c>
    </row>
    <row r="1265" spans="1:7" outlineLevel="2" x14ac:dyDescent="0.25">
      <c r="A1265">
        <v>107299</v>
      </c>
      <c r="B1265" s="1">
        <v>41287</v>
      </c>
      <c r="C1265" t="s">
        <v>290</v>
      </c>
      <c r="D1265" t="s">
        <v>291</v>
      </c>
      <c r="E1265">
        <v>50</v>
      </c>
      <c r="F1265">
        <v>14000</v>
      </c>
      <c r="G1265">
        <v>1</v>
      </c>
    </row>
    <row r="1266" spans="1:7" outlineLevel="2" x14ac:dyDescent="0.25">
      <c r="A1266">
        <v>107292</v>
      </c>
      <c r="B1266" s="1">
        <v>41287</v>
      </c>
      <c r="C1266" t="s">
        <v>35</v>
      </c>
      <c r="D1266" t="s">
        <v>36</v>
      </c>
      <c r="E1266">
        <v>1</v>
      </c>
      <c r="F1266">
        <v>2545.46</v>
      </c>
      <c r="G1266">
        <v>1</v>
      </c>
    </row>
    <row r="1267" spans="1:7" outlineLevel="2" x14ac:dyDescent="0.25">
      <c r="A1267">
        <v>107293</v>
      </c>
      <c r="B1267" s="1">
        <v>41287</v>
      </c>
      <c r="C1267" t="s">
        <v>77</v>
      </c>
      <c r="D1267" t="s">
        <v>78</v>
      </c>
      <c r="E1267">
        <v>1</v>
      </c>
      <c r="F1267">
        <v>17547.82</v>
      </c>
      <c r="G1267">
        <v>1</v>
      </c>
    </row>
    <row r="1268" spans="1:7" outlineLevel="2" x14ac:dyDescent="0.25">
      <c r="A1268">
        <v>107300</v>
      </c>
      <c r="B1268" s="1">
        <v>41287</v>
      </c>
      <c r="C1268" t="s">
        <v>61</v>
      </c>
      <c r="D1268" t="s">
        <v>62</v>
      </c>
      <c r="E1268">
        <v>1</v>
      </c>
      <c r="F1268">
        <v>7175</v>
      </c>
      <c r="G1268">
        <v>1</v>
      </c>
    </row>
    <row r="1269" spans="1:7" outlineLevel="2" x14ac:dyDescent="0.25">
      <c r="A1269">
        <v>107291</v>
      </c>
      <c r="B1269" s="1">
        <v>41287</v>
      </c>
      <c r="C1269" t="s">
        <v>93</v>
      </c>
      <c r="D1269" t="s">
        <v>94</v>
      </c>
      <c r="E1269">
        <v>48</v>
      </c>
      <c r="F1269">
        <v>2462.4</v>
      </c>
      <c r="G1269">
        <v>1</v>
      </c>
    </row>
    <row r="1270" spans="1:7" outlineLevel="2" x14ac:dyDescent="0.25">
      <c r="A1270">
        <v>107298</v>
      </c>
      <c r="B1270" s="1">
        <v>41287</v>
      </c>
      <c r="C1270" t="s">
        <v>273</v>
      </c>
      <c r="D1270" t="s">
        <v>274</v>
      </c>
      <c r="E1270">
        <v>1</v>
      </c>
      <c r="F1270">
        <v>200</v>
      </c>
      <c r="G1270">
        <v>1</v>
      </c>
    </row>
    <row r="1271" spans="1:7" outlineLevel="2" x14ac:dyDescent="0.25">
      <c r="A1271">
        <v>107302</v>
      </c>
      <c r="B1271" s="1">
        <v>41288</v>
      </c>
      <c r="C1271" t="s">
        <v>35</v>
      </c>
      <c r="D1271" t="s">
        <v>36</v>
      </c>
      <c r="E1271">
        <v>4</v>
      </c>
      <c r="F1271">
        <v>10181.84</v>
      </c>
      <c r="G1271">
        <v>1</v>
      </c>
    </row>
    <row r="1272" spans="1:7" outlineLevel="2" x14ac:dyDescent="0.25">
      <c r="A1272">
        <v>107303</v>
      </c>
      <c r="B1272" s="1">
        <v>41288</v>
      </c>
      <c r="C1272" t="s">
        <v>41</v>
      </c>
      <c r="D1272" t="s">
        <v>42</v>
      </c>
      <c r="E1272">
        <v>1</v>
      </c>
      <c r="F1272">
        <v>2824.33</v>
      </c>
      <c r="G1272">
        <v>1</v>
      </c>
    </row>
    <row r="1273" spans="1:7" outlineLevel="2" x14ac:dyDescent="0.25">
      <c r="A1273">
        <v>107303</v>
      </c>
      <c r="B1273" s="1">
        <v>41288</v>
      </c>
      <c r="C1273" t="s">
        <v>55</v>
      </c>
      <c r="D1273" t="s">
        <v>56</v>
      </c>
      <c r="E1273">
        <v>1</v>
      </c>
      <c r="F1273">
        <v>9506.6299999999992</v>
      </c>
      <c r="G1273">
        <v>1</v>
      </c>
    </row>
    <row r="1274" spans="1:7" outlineLevel="2" x14ac:dyDescent="0.25">
      <c r="A1274">
        <v>107304</v>
      </c>
      <c r="B1274" s="1">
        <v>41288</v>
      </c>
      <c r="C1274" t="s">
        <v>273</v>
      </c>
      <c r="D1274" t="s">
        <v>274</v>
      </c>
      <c r="E1274">
        <v>1</v>
      </c>
      <c r="F1274">
        <v>200</v>
      </c>
      <c r="G1274">
        <v>1</v>
      </c>
    </row>
    <row r="1275" spans="1:7" outlineLevel="2" x14ac:dyDescent="0.25">
      <c r="A1275">
        <v>107309</v>
      </c>
      <c r="B1275" s="1">
        <v>41289</v>
      </c>
      <c r="C1275" t="s">
        <v>156</v>
      </c>
      <c r="D1275" t="s">
        <v>157</v>
      </c>
      <c r="E1275">
        <v>1</v>
      </c>
      <c r="F1275">
        <v>720</v>
      </c>
      <c r="G1275">
        <v>1</v>
      </c>
    </row>
    <row r="1276" spans="1:7" outlineLevel="2" x14ac:dyDescent="0.25">
      <c r="A1276">
        <v>107313</v>
      </c>
      <c r="B1276" s="1">
        <v>41289</v>
      </c>
      <c r="C1276" t="s">
        <v>259</v>
      </c>
      <c r="D1276" t="s">
        <v>260</v>
      </c>
      <c r="E1276">
        <v>1</v>
      </c>
      <c r="F1276">
        <v>300.56</v>
      </c>
      <c r="G1276">
        <v>1</v>
      </c>
    </row>
    <row r="1277" spans="1:7" outlineLevel="2" x14ac:dyDescent="0.25">
      <c r="A1277">
        <v>107309</v>
      </c>
      <c r="B1277" s="1">
        <v>41289</v>
      </c>
      <c r="C1277" t="s">
        <v>216</v>
      </c>
      <c r="D1277" t="s">
        <v>217</v>
      </c>
      <c r="E1277">
        <v>1</v>
      </c>
      <c r="F1277">
        <v>6757.63</v>
      </c>
      <c r="G1277">
        <v>1</v>
      </c>
    </row>
    <row r="1278" spans="1:7" outlineLevel="2" x14ac:dyDescent="0.25">
      <c r="A1278">
        <v>107305</v>
      </c>
      <c r="B1278" s="1">
        <v>41289</v>
      </c>
      <c r="C1278" t="s">
        <v>57</v>
      </c>
      <c r="D1278" t="s">
        <v>58</v>
      </c>
      <c r="E1278">
        <v>24</v>
      </c>
      <c r="F1278">
        <v>2569.6799999999998</v>
      </c>
      <c r="G1278">
        <v>1</v>
      </c>
    </row>
    <row r="1279" spans="1:7" outlineLevel="2" x14ac:dyDescent="0.25">
      <c r="A1279">
        <v>107306</v>
      </c>
      <c r="B1279" s="1">
        <v>41289</v>
      </c>
      <c r="C1279" t="s">
        <v>57</v>
      </c>
      <c r="D1279" t="s">
        <v>58</v>
      </c>
      <c r="E1279">
        <v>2</v>
      </c>
      <c r="F1279">
        <v>214.14</v>
      </c>
      <c r="G1279">
        <v>1</v>
      </c>
    </row>
    <row r="1280" spans="1:7" outlineLevel="2" x14ac:dyDescent="0.25">
      <c r="A1280">
        <v>107307</v>
      </c>
      <c r="B1280" s="1">
        <v>41289</v>
      </c>
      <c r="C1280" t="s">
        <v>35</v>
      </c>
      <c r="D1280" t="s">
        <v>36</v>
      </c>
      <c r="E1280">
        <v>2</v>
      </c>
      <c r="F1280">
        <v>5090.92</v>
      </c>
      <c r="G1280">
        <v>1</v>
      </c>
    </row>
    <row r="1281" spans="1:7" outlineLevel="2" x14ac:dyDescent="0.25">
      <c r="A1281">
        <v>107310</v>
      </c>
      <c r="B1281" s="1">
        <v>41289</v>
      </c>
      <c r="C1281" t="s">
        <v>83</v>
      </c>
      <c r="D1281" t="s">
        <v>84</v>
      </c>
      <c r="E1281">
        <v>1</v>
      </c>
      <c r="F1281">
        <v>27982.5</v>
      </c>
      <c r="G1281">
        <v>1</v>
      </c>
    </row>
    <row r="1282" spans="1:7" outlineLevel="2" x14ac:dyDescent="0.25">
      <c r="A1282">
        <v>107305</v>
      </c>
      <c r="B1282" s="1">
        <v>41289</v>
      </c>
      <c r="C1282" t="s">
        <v>255</v>
      </c>
      <c r="D1282" t="s">
        <v>256</v>
      </c>
      <c r="E1282">
        <v>12</v>
      </c>
      <c r="F1282">
        <v>629.04</v>
      </c>
      <c r="G1282">
        <v>1</v>
      </c>
    </row>
    <row r="1283" spans="1:7" outlineLevel="2" x14ac:dyDescent="0.25">
      <c r="A1283">
        <v>107305</v>
      </c>
      <c r="B1283" s="1">
        <v>41289</v>
      </c>
      <c r="C1283" t="s">
        <v>12</v>
      </c>
      <c r="D1283" t="s">
        <v>13</v>
      </c>
      <c r="E1283">
        <v>12</v>
      </c>
      <c r="F1283">
        <v>814.2</v>
      </c>
      <c r="G1283">
        <v>1</v>
      </c>
    </row>
    <row r="1284" spans="1:7" outlineLevel="2" x14ac:dyDescent="0.25">
      <c r="A1284">
        <v>107305</v>
      </c>
      <c r="B1284" s="1">
        <v>41289</v>
      </c>
      <c r="C1284" t="s">
        <v>14</v>
      </c>
      <c r="D1284" t="s">
        <v>15</v>
      </c>
      <c r="E1284">
        <v>24</v>
      </c>
      <c r="F1284">
        <v>1230.96</v>
      </c>
      <c r="G1284">
        <v>1</v>
      </c>
    </row>
    <row r="1285" spans="1:7" outlineLevel="2" x14ac:dyDescent="0.25">
      <c r="A1285">
        <v>107309</v>
      </c>
      <c r="B1285" s="1">
        <v>41289</v>
      </c>
      <c r="C1285" t="s">
        <v>255</v>
      </c>
      <c r="D1285" t="s">
        <v>256</v>
      </c>
      <c r="E1285">
        <v>2</v>
      </c>
      <c r="F1285">
        <v>104.84</v>
      </c>
      <c r="G1285">
        <v>1</v>
      </c>
    </row>
    <row r="1286" spans="1:7" outlineLevel="2" x14ac:dyDescent="0.25">
      <c r="A1286">
        <v>107309</v>
      </c>
      <c r="B1286" s="1">
        <v>41289</v>
      </c>
      <c r="C1286" t="s">
        <v>154</v>
      </c>
      <c r="D1286" t="s">
        <v>155</v>
      </c>
      <c r="E1286">
        <v>1</v>
      </c>
      <c r="F1286">
        <v>670</v>
      </c>
      <c r="G1286">
        <v>1</v>
      </c>
    </row>
    <row r="1287" spans="1:7" outlineLevel="2" x14ac:dyDescent="0.25">
      <c r="A1287">
        <v>107315</v>
      </c>
      <c r="B1287" s="1">
        <v>41289</v>
      </c>
      <c r="C1287" t="s">
        <v>273</v>
      </c>
      <c r="D1287" t="s">
        <v>274</v>
      </c>
      <c r="E1287">
        <v>1</v>
      </c>
      <c r="F1287">
        <v>200</v>
      </c>
      <c r="G1287">
        <v>1</v>
      </c>
    </row>
    <row r="1288" spans="1:7" outlineLevel="2" x14ac:dyDescent="0.25">
      <c r="A1288">
        <v>107320</v>
      </c>
      <c r="B1288" s="1">
        <v>41290</v>
      </c>
      <c r="C1288" t="s">
        <v>292</v>
      </c>
      <c r="D1288" t="s">
        <v>293</v>
      </c>
      <c r="E1288">
        <v>2</v>
      </c>
      <c r="F1288">
        <v>0</v>
      </c>
      <c r="G1288">
        <v>1</v>
      </c>
    </row>
    <row r="1289" spans="1:7" outlineLevel="2" x14ac:dyDescent="0.25">
      <c r="A1289">
        <v>107320</v>
      </c>
      <c r="B1289" s="1">
        <v>41290</v>
      </c>
      <c r="C1289" t="s">
        <v>294</v>
      </c>
      <c r="D1289" t="s">
        <v>295</v>
      </c>
      <c r="E1289">
        <v>2</v>
      </c>
      <c r="F1289">
        <v>213.28</v>
      </c>
      <c r="G1289">
        <v>1</v>
      </c>
    </row>
    <row r="1290" spans="1:7" outlineLevel="2" x14ac:dyDescent="0.25">
      <c r="A1290">
        <v>107321</v>
      </c>
      <c r="B1290" s="1">
        <v>41290</v>
      </c>
      <c r="C1290" t="s">
        <v>35</v>
      </c>
      <c r="D1290" t="s">
        <v>36</v>
      </c>
      <c r="E1290">
        <v>3</v>
      </c>
      <c r="F1290">
        <v>7636.38</v>
      </c>
      <c r="G1290">
        <v>1</v>
      </c>
    </row>
    <row r="1291" spans="1:7" outlineLevel="2" x14ac:dyDescent="0.25">
      <c r="A1291">
        <v>107323</v>
      </c>
      <c r="B1291" s="1">
        <v>41290</v>
      </c>
      <c r="C1291" t="s">
        <v>105</v>
      </c>
      <c r="D1291" t="s">
        <v>106</v>
      </c>
      <c r="E1291">
        <v>1</v>
      </c>
      <c r="F1291">
        <v>7250</v>
      </c>
      <c r="G1291">
        <v>1</v>
      </c>
    </row>
    <row r="1292" spans="1:7" outlineLevel="2" x14ac:dyDescent="0.25">
      <c r="A1292">
        <v>107319</v>
      </c>
      <c r="B1292" s="1">
        <v>41290</v>
      </c>
      <c r="C1292" t="s">
        <v>67</v>
      </c>
      <c r="D1292" t="s">
        <v>68</v>
      </c>
      <c r="E1292">
        <v>1</v>
      </c>
      <c r="F1292">
        <v>47.96</v>
      </c>
      <c r="G1292">
        <v>1</v>
      </c>
    </row>
    <row r="1293" spans="1:7" outlineLevel="2" x14ac:dyDescent="0.25">
      <c r="A1293">
        <v>107320</v>
      </c>
      <c r="B1293" s="1">
        <v>41290</v>
      </c>
      <c r="C1293" t="s">
        <v>203</v>
      </c>
      <c r="D1293" t="s">
        <v>204</v>
      </c>
      <c r="E1293">
        <v>40</v>
      </c>
      <c r="F1293">
        <v>6123.6</v>
      </c>
      <c r="G1293">
        <v>1</v>
      </c>
    </row>
    <row r="1294" spans="1:7" outlineLevel="2" x14ac:dyDescent="0.25">
      <c r="A1294">
        <v>107320</v>
      </c>
      <c r="B1294" s="1">
        <v>41290</v>
      </c>
      <c r="C1294" t="s">
        <v>296</v>
      </c>
      <c r="D1294" t="s">
        <v>297</v>
      </c>
      <c r="E1294">
        <v>1</v>
      </c>
      <c r="F1294">
        <v>55</v>
      </c>
      <c r="G1294">
        <v>1</v>
      </c>
    </row>
    <row r="1295" spans="1:7" outlineLevel="2" x14ac:dyDescent="0.25">
      <c r="A1295">
        <v>107318</v>
      </c>
      <c r="B1295" s="1">
        <v>41290</v>
      </c>
      <c r="C1295" t="s">
        <v>273</v>
      </c>
      <c r="D1295" t="s">
        <v>274</v>
      </c>
      <c r="E1295">
        <v>1</v>
      </c>
      <c r="F1295">
        <v>200</v>
      </c>
      <c r="G1295">
        <v>1</v>
      </c>
    </row>
    <row r="1296" spans="1:7" outlineLevel="2" x14ac:dyDescent="0.25">
      <c r="A1296">
        <v>107326</v>
      </c>
      <c r="B1296" s="1">
        <v>41290</v>
      </c>
      <c r="C1296" t="s">
        <v>273</v>
      </c>
      <c r="D1296" t="s">
        <v>274</v>
      </c>
      <c r="E1296">
        <v>1</v>
      </c>
      <c r="F1296">
        <v>200</v>
      </c>
      <c r="G1296">
        <v>1</v>
      </c>
    </row>
    <row r="1297" spans="1:7" outlineLevel="2" x14ac:dyDescent="0.25">
      <c r="A1297">
        <v>107330</v>
      </c>
      <c r="B1297" s="1">
        <v>41291</v>
      </c>
      <c r="C1297" t="s">
        <v>57</v>
      </c>
      <c r="D1297" t="s">
        <v>58</v>
      </c>
      <c r="E1297">
        <v>24</v>
      </c>
      <c r="F1297">
        <v>2569.6799999999998</v>
      </c>
      <c r="G1297">
        <v>1</v>
      </c>
    </row>
    <row r="1298" spans="1:7" outlineLevel="2" x14ac:dyDescent="0.25">
      <c r="A1298">
        <v>107336</v>
      </c>
      <c r="B1298" s="1">
        <v>41291</v>
      </c>
      <c r="C1298" t="s">
        <v>41</v>
      </c>
      <c r="D1298" t="s">
        <v>42</v>
      </c>
      <c r="E1298">
        <v>2</v>
      </c>
      <c r="F1298">
        <v>5648.66</v>
      </c>
      <c r="G1298">
        <v>1</v>
      </c>
    </row>
    <row r="1299" spans="1:7" outlineLevel="2" x14ac:dyDescent="0.25">
      <c r="A1299">
        <v>107336</v>
      </c>
      <c r="B1299" s="1">
        <v>41291</v>
      </c>
      <c r="C1299" t="s">
        <v>55</v>
      </c>
      <c r="D1299" t="s">
        <v>56</v>
      </c>
      <c r="E1299">
        <v>2</v>
      </c>
      <c r="F1299">
        <v>19013.259999999998</v>
      </c>
      <c r="G1299">
        <v>1</v>
      </c>
    </row>
    <row r="1300" spans="1:7" outlineLevel="2" x14ac:dyDescent="0.25">
      <c r="A1300">
        <v>107337</v>
      </c>
      <c r="B1300" s="1">
        <v>41291</v>
      </c>
      <c r="C1300" t="s">
        <v>57</v>
      </c>
      <c r="D1300" t="s">
        <v>58</v>
      </c>
      <c r="E1300">
        <v>1</v>
      </c>
      <c r="F1300">
        <v>107.07</v>
      </c>
      <c r="G1300">
        <v>1</v>
      </c>
    </row>
    <row r="1301" spans="1:7" outlineLevel="2" x14ac:dyDescent="0.25">
      <c r="A1301">
        <v>107336</v>
      </c>
      <c r="B1301" s="1">
        <v>41291</v>
      </c>
      <c r="C1301" t="s">
        <v>255</v>
      </c>
      <c r="D1301" t="s">
        <v>256</v>
      </c>
      <c r="E1301">
        <v>4</v>
      </c>
      <c r="F1301">
        <v>209.68</v>
      </c>
      <c r="G1301">
        <v>1</v>
      </c>
    </row>
    <row r="1302" spans="1:7" outlineLevel="2" x14ac:dyDescent="0.25">
      <c r="A1302">
        <v>107336</v>
      </c>
      <c r="B1302" s="1">
        <v>41291</v>
      </c>
      <c r="C1302" t="s">
        <v>12</v>
      </c>
      <c r="D1302" t="s">
        <v>13</v>
      </c>
      <c r="E1302">
        <v>4</v>
      </c>
      <c r="F1302">
        <v>271.39999999999998</v>
      </c>
      <c r="G1302">
        <v>1</v>
      </c>
    </row>
    <row r="1303" spans="1:7" outlineLevel="2" x14ac:dyDescent="0.25">
      <c r="A1303">
        <v>107336</v>
      </c>
      <c r="B1303" s="1">
        <v>41291</v>
      </c>
      <c r="C1303" t="s">
        <v>14</v>
      </c>
      <c r="D1303" t="s">
        <v>15</v>
      </c>
      <c r="E1303">
        <v>2</v>
      </c>
      <c r="F1303">
        <v>102.58</v>
      </c>
      <c r="G1303">
        <v>1</v>
      </c>
    </row>
    <row r="1304" spans="1:7" outlineLevel="2" x14ac:dyDescent="0.25">
      <c r="A1304">
        <v>107337</v>
      </c>
      <c r="B1304" s="1">
        <v>41291</v>
      </c>
      <c r="C1304" t="s">
        <v>255</v>
      </c>
      <c r="D1304" t="s">
        <v>256</v>
      </c>
      <c r="E1304">
        <v>3</v>
      </c>
      <c r="F1304">
        <v>157.26</v>
      </c>
      <c r="G1304">
        <v>1</v>
      </c>
    </row>
    <row r="1305" spans="1:7" outlineLevel="2" x14ac:dyDescent="0.25">
      <c r="A1305">
        <v>107337</v>
      </c>
      <c r="B1305" s="1">
        <v>41291</v>
      </c>
      <c r="C1305" t="s">
        <v>12</v>
      </c>
      <c r="D1305" t="s">
        <v>13</v>
      </c>
      <c r="E1305">
        <v>2</v>
      </c>
      <c r="F1305">
        <v>135.69999999999999</v>
      </c>
      <c r="G1305">
        <v>1</v>
      </c>
    </row>
    <row r="1306" spans="1:7" outlineLevel="2" x14ac:dyDescent="0.25">
      <c r="A1306">
        <v>107337</v>
      </c>
      <c r="B1306" s="1">
        <v>41291</v>
      </c>
      <c r="C1306" t="s">
        <v>14</v>
      </c>
      <c r="D1306" t="s">
        <v>15</v>
      </c>
      <c r="E1306">
        <v>5</v>
      </c>
      <c r="F1306">
        <v>256.45</v>
      </c>
      <c r="G1306">
        <v>1</v>
      </c>
    </row>
    <row r="1307" spans="1:7" outlineLevel="2" x14ac:dyDescent="0.25">
      <c r="A1307">
        <v>107328</v>
      </c>
      <c r="B1307" s="1">
        <v>41291</v>
      </c>
      <c r="C1307" t="s">
        <v>273</v>
      </c>
      <c r="D1307" t="s">
        <v>274</v>
      </c>
      <c r="E1307">
        <v>1</v>
      </c>
      <c r="F1307">
        <v>200</v>
      </c>
      <c r="G1307">
        <v>1</v>
      </c>
    </row>
    <row r="1308" spans="1:7" outlineLevel="2" x14ac:dyDescent="0.25">
      <c r="A1308">
        <v>107333</v>
      </c>
      <c r="B1308" s="1">
        <v>41291</v>
      </c>
      <c r="C1308" t="s">
        <v>273</v>
      </c>
      <c r="D1308" t="s">
        <v>274</v>
      </c>
      <c r="E1308">
        <v>1</v>
      </c>
      <c r="F1308">
        <v>200</v>
      </c>
      <c r="G1308">
        <v>1</v>
      </c>
    </row>
    <row r="1309" spans="1:7" outlineLevel="2" x14ac:dyDescent="0.25">
      <c r="A1309">
        <v>107339</v>
      </c>
      <c r="B1309" s="1">
        <v>41293</v>
      </c>
      <c r="C1309" t="s">
        <v>231</v>
      </c>
      <c r="D1309" t="s">
        <v>232</v>
      </c>
      <c r="E1309">
        <v>4</v>
      </c>
      <c r="F1309">
        <v>216</v>
      </c>
      <c r="G1309">
        <v>1</v>
      </c>
    </row>
    <row r="1310" spans="1:7" outlineLevel="2" x14ac:dyDescent="0.25">
      <c r="A1310">
        <v>107341</v>
      </c>
      <c r="B1310" s="1">
        <v>41293</v>
      </c>
      <c r="C1310" t="s">
        <v>257</v>
      </c>
      <c r="D1310" t="s">
        <v>258</v>
      </c>
      <c r="E1310">
        <v>1</v>
      </c>
      <c r="F1310">
        <v>134.07</v>
      </c>
      <c r="G1310">
        <v>1</v>
      </c>
    </row>
    <row r="1311" spans="1:7" outlineLevel="2" x14ac:dyDescent="0.25">
      <c r="A1311">
        <v>107340</v>
      </c>
      <c r="B1311" s="1">
        <v>41293</v>
      </c>
      <c r="C1311" t="s">
        <v>41</v>
      </c>
      <c r="D1311" t="s">
        <v>42</v>
      </c>
      <c r="E1311">
        <v>1</v>
      </c>
      <c r="F1311">
        <v>2824.33</v>
      </c>
      <c r="G1311">
        <v>1</v>
      </c>
    </row>
    <row r="1312" spans="1:7" outlineLevel="2" x14ac:dyDescent="0.25">
      <c r="A1312">
        <v>107340</v>
      </c>
      <c r="B1312" s="1">
        <v>41293</v>
      </c>
      <c r="C1312" t="s">
        <v>55</v>
      </c>
      <c r="D1312" t="s">
        <v>56</v>
      </c>
      <c r="E1312">
        <v>1</v>
      </c>
      <c r="F1312">
        <v>9506.6299999999992</v>
      </c>
      <c r="G1312">
        <v>1</v>
      </c>
    </row>
    <row r="1313" spans="1:7" outlineLevel="2" x14ac:dyDescent="0.25">
      <c r="A1313">
        <v>107342</v>
      </c>
      <c r="B1313" s="1">
        <v>41293</v>
      </c>
      <c r="C1313" t="s">
        <v>35</v>
      </c>
      <c r="D1313" t="s">
        <v>36</v>
      </c>
      <c r="E1313">
        <v>12</v>
      </c>
      <c r="F1313">
        <v>30545.52</v>
      </c>
      <c r="G1313">
        <v>1</v>
      </c>
    </row>
    <row r="1314" spans="1:7" outlineLevel="2" x14ac:dyDescent="0.25">
      <c r="A1314">
        <v>107338</v>
      </c>
      <c r="B1314" s="1">
        <v>41293</v>
      </c>
      <c r="C1314" t="s">
        <v>273</v>
      </c>
      <c r="D1314" t="s">
        <v>274</v>
      </c>
      <c r="E1314">
        <v>1</v>
      </c>
      <c r="F1314">
        <v>200</v>
      </c>
      <c r="G1314">
        <v>1</v>
      </c>
    </row>
    <row r="1315" spans="1:7" outlineLevel="2" x14ac:dyDescent="0.25">
      <c r="A1315">
        <v>107344</v>
      </c>
      <c r="B1315" s="1">
        <v>41294</v>
      </c>
      <c r="C1315" t="s">
        <v>83</v>
      </c>
      <c r="D1315" t="s">
        <v>84</v>
      </c>
      <c r="E1315">
        <v>1</v>
      </c>
      <c r="F1315">
        <v>27982.5</v>
      </c>
      <c r="G1315">
        <v>1</v>
      </c>
    </row>
    <row r="1316" spans="1:7" outlineLevel="2" x14ac:dyDescent="0.25">
      <c r="A1316">
        <v>107345</v>
      </c>
      <c r="B1316" s="1">
        <v>41294</v>
      </c>
      <c r="C1316" t="s">
        <v>35</v>
      </c>
      <c r="D1316" t="s">
        <v>36</v>
      </c>
      <c r="E1316">
        <v>2</v>
      </c>
      <c r="F1316">
        <v>5090.92</v>
      </c>
      <c r="G1316">
        <v>1</v>
      </c>
    </row>
    <row r="1317" spans="1:7" outlineLevel="2" x14ac:dyDescent="0.25">
      <c r="A1317">
        <v>107346</v>
      </c>
      <c r="B1317" s="1">
        <v>41294</v>
      </c>
      <c r="C1317" t="s">
        <v>255</v>
      </c>
      <c r="D1317" t="s">
        <v>256</v>
      </c>
      <c r="E1317">
        <v>16</v>
      </c>
      <c r="F1317">
        <v>838.72</v>
      </c>
      <c r="G1317">
        <v>1</v>
      </c>
    </row>
    <row r="1318" spans="1:7" outlineLevel="2" x14ac:dyDescent="0.25">
      <c r="A1318">
        <v>107343</v>
      </c>
      <c r="B1318" s="1">
        <v>41294</v>
      </c>
      <c r="C1318" t="s">
        <v>273</v>
      </c>
      <c r="D1318" t="s">
        <v>274</v>
      </c>
      <c r="E1318">
        <v>1</v>
      </c>
      <c r="F1318">
        <v>200</v>
      </c>
      <c r="G1318">
        <v>1</v>
      </c>
    </row>
    <row r="1319" spans="1:7" outlineLevel="2" x14ac:dyDescent="0.25">
      <c r="A1319">
        <v>107361</v>
      </c>
      <c r="B1319" s="1">
        <v>41295</v>
      </c>
      <c r="C1319" t="s">
        <v>43</v>
      </c>
      <c r="D1319" t="s">
        <v>44</v>
      </c>
      <c r="E1319">
        <v>1</v>
      </c>
      <c r="F1319">
        <v>36.950000000000003</v>
      </c>
      <c r="G1319">
        <v>1</v>
      </c>
    </row>
    <row r="1320" spans="1:7" outlineLevel="2" x14ac:dyDescent="0.25">
      <c r="A1320">
        <v>107356</v>
      </c>
      <c r="B1320" s="1">
        <v>41295</v>
      </c>
      <c r="C1320" t="s">
        <v>181</v>
      </c>
      <c r="D1320" t="s">
        <v>182</v>
      </c>
      <c r="E1320">
        <v>1</v>
      </c>
      <c r="F1320">
        <v>301.77999999999997</v>
      </c>
      <c r="G1320">
        <v>1</v>
      </c>
    </row>
    <row r="1321" spans="1:7" outlineLevel="2" x14ac:dyDescent="0.25">
      <c r="A1321">
        <v>107356</v>
      </c>
      <c r="B1321" s="1">
        <v>41295</v>
      </c>
      <c r="C1321" t="s">
        <v>87</v>
      </c>
      <c r="D1321" t="s">
        <v>268</v>
      </c>
      <c r="E1321">
        <v>28</v>
      </c>
      <c r="F1321">
        <v>314.44</v>
      </c>
      <c r="G1321">
        <v>1</v>
      </c>
    </row>
    <row r="1322" spans="1:7" outlineLevel="2" x14ac:dyDescent="0.25">
      <c r="A1322">
        <v>107356</v>
      </c>
      <c r="B1322" s="1">
        <v>41295</v>
      </c>
      <c r="C1322" t="s">
        <v>298</v>
      </c>
      <c r="D1322" t="s">
        <v>299</v>
      </c>
      <c r="E1322">
        <v>1</v>
      </c>
      <c r="F1322">
        <v>10.039999999999999</v>
      </c>
      <c r="G1322">
        <v>1</v>
      </c>
    </row>
    <row r="1323" spans="1:7" outlineLevel="2" x14ac:dyDescent="0.25">
      <c r="A1323">
        <v>107350</v>
      </c>
      <c r="B1323" s="1">
        <v>41295</v>
      </c>
      <c r="C1323" t="s">
        <v>35</v>
      </c>
      <c r="D1323" t="s">
        <v>36</v>
      </c>
      <c r="E1323">
        <v>3</v>
      </c>
      <c r="F1323">
        <v>7636.38</v>
      </c>
      <c r="G1323">
        <v>1</v>
      </c>
    </row>
    <row r="1324" spans="1:7" outlineLevel="2" x14ac:dyDescent="0.25">
      <c r="A1324">
        <v>107351</v>
      </c>
      <c r="B1324" s="1">
        <v>41295</v>
      </c>
      <c r="C1324" t="s">
        <v>57</v>
      </c>
      <c r="D1324" t="s">
        <v>58</v>
      </c>
      <c r="E1324">
        <v>12</v>
      </c>
      <c r="F1324">
        <v>1284.8399999999999</v>
      </c>
      <c r="G1324">
        <v>1</v>
      </c>
    </row>
    <row r="1325" spans="1:7" outlineLevel="2" x14ac:dyDescent="0.25">
      <c r="A1325">
        <v>107352</v>
      </c>
      <c r="B1325" s="1">
        <v>41295</v>
      </c>
      <c r="C1325" t="s">
        <v>273</v>
      </c>
      <c r="D1325" t="s">
        <v>274</v>
      </c>
      <c r="E1325">
        <v>1</v>
      </c>
      <c r="F1325">
        <v>200</v>
      </c>
      <c r="G1325">
        <v>1</v>
      </c>
    </row>
    <row r="1326" spans="1:7" outlineLevel="2" x14ac:dyDescent="0.25">
      <c r="A1326">
        <v>107387</v>
      </c>
      <c r="B1326" s="1">
        <v>41296</v>
      </c>
      <c r="C1326" t="s">
        <v>156</v>
      </c>
      <c r="D1326" t="s">
        <v>157</v>
      </c>
      <c r="E1326">
        <v>1</v>
      </c>
      <c r="F1326">
        <v>720</v>
      </c>
      <c r="G1326">
        <v>1</v>
      </c>
    </row>
    <row r="1327" spans="1:7" outlineLevel="2" x14ac:dyDescent="0.25">
      <c r="A1327">
        <v>107389</v>
      </c>
      <c r="B1327" s="1">
        <v>41296</v>
      </c>
      <c r="C1327" t="s">
        <v>115</v>
      </c>
      <c r="D1327" t="s">
        <v>116</v>
      </c>
      <c r="E1327">
        <v>10</v>
      </c>
      <c r="F1327">
        <v>295.89999999999998</v>
      </c>
      <c r="G1327">
        <v>1</v>
      </c>
    </row>
    <row r="1328" spans="1:7" outlineLevel="2" x14ac:dyDescent="0.25">
      <c r="A1328">
        <v>107389</v>
      </c>
      <c r="B1328" s="1">
        <v>41296</v>
      </c>
      <c r="C1328" t="s">
        <v>117</v>
      </c>
      <c r="D1328" t="s">
        <v>118</v>
      </c>
      <c r="E1328">
        <v>15</v>
      </c>
      <c r="F1328">
        <v>548.1</v>
      </c>
      <c r="G1328">
        <v>1</v>
      </c>
    </row>
    <row r="1329" spans="1:7" outlineLevel="2" x14ac:dyDescent="0.25">
      <c r="A1329">
        <v>107389</v>
      </c>
      <c r="B1329" s="1">
        <v>41296</v>
      </c>
      <c r="C1329" t="s">
        <v>119</v>
      </c>
      <c r="D1329" t="s">
        <v>166</v>
      </c>
      <c r="E1329">
        <v>5</v>
      </c>
      <c r="F1329">
        <v>270.85000000000002</v>
      </c>
      <c r="G1329">
        <v>1</v>
      </c>
    </row>
    <row r="1330" spans="1:7" outlineLevel="2" x14ac:dyDescent="0.25">
      <c r="A1330">
        <v>107391</v>
      </c>
      <c r="B1330" s="1">
        <v>41296</v>
      </c>
      <c r="C1330" t="s">
        <v>171</v>
      </c>
      <c r="D1330" t="s">
        <v>172</v>
      </c>
      <c r="E1330">
        <v>4</v>
      </c>
      <c r="F1330">
        <v>393.36</v>
      </c>
      <c r="G1330">
        <v>1</v>
      </c>
    </row>
    <row r="1331" spans="1:7" outlineLevel="2" x14ac:dyDescent="0.25">
      <c r="A1331">
        <v>107360</v>
      </c>
      <c r="B1331" s="1">
        <v>41296</v>
      </c>
      <c r="C1331" t="s">
        <v>35</v>
      </c>
      <c r="D1331" t="s">
        <v>36</v>
      </c>
      <c r="E1331">
        <v>4</v>
      </c>
      <c r="F1331">
        <v>10181.84</v>
      </c>
      <c r="G1331">
        <v>1</v>
      </c>
    </row>
    <row r="1332" spans="1:7" outlineLevel="2" x14ac:dyDescent="0.25">
      <c r="A1332">
        <v>107386</v>
      </c>
      <c r="B1332" s="1">
        <v>41296</v>
      </c>
      <c r="C1332" t="s">
        <v>41</v>
      </c>
      <c r="D1332" t="s">
        <v>42</v>
      </c>
      <c r="E1332">
        <v>2</v>
      </c>
      <c r="F1332">
        <v>5648.66</v>
      </c>
      <c r="G1332">
        <v>1</v>
      </c>
    </row>
    <row r="1333" spans="1:7" outlineLevel="2" x14ac:dyDescent="0.25">
      <c r="A1333">
        <v>107386</v>
      </c>
      <c r="B1333" s="1">
        <v>41296</v>
      </c>
      <c r="C1333" t="s">
        <v>55</v>
      </c>
      <c r="D1333" t="s">
        <v>56</v>
      </c>
      <c r="E1333">
        <v>2</v>
      </c>
      <c r="F1333">
        <v>19013.259999999998</v>
      </c>
      <c r="G1333">
        <v>1</v>
      </c>
    </row>
    <row r="1334" spans="1:7" outlineLevel="2" x14ac:dyDescent="0.25">
      <c r="A1334">
        <v>107388</v>
      </c>
      <c r="B1334" s="1">
        <v>41296</v>
      </c>
      <c r="C1334" t="s">
        <v>61</v>
      </c>
      <c r="D1334" t="s">
        <v>62</v>
      </c>
      <c r="E1334">
        <v>1</v>
      </c>
      <c r="F1334">
        <v>7175</v>
      </c>
      <c r="G1334">
        <v>1</v>
      </c>
    </row>
    <row r="1335" spans="1:7" outlineLevel="2" x14ac:dyDescent="0.25">
      <c r="A1335">
        <v>107385</v>
      </c>
      <c r="B1335" s="1">
        <v>41296</v>
      </c>
      <c r="C1335" t="s">
        <v>273</v>
      </c>
      <c r="D1335" t="s">
        <v>274</v>
      </c>
      <c r="E1335">
        <v>1</v>
      </c>
      <c r="F1335">
        <v>200</v>
      </c>
      <c r="G1335">
        <v>1</v>
      </c>
    </row>
    <row r="1336" spans="1:7" outlineLevel="2" x14ac:dyDescent="0.25">
      <c r="A1336">
        <v>107392</v>
      </c>
      <c r="B1336" s="1">
        <v>41297</v>
      </c>
      <c r="C1336" t="s">
        <v>35</v>
      </c>
      <c r="D1336" t="s">
        <v>36</v>
      </c>
      <c r="E1336">
        <v>2</v>
      </c>
      <c r="F1336">
        <v>5090.92</v>
      </c>
      <c r="G1336">
        <v>1</v>
      </c>
    </row>
    <row r="1337" spans="1:7" outlineLevel="2" x14ac:dyDescent="0.25">
      <c r="A1337">
        <v>107394</v>
      </c>
      <c r="B1337" s="1">
        <v>41297</v>
      </c>
      <c r="C1337" t="s">
        <v>300</v>
      </c>
      <c r="D1337" t="s">
        <v>301</v>
      </c>
      <c r="E1337">
        <v>1</v>
      </c>
      <c r="F1337">
        <v>50</v>
      </c>
      <c r="G1337">
        <v>1</v>
      </c>
    </row>
    <row r="1338" spans="1:7" outlineLevel="2" x14ac:dyDescent="0.25">
      <c r="A1338">
        <v>107398</v>
      </c>
      <c r="B1338" s="1">
        <v>41297</v>
      </c>
      <c r="C1338" t="s">
        <v>41</v>
      </c>
      <c r="D1338" t="s">
        <v>42</v>
      </c>
      <c r="E1338">
        <v>2</v>
      </c>
      <c r="F1338">
        <v>5648.66</v>
      </c>
      <c r="G1338">
        <v>1</v>
      </c>
    </row>
    <row r="1339" spans="1:7" outlineLevel="2" x14ac:dyDescent="0.25">
      <c r="A1339">
        <v>107398</v>
      </c>
      <c r="B1339" s="1">
        <v>41297</v>
      </c>
      <c r="C1339" t="s">
        <v>55</v>
      </c>
      <c r="D1339" t="s">
        <v>56</v>
      </c>
      <c r="E1339">
        <v>2</v>
      </c>
      <c r="F1339">
        <v>19013.259999999998</v>
      </c>
      <c r="G1339">
        <v>1</v>
      </c>
    </row>
    <row r="1340" spans="1:7" outlineLevel="2" x14ac:dyDescent="0.25">
      <c r="A1340">
        <v>107393</v>
      </c>
      <c r="B1340" s="1">
        <v>41297</v>
      </c>
      <c r="C1340" t="s">
        <v>273</v>
      </c>
      <c r="D1340" t="s">
        <v>274</v>
      </c>
      <c r="E1340">
        <v>1</v>
      </c>
      <c r="F1340">
        <v>200</v>
      </c>
      <c r="G1340">
        <v>1</v>
      </c>
    </row>
    <row r="1341" spans="1:7" outlineLevel="2" x14ac:dyDescent="0.25">
      <c r="A1341">
        <v>107400</v>
      </c>
      <c r="B1341" s="1">
        <v>41300</v>
      </c>
      <c r="C1341" t="s">
        <v>119</v>
      </c>
      <c r="D1341" t="s">
        <v>166</v>
      </c>
      <c r="E1341">
        <v>6</v>
      </c>
      <c r="F1341">
        <v>325.02</v>
      </c>
      <c r="G1341">
        <v>1</v>
      </c>
    </row>
    <row r="1342" spans="1:7" outlineLevel="2" x14ac:dyDescent="0.25">
      <c r="A1342">
        <v>107402</v>
      </c>
      <c r="B1342" s="1">
        <v>41300</v>
      </c>
      <c r="C1342" t="s">
        <v>160</v>
      </c>
      <c r="D1342" t="s">
        <v>161</v>
      </c>
      <c r="E1342">
        <v>1</v>
      </c>
      <c r="F1342">
        <v>24.92</v>
      </c>
      <c r="G1342">
        <v>1</v>
      </c>
    </row>
    <row r="1343" spans="1:7" outlineLevel="2" x14ac:dyDescent="0.25">
      <c r="A1343">
        <v>107404</v>
      </c>
      <c r="B1343" s="1">
        <v>41300</v>
      </c>
      <c r="C1343" t="s">
        <v>302</v>
      </c>
      <c r="D1343" t="s">
        <v>303</v>
      </c>
      <c r="E1343">
        <v>1</v>
      </c>
      <c r="F1343">
        <v>838.21</v>
      </c>
      <c r="G1343">
        <v>1</v>
      </c>
    </row>
    <row r="1344" spans="1:7" outlineLevel="2" x14ac:dyDescent="0.25">
      <c r="A1344">
        <v>107401</v>
      </c>
      <c r="B1344" s="1">
        <v>41300</v>
      </c>
      <c r="C1344" t="s">
        <v>273</v>
      </c>
      <c r="D1344" t="s">
        <v>274</v>
      </c>
      <c r="E1344">
        <v>1</v>
      </c>
      <c r="F1344">
        <v>200</v>
      </c>
      <c r="G1344">
        <v>1</v>
      </c>
    </row>
    <row r="1345" spans="1:7" outlineLevel="2" x14ac:dyDescent="0.25">
      <c r="A1345">
        <v>107403</v>
      </c>
      <c r="B1345" s="1">
        <v>41300</v>
      </c>
      <c r="C1345" t="s">
        <v>273</v>
      </c>
      <c r="D1345" t="s">
        <v>274</v>
      </c>
      <c r="E1345">
        <v>1</v>
      </c>
      <c r="F1345">
        <v>200</v>
      </c>
      <c r="G1345">
        <v>1</v>
      </c>
    </row>
    <row r="1346" spans="1:7" outlineLevel="2" x14ac:dyDescent="0.25">
      <c r="A1346">
        <v>107412</v>
      </c>
      <c r="B1346" s="1">
        <v>41301</v>
      </c>
      <c r="C1346" t="s">
        <v>156</v>
      </c>
      <c r="D1346" t="s">
        <v>157</v>
      </c>
      <c r="E1346">
        <v>6</v>
      </c>
      <c r="F1346">
        <v>4320</v>
      </c>
      <c r="G1346">
        <v>1</v>
      </c>
    </row>
    <row r="1347" spans="1:7" outlineLevel="2" x14ac:dyDescent="0.25">
      <c r="A1347">
        <v>107813</v>
      </c>
      <c r="B1347" s="1">
        <v>41301</v>
      </c>
      <c r="C1347" t="s">
        <v>334</v>
      </c>
      <c r="D1347" t="s">
        <v>335</v>
      </c>
      <c r="E1347">
        <v>5</v>
      </c>
      <c r="F1347">
        <v>174.5</v>
      </c>
      <c r="G1347">
        <v>1</v>
      </c>
    </row>
    <row r="1348" spans="1:7" outlineLevel="2" x14ac:dyDescent="0.25">
      <c r="A1348">
        <v>107813</v>
      </c>
      <c r="B1348" s="1">
        <v>41301</v>
      </c>
      <c r="C1348" t="s">
        <v>336</v>
      </c>
      <c r="D1348" t="s">
        <v>337</v>
      </c>
      <c r="E1348">
        <v>2</v>
      </c>
      <c r="F1348">
        <v>242.78</v>
      </c>
      <c r="G1348">
        <v>1</v>
      </c>
    </row>
    <row r="1349" spans="1:7" outlineLevel="2" x14ac:dyDescent="0.25">
      <c r="A1349">
        <v>107410</v>
      </c>
      <c r="B1349" s="1">
        <v>41301</v>
      </c>
      <c r="C1349" t="s">
        <v>183</v>
      </c>
      <c r="D1349" t="s">
        <v>304</v>
      </c>
      <c r="E1349">
        <v>5</v>
      </c>
      <c r="F1349">
        <v>93.25</v>
      </c>
      <c r="G1349">
        <v>1</v>
      </c>
    </row>
    <row r="1350" spans="1:7" outlineLevel="2" x14ac:dyDescent="0.25">
      <c r="A1350">
        <v>107408</v>
      </c>
      <c r="B1350" s="1">
        <v>41301</v>
      </c>
      <c r="C1350" t="s">
        <v>35</v>
      </c>
      <c r="D1350" t="s">
        <v>36</v>
      </c>
      <c r="E1350">
        <v>3</v>
      </c>
      <c r="F1350">
        <v>7636.38</v>
      </c>
      <c r="G1350">
        <v>1</v>
      </c>
    </row>
    <row r="1351" spans="1:7" outlineLevel="2" x14ac:dyDescent="0.25">
      <c r="A1351">
        <v>107420</v>
      </c>
      <c r="B1351" s="1">
        <v>41301</v>
      </c>
      <c r="C1351" t="s">
        <v>57</v>
      </c>
      <c r="D1351" t="s">
        <v>58</v>
      </c>
      <c r="E1351">
        <v>2</v>
      </c>
      <c r="F1351">
        <v>214.14</v>
      </c>
      <c r="G1351">
        <v>1</v>
      </c>
    </row>
    <row r="1352" spans="1:7" outlineLevel="2" x14ac:dyDescent="0.25">
      <c r="A1352">
        <v>107412</v>
      </c>
      <c r="B1352" s="1">
        <v>41301</v>
      </c>
      <c r="C1352" t="s">
        <v>154</v>
      </c>
      <c r="D1352" t="s">
        <v>155</v>
      </c>
      <c r="E1352">
        <v>6</v>
      </c>
      <c r="F1352">
        <v>4020</v>
      </c>
      <c r="G1352">
        <v>1</v>
      </c>
    </row>
    <row r="1353" spans="1:7" outlineLevel="2" x14ac:dyDescent="0.25">
      <c r="A1353">
        <v>107420</v>
      </c>
      <c r="B1353" s="1">
        <v>41301</v>
      </c>
      <c r="C1353" t="s">
        <v>14</v>
      </c>
      <c r="D1353" t="s">
        <v>15</v>
      </c>
      <c r="E1353">
        <v>1</v>
      </c>
      <c r="F1353">
        <v>51.29</v>
      </c>
      <c r="G1353">
        <v>1</v>
      </c>
    </row>
    <row r="1354" spans="1:7" outlineLevel="2" x14ac:dyDescent="0.25">
      <c r="A1354">
        <v>107495</v>
      </c>
      <c r="B1354" s="1">
        <v>41302</v>
      </c>
      <c r="C1354" t="s">
        <v>265</v>
      </c>
      <c r="D1354" t="s">
        <v>266</v>
      </c>
      <c r="E1354">
        <v>2</v>
      </c>
      <c r="F1354">
        <v>2181.1799999999998</v>
      </c>
      <c r="G1354">
        <v>1</v>
      </c>
    </row>
    <row r="1355" spans="1:7" outlineLevel="2" x14ac:dyDescent="0.25">
      <c r="A1355">
        <v>107497</v>
      </c>
      <c r="B1355" s="1">
        <v>41302</v>
      </c>
      <c r="C1355" t="s">
        <v>87</v>
      </c>
      <c r="D1355" t="s">
        <v>268</v>
      </c>
      <c r="E1355">
        <v>2</v>
      </c>
      <c r="F1355">
        <v>22.46</v>
      </c>
      <c r="G1355">
        <v>1</v>
      </c>
    </row>
    <row r="1356" spans="1:7" outlineLevel="2" x14ac:dyDescent="0.25">
      <c r="A1356">
        <v>107497</v>
      </c>
      <c r="B1356" s="1">
        <v>41302</v>
      </c>
      <c r="C1356" t="s">
        <v>298</v>
      </c>
      <c r="D1356" t="s">
        <v>299</v>
      </c>
      <c r="E1356">
        <v>2</v>
      </c>
      <c r="F1356">
        <v>20.079999999999998</v>
      </c>
      <c r="G1356">
        <v>1</v>
      </c>
    </row>
    <row r="1357" spans="1:7" outlineLevel="2" x14ac:dyDescent="0.25">
      <c r="A1357">
        <v>107422</v>
      </c>
      <c r="B1357" s="1">
        <v>41302</v>
      </c>
      <c r="C1357" t="s">
        <v>35</v>
      </c>
      <c r="D1357" t="s">
        <v>36</v>
      </c>
      <c r="E1357">
        <v>3</v>
      </c>
      <c r="F1357">
        <v>7636.38</v>
      </c>
      <c r="G1357">
        <v>1</v>
      </c>
    </row>
    <row r="1358" spans="1:7" outlineLevel="2" x14ac:dyDescent="0.25">
      <c r="A1358">
        <v>107496</v>
      </c>
      <c r="B1358" s="1">
        <v>41302</v>
      </c>
      <c r="C1358" t="s">
        <v>300</v>
      </c>
      <c r="D1358" t="s">
        <v>301</v>
      </c>
      <c r="E1358">
        <v>2</v>
      </c>
      <c r="F1358">
        <v>100</v>
      </c>
      <c r="G1358">
        <v>1</v>
      </c>
    </row>
    <row r="1359" spans="1:7" outlineLevel="2" x14ac:dyDescent="0.25">
      <c r="A1359">
        <v>107424</v>
      </c>
      <c r="B1359" s="1">
        <v>41302</v>
      </c>
      <c r="C1359" t="s">
        <v>273</v>
      </c>
      <c r="D1359" t="s">
        <v>274</v>
      </c>
      <c r="E1359">
        <v>1</v>
      </c>
      <c r="F1359">
        <v>200</v>
      </c>
      <c r="G1359">
        <v>1</v>
      </c>
    </row>
    <row r="1360" spans="1:7" outlineLevel="2" x14ac:dyDescent="0.25">
      <c r="A1360">
        <v>107490</v>
      </c>
      <c r="B1360" s="1">
        <v>41302</v>
      </c>
      <c r="C1360" t="s">
        <v>273</v>
      </c>
      <c r="D1360" t="s">
        <v>274</v>
      </c>
      <c r="E1360">
        <v>1</v>
      </c>
      <c r="F1360">
        <v>200</v>
      </c>
      <c r="G1360">
        <v>1</v>
      </c>
    </row>
    <row r="1361" spans="1:7" outlineLevel="2" x14ac:dyDescent="0.25">
      <c r="A1361">
        <v>107499</v>
      </c>
      <c r="B1361" s="1">
        <v>41302</v>
      </c>
      <c r="C1361" t="s">
        <v>273</v>
      </c>
      <c r="D1361" t="s">
        <v>274</v>
      </c>
      <c r="E1361">
        <v>1</v>
      </c>
      <c r="F1361">
        <v>200</v>
      </c>
      <c r="G1361">
        <v>1</v>
      </c>
    </row>
    <row r="1362" spans="1:7" outlineLevel="2" x14ac:dyDescent="0.25">
      <c r="A1362">
        <v>107500</v>
      </c>
      <c r="B1362" s="1">
        <v>41303</v>
      </c>
      <c r="C1362" t="s">
        <v>43</v>
      </c>
      <c r="D1362" t="s">
        <v>44</v>
      </c>
      <c r="E1362">
        <v>4</v>
      </c>
      <c r="F1362">
        <v>147.80000000000001</v>
      </c>
      <c r="G1362">
        <v>1</v>
      </c>
    </row>
    <row r="1363" spans="1:7" outlineLevel="2" x14ac:dyDescent="0.25">
      <c r="A1363">
        <v>107506</v>
      </c>
      <c r="B1363" s="1">
        <v>41303</v>
      </c>
      <c r="C1363" t="s">
        <v>245</v>
      </c>
      <c r="D1363" t="s">
        <v>246</v>
      </c>
      <c r="E1363">
        <v>2</v>
      </c>
      <c r="F1363">
        <v>99.58</v>
      </c>
      <c r="G1363">
        <v>1</v>
      </c>
    </row>
    <row r="1364" spans="1:7" outlineLevel="2" x14ac:dyDescent="0.25">
      <c r="A1364">
        <v>107646</v>
      </c>
      <c r="B1364" s="1">
        <v>41303</v>
      </c>
      <c r="C1364" t="s">
        <v>35</v>
      </c>
      <c r="D1364" t="s">
        <v>36</v>
      </c>
      <c r="E1364">
        <v>3</v>
      </c>
      <c r="F1364">
        <v>7636.38</v>
      </c>
      <c r="G1364">
        <v>1</v>
      </c>
    </row>
    <row r="1365" spans="1:7" outlineLevel="2" x14ac:dyDescent="0.25">
      <c r="A1365">
        <v>107506</v>
      </c>
      <c r="B1365" s="1">
        <v>41303</v>
      </c>
      <c r="C1365" t="s">
        <v>14</v>
      </c>
      <c r="D1365" t="s">
        <v>15</v>
      </c>
      <c r="E1365">
        <v>6</v>
      </c>
      <c r="F1365">
        <v>307.74</v>
      </c>
      <c r="G1365">
        <v>1</v>
      </c>
    </row>
    <row r="1366" spans="1:7" outlineLevel="2" x14ac:dyDescent="0.25">
      <c r="A1366">
        <v>107507</v>
      </c>
      <c r="B1366" s="1">
        <v>41303</v>
      </c>
      <c r="C1366" t="s">
        <v>273</v>
      </c>
      <c r="D1366" t="s">
        <v>274</v>
      </c>
      <c r="E1366">
        <v>1</v>
      </c>
      <c r="F1366">
        <v>200</v>
      </c>
      <c r="G1366">
        <v>1</v>
      </c>
    </row>
    <row r="1367" spans="1:7" outlineLevel="2" x14ac:dyDescent="0.25">
      <c r="A1367">
        <v>107514</v>
      </c>
      <c r="B1367" s="1">
        <v>41304</v>
      </c>
      <c r="C1367" t="s">
        <v>309</v>
      </c>
      <c r="D1367" t="s">
        <v>310</v>
      </c>
      <c r="E1367">
        <v>1</v>
      </c>
      <c r="F1367">
        <v>1418.75</v>
      </c>
      <c r="G1367">
        <v>1</v>
      </c>
    </row>
    <row r="1368" spans="1:7" outlineLevel="2" x14ac:dyDescent="0.25">
      <c r="A1368">
        <v>107510</v>
      </c>
      <c r="B1368" s="1">
        <v>41304</v>
      </c>
      <c r="C1368" t="s">
        <v>91</v>
      </c>
      <c r="D1368" t="s">
        <v>92</v>
      </c>
      <c r="E1368">
        <v>1</v>
      </c>
      <c r="F1368">
        <v>94.98</v>
      </c>
      <c r="G1368">
        <v>1</v>
      </c>
    </row>
    <row r="1369" spans="1:7" outlineLevel="2" x14ac:dyDescent="0.25">
      <c r="A1369">
        <v>107508</v>
      </c>
      <c r="B1369" s="1">
        <v>41304</v>
      </c>
      <c r="C1369" t="s">
        <v>99</v>
      </c>
      <c r="D1369" t="s">
        <v>100</v>
      </c>
      <c r="E1369">
        <v>1</v>
      </c>
      <c r="F1369">
        <v>273.83</v>
      </c>
      <c r="G1369">
        <v>1</v>
      </c>
    </row>
    <row r="1370" spans="1:7" outlineLevel="2" x14ac:dyDescent="0.25">
      <c r="A1370">
        <v>107518</v>
      </c>
      <c r="B1370" s="1">
        <v>41304</v>
      </c>
      <c r="C1370" t="s">
        <v>311</v>
      </c>
      <c r="D1370" t="s">
        <v>312</v>
      </c>
      <c r="E1370">
        <v>4</v>
      </c>
      <c r="F1370">
        <v>5760</v>
      </c>
      <c r="G1370">
        <v>1</v>
      </c>
    </row>
    <row r="1371" spans="1:7" outlineLevel="2" x14ac:dyDescent="0.25">
      <c r="A1371">
        <v>107514</v>
      </c>
      <c r="B1371" s="1">
        <v>41304</v>
      </c>
      <c r="C1371" t="s">
        <v>305</v>
      </c>
      <c r="D1371" t="s">
        <v>306</v>
      </c>
      <c r="E1371">
        <v>1</v>
      </c>
      <c r="F1371">
        <v>28900</v>
      </c>
      <c r="G1371">
        <v>1</v>
      </c>
    </row>
    <row r="1372" spans="1:7" outlineLevel="2" x14ac:dyDescent="0.25">
      <c r="A1372">
        <v>107514</v>
      </c>
      <c r="B1372" s="1">
        <v>41304</v>
      </c>
      <c r="C1372" t="s">
        <v>307</v>
      </c>
      <c r="D1372" t="s">
        <v>308</v>
      </c>
      <c r="E1372">
        <v>1</v>
      </c>
      <c r="F1372">
        <v>17300</v>
      </c>
      <c r="G1372">
        <v>1</v>
      </c>
    </row>
    <row r="1373" spans="1:7" outlineLevel="2" x14ac:dyDescent="0.25">
      <c r="A1373">
        <v>107514</v>
      </c>
      <c r="B1373" s="1">
        <v>41304</v>
      </c>
      <c r="C1373" t="s">
        <v>107</v>
      </c>
      <c r="D1373" t="s">
        <v>108</v>
      </c>
      <c r="E1373">
        <v>1</v>
      </c>
      <c r="F1373">
        <v>1300</v>
      </c>
      <c r="G1373">
        <v>1</v>
      </c>
    </row>
    <row r="1374" spans="1:7" outlineLevel="2" x14ac:dyDescent="0.25">
      <c r="A1374">
        <v>107509</v>
      </c>
      <c r="B1374" s="1">
        <v>41304</v>
      </c>
      <c r="C1374" t="s">
        <v>35</v>
      </c>
      <c r="D1374" t="s">
        <v>36</v>
      </c>
      <c r="E1374">
        <v>9</v>
      </c>
      <c r="F1374">
        <v>22909.14</v>
      </c>
      <c r="G1374">
        <v>1</v>
      </c>
    </row>
    <row r="1375" spans="1:7" outlineLevel="2" x14ac:dyDescent="0.25">
      <c r="A1375">
        <v>107511</v>
      </c>
      <c r="B1375" s="1">
        <v>41304</v>
      </c>
      <c r="C1375" t="s">
        <v>57</v>
      </c>
      <c r="D1375" t="s">
        <v>58</v>
      </c>
      <c r="E1375">
        <v>12</v>
      </c>
      <c r="F1375">
        <v>1284.8399999999999</v>
      </c>
      <c r="G1375">
        <v>1</v>
      </c>
    </row>
    <row r="1376" spans="1:7" outlineLevel="2" x14ac:dyDescent="0.25">
      <c r="A1376">
        <v>107511</v>
      </c>
      <c r="B1376" s="1">
        <v>41304</v>
      </c>
      <c r="C1376" t="s">
        <v>41</v>
      </c>
      <c r="D1376" t="s">
        <v>42</v>
      </c>
      <c r="E1376">
        <v>1</v>
      </c>
      <c r="F1376">
        <v>2823.96</v>
      </c>
      <c r="G1376">
        <v>1</v>
      </c>
    </row>
    <row r="1377" spans="1:7" outlineLevel="2" x14ac:dyDescent="0.25">
      <c r="A1377">
        <v>107511</v>
      </c>
      <c r="B1377" s="1">
        <v>41304</v>
      </c>
      <c r="C1377" t="s">
        <v>55</v>
      </c>
      <c r="D1377" t="s">
        <v>56</v>
      </c>
      <c r="E1377">
        <v>1</v>
      </c>
      <c r="F1377">
        <v>9506.6299999999992</v>
      </c>
      <c r="G1377">
        <v>1</v>
      </c>
    </row>
    <row r="1378" spans="1:7" outlineLevel="2" x14ac:dyDescent="0.25">
      <c r="A1378">
        <v>107511</v>
      </c>
      <c r="B1378" s="1">
        <v>41304</v>
      </c>
      <c r="C1378" t="s">
        <v>255</v>
      </c>
      <c r="D1378" t="s">
        <v>256</v>
      </c>
      <c r="E1378">
        <v>16</v>
      </c>
      <c r="F1378">
        <v>838.72</v>
      </c>
      <c r="G1378">
        <v>1</v>
      </c>
    </row>
    <row r="1379" spans="1:7" outlineLevel="2" x14ac:dyDescent="0.25">
      <c r="A1379">
        <v>107511</v>
      </c>
      <c r="B1379" s="1">
        <v>41304</v>
      </c>
      <c r="C1379" t="s">
        <v>12</v>
      </c>
      <c r="D1379" t="s">
        <v>13</v>
      </c>
      <c r="E1379">
        <v>12</v>
      </c>
      <c r="F1379">
        <v>814.2</v>
      </c>
      <c r="G1379">
        <v>1</v>
      </c>
    </row>
    <row r="1380" spans="1:7" outlineLevel="2" x14ac:dyDescent="0.25">
      <c r="A1380">
        <v>107511</v>
      </c>
      <c r="B1380" s="1">
        <v>41304</v>
      </c>
      <c r="C1380" t="s">
        <v>14</v>
      </c>
      <c r="D1380" t="s">
        <v>15</v>
      </c>
      <c r="E1380">
        <v>24</v>
      </c>
      <c r="F1380">
        <v>1230.96</v>
      </c>
      <c r="G1380">
        <v>1</v>
      </c>
    </row>
    <row r="1381" spans="1:7" outlineLevel="2" x14ac:dyDescent="0.25">
      <c r="A1381">
        <v>107515</v>
      </c>
      <c r="B1381" s="1">
        <v>41304</v>
      </c>
      <c r="C1381" t="s">
        <v>12</v>
      </c>
      <c r="D1381" t="s">
        <v>13</v>
      </c>
      <c r="E1381">
        <v>5</v>
      </c>
      <c r="F1381">
        <v>339.25</v>
      </c>
      <c r="G1381">
        <v>1</v>
      </c>
    </row>
    <row r="1382" spans="1:7" outlineLevel="2" x14ac:dyDescent="0.25">
      <c r="A1382">
        <v>107515</v>
      </c>
      <c r="B1382" s="1">
        <v>41304</v>
      </c>
      <c r="C1382" t="s">
        <v>14</v>
      </c>
      <c r="D1382" t="s">
        <v>15</v>
      </c>
      <c r="E1382">
        <v>5</v>
      </c>
      <c r="F1382">
        <v>256.45</v>
      </c>
      <c r="G1382">
        <v>1</v>
      </c>
    </row>
    <row r="1383" spans="1:7" outlineLevel="2" x14ac:dyDescent="0.25">
      <c r="A1383">
        <v>107519</v>
      </c>
      <c r="B1383" s="1">
        <v>41304</v>
      </c>
      <c r="C1383" t="s">
        <v>14</v>
      </c>
      <c r="D1383" t="s">
        <v>15</v>
      </c>
      <c r="E1383">
        <v>5</v>
      </c>
      <c r="F1383">
        <v>256.45</v>
      </c>
      <c r="G1383">
        <v>1</v>
      </c>
    </row>
    <row r="1384" spans="1:7" outlineLevel="2" x14ac:dyDescent="0.25">
      <c r="A1384">
        <v>107513</v>
      </c>
      <c r="B1384" s="1">
        <v>41304</v>
      </c>
      <c r="C1384" t="s">
        <v>273</v>
      </c>
      <c r="D1384" t="s">
        <v>274</v>
      </c>
      <c r="E1384">
        <v>1</v>
      </c>
      <c r="F1384">
        <v>200</v>
      </c>
      <c r="G1384">
        <v>1</v>
      </c>
    </row>
    <row r="1385" spans="1:7" outlineLevel="2" x14ac:dyDescent="0.25">
      <c r="A1385">
        <v>107521</v>
      </c>
      <c r="B1385" s="1">
        <v>41305</v>
      </c>
      <c r="C1385" t="s">
        <v>156</v>
      </c>
      <c r="D1385" t="s">
        <v>157</v>
      </c>
      <c r="E1385">
        <v>1</v>
      </c>
      <c r="F1385">
        <v>720</v>
      </c>
      <c r="G1385">
        <v>1</v>
      </c>
    </row>
    <row r="1386" spans="1:7" outlineLevel="2" x14ac:dyDescent="0.25">
      <c r="A1386">
        <v>107520</v>
      </c>
      <c r="B1386" s="1">
        <v>41305</v>
      </c>
      <c r="C1386" t="s">
        <v>35</v>
      </c>
      <c r="D1386" t="s">
        <v>36</v>
      </c>
      <c r="E1386">
        <v>6</v>
      </c>
      <c r="F1386">
        <v>15272.76</v>
      </c>
      <c r="G1386">
        <v>1</v>
      </c>
    </row>
    <row r="1387" spans="1:7" outlineLevel="2" x14ac:dyDescent="0.25">
      <c r="A1387">
        <v>107521</v>
      </c>
      <c r="B1387" s="1">
        <v>41305</v>
      </c>
      <c r="C1387" t="s">
        <v>83</v>
      </c>
      <c r="D1387" t="s">
        <v>84</v>
      </c>
      <c r="E1387">
        <v>1</v>
      </c>
      <c r="F1387">
        <v>27982.5</v>
      </c>
      <c r="G1387">
        <v>1</v>
      </c>
    </row>
    <row r="1388" spans="1:7" outlineLevel="2" x14ac:dyDescent="0.25">
      <c r="A1388">
        <v>107523</v>
      </c>
      <c r="B1388" s="1">
        <v>41305</v>
      </c>
      <c r="C1388" t="s">
        <v>41</v>
      </c>
      <c r="D1388" t="s">
        <v>42</v>
      </c>
      <c r="E1388">
        <v>2</v>
      </c>
      <c r="F1388">
        <v>5647.92</v>
      </c>
      <c r="G1388">
        <v>1</v>
      </c>
    </row>
    <row r="1389" spans="1:7" outlineLevel="2" x14ac:dyDescent="0.25">
      <c r="A1389">
        <v>107523</v>
      </c>
      <c r="B1389" s="1">
        <v>41305</v>
      </c>
      <c r="C1389" t="s">
        <v>55</v>
      </c>
      <c r="D1389" t="s">
        <v>56</v>
      </c>
      <c r="E1389">
        <v>2</v>
      </c>
      <c r="F1389">
        <v>19013.259999999998</v>
      </c>
      <c r="G1389">
        <v>1</v>
      </c>
    </row>
    <row r="1390" spans="1:7" outlineLevel="2" x14ac:dyDescent="0.25">
      <c r="A1390">
        <v>107613</v>
      </c>
      <c r="B1390" s="1">
        <v>41305</v>
      </c>
      <c r="C1390" t="s">
        <v>85</v>
      </c>
      <c r="D1390" t="s">
        <v>86</v>
      </c>
      <c r="E1390">
        <v>214</v>
      </c>
      <c r="F1390">
        <v>5568.28</v>
      </c>
      <c r="G1390">
        <v>1</v>
      </c>
    </row>
    <row r="1391" spans="1:7" outlineLevel="2" x14ac:dyDescent="0.25">
      <c r="A1391">
        <v>108053</v>
      </c>
      <c r="B1391" s="1">
        <v>41305</v>
      </c>
      <c r="C1391" t="s">
        <v>85</v>
      </c>
      <c r="D1391" t="s">
        <v>86</v>
      </c>
      <c r="E1391">
        <v>5350</v>
      </c>
      <c r="F1391">
        <v>137709</v>
      </c>
      <c r="G1391">
        <v>1</v>
      </c>
    </row>
    <row r="1392" spans="1:7" outlineLevel="2" x14ac:dyDescent="0.25">
      <c r="A1392">
        <v>107521</v>
      </c>
      <c r="B1392" s="1">
        <v>41305</v>
      </c>
      <c r="C1392" t="s">
        <v>154</v>
      </c>
      <c r="D1392" t="s">
        <v>155</v>
      </c>
      <c r="E1392">
        <v>1</v>
      </c>
      <c r="F1392">
        <v>670</v>
      </c>
      <c r="G1392">
        <v>1</v>
      </c>
    </row>
    <row r="1393" spans="1:7" outlineLevel="2" x14ac:dyDescent="0.25">
      <c r="A1393">
        <v>107523</v>
      </c>
      <c r="B1393" s="1">
        <v>41305</v>
      </c>
      <c r="C1393" t="s">
        <v>255</v>
      </c>
      <c r="D1393" t="s">
        <v>256</v>
      </c>
      <c r="E1393">
        <v>8</v>
      </c>
      <c r="F1393">
        <v>419.36</v>
      </c>
      <c r="G1393">
        <v>1</v>
      </c>
    </row>
    <row r="1394" spans="1:7" outlineLevel="2" x14ac:dyDescent="0.25">
      <c r="A1394">
        <v>107522</v>
      </c>
      <c r="B1394" s="1">
        <v>41305</v>
      </c>
      <c r="C1394" t="s">
        <v>273</v>
      </c>
      <c r="D1394" t="s">
        <v>274</v>
      </c>
      <c r="E1394">
        <v>1</v>
      </c>
      <c r="F1394">
        <v>200</v>
      </c>
      <c r="G1394">
        <v>1</v>
      </c>
    </row>
    <row r="1395" spans="1:7" outlineLevel="1" x14ac:dyDescent="0.25">
      <c r="B1395" s="1"/>
      <c r="F1395">
        <f>SUBTOTAL(9,F1184:F1394)</f>
        <v>1021236.2900000003</v>
      </c>
      <c r="G1395" s="28" t="s">
        <v>636</v>
      </c>
    </row>
    <row r="1396" spans="1:7" outlineLevel="2" x14ac:dyDescent="0.25">
      <c r="A1396">
        <v>107555</v>
      </c>
      <c r="B1396" s="1">
        <v>41307</v>
      </c>
      <c r="C1396" t="s">
        <v>67</v>
      </c>
      <c r="D1396" t="s">
        <v>68</v>
      </c>
      <c r="E1396">
        <v>1</v>
      </c>
      <c r="F1396">
        <v>47.96</v>
      </c>
      <c r="G1396">
        <v>2</v>
      </c>
    </row>
    <row r="1397" spans="1:7" outlineLevel="2" x14ac:dyDescent="0.25">
      <c r="A1397">
        <v>107555</v>
      </c>
      <c r="B1397" s="1">
        <v>41307</v>
      </c>
      <c r="C1397" t="s">
        <v>201</v>
      </c>
      <c r="D1397" t="s">
        <v>202</v>
      </c>
      <c r="E1397">
        <v>1</v>
      </c>
      <c r="F1397">
        <v>62.5</v>
      </c>
      <c r="G1397">
        <v>2</v>
      </c>
    </row>
    <row r="1398" spans="1:7" outlineLevel="2" x14ac:dyDescent="0.25">
      <c r="A1398">
        <v>107557</v>
      </c>
      <c r="B1398" s="1">
        <v>41307</v>
      </c>
      <c r="C1398" t="s">
        <v>183</v>
      </c>
      <c r="D1398" t="s">
        <v>304</v>
      </c>
      <c r="E1398">
        <v>2</v>
      </c>
      <c r="F1398">
        <v>37.299999999999997</v>
      </c>
      <c r="G1398">
        <v>2</v>
      </c>
    </row>
    <row r="1399" spans="1:7" outlineLevel="2" x14ac:dyDescent="0.25">
      <c r="A1399">
        <v>107560</v>
      </c>
      <c r="B1399" s="1">
        <v>41307</v>
      </c>
      <c r="C1399" t="s">
        <v>273</v>
      </c>
      <c r="D1399" t="s">
        <v>274</v>
      </c>
      <c r="E1399">
        <v>1</v>
      </c>
      <c r="F1399">
        <v>200</v>
      </c>
      <c r="G1399">
        <v>2</v>
      </c>
    </row>
    <row r="1400" spans="1:7" outlineLevel="2" x14ac:dyDescent="0.25">
      <c r="A1400">
        <v>107562</v>
      </c>
      <c r="B1400" s="1">
        <v>41308</v>
      </c>
      <c r="C1400" t="s">
        <v>35</v>
      </c>
      <c r="D1400" t="s">
        <v>36</v>
      </c>
      <c r="E1400">
        <v>4</v>
      </c>
      <c r="F1400">
        <v>10181.84</v>
      </c>
      <c r="G1400">
        <v>2</v>
      </c>
    </row>
    <row r="1401" spans="1:7" outlineLevel="2" x14ac:dyDescent="0.25">
      <c r="A1401">
        <v>107563</v>
      </c>
      <c r="B1401" s="1">
        <v>41309</v>
      </c>
      <c r="C1401" t="s">
        <v>273</v>
      </c>
      <c r="D1401" t="s">
        <v>274</v>
      </c>
      <c r="E1401">
        <v>1</v>
      </c>
      <c r="F1401">
        <v>200</v>
      </c>
      <c r="G1401">
        <v>2</v>
      </c>
    </row>
    <row r="1402" spans="1:7" outlineLevel="2" x14ac:dyDescent="0.25">
      <c r="A1402">
        <v>107563</v>
      </c>
      <c r="B1402" s="1">
        <v>41309</v>
      </c>
      <c r="C1402" t="s">
        <v>313</v>
      </c>
      <c r="D1402" t="s">
        <v>314</v>
      </c>
      <c r="E1402">
        <v>1</v>
      </c>
      <c r="F1402">
        <v>180.21</v>
      </c>
      <c r="G1402">
        <v>2</v>
      </c>
    </row>
    <row r="1403" spans="1:7" outlineLevel="2" x14ac:dyDescent="0.25">
      <c r="A1403">
        <v>107564</v>
      </c>
      <c r="B1403" s="1">
        <v>41309</v>
      </c>
      <c r="C1403" t="s">
        <v>71</v>
      </c>
      <c r="D1403" t="s">
        <v>72</v>
      </c>
      <c r="E1403">
        <v>2</v>
      </c>
      <c r="F1403">
        <v>126.04</v>
      </c>
      <c r="G1403">
        <v>2</v>
      </c>
    </row>
    <row r="1404" spans="1:7" outlineLevel="2" x14ac:dyDescent="0.25">
      <c r="A1404">
        <v>107564</v>
      </c>
      <c r="B1404" s="1">
        <v>41309</v>
      </c>
      <c r="C1404" t="s">
        <v>67</v>
      </c>
      <c r="D1404" t="s">
        <v>68</v>
      </c>
      <c r="E1404">
        <v>1</v>
      </c>
      <c r="F1404">
        <v>47.96</v>
      </c>
      <c r="G1404">
        <v>2</v>
      </c>
    </row>
    <row r="1405" spans="1:7" outlineLevel="2" x14ac:dyDescent="0.25">
      <c r="A1405">
        <v>107564</v>
      </c>
      <c r="B1405" s="1">
        <v>41309</v>
      </c>
      <c r="C1405" t="s">
        <v>201</v>
      </c>
      <c r="D1405" t="s">
        <v>202</v>
      </c>
      <c r="E1405">
        <v>1</v>
      </c>
      <c r="F1405">
        <v>62.5</v>
      </c>
      <c r="G1405">
        <v>2</v>
      </c>
    </row>
    <row r="1406" spans="1:7" outlineLevel="2" x14ac:dyDescent="0.25">
      <c r="A1406">
        <v>107564</v>
      </c>
      <c r="B1406" s="1">
        <v>41309</v>
      </c>
      <c r="C1406" t="s">
        <v>65</v>
      </c>
      <c r="D1406" t="s">
        <v>66</v>
      </c>
      <c r="E1406">
        <v>1</v>
      </c>
      <c r="F1406">
        <v>115</v>
      </c>
      <c r="G1406">
        <v>2</v>
      </c>
    </row>
    <row r="1407" spans="1:7" outlineLevel="2" x14ac:dyDescent="0.25">
      <c r="A1407">
        <v>107565</v>
      </c>
      <c r="B1407" s="1">
        <v>41309</v>
      </c>
      <c r="C1407" t="s">
        <v>35</v>
      </c>
      <c r="D1407" t="s">
        <v>36</v>
      </c>
      <c r="E1407">
        <v>1</v>
      </c>
      <c r="F1407">
        <v>2545.46</v>
      </c>
      <c r="G1407">
        <v>2</v>
      </c>
    </row>
    <row r="1408" spans="1:7" outlineLevel="2" x14ac:dyDescent="0.25">
      <c r="A1408">
        <v>107568</v>
      </c>
      <c r="B1408" s="1">
        <v>41309</v>
      </c>
      <c r="C1408" t="s">
        <v>273</v>
      </c>
      <c r="D1408" t="s">
        <v>274</v>
      </c>
      <c r="E1408">
        <v>1</v>
      </c>
      <c r="F1408">
        <v>200</v>
      </c>
      <c r="G1408">
        <v>2</v>
      </c>
    </row>
    <row r="1409" spans="1:7" outlineLevel="2" x14ac:dyDescent="0.25">
      <c r="A1409">
        <v>107554</v>
      </c>
      <c r="B1409" s="1">
        <v>41310</v>
      </c>
      <c r="C1409" t="s">
        <v>35</v>
      </c>
      <c r="D1409" t="s">
        <v>36</v>
      </c>
      <c r="E1409">
        <v>5</v>
      </c>
      <c r="F1409">
        <v>12727.3</v>
      </c>
      <c r="G1409">
        <v>2</v>
      </c>
    </row>
    <row r="1410" spans="1:7" outlineLevel="2" x14ac:dyDescent="0.25">
      <c r="A1410">
        <v>107575</v>
      </c>
      <c r="B1410" s="1">
        <v>41310</v>
      </c>
      <c r="C1410" t="s">
        <v>35</v>
      </c>
      <c r="D1410" t="s">
        <v>36</v>
      </c>
      <c r="E1410">
        <v>1</v>
      </c>
      <c r="F1410">
        <v>2545.46</v>
      </c>
      <c r="G1410">
        <v>2</v>
      </c>
    </row>
    <row r="1411" spans="1:7" outlineLevel="2" x14ac:dyDescent="0.25">
      <c r="A1411">
        <v>107576</v>
      </c>
      <c r="B1411" s="1">
        <v>41310</v>
      </c>
      <c r="C1411" t="s">
        <v>57</v>
      </c>
      <c r="D1411" t="s">
        <v>58</v>
      </c>
      <c r="E1411">
        <v>2</v>
      </c>
      <c r="F1411">
        <v>214.14</v>
      </c>
      <c r="G1411">
        <v>2</v>
      </c>
    </row>
    <row r="1412" spans="1:7" outlineLevel="2" x14ac:dyDescent="0.25">
      <c r="A1412">
        <v>107577</v>
      </c>
      <c r="B1412" s="1">
        <v>41310</v>
      </c>
      <c r="C1412" t="s">
        <v>57</v>
      </c>
      <c r="D1412" t="s">
        <v>58</v>
      </c>
      <c r="E1412">
        <v>2</v>
      </c>
      <c r="F1412">
        <v>214.14</v>
      </c>
      <c r="G1412">
        <v>2</v>
      </c>
    </row>
    <row r="1413" spans="1:7" outlineLevel="2" x14ac:dyDescent="0.25">
      <c r="A1413">
        <v>107577</v>
      </c>
      <c r="B1413" s="1">
        <v>41310</v>
      </c>
      <c r="C1413" t="s">
        <v>255</v>
      </c>
      <c r="D1413" t="s">
        <v>256</v>
      </c>
      <c r="E1413">
        <v>8</v>
      </c>
      <c r="F1413">
        <v>419.36</v>
      </c>
      <c r="G1413">
        <v>2</v>
      </c>
    </row>
    <row r="1414" spans="1:7" outlineLevel="2" x14ac:dyDescent="0.25">
      <c r="A1414">
        <v>107579</v>
      </c>
      <c r="B1414" s="1">
        <v>41310</v>
      </c>
      <c r="C1414" t="s">
        <v>302</v>
      </c>
      <c r="D1414" t="s">
        <v>303</v>
      </c>
      <c r="E1414">
        <v>1</v>
      </c>
      <c r="F1414">
        <v>838.21</v>
      </c>
      <c r="G1414">
        <v>2</v>
      </c>
    </row>
    <row r="1415" spans="1:7" outlineLevel="2" x14ac:dyDescent="0.25">
      <c r="A1415">
        <v>107587</v>
      </c>
      <c r="B1415" s="1">
        <v>41311</v>
      </c>
      <c r="C1415" t="s">
        <v>69</v>
      </c>
      <c r="D1415" t="s">
        <v>209</v>
      </c>
      <c r="E1415">
        <v>17</v>
      </c>
      <c r="F1415">
        <v>30940</v>
      </c>
      <c r="G1415">
        <v>2</v>
      </c>
    </row>
    <row r="1416" spans="1:7" outlineLevel="2" x14ac:dyDescent="0.25">
      <c r="A1416">
        <v>107597</v>
      </c>
      <c r="B1416" s="1">
        <v>41311</v>
      </c>
      <c r="C1416" t="s">
        <v>261</v>
      </c>
      <c r="D1416" t="s">
        <v>262</v>
      </c>
      <c r="E1416">
        <v>80</v>
      </c>
      <c r="F1416">
        <v>16863.2</v>
      </c>
      <c r="G1416">
        <v>2</v>
      </c>
    </row>
    <row r="1417" spans="1:7" outlineLevel="2" x14ac:dyDescent="0.25">
      <c r="A1417">
        <v>107598</v>
      </c>
      <c r="B1417" s="1">
        <v>41311</v>
      </c>
      <c r="C1417" t="s">
        <v>43</v>
      </c>
      <c r="D1417" t="s">
        <v>44</v>
      </c>
      <c r="E1417">
        <v>4</v>
      </c>
      <c r="F1417">
        <v>147.80000000000001</v>
      </c>
      <c r="G1417">
        <v>2</v>
      </c>
    </row>
    <row r="1418" spans="1:7" outlineLevel="2" x14ac:dyDescent="0.25">
      <c r="A1418">
        <v>107598</v>
      </c>
      <c r="B1418" s="1">
        <v>41311</v>
      </c>
      <c r="C1418" t="s">
        <v>65</v>
      </c>
      <c r="D1418" t="s">
        <v>66</v>
      </c>
      <c r="E1418">
        <v>1</v>
      </c>
      <c r="F1418">
        <v>115</v>
      </c>
      <c r="G1418">
        <v>2</v>
      </c>
    </row>
    <row r="1419" spans="1:7" outlineLevel="2" x14ac:dyDescent="0.25">
      <c r="A1419">
        <v>107599</v>
      </c>
      <c r="B1419" s="1">
        <v>41311</v>
      </c>
      <c r="C1419" t="s">
        <v>35</v>
      </c>
      <c r="D1419" t="s">
        <v>36</v>
      </c>
      <c r="E1419">
        <v>2</v>
      </c>
      <c r="F1419">
        <v>5090.92</v>
      </c>
      <c r="G1419">
        <v>2</v>
      </c>
    </row>
    <row r="1420" spans="1:7" outlineLevel="2" x14ac:dyDescent="0.25">
      <c r="A1420">
        <v>107601</v>
      </c>
      <c r="B1420" s="1">
        <v>41311</v>
      </c>
      <c r="C1420" t="s">
        <v>273</v>
      </c>
      <c r="D1420" t="s">
        <v>274</v>
      </c>
      <c r="E1420">
        <v>1</v>
      </c>
      <c r="F1420">
        <v>200</v>
      </c>
      <c r="G1420">
        <v>2</v>
      </c>
    </row>
    <row r="1421" spans="1:7" outlineLevel="2" x14ac:dyDescent="0.25">
      <c r="A1421">
        <v>107603</v>
      </c>
      <c r="B1421" s="1">
        <v>41311</v>
      </c>
      <c r="C1421" t="s">
        <v>231</v>
      </c>
      <c r="D1421" t="s">
        <v>232</v>
      </c>
      <c r="E1421">
        <v>2</v>
      </c>
      <c r="F1421">
        <v>108</v>
      </c>
      <c r="G1421">
        <v>2</v>
      </c>
    </row>
    <row r="1422" spans="1:7" outlineLevel="2" x14ac:dyDescent="0.25">
      <c r="A1422">
        <v>107604</v>
      </c>
      <c r="B1422" s="1">
        <v>41311</v>
      </c>
      <c r="C1422" t="s">
        <v>160</v>
      </c>
      <c r="D1422" t="s">
        <v>161</v>
      </c>
      <c r="E1422">
        <v>1</v>
      </c>
      <c r="F1422">
        <v>24.92</v>
      </c>
      <c r="G1422">
        <v>2</v>
      </c>
    </row>
    <row r="1423" spans="1:7" outlineLevel="2" x14ac:dyDescent="0.25">
      <c r="A1423">
        <v>107605</v>
      </c>
      <c r="B1423" s="1">
        <v>41311</v>
      </c>
      <c r="C1423" t="s">
        <v>156</v>
      </c>
      <c r="D1423" t="s">
        <v>157</v>
      </c>
      <c r="E1423">
        <v>1</v>
      </c>
      <c r="F1423">
        <v>720</v>
      </c>
      <c r="G1423">
        <v>2</v>
      </c>
    </row>
    <row r="1424" spans="1:7" outlineLevel="2" x14ac:dyDescent="0.25">
      <c r="A1424">
        <v>107605</v>
      </c>
      <c r="B1424" s="1">
        <v>41311</v>
      </c>
      <c r="C1424" t="s">
        <v>67</v>
      </c>
      <c r="D1424" t="s">
        <v>68</v>
      </c>
      <c r="E1424">
        <v>2</v>
      </c>
      <c r="F1424">
        <v>95.92</v>
      </c>
      <c r="G1424">
        <v>2</v>
      </c>
    </row>
    <row r="1425" spans="1:7" outlineLevel="2" x14ac:dyDescent="0.25">
      <c r="A1425">
        <v>107605</v>
      </c>
      <c r="B1425" s="1">
        <v>41311</v>
      </c>
      <c r="C1425" t="s">
        <v>8</v>
      </c>
      <c r="D1425" t="s">
        <v>9</v>
      </c>
      <c r="E1425">
        <v>1</v>
      </c>
      <c r="F1425">
        <v>71.92</v>
      </c>
      <c r="G1425">
        <v>2</v>
      </c>
    </row>
    <row r="1426" spans="1:7" outlineLevel="2" x14ac:dyDescent="0.25">
      <c r="A1426">
        <v>107605</v>
      </c>
      <c r="B1426" s="1">
        <v>41311</v>
      </c>
      <c r="C1426" t="s">
        <v>65</v>
      </c>
      <c r="D1426" t="s">
        <v>66</v>
      </c>
      <c r="E1426">
        <v>1</v>
      </c>
      <c r="F1426">
        <v>115</v>
      </c>
      <c r="G1426">
        <v>2</v>
      </c>
    </row>
    <row r="1427" spans="1:7" outlineLevel="2" x14ac:dyDescent="0.25">
      <c r="A1427">
        <v>107606</v>
      </c>
      <c r="B1427" s="1">
        <v>41311</v>
      </c>
      <c r="C1427" t="s">
        <v>77</v>
      </c>
      <c r="D1427" t="s">
        <v>78</v>
      </c>
      <c r="E1427">
        <v>1</v>
      </c>
      <c r="F1427">
        <v>17547.82</v>
      </c>
      <c r="G1427">
        <v>2</v>
      </c>
    </row>
    <row r="1428" spans="1:7" outlineLevel="2" x14ac:dyDescent="0.25">
      <c r="A1428">
        <v>107607</v>
      </c>
      <c r="B1428" s="1">
        <v>41311</v>
      </c>
      <c r="C1428" t="s">
        <v>273</v>
      </c>
      <c r="D1428" t="s">
        <v>274</v>
      </c>
      <c r="E1428">
        <v>1</v>
      </c>
      <c r="F1428">
        <v>200</v>
      </c>
      <c r="G1428">
        <v>2</v>
      </c>
    </row>
    <row r="1429" spans="1:7" outlineLevel="2" x14ac:dyDescent="0.25">
      <c r="A1429">
        <v>107614</v>
      </c>
      <c r="B1429" s="1">
        <v>41312</v>
      </c>
      <c r="C1429" t="s">
        <v>14</v>
      </c>
      <c r="D1429" t="s">
        <v>15</v>
      </c>
      <c r="E1429">
        <v>2</v>
      </c>
      <c r="F1429">
        <v>102.58</v>
      </c>
      <c r="G1429">
        <v>2</v>
      </c>
    </row>
    <row r="1430" spans="1:7" outlineLevel="2" x14ac:dyDescent="0.25">
      <c r="A1430">
        <v>107615</v>
      </c>
      <c r="B1430" s="1">
        <v>41312</v>
      </c>
      <c r="C1430" t="s">
        <v>97</v>
      </c>
      <c r="D1430" t="s">
        <v>226</v>
      </c>
      <c r="E1430">
        <v>1</v>
      </c>
      <c r="F1430">
        <v>460</v>
      </c>
      <c r="G1430">
        <v>2</v>
      </c>
    </row>
    <row r="1431" spans="1:7" outlineLevel="2" x14ac:dyDescent="0.25">
      <c r="A1431">
        <v>107616</v>
      </c>
      <c r="B1431" s="1">
        <v>41312</v>
      </c>
      <c r="C1431" t="s">
        <v>35</v>
      </c>
      <c r="D1431" t="s">
        <v>36</v>
      </c>
      <c r="E1431">
        <v>1</v>
      </c>
      <c r="F1431">
        <v>2545.46</v>
      </c>
      <c r="G1431">
        <v>2</v>
      </c>
    </row>
    <row r="1432" spans="1:7" outlineLevel="2" x14ac:dyDescent="0.25">
      <c r="A1432">
        <v>107617</v>
      </c>
      <c r="B1432" s="1">
        <v>41314</v>
      </c>
      <c r="C1432" t="s">
        <v>97</v>
      </c>
      <c r="D1432" t="s">
        <v>226</v>
      </c>
      <c r="E1432">
        <v>3</v>
      </c>
      <c r="F1432">
        <v>1380</v>
      </c>
      <c r="G1432">
        <v>2</v>
      </c>
    </row>
    <row r="1433" spans="1:7" outlineLevel="2" x14ac:dyDescent="0.25">
      <c r="A1433">
        <v>107619</v>
      </c>
      <c r="B1433" s="1">
        <v>41314</v>
      </c>
      <c r="C1433" t="s">
        <v>57</v>
      </c>
      <c r="D1433" t="s">
        <v>58</v>
      </c>
      <c r="E1433">
        <v>5</v>
      </c>
      <c r="F1433">
        <v>535.35</v>
      </c>
      <c r="G1433">
        <v>2</v>
      </c>
    </row>
    <row r="1434" spans="1:7" outlineLevel="2" x14ac:dyDescent="0.25">
      <c r="A1434">
        <v>107619</v>
      </c>
      <c r="B1434" s="1">
        <v>41314</v>
      </c>
      <c r="C1434" t="s">
        <v>255</v>
      </c>
      <c r="D1434" t="s">
        <v>256</v>
      </c>
      <c r="E1434">
        <v>1</v>
      </c>
      <c r="F1434">
        <v>52.42</v>
      </c>
      <c r="G1434">
        <v>2</v>
      </c>
    </row>
    <row r="1435" spans="1:7" outlineLevel="2" x14ac:dyDescent="0.25">
      <c r="A1435">
        <v>107619</v>
      </c>
      <c r="B1435" s="1">
        <v>41314</v>
      </c>
      <c r="C1435" t="s">
        <v>156</v>
      </c>
      <c r="D1435" t="s">
        <v>157</v>
      </c>
      <c r="E1435">
        <v>1</v>
      </c>
      <c r="F1435">
        <v>720</v>
      </c>
      <c r="G1435">
        <v>2</v>
      </c>
    </row>
    <row r="1436" spans="1:7" outlineLevel="2" x14ac:dyDescent="0.25">
      <c r="A1436">
        <v>107621</v>
      </c>
      <c r="B1436" s="1">
        <v>41314</v>
      </c>
      <c r="C1436" t="s">
        <v>97</v>
      </c>
      <c r="D1436" t="s">
        <v>226</v>
      </c>
      <c r="E1436">
        <v>2</v>
      </c>
      <c r="F1436">
        <v>920</v>
      </c>
      <c r="G1436">
        <v>2</v>
      </c>
    </row>
    <row r="1437" spans="1:7" outlineLevel="2" x14ac:dyDescent="0.25">
      <c r="A1437">
        <v>107622</v>
      </c>
      <c r="B1437" s="1">
        <v>41314</v>
      </c>
      <c r="C1437" t="s">
        <v>35</v>
      </c>
      <c r="D1437" t="s">
        <v>36</v>
      </c>
      <c r="E1437">
        <v>3</v>
      </c>
      <c r="F1437">
        <v>7636.38</v>
      </c>
      <c r="G1437">
        <v>2</v>
      </c>
    </row>
    <row r="1438" spans="1:7" outlineLevel="2" x14ac:dyDescent="0.25">
      <c r="A1438">
        <v>107623</v>
      </c>
      <c r="B1438" s="1">
        <v>41314</v>
      </c>
      <c r="C1438" t="s">
        <v>255</v>
      </c>
      <c r="D1438" t="s">
        <v>256</v>
      </c>
      <c r="E1438">
        <v>2</v>
      </c>
      <c r="F1438">
        <v>104.84</v>
      </c>
      <c r="G1438">
        <v>2</v>
      </c>
    </row>
    <row r="1439" spans="1:7" outlineLevel="2" x14ac:dyDescent="0.25">
      <c r="A1439">
        <v>107624</v>
      </c>
      <c r="B1439" s="1">
        <v>41314</v>
      </c>
      <c r="C1439" t="s">
        <v>67</v>
      </c>
      <c r="D1439" t="s">
        <v>68</v>
      </c>
      <c r="E1439">
        <v>1</v>
      </c>
      <c r="F1439">
        <v>47.96</v>
      </c>
      <c r="G1439">
        <v>2</v>
      </c>
    </row>
    <row r="1440" spans="1:7" outlineLevel="2" x14ac:dyDescent="0.25">
      <c r="A1440">
        <v>107624</v>
      </c>
      <c r="B1440" s="1">
        <v>41314</v>
      </c>
      <c r="C1440" t="s">
        <v>65</v>
      </c>
      <c r="D1440" t="s">
        <v>66</v>
      </c>
      <c r="E1440">
        <v>1</v>
      </c>
      <c r="F1440">
        <v>115</v>
      </c>
      <c r="G1440">
        <v>2</v>
      </c>
    </row>
    <row r="1441" spans="1:7" outlineLevel="2" x14ac:dyDescent="0.25">
      <c r="A1441">
        <v>107626</v>
      </c>
      <c r="B1441" s="1">
        <v>41314</v>
      </c>
      <c r="C1441" t="s">
        <v>315</v>
      </c>
      <c r="D1441" t="s">
        <v>316</v>
      </c>
      <c r="E1441">
        <v>50</v>
      </c>
      <c r="F1441">
        <v>8677</v>
      </c>
      <c r="G1441">
        <v>2</v>
      </c>
    </row>
    <row r="1442" spans="1:7" outlineLevel="2" x14ac:dyDescent="0.25">
      <c r="A1442">
        <v>107631</v>
      </c>
      <c r="B1442" s="1">
        <v>41314</v>
      </c>
      <c r="C1442" t="s">
        <v>317</v>
      </c>
      <c r="D1442" t="s">
        <v>318</v>
      </c>
      <c r="E1442">
        <v>2</v>
      </c>
      <c r="F1442">
        <v>5600</v>
      </c>
      <c r="G1442">
        <v>2</v>
      </c>
    </row>
    <row r="1443" spans="1:7" outlineLevel="2" x14ac:dyDescent="0.25">
      <c r="A1443">
        <v>107629</v>
      </c>
      <c r="B1443" s="1">
        <v>41315</v>
      </c>
      <c r="C1443" t="s">
        <v>65</v>
      </c>
      <c r="D1443" t="s">
        <v>66</v>
      </c>
      <c r="E1443">
        <v>1</v>
      </c>
      <c r="F1443">
        <v>115</v>
      </c>
      <c r="G1443">
        <v>2</v>
      </c>
    </row>
    <row r="1444" spans="1:7" outlineLevel="2" x14ac:dyDescent="0.25">
      <c r="A1444">
        <v>108281</v>
      </c>
      <c r="B1444" s="1">
        <v>41315</v>
      </c>
      <c r="C1444" t="s">
        <v>35</v>
      </c>
      <c r="D1444" t="s">
        <v>36</v>
      </c>
      <c r="E1444">
        <v>3</v>
      </c>
      <c r="F1444">
        <v>7636.38</v>
      </c>
      <c r="G1444">
        <v>2</v>
      </c>
    </row>
    <row r="1445" spans="1:7" outlineLevel="2" x14ac:dyDescent="0.25">
      <c r="A1445">
        <v>107637</v>
      </c>
      <c r="B1445" s="1">
        <v>41316</v>
      </c>
      <c r="C1445" t="s">
        <v>273</v>
      </c>
      <c r="D1445" t="s">
        <v>274</v>
      </c>
      <c r="E1445">
        <v>1</v>
      </c>
      <c r="F1445">
        <v>200</v>
      </c>
      <c r="G1445">
        <v>2</v>
      </c>
    </row>
    <row r="1446" spans="1:7" outlineLevel="2" x14ac:dyDescent="0.25">
      <c r="A1446">
        <v>107645</v>
      </c>
      <c r="B1446" s="1">
        <v>41316</v>
      </c>
      <c r="C1446" t="s">
        <v>35</v>
      </c>
      <c r="D1446" t="s">
        <v>36</v>
      </c>
      <c r="E1446">
        <v>2</v>
      </c>
      <c r="F1446">
        <v>5090.92</v>
      </c>
      <c r="G1446">
        <v>2</v>
      </c>
    </row>
    <row r="1447" spans="1:7" outlineLevel="2" x14ac:dyDescent="0.25">
      <c r="A1447">
        <v>107693</v>
      </c>
      <c r="B1447" s="1">
        <v>41316</v>
      </c>
      <c r="C1447" t="s">
        <v>319</v>
      </c>
      <c r="D1447" t="s">
        <v>320</v>
      </c>
      <c r="E1447">
        <v>1</v>
      </c>
      <c r="F1447">
        <v>450</v>
      </c>
      <c r="G1447">
        <v>2</v>
      </c>
    </row>
    <row r="1448" spans="1:7" outlineLevel="2" x14ac:dyDescent="0.25">
      <c r="A1448">
        <v>107695</v>
      </c>
      <c r="B1448" s="1">
        <v>41316</v>
      </c>
      <c r="C1448" t="s">
        <v>322</v>
      </c>
      <c r="D1448" t="s">
        <v>323</v>
      </c>
      <c r="E1448">
        <v>1</v>
      </c>
      <c r="F1448">
        <v>2450</v>
      </c>
      <c r="G1448">
        <v>2</v>
      </c>
    </row>
    <row r="1449" spans="1:7" outlineLevel="2" x14ac:dyDescent="0.25">
      <c r="A1449">
        <v>107695</v>
      </c>
      <c r="B1449" s="1">
        <v>41316</v>
      </c>
      <c r="C1449" t="s">
        <v>324</v>
      </c>
      <c r="D1449" t="s">
        <v>325</v>
      </c>
      <c r="E1449">
        <v>1</v>
      </c>
      <c r="F1449">
        <v>70</v>
      </c>
      <c r="G1449">
        <v>2</v>
      </c>
    </row>
    <row r="1450" spans="1:7" outlineLevel="2" x14ac:dyDescent="0.25">
      <c r="A1450">
        <v>107694</v>
      </c>
      <c r="B1450" s="1">
        <v>41317</v>
      </c>
      <c r="C1450" t="s">
        <v>57</v>
      </c>
      <c r="D1450" t="s">
        <v>58</v>
      </c>
      <c r="E1450">
        <v>12</v>
      </c>
      <c r="F1450">
        <v>1293.24</v>
      </c>
      <c r="G1450">
        <v>2</v>
      </c>
    </row>
    <row r="1451" spans="1:7" outlineLevel="2" x14ac:dyDescent="0.25">
      <c r="A1451">
        <v>107694</v>
      </c>
      <c r="B1451" s="1">
        <v>41317</v>
      </c>
      <c r="C1451" t="s">
        <v>41</v>
      </c>
      <c r="D1451" t="s">
        <v>42</v>
      </c>
      <c r="E1451">
        <v>1</v>
      </c>
      <c r="F1451">
        <v>2823.96</v>
      </c>
      <c r="G1451">
        <v>2</v>
      </c>
    </row>
    <row r="1452" spans="1:7" outlineLevel="2" x14ac:dyDescent="0.25">
      <c r="A1452">
        <v>107694</v>
      </c>
      <c r="B1452" s="1">
        <v>41317</v>
      </c>
      <c r="C1452" t="s">
        <v>79</v>
      </c>
      <c r="D1452" t="s">
        <v>321</v>
      </c>
      <c r="E1452">
        <v>2</v>
      </c>
      <c r="F1452">
        <v>197.14</v>
      </c>
      <c r="G1452">
        <v>2</v>
      </c>
    </row>
    <row r="1453" spans="1:7" outlineLevel="2" x14ac:dyDescent="0.25">
      <c r="A1453">
        <v>107694</v>
      </c>
      <c r="B1453" s="1">
        <v>41317</v>
      </c>
      <c r="C1453" t="s">
        <v>67</v>
      </c>
      <c r="D1453" t="s">
        <v>68</v>
      </c>
      <c r="E1453">
        <v>1</v>
      </c>
      <c r="F1453">
        <v>50.92</v>
      </c>
      <c r="G1453">
        <v>2</v>
      </c>
    </row>
    <row r="1454" spans="1:7" outlineLevel="2" x14ac:dyDescent="0.25">
      <c r="A1454">
        <v>107694</v>
      </c>
      <c r="B1454" s="1">
        <v>41317</v>
      </c>
      <c r="C1454" t="s">
        <v>8</v>
      </c>
      <c r="D1454" t="s">
        <v>9</v>
      </c>
      <c r="E1454">
        <v>1</v>
      </c>
      <c r="F1454">
        <v>71.92</v>
      </c>
      <c r="G1454">
        <v>2</v>
      </c>
    </row>
    <row r="1455" spans="1:7" outlineLevel="2" x14ac:dyDescent="0.25">
      <c r="A1455">
        <v>107694</v>
      </c>
      <c r="B1455" s="1">
        <v>41317</v>
      </c>
      <c r="C1455" t="s">
        <v>65</v>
      </c>
      <c r="D1455" t="s">
        <v>66</v>
      </c>
      <c r="E1455">
        <v>1</v>
      </c>
      <c r="F1455">
        <v>118.65</v>
      </c>
      <c r="G1455">
        <v>2</v>
      </c>
    </row>
    <row r="1456" spans="1:7" outlineLevel="2" x14ac:dyDescent="0.25">
      <c r="A1456">
        <v>107697</v>
      </c>
      <c r="B1456" s="1">
        <v>41317</v>
      </c>
      <c r="C1456" t="s">
        <v>273</v>
      </c>
      <c r="D1456" t="s">
        <v>274</v>
      </c>
      <c r="E1456">
        <v>1</v>
      </c>
      <c r="F1456">
        <v>200</v>
      </c>
      <c r="G1456">
        <v>2</v>
      </c>
    </row>
    <row r="1457" spans="1:7" outlineLevel="2" x14ac:dyDescent="0.25">
      <c r="A1457">
        <v>107699</v>
      </c>
      <c r="B1457" s="1">
        <v>41317</v>
      </c>
      <c r="C1457" t="s">
        <v>255</v>
      </c>
      <c r="D1457" t="s">
        <v>256</v>
      </c>
      <c r="E1457">
        <v>3</v>
      </c>
      <c r="F1457">
        <v>157.26</v>
      </c>
      <c r="G1457">
        <v>2</v>
      </c>
    </row>
    <row r="1458" spans="1:7" outlineLevel="2" x14ac:dyDescent="0.25">
      <c r="A1458">
        <v>107699</v>
      </c>
      <c r="B1458" s="1">
        <v>41317</v>
      </c>
      <c r="C1458" t="s">
        <v>154</v>
      </c>
      <c r="D1458" t="s">
        <v>155</v>
      </c>
      <c r="E1458">
        <v>1</v>
      </c>
      <c r="F1458">
        <v>670</v>
      </c>
      <c r="G1458">
        <v>2</v>
      </c>
    </row>
    <row r="1459" spans="1:7" outlineLevel="2" x14ac:dyDescent="0.25">
      <c r="A1459">
        <v>107699</v>
      </c>
      <c r="B1459" s="1">
        <v>41317</v>
      </c>
      <c r="C1459" t="s">
        <v>156</v>
      </c>
      <c r="D1459" t="s">
        <v>157</v>
      </c>
      <c r="E1459">
        <v>2</v>
      </c>
      <c r="F1459">
        <v>1440</v>
      </c>
      <c r="G1459">
        <v>2</v>
      </c>
    </row>
    <row r="1460" spans="1:7" outlineLevel="2" x14ac:dyDescent="0.25">
      <c r="A1460">
        <v>107700</v>
      </c>
      <c r="B1460" s="1">
        <v>41317</v>
      </c>
      <c r="C1460" t="s">
        <v>8</v>
      </c>
      <c r="D1460" t="s">
        <v>9</v>
      </c>
      <c r="E1460">
        <v>2</v>
      </c>
      <c r="F1460">
        <v>143.84</v>
      </c>
      <c r="G1460">
        <v>2</v>
      </c>
    </row>
    <row r="1461" spans="1:7" outlineLevel="2" x14ac:dyDescent="0.25">
      <c r="A1461">
        <v>107700</v>
      </c>
      <c r="B1461" s="1">
        <v>41317</v>
      </c>
      <c r="C1461" t="s">
        <v>65</v>
      </c>
      <c r="D1461" t="s">
        <v>66</v>
      </c>
      <c r="E1461">
        <v>1</v>
      </c>
      <c r="F1461">
        <v>118.65</v>
      </c>
      <c r="G1461">
        <v>2</v>
      </c>
    </row>
    <row r="1462" spans="1:7" outlineLevel="2" x14ac:dyDescent="0.25">
      <c r="A1462">
        <v>107702</v>
      </c>
      <c r="B1462" s="1">
        <v>41317</v>
      </c>
      <c r="C1462" t="s">
        <v>273</v>
      </c>
      <c r="D1462" t="s">
        <v>274</v>
      </c>
      <c r="E1462">
        <v>1</v>
      </c>
      <c r="F1462">
        <v>200</v>
      </c>
      <c r="G1462">
        <v>2</v>
      </c>
    </row>
    <row r="1463" spans="1:7" outlineLevel="2" x14ac:dyDescent="0.25">
      <c r="A1463">
        <v>107705</v>
      </c>
      <c r="B1463" s="1">
        <v>41317</v>
      </c>
      <c r="C1463" t="s">
        <v>35</v>
      </c>
      <c r="D1463" t="s">
        <v>36</v>
      </c>
      <c r="E1463">
        <v>4</v>
      </c>
      <c r="F1463">
        <v>10181.84</v>
      </c>
      <c r="G1463">
        <v>2</v>
      </c>
    </row>
    <row r="1464" spans="1:7" outlineLevel="2" x14ac:dyDescent="0.25">
      <c r="A1464">
        <v>107706</v>
      </c>
      <c r="B1464" s="1">
        <v>41318</v>
      </c>
      <c r="C1464" t="s">
        <v>273</v>
      </c>
      <c r="D1464" t="s">
        <v>274</v>
      </c>
      <c r="E1464">
        <v>1</v>
      </c>
      <c r="F1464">
        <v>200</v>
      </c>
      <c r="G1464">
        <v>2</v>
      </c>
    </row>
    <row r="1465" spans="1:7" outlineLevel="2" x14ac:dyDescent="0.25">
      <c r="A1465">
        <v>107709</v>
      </c>
      <c r="B1465" s="1">
        <v>41318</v>
      </c>
      <c r="C1465" t="s">
        <v>35</v>
      </c>
      <c r="D1465" t="s">
        <v>36</v>
      </c>
      <c r="E1465">
        <v>1</v>
      </c>
      <c r="F1465">
        <v>2545.46</v>
      </c>
      <c r="G1465">
        <v>2</v>
      </c>
    </row>
    <row r="1466" spans="1:7" outlineLevel="2" x14ac:dyDescent="0.25">
      <c r="A1466">
        <v>107714</v>
      </c>
      <c r="B1466" s="1">
        <v>41318</v>
      </c>
      <c r="C1466" t="s">
        <v>119</v>
      </c>
      <c r="D1466" t="s">
        <v>166</v>
      </c>
      <c r="E1466">
        <v>5</v>
      </c>
      <c r="F1466">
        <v>291.45</v>
      </c>
      <c r="G1466">
        <v>2</v>
      </c>
    </row>
    <row r="1467" spans="1:7" outlineLevel="2" x14ac:dyDescent="0.25">
      <c r="A1467">
        <v>107715</v>
      </c>
      <c r="B1467" s="1">
        <v>41318</v>
      </c>
      <c r="C1467" t="s">
        <v>273</v>
      </c>
      <c r="D1467" t="s">
        <v>274</v>
      </c>
      <c r="E1467">
        <v>1</v>
      </c>
      <c r="F1467">
        <v>200</v>
      </c>
      <c r="G1467">
        <v>2</v>
      </c>
    </row>
    <row r="1468" spans="1:7" outlineLevel="2" x14ac:dyDescent="0.25">
      <c r="A1468">
        <v>107716</v>
      </c>
      <c r="B1468" s="1">
        <v>41318</v>
      </c>
      <c r="C1468" t="s">
        <v>273</v>
      </c>
      <c r="D1468" t="s">
        <v>274</v>
      </c>
      <c r="E1468">
        <v>1</v>
      </c>
      <c r="F1468">
        <v>200</v>
      </c>
      <c r="G1468">
        <v>2</v>
      </c>
    </row>
    <row r="1469" spans="1:7" outlineLevel="2" x14ac:dyDescent="0.25">
      <c r="A1469">
        <v>107717</v>
      </c>
      <c r="B1469" s="1">
        <v>41319</v>
      </c>
      <c r="C1469" t="s">
        <v>261</v>
      </c>
      <c r="D1469" t="s">
        <v>262</v>
      </c>
      <c r="E1469">
        <v>5</v>
      </c>
      <c r="F1469">
        <v>1050.2</v>
      </c>
      <c r="G1469">
        <v>2</v>
      </c>
    </row>
    <row r="1470" spans="1:7" outlineLevel="2" x14ac:dyDescent="0.25">
      <c r="A1470">
        <v>107719</v>
      </c>
      <c r="B1470" s="1">
        <v>41319</v>
      </c>
      <c r="C1470" t="s">
        <v>35</v>
      </c>
      <c r="D1470" t="s">
        <v>36</v>
      </c>
      <c r="E1470">
        <v>3</v>
      </c>
      <c r="F1470">
        <v>7636.38</v>
      </c>
      <c r="G1470">
        <v>2</v>
      </c>
    </row>
    <row r="1471" spans="1:7" outlineLevel="2" x14ac:dyDescent="0.25">
      <c r="A1471">
        <v>107722</v>
      </c>
      <c r="B1471" s="1">
        <v>41319</v>
      </c>
      <c r="C1471" t="s">
        <v>273</v>
      </c>
      <c r="D1471" t="s">
        <v>274</v>
      </c>
      <c r="E1471">
        <v>1</v>
      </c>
      <c r="F1471">
        <v>200</v>
      </c>
      <c r="G1471">
        <v>2</v>
      </c>
    </row>
    <row r="1472" spans="1:7" outlineLevel="2" x14ac:dyDescent="0.25">
      <c r="A1472">
        <v>107722</v>
      </c>
      <c r="B1472" s="1">
        <v>41319</v>
      </c>
      <c r="C1472" t="s">
        <v>255</v>
      </c>
      <c r="D1472" t="s">
        <v>256</v>
      </c>
      <c r="E1472">
        <v>3</v>
      </c>
      <c r="F1472">
        <v>157.26</v>
      </c>
      <c r="G1472">
        <v>2</v>
      </c>
    </row>
    <row r="1473" spans="1:7" outlineLevel="2" x14ac:dyDescent="0.25">
      <c r="A1473">
        <v>107725</v>
      </c>
      <c r="B1473" s="1">
        <v>41321</v>
      </c>
      <c r="C1473" t="s">
        <v>35</v>
      </c>
      <c r="D1473" t="s">
        <v>36</v>
      </c>
      <c r="E1473">
        <v>4</v>
      </c>
      <c r="F1473">
        <v>10181.84</v>
      </c>
      <c r="G1473">
        <v>2</v>
      </c>
    </row>
    <row r="1474" spans="1:7" outlineLevel="2" x14ac:dyDescent="0.25">
      <c r="A1474">
        <v>107726</v>
      </c>
      <c r="B1474" s="1">
        <v>41321</v>
      </c>
      <c r="C1474" t="s">
        <v>156</v>
      </c>
      <c r="D1474" t="s">
        <v>157</v>
      </c>
      <c r="E1474">
        <v>1</v>
      </c>
      <c r="F1474">
        <v>720</v>
      </c>
      <c r="G1474">
        <v>2</v>
      </c>
    </row>
    <row r="1475" spans="1:7" outlineLevel="2" x14ac:dyDescent="0.25">
      <c r="A1475">
        <v>107730</v>
      </c>
      <c r="B1475" s="1">
        <v>41321</v>
      </c>
      <c r="C1475" t="s">
        <v>255</v>
      </c>
      <c r="D1475" t="s">
        <v>256</v>
      </c>
      <c r="E1475">
        <v>1</v>
      </c>
      <c r="F1475">
        <v>52.42</v>
      </c>
      <c r="G1475">
        <v>2</v>
      </c>
    </row>
    <row r="1476" spans="1:7" outlineLevel="2" x14ac:dyDescent="0.25">
      <c r="A1476">
        <v>107730</v>
      </c>
      <c r="B1476" s="1">
        <v>41321</v>
      </c>
      <c r="C1476" t="s">
        <v>12</v>
      </c>
      <c r="D1476" t="s">
        <v>13</v>
      </c>
      <c r="E1476">
        <v>1</v>
      </c>
      <c r="F1476">
        <v>67.849999999999994</v>
      </c>
      <c r="G1476">
        <v>2</v>
      </c>
    </row>
    <row r="1477" spans="1:7" outlineLevel="2" x14ac:dyDescent="0.25">
      <c r="A1477">
        <v>107733</v>
      </c>
      <c r="B1477" s="1">
        <v>41321</v>
      </c>
      <c r="C1477" t="s">
        <v>71</v>
      </c>
      <c r="D1477" t="s">
        <v>72</v>
      </c>
      <c r="E1477">
        <v>4</v>
      </c>
      <c r="F1477">
        <v>238.96</v>
      </c>
      <c r="G1477">
        <v>2</v>
      </c>
    </row>
    <row r="1478" spans="1:7" outlineLevel="2" x14ac:dyDescent="0.25">
      <c r="A1478">
        <v>107733</v>
      </c>
      <c r="B1478" s="1">
        <v>41321</v>
      </c>
      <c r="C1478" t="s">
        <v>14</v>
      </c>
      <c r="D1478" t="s">
        <v>15</v>
      </c>
      <c r="E1478">
        <v>4</v>
      </c>
      <c r="F1478">
        <v>209.36</v>
      </c>
      <c r="G1478">
        <v>2</v>
      </c>
    </row>
    <row r="1479" spans="1:7" outlineLevel="2" x14ac:dyDescent="0.25">
      <c r="A1479">
        <v>107733</v>
      </c>
      <c r="B1479" s="1">
        <v>41321</v>
      </c>
      <c r="C1479" t="s">
        <v>67</v>
      </c>
      <c r="D1479" t="s">
        <v>68</v>
      </c>
      <c r="E1479">
        <v>4</v>
      </c>
      <c r="F1479">
        <v>203.68</v>
      </c>
      <c r="G1479">
        <v>2</v>
      </c>
    </row>
    <row r="1480" spans="1:7" outlineLevel="2" x14ac:dyDescent="0.25">
      <c r="A1480">
        <v>107733</v>
      </c>
      <c r="B1480" s="1">
        <v>41321</v>
      </c>
      <c r="C1480" t="s">
        <v>8</v>
      </c>
      <c r="D1480" t="s">
        <v>9</v>
      </c>
      <c r="E1480">
        <v>2</v>
      </c>
      <c r="F1480">
        <v>143.84</v>
      </c>
      <c r="G1480">
        <v>2</v>
      </c>
    </row>
    <row r="1481" spans="1:7" outlineLevel="2" x14ac:dyDescent="0.25">
      <c r="A1481">
        <v>107733</v>
      </c>
      <c r="B1481" s="1">
        <v>41321</v>
      </c>
      <c r="C1481" t="s">
        <v>65</v>
      </c>
      <c r="D1481" t="s">
        <v>66</v>
      </c>
      <c r="E1481">
        <v>2</v>
      </c>
      <c r="F1481">
        <v>237.3</v>
      </c>
      <c r="G1481">
        <v>2</v>
      </c>
    </row>
    <row r="1482" spans="1:7" outlineLevel="2" x14ac:dyDescent="0.25">
      <c r="A1482">
        <v>107736</v>
      </c>
      <c r="B1482" s="1">
        <v>41321</v>
      </c>
      <c r="C1482" t="s">
        <v>245</v>
      </c>
      <c r="D1482" t="s">
        <v>246</v>
      </c>
      <c r="E1482">
        <v>1</v>
      </c>
      <c r="F1482">
        <v>49.79</v>
      </c>
      <c r="G1482">
        <v>2</v>
      </c>
    </row>
    <row r="1483" spans="1:7" outlineLevel="2" x14ac:dyDescent="0.25">
      <c r="A1483">
        <v>107741</v>
      </c>
      <c r="B1483" s="1">
        <v>41322</v>
      </c>
      <c r="C1483" t="s">
        <v>57</v>
      </c>
      <c r="D1483" t="s">
        <v>58</v>
      </c>
      <c r="E1483">
        <v>12</v>
      </c>
      <c r="F1483">
        <v>1293.24</v>
      </c>
      <c r="G1483">
        <v>2</v>
      </c>
    </row>
    <row r="1484" spans="1:7" outlineLevel="2" x14ac:dyDescent="0.25">
      <c r="A1484">
        <v>107741</v>
      </c>
      <c r="B1484" s="1">
        <v>41322</v>
      </c>
      <c r="C1484" t="s">
        <v>41</v>
      </c>
      <c r="D1484" t="s">
        <v>42</v>
      </c>
      <c r="E1484">
        <v>1</v>
      </c>
      <c r="F1484">
        <v>2823.96</v>
      </c>
      <c r="G1484">
        <v>2</v>
      </c>
    </row>
    <row r="1485" spans="1:7" outlineLevel="2" x14ac:dyDescent="0.25">
      <c r="A1485">
        <v>107741</v>
      </c>
      <c r="B1485" s="1">
        <v>41322</v>
      </c>
      <c r="C1485" t="s">
        <v>255</v>
      </c>
      <c r="D1485" t="s">
        <v>256</v>
      </c>
      <c r="E1485">
        <v>8</v>
      </c>
      <c r="F1485">
        <v>419.36</v>
      </c>
      <c r="G1485">
        <v>2</v>
      </c>
    </row>
    <row r="1486" spans="1:7" outlineLevel="2" x14ac:dyDescent="0.25">
      <c r="A1486">
        <v>107741</v>
      </c>
      <c r="B1486" s="1">
        <v>41322</v>
      </c>
      <c r="C1486" t="s">
        <v>14</v>
      </c>
      <c r="D1486" t="s">
        <v>15</v>
      </c>
      <c r="E1486">
        <v>24</v>
      </c>
      <c r="F1486">
        <v>1256.1600000000001</v>
      </c>
      <c r="G1486">
        <v>2</v>
      </c>
    </row>
    <row r="1487" spans="1:7" outlineLevel="2" x14ac:dyDescent="0.25">
      <c r="A1487">
        <v>107741</v>
      </c>
      <c r="B1487" s="1">
        <v>41322</v>
      </c>
      <c r="C1487" t="s">
        <v>97</v>
      </c>
      <c r="D1487" t="s">
        <v>226</v>
      </c>
      <c r="E1487">
        <v>1</v>
      </c>
      <c r="F1487">
        <v>460</v>
      </c>
      <c r="G1487">
        <v>2</v>
      </c>
    </row>
    <row r="1488" spans="1:7" outlineLevel="2" x14ac:dyDescent="0.25">
      <c r="A1488">
        <v>107744</v>
      </c>
      <c r="B1488" s="1">
        <v>41322</v>
      </c>
      <c r="C1488" t="s">
        <v>154</v>
      </c>
      <c r="D1488" t="s">
        <v>155</v>
      </c>
      <c r="E1488">
        <v>6</v>
      </c>
      <c r="F1488">
        <v>4020</v>
      </c>
      <c r="G1488">
        <v>2</v>
      </c>
    </row>
    <row r="1489" spans="1:7" outlineLevel="2" x14ac:dyDescent="0.25">
      <c r="A1489">
        <v>107744</v>
      </c>
      <c r="B1489" s="1">
        <v>41322</v>
      </c>
      <c r="C1489" t="s">
        <v>156</v>
      </c>
      <c r="D1489" t="s">
        <v>157</v>
      </c>
      <c r="E1489">
        <v>6</v>
      </c>
      <c r="F1489">
        <v>4320</v>
      </c>
      <c r="G1489">
        <v>2</v>
      </c>
    </row>
    <row r="1490" spans="1:7" outlineLevel="2" x14ac:dyDescent="0.25">
      <c r="A1490">
        <v>107744</v>
      </c>
      <c r="B1490" s="1">
        <v>41322</v>
      </c>
      <c r="C1490" t="s">
        <v>245</v>
      </c>
      <c r="D1490" t="s">
        <v>246</v>
      </c>
      <c r="E1490">
        <v>1</v>
      </c>
      <c r="F1490">
        <v>49.79</v>
      </c>
      <c r="G1490">
        <v>2</v>
      </c>
    </row>
    <row r="1491" spans="1:7" outlineLevel="2" x14ac:dyDescent="0.25">
      <c r="A1491">
        <v>107833</v>
      </c>
      <c r="B1491" s="1">
        <v>41322</v>
      </c>
      <c r="C1491" t="s">
        <v>35</v>
      </c>
      <c r="D1491" t="s">
        <v>36</v>
      </c>
      <c r="E1491">
        <v>14</v>
      </c>
      <c r="F1491">
        <v>35636.44</v>
      </c>
      <c r="G1491">
        <v>2</v>
      </c>
    </row>
    <row r="1492" spans="1:7" outlineLevel="2" x14ac:dyDescent="0.25">
      <c r="A1492">
        <v>107839</v>
      </c>
      <c r="B1492" s="1">
        <v>41322</v>
      </c>
      <c r="C1492" t="s">
        <v>273</v>
      </c>
      <c r="D1492" t="s">
        <v>274</v>
      </c>
      <c r="E1492">
        <v>1</v>
      </c>
      <c r="F1492">
        <v>200</v>
      </c>
      <c r="G1492">
        <v>2</v>
      </c>
    </row>
    <row r="1493" spans="1:7" outlineLevel="2" x14ac:dyDescent="0.25">
      <c r="A1493">
        <v>107841</v>
      </c>
      <c r="B1493" s="1">
        <v>41322</v>
      </c>
      <c r="C1493" t="s">
        <v>109</v>
      </c>
      <c r="D1493" t="s">
        <v>110</v>
      </c>
      <c r="E1493">
        <v>1</v>
      </c>
      <c r="F1493">
        <v>6315.53</v>
      </c>
      <c r="G1493">
        <v>2</v>
      </c>
    </row>
    <row r="1494" spans="1:7" outlineLevel="2" x14ac:dyDescent="0.25">
      <c r="A1494">
        <v>108111</v>
      </c>
      <c r="B1494" s="1">
        <v>41322</v>
      </c>
      <c r="C1494" t="s">
        <v>352</v>
      </c>
      <c r="D1494" t="s">
        <v>353</v>
      </c>
      <c r="E1494">
        <v>5</v>
      </c>
      <c r="F1494">
        <v>284.05</v>
      </c>
      <c r="G1494">
        <v>2</v>
      </c>
    </row>
    <row r="1495" spans="1:7" outlineLevel="2" x14ac:dyDescent="0.25">
      <c r="A1495">
        <v>108113</v>
      </c>
      <c r="B1495" s="1">
        <v>41322</v>
      </c>
      <c r="C1495" t="s">
        <v>352</v>
      </c>
      <c r="D1495" t="s">
        <v>353</v>
      </c>
      <c r="E1495">
        <v>5</v>
      </c>
      <c r="F1495">
        <v>284.05</v>
      </c>
      <c r="G1495">
        <v>2</v>
      </c>
    </row>
    <row r="1496" spans="1:7" outlineLevel="2" x14ac:dyDescent="0.25">
      <c r="A1496">
        <v>107847</v>
      </c>
      <c r="B1496" s="1">
        <v>41323</v>
      </c>
      <c r="C1496" t="s">
        <v>97</v>
      </c>
      <c r="D1496" t="s">
        <v>226</v>
      </c>
      <c r="E1496">
        <v>1</v>
      </c>
      <c r="F1496">
        <v>460</v>
      </c>
      <c r="G1496">
        <v>2</v>
      </c>
    </row>
    <row r="1497" spans="1:7" outlineLevel="2" x14ac:dyDescent="0.25">
      <c r="A1497">
        <v>107849</v>
      </c>
      <c r="B1497" s="1">
        <v>41323</v>
      </c>
      <c r="C1497" t="s">
        <v>35</v>
      </c>
      <c r="D1497" t="s">
        <v>36</v>
      </c>
      <c r="E1497">
        <v>8</v>
      </c>
      <c r="F1497">
        <v>20363.68</v>
      </c>
      <c r="G1497">
        <v>2</v>
      </c>
    </row>
    <row r="1498" spans="1:7" outlineLevel="2" x14ac:dyDescent="0.25">
      <c r="A1498">
        <v>107856</v>
      </c>
      <c r="B1498" s="1">
        <v>41323</v>
      </c>
      <c r="C1498" t="s">
        <v>12</v>
      </c>
      <c r="D1498" t="s">
        <v>13</v>
      </c>
      <c r="E1498">
        <v>1</v>
      </c>
      <c r="F1498">
        <v>67.849999999999994</v>
      </c>
      <c r="G1498">
        <v>2</v>
      </c>
    </row>
    <row r="1499" spans="1:7" outlineLevel="2" x14ac:dyDescent="0.25">
      <c r="A1499">
        <v>107856</v>
      </c>
      <c r="B1499" s="1">
        <v>41323</v>
      </c>
      <c r="C1499" t="s">
        <v>14</v>
      </c>
      <c r="D1499" t="s">
        <v>15</v>
      </c>
      <c r="E1499">
        <v>1</v>
      </c>
      <c r="F1499">
        <v>52.34</v>
      </c>
      <c r="G1499">
        <v>2</v>
      </c>
    </row>
    <row r="1500" spans="1:7" outlineLevel="2" x14ac:dyDescent="0.25">
      <c r="A1500">
        <v>107862</v>
      </c>
      <c r="B1500" s="1">
        <v>41323</v>
      </c>
      <c r="C1500" t="s">
        <v>57</v>
      </c>
      <c r="D1500" t="s">
        <v>58</v>
      </c>
      <c r="E1500">
        <v>6</v>
      </c>
      <c r="F1500">
        <v>646.62</v>
      </c>
      <c r="G1500">
        <v>2</v>
      </c>
    </row>
    <row r="1501" spans="1:7" outlineLevel="2" x14ac:dyDescent="0.25">
      <c r="A1501">
        <v>107862</v>
      </c>
      <c r="B1501" s="1">
        <v>41323</v>
      </c>
      <c r="C1501" t="s">
        <v>300</v>
      </c>
      <c r="D1501" t="s">
        <v>301</v>
      </c>
      <c r="E1501">
        <v>1</v>
      </c>
      <c r="F1501">
        <v>50</v>
      </c>
      <c r="G1501">
        <v>2</v>
      </c>
    </row>
    <row r="1502" spans="1:7" outlineLevel="2" x14ac:dyDescent="0.25">
      <c r="A1502">
        <v>107864</v>
      </c>
      <c r="B1502" s="1">
        <v>41323</v>
      </c>
      <c r="C1502" t="s">
        <v>35</v>
      </c>
      <c r="D1502" t="s">
        <v>36</v>
      </c>
      <c r="E1502">
        <v>5</v>
      </c>
      <c r="F1502">
        <v>12727.3</v>
      </c>
      <c r="G1502">
        <v>2</v>
      </c>
    </row>
    <row r="1503" spans="1:7" outlineLevel="2" x14ac:dyDescent="0.25">
      <c r="A1503">
        <v>108122</v>
      </c>
      <c r="B1503" s="1">
        <v>41323</v>
      </c>
      <c r="C1503" t="s">
        <v>354</v>
      </c>
      <c r="D1503" t="s">
        <v>355</v>
      </c>
      <c r="E1503">
        <v>5</v>
      </c>
      <c r="F1503">
        <v>714.95</v>
      </c>
      <c r="G1503">
        <v>2</v>
      </c>
    </row>
    <row r="1504" spans="1:7" outlineLevel="2" x14ac:dyDescent="0.25">
      <c r="A1504">
        <v>108122</v>
      </c>
      <c r="B1504" s="1">
        <v>41323</v>
      </c>
      <c r="C1504" t="s">
        <v>332</v>
      </c>
      <c r="D1504" t="s">
        <v>333</v>
      </c>
      <c r="E1504">
        <v>5</v>
      </c>
      <c r="F1504">
        <v>475</v>
      </c>
      <c r="G1504">
        <v>2</v>
      </c>
    </row>
    <row r="1505" spans="1:7" outlineLevel="2" x14ac:dyDescent="0.25">
      <c r="A1505">
        <v>107743</v>
      </c>
      <c r="B1505" s="1">
        <v>41324</v>
      </c>
      <c r="C1505" t="s">
        <v>99</v>
      </c>
      <c r="D1505" t="s">
        <v>100</v>
      </c>
      <c r="E1505">
        <v>1</v>
      </c>
      <c r="F1505">
        <v>273.83</v>
      </c>
      <c r="G1505">
        <v>2</v>
      </c>
    </row>
    <row r="1506" spans="1:7" outlineLevel="2" x14ac:dyDescent="0.25">
      <c r="A1506">
        <v>107868</v>
      </c>
      <c r="B1506" s="1">
        <v>41324</v>
      </c>
      <c r="C1506" t="s">
        <v>255</v>
      </c>
      <c r="D1506" t="s">
        <v>256</v>
      </c>
      <c r="E1506">
        <v>1</v>
      </c>
      <c r="F1506">
        <v>52.42</v>
      </c>
      <c r="G1506">
        <v>2</v>
      </c>
    </row>
    <row r="1507" spans="1:7" outlineLevel="2" x14ac:dyDescent="0.25">
      <c r="A1507">
        <v>107873</v>
      </c>
      <c r="B1507" s="1">
        <v>41324</v>
      </c>
      <c r="C1507" t="s">
        <v>121</v>
      </c>
      <c r="D1507" t="s">
        <v>122</v>
      </c>
      <c r="E1507">
        <v>2</v>
      </c>
      <c r="F1507">
        <v>200</v>
      </c>
      <c r="G1507">
        <v>2</v>
      </c>
    </row>
    <row r="1508" spans="1:7" outlineLevel="2" x14ac:dyDescent="0.25">
      <c r="A1508">
        <v>107874</v>
      </c>
      <c r="B1508" s="1">
        <v>41324</v>
      </c>
      <c r="C1508" t="s">
        <v>71</v>
      </c>
      <c r="D1508" t="s">
        <v>72</v>
      </c>
      <c r="E1508">
        <v>1</v>
      </c>
      <c r="F1508">
        <v>59.74</v>
      </c>
      <c r="G1508">
        <v>2</v>
      </c>
    </row>
    <row r="1509" spans="1:7" outlineLevel="2" x14ac:dyDescent="0.25">
      <c r="A1509">
        <v>107874</v>
      </c>
      <c r="B1509" s="1">
        <v>41324</v>
      </c>
      <c r="C1509" t="s">
        <v>14</v>
      </c>
      <c r="D1509" t="s">
        <v>15</v>
      </c>
      <c r="E1509">
        <v>1</v>
      </c>
      <c r="F1509">
        <v>52.34</v>
      </c>
      <c r="G1509">
        <v>2</v>
      </c>
    </row>
    <row r="1510" spans="1:7" outlineLevel="2" x14ac:dyDescent="0.25">
      <c r="A1510">
        <v>108133</v>
      </c>
      <c r="B1510" s="1">
        <v>41324</v>
      </c>
      <c r="C1510" t="s">
        <v>356</v>
      </c>
      <c r="D1510" t="s">
        <v>357</v>
      </c>
      <c r="E1510">
        <v>3</v>
      </c>
      <c r="F1510">
        <v>9468.66</v>
      </c>
      <c r="G1510">
        <v>2</v>
      </c>
    </row>
    <row r="1511" spans="1:7" outlineLevel="2" x14ac:dyDescent="0.25">
      <c r="A1511">
        <v>107747</v>
      </c>
      <c r="B1511" s="1">
        <v>41325</v>
      </c>
      <c r="C1511" t="s">
        <v>326</v>
      </c>
      <c r="D1511" t="s">
        <v>327</v>
      </c>
      <c r="E1511">
        <v>1</v>
      </c>
      <c r="F1511">
        <v>3.36</v>
      </c>
      <c r="G1511">
        <v>2</v>
      </c>
    </row>
    <row r="1512" spans="1:7" outlineLevel="2" x14ac:dyDescent="0.25">
      <c r="A1512">
        <v>107747</v>
      </c>
      <c r="B1512" s="1">
        <v>41325</v>
      </c>
      <c r="C1512" t="s">
        <v>328</v>
      </c>
      <c r="D1512" t="s">
        <v>329</v>
      </c>
      <c r="E1512">
        <v>16</v>
      </c>
      <c r="F1512">
        <v>108</v>
      </c>
      <c r="G1512">
        <v>2</v>
      </c>
    </row>
    <row r="1513" spans="1:7" outlineLevel="2" x14ac:dyDescent="0.25">
      <c r="A1513">
        <v>107747</v>
      </c>
      <c r="B1513" s="1">
        <v>41325</v>
      </c>
      <c r="C1513" t="s">
        <v>330</v>
      </c>
      <c r="D1513" t="s">
        <v>331</v>
      </c>
      <c r="E1513">
        <v>16</v>
      </c>
      <c r="F1513">
        <v>60.32</v>
      </c>
      <c r="G1513">
        <v>2</v>
      </c>
    </row>
    <row r="1514" spans="1:7" outlineLevel="2" x14ac:dyDescent="0.25">
      <c r="A1514">
        <v>107875</v>
      </c>
      <c r="B1514" s="1">
        <v>41325</v>
      </c>
      <c r="C1514" t="s">
        <v>35</v>
      </c>
      <c r="D1514" t="s">
        <v>36</v>
      </c>
      <c r="E1514">
        <v>3</v>
      </c>
      <c r="F1514">
        <v>7636.38</v>
      </c>
      <c r="G1514">
        <v>2</v>
      </c>
    </row>
    <row r="1515" spans="1:7" outlineLevel="2" x14ac:dyDescent="0.25">
      <c r="A1515">
        <v>107877</v>
      </c>
      <c r="B1515" s="1">
        <v>41325</v>
      </c>
      <c r="C1515" t="s">
        <v>83</v>
      </c>
      <c r="D1515" t="s">
        <v>84</v>
      </c>
      <c r="E1515">
        <v>1</v>
      </c>
      <c r="F1515">
        <v>27982.5</v>
      </c>
      <c r="G1515">
        <v>2</v>
      </c>
    </row>
    <row r="1516" spans="1:7" outlineLevel="2" x14ac:dyDescent="0.25">
      <c r="A1516">
        <v>107877</v>
      </c>
      <c r="B1516" s="1">
        <v>41325</v>
      </c>
      <c r="C1516" t="s">
        <v>14</v>
      </c>
      <c r="D1516" t="s">
        <v>15</v>
      </c>
      <c r="E1516">
        <v>1</v>
      </c>
      <c r="F1516">
        <v>52.34</v>
      </c>
      <c r="G1516">
        <v>2</v>
      </c>
    </row>
    <row r="1517" spans="1:7" outlineLevel="2" x14ac:dyDescent="0.25">
      <c r="A1517">
        <v>107879</v>
      </c>
      <c r="B1517" s="1">
        <v>41325</v>
      </c>
      <c r="C1517" t="s">
        <v>57</v>
      </c>
      <c r="D1517" t="s">
        <v>58</v>
      </c>
      <c r="E1517">
        <v>6</v>
      </c>
      <c r="F1517">
        <v>646.62</v>
      </c>
      <c r="G1517">
        <v>2</v>
      </c>
    </row>
    <row r="1518" spans="1:7" outlineLevel="2" x14ac:dyDescent="0.25">
      <c r="A1518">
        <v>107879</v>
      </c>
      <c r="B1518" s="1">
        <v>41325</v>
      </c>
      <c r="C1518" t="s">
        <v>12</v>
      </c>
      <c r="D1518" t="s">
        <v>13</v>
      </c>
      <c r="E1518">
        <v>5</v>
      </c>
      <c r="F1518">
        <v>339.25</v>
      </c>
      <c r="G1518">
        <v>2</v>
      </c>
    </row>
    <row r="1519" spans="1:7" outlineLevel="2" x14ac:dyDescent="0.25">
      <c r="A1519">
        <v>107884</v>
      </c>
      <c r="B1519" s="1">
        <v>41325</v>
      </c>
      <c r="C1519" t="s">
        <v>57</v>
      </c>
      <c r="D1519" t="s">
        <v>58</v>
      </c>
      <c r="E1519">
        <v>1</v>
      </c>
      <c r="F1519">
        <v>107.77</v>
      </c>
      <c r="G1519">
        <v>2</v>
      </c>
    </row>
    <row r="1520" spans="1:7" outlineLevel="2" x14ac:dyDescent="0.25">
      <c r="A1520">
        <v>107884</v>
      </c>
      <c r="B1520" s="1">
        <v>41325</v>
      </c>
      <c r="C1520" t="s">
        <v>12</v>
      </c>
      <c r="D1520" t="s">
        <v>13</v>
      </c>
      <c r="E1520">
        <v>2</v>
      </c>
      <c r="F1520">
        <v>135.69999999999999</v>
      </c>
      <c r="G1520">
        <v>2</v>
      </c>
    </row>
    <row r="1521" spans="1:7" outlineLevel="2" x14ac:dyDescent="0.25">
      <c r="A1521">
        <v>107889</v>
      </c>
      <c r="B1521" s="1">
        <v>41325</v>
      </c>
      <c r="C1521" t="s">
        <v>115</v>
      </c>
      <c r="D1521" t="s">
        <v>116</v>
      </c>
      <c r="E1521">
        <v>5</v>
      </c>
      <c r="F1521">
        <v>147.94999999999999</v>
      </c>
      <c r="G1521">
        <v>2</v>
      </c>
    </row>
    <row r="1522" spans="1:7" outlineLevel="2" x14ac:dyDescent="0.25">
      <c r="A1522">
        <v>107889</v>
      </c>
      <c r="B1522" s="1">
        <v>41325</v>
      </c>
      <c r="C1522" t="s">
        <v>117</v>
      </c>
      <c r="D1522" t="s">
        <v>118</v>
      </c>
      <c r="E1522">
        <v>5</v>
      </c>
      <c r="F1522">
        <v>182.7</v>
      </c>
      <c r="G1522">
        <v>2</v>
      </c>
    </row>
    <row r="1523" spans="1:7" outlineLevel="2" x14ac:dyDescent="0.25">
      <c r="A1523">
        <v>107890</v>
      </c>
      <c r="B1523" s="1">
        <v>41325</v>
      </c>
      <c r="C1523" t="s">
        <v>99</v>
      </c>
      <c r="D1523" t="s">
        <v>100</v>
      </c>
      <c r="E1523">
        <v>1</v>
      </c>
      <c r="F1523">
        <v>273.83</v>
      </c>
      <c r="G1523">
        <v>2</v>
      </c>
    </row>
    <row r="1524" spans="1:7" outlineLevel="2" x14ac:dyDescent="0.25">
      <c r="A1524">
        <v>108135</v>
      </c>
      <c r="B1524" s="1">
        <v>41325</v>
      </c>
      <c r="C1524" t="s">
        <v>358</v>
      </c>
      <c r="D1524" t="s">
        <v>359</v>
      </c>
      <c r="E1524">
        <v>1</v>
      </c>
      <c r="F1524">
        <v>16.8</v>
      </c>
      <c r="G1524">
        <v>2</v>
      </c>
    </row>
    <row r="1525" spans="1:7" outlineLevel="2" x14ac:dyDescent="0.25">
      <c r="A1525">
        <v>107895</v>
      </c>
      <c r="B1525" s="1">
        <v>41326</v>
      </c>
      <c r="C1525" t="s">
        <v>35</v>
      </c>
      <c r="D1525" t="s">
        <v>36</v>
      </c>
      <c r="E1525">
        <v>3</v>
      </c>
      <c r="F1525">
        <v>7636.38</v>
      </c>
      <c r="G1525">
        <v>2</v>
      </c>
    </row>
    <row r="1526" spans="1:7" outlineLevel="2" x14ac:dyDescent="0.25">
      <c r="A1526">
        <v>107900</v>
      </c>
      <c r="B1526" s="1">
        <v>41328</v>
      </c>
      <c r="C1526" t="s">
        <v>35</v>
      </c>
      <c r="D1526" t="s">
        <v>36</v>
      </c>
      <c r="E1526">
        <v>4</v>
      </c>
      <c r="F1526">
        <v>10181.84</v>
      </c>
      <c r="G1526">
        <v>2</v>
      </c>
    </row>
    <row r="1527" spans="1:7" outlineLevel="2" x14ac:dyDescent="0.25">
      <c r="A1527">
        <v>107901</v>
      </c>
      <c r="B1527" s="1">
        <v>41328</v>
      </c>
      <c r="C1527" t="s">
        <v>103</v>
      </c>
      <c r="D1527" t="s">
        <v>104</v>
      </c>
      <c r="E1527">
        <v>1</v>
      </c>
      <c r="F1527">
        <v>4922.01</v>
      </c>
      <c r="G1527">
        <v>2</v>
      </c>
    </row>
    <row r="1528" spans="1:7" outlineLevel="2" x14ac:dyDescent="0.25">
      <c r="A1528">
        <v>107901</v>
      </c>
      <c r="B1528" s="1">
        <v>41328</v>
      </c>
      <c r="C1528" t="s">
        <v>63</v>
      </c>
      <c r="D1528" t="s">
        <v>64</v>
      </c>
      <c r="E1528">
        <v>1</v>
      </c>
      <c r="F1528">
        <v>5537</v>
      </c>
      <c r="G1528">
        <v>2</v>
      </c>
    </row>
    <row r="1529" spans="1:7" outlineLevel="2" x14ac:dyDescent="0.25">
      <c r="A1529">
        <v>107905</v>
      </c>
      <c r="B1529" s="1">
        <v>41328</v>
      </c>
      <c r="C1529" t="s">
        <v>135</v>
      </c>
      <c r="D1529" t="s">
        <v>136</v>
      </c>
      <c r="E1529">
        <v>1</v>
      </c>
      <c r="F1529">
        <v>7067.65</v>
      </c>
      <c r="G1529">
        <v>2</v>
      </c>
    </row>
    <row r="1530" spans="1:7" outlineLevel="2" x14ac:dyDescent="0.25">
      <c r="A1530">
        <v>107908</v>
      </c>
      <c r="B1530" s="1">
        <v>41328</v>
      </c>
      <c r="C1530" t="s">
        <v>12</v>
      </c>
      <c r="D1530" t="s">
        <v>13</v>
      </c>
      <c r="E1530">
        <v>2</v>
      </c>
      <c r="F1530">
        <v>135.69999999999999</v>
      </c>
      <c r="G1530">
        <v>2</v>
      </c>
    </row>
    <row r="1531" spans="1:7" outlineLevel="2" x14ac:dyDescent="0.25">
      <c r="A1531">
        <v>107908</v>
      </c>
      <c r="B1531" s="1">
        <v>41328</v>
      </c>
      <c r="C1531" t="s">
        <v>338</v>
      </c>
      <c r="D1531" t="s">
        <v>339</v>
      </c>
      <c r="E1531">
        <v>1</v>
      </c>
      <c r="F1531">
        <v>700</v>
      </c>
      <c r="G1531">
        <v>2</v>
      </c>
    </row>
    <row r="1532" spans="1:7" outlineLevel="2" x14ac:dyDescent="0.25">
      <c r="A1532">
        <v>107910</v>
      </c>
      <c r="B1532" s="1">
        <v>41329</v>
      </c>
      <c r="C1532" t="s">
        <v>35</v>
      </c>
      <c r="D1532" t="s">
        <v>36</v>
      </c>
      <c r="E1532">
        <v>2</v>
      </c>
      <c r="F1532">
        <v>5090.92</v>
      </c>
      <c r="G1532">
        <v>2</v>
      </c>
    </row>
    <row r="1533" spans="1:7" outlineLevel="2" x14ac:dyDescent="0.25">
      <c r="A1533">
        <v>107911</v>
      </c>
      <c r="B1533" s="1">
        <v>41329</v>
      </c>
      <c r="C1533" t="s">
        <v>57</v>
      </c>
      <c r="D1533" t="s">
        <v>58</v>
      </c>
      <c r="E1533">
        <v>4</v>
      </c>
      <c r="F1533">
        <v>431.08</v>
      </c>
      <c r="G1533">
        <v>2</v>
      </c>
    </row>
    <row r="1534" spans="1:7" outlineLevel="2" x14ac:dyDescent="0.25">
      <c r="A1534">
        <v>107911</v>
      </c>
      <c r="B1534" s="1">
        <v>41329</v>
      </c>
      <c r="C1534" t="s">
        <v>12</v>
      </c>
      <c r="D1534" t="s">
        <v>13</v>
      </c>
      <c r="E1534">
        <v>2</v>
      </c>
      <c r="F1534">
        <v>135.69999999999999</v>
      </c>
      <c r="G1534">
        <v>2</v>
      </c>
    </row>
    <row r="1535" spans="1:7" outlineLevel="2" x14ac:dyDescent="0.25">
      <c r="A1535">
        <v>107911</v>
      </c>
      <c r="B1535" s="1">
        <v>41329</v>
      </c>
      <c r="C1535" t="s">
        <v>14</v>
      </c>
      <c r="D1535" t="s">
        <v>15</v>
      </c>
      <c r="E1535">
        <v>2</v>
      </c>
      <c r="F1535">
        <v>104.68</v>
      </c>
      <c r="G1535">
        <v>2</v>
      </c>
    </row>
    <row r="1536" spans="1:7" outlineLevel="2" x14ac:dyDescent="0.25">
      <c r="A1536">
        <v>107912</v>
      </c>
      <c r="B1536" s="1">
        <v>41329</v>
      </c>
      <c r="C1536" t="s">
        <v>340</v>
      </c>
      <c r="D1536" t="s">
        <v>341</v>
      </c>
      <c r="E1536">
        <v>1</v>
      </c>
      <c r="F1536">
        <v>1711.43</v>
      </c>
      <c r="G1536">
        <v>2</v>
      </c>
    </row>
    <row r="1537" spans="1:7" outlineLevel="2" x14ac:dyDescent="0.25">
      <c r="A1537">
        <v>107933</v>
      </c>
      <c r="B1537" s="1">
        <v>41329</v>
      </c>
      <c r="C1537" t="s">
        <v>154</v>
      </c>
      <c r="D1537" t="s">
        <v>155</v>
      </c>
      <c r="E1537">
        <v>1</v>
      </c>
      <c r="F1537">
        <v>670</v>
      </c>
      <c r="G1537">
        <v>2</v>
      </c>
    </row>
    <row r="1538" spans="1:7" outlineLevel="2" x14ac:dyDescent="0.25">
      <c r="A1538">
        <v>107933</v>
      </c>
      <c r="B1538" s="1">
        <v>41329</v>
      </c>
      <c r="C1538" t="s">
        <v>156</v>
      </c>
      <c r="D1538" t="s">
        <v>157</v>
      </c>
      <c r="E1538">
        <v>1</v>
      </c>
      <c r="F1538">
        <v>720</v>
      </c>
      <c r="G1538">
        <v>2</v>
      </c>
    </row>
    <row r="1539" spans="1:7" outlineLevel="2" x14ac:dyDescent="0.25">
      <c r="A1539">
        <v>107939</v>
      </c>
      <c r="B1539" s="1">
        <v>41330</v>
      </c>
      <c r="C1539" t="s">
        <v>99</v>
      </c>
      <c r="D1539" t="s">
        <v>100</v>
      </c>
      <c r="E1539">
        <v>1</v>
      </c>
      <c r="F1539">
        <v>273.83</v>
      </c>
      <c r="G1539">
        <v>2</v>
      </c>
    </row>
    <row r="1540" spans="1:7" outlineLevel="2" x14ac:dyDescent="0.25">
      <c r="A1540">
        <v>107940</v>
      </c>
      <c r="B1540" s="1">
        <v>41330</v>
      </c>
      <c r="C1540" t="s">
        <v>231</v>
      </c>
      <c r="D1540" t="s">
        <v>232</v>
      </c>
      <c r="E1540">
        <v>4</v>
      </c>
      <c r="F1540">
        <v>216</v>
      </c>
      <c r="G1540">
        <v>2</v>
      </c>
    </row>
    <row r="1541" spans="1:7" outlineLevel="2" x14ac:dyDescent="0.25">
      <c r="A1541">
        <v>107941</v>
      </c>
      <c r="B1541" s="1">
        <v>41330</v>
      </c>
      <c r="C1541" t="s">
        <v>93</v>
      </c>
      <c r="D1541" t="s">
        <v>94</v>
      </c>
      <c r="E1541">
        <v>2</v>
      </c>
      <c r="F1541">
        <v>102.6</v>
      </c>
      <c r="G1541">
        <v>2</v>
      </c>
    </row>
    <row r="1542" spans="1:7" outlineLevel="2" x14ac:dyDescent="0.25">
      <c r="A1542">
        <v>107942</v>
      </c>
      <c r="B1542" s="1">
        <v>41330</v>
      </c>
      <c r="C1542" t="s">
        <v>35</v>
      </c>
      <c r="D1542" t="s">
        <v>36</v>
      </c>
      <c r="E1542">
        <v>4</v>
      </c>
      <c r="F1542">
        <v>10181.84</v>
      </c>
      <c r="G1542">
        <v>2</v>
      </c>
    </row>
    <row r="1543" spans="1:7" outlineLevel="2" x14ac:dyDescent="0.25">
      <c r="A1543">
        <v>107949</v>
      </c>
      <c r="B1543" s="1">
        <v>41330</v>
      </c>
      <c r="C1543" t="s">
        <v>342</v>
      </c>
      <c r="D1543" t="s">
        <v>343</v>
      </c>
      <c r="E1543">
        <v>2</v>
      </c>
      <c r="F1543">
        <v>457.34</v>
      </c>
      <c r="G1543">
        <v>2</v>
      </c>
    </row>
    <row r="1544" spans="1:7" outlineLevel="2" x14ac:dyDescent="0.25">
      <c r="A1544">
        <v>107952</v>
      </c>
      <c r="B1544" s="1">
        <v>41330</v>
      </c>
      <c r="C1544" t="s">
        <v>298</v>
      </c>
      <c r="D1544" t="s">
        <v>299</v>
      </c>
      <c r="E1544">
        <v>4</v>
      </c>
      <c r="F1544">
        <v>40.159999999999997</v>
      </c>
      <c r="G1544">
        <v>2</v>
      </c>
    </row>
    <row r="1545" spans="1:7" outlineLevel="2" x14ac:dyDescent="0.25">
      <c r="A1545">
        <v>107950</v>
      </c>
      <c r="B1545" s="1">
        <v>41331</v>
      </c>
      <c r="C1545" t="s">
        <v>255</v>
      </c>
      <c r="D1545" t="s">
        <v>256</v>
      </c>
      <c r="E1545">
        <v>8</v>
      </c>
      <c r="F1545">
        <v>419.36</v>
      </c>
      <c r="G1545">
        <v>2</v>
      </c>
    </row>
    <row r="1546" spans="1:7" outlineLevel="2" x14ac:dyDescent="0.25">
      <c r="A1546">
        <v>107950</v>
      </c>
      <c r="B1546" s="1">
        <v>41331</v>
      </c>
      <c r="C1546" t="s">
        <v>93</v>
      </c>
      <c r="D1546" t="s">
        <v>94</v>
      </c>
      <c r="E1546">
        <v>1</v>
      </c>
      <c r="F1546">
        <v>51.3</v>
      </c>
      <c r="G1546">
        <v>2</v>
      </c>
    </row>
    <row r="1547" spans="1:7" outlineLevel="2" x14ac:dyDescent="0.25">
      <c r="A1547">
        <v>107950</v>
      </c>
      <c r="B1547" s="1">
        <v>41331</v>
      </c>
      <c r="C1547" t="s">
        <v>12</v>
      </c>
      <c r="D1547" t="s">
        <v>13</v>
      </c>
      <c r="E1547">
        <v>12</v>
      </c>
      <c r="F1547">
        <v>814.2</v>
      </c>
      <c r="G1547">
        <v>2</v>
      </c>
    </row>
    <row r="1548" spans="1:7" outlineLevel="2" x14ac:dyDescent="0.25">
      <c r="A1548">
        <v>107950</v>
      </c>
      <c r="B1548" s="1">
        <v>41331</v>
      </c>
      <c r="C1548" t="s">
        <v>154</v>
      </c>
      <c r="D1548" t="s">
        <v>155</v>
      </c>
      <c r="E1548">
        <v>6</v>
      </c>
      <c r="F1548">
        <v>4020</v>
      </c>
      <c r="G1548">
        <v>2</v>
      </c>
    </row>
    <row r="1549" spans="1:7" outlineLevel="2" x14ac:dyDescent="0.25">
      <c r="A1549">
        <v>107950</v>
      </c>
      <c r="B1549" s="1">
        <v>41331</v>
      </c>
      <c r="C1549" t="s">
        <v>14</v>
      </c>
      <c r="D1549" t="s">
        <v>15</v>
      </c>
      <c r="E1549">
        <v>24</v>
      </c>
      <c r="F1549">
        <v>1256.1600000000001</v>
      </c>
      <c r="G1549">
        <v>2</v>
      </c>
    </row>
    <row r="1550" spans="1:7" outlineLevel="2" x14ac:dyDescent="0.25">
      <c r="A1550">
        <v>107950</v>
      </c>
      <c r="B1550" s="1">
        <v>41331</v>
      </c>
      <c r="C1550" t="s">
        <v>156</v>
      </c>
      <c r="D1550" t="s">
        <v>157</v>
      </c>
      <c r="E1550">
        <v>6</v>
      </c>
      <c r="F1550">
        <v>4320</v>
      </c>
      <c r="G1550">
        <v>2</v>
      </c>
    </row>
    <row r="1551" spans="1:7" outlineLevel="2" x14ac:dyDescent="0.25">
      <c r="A1551">
        <v>107951</v>
      </c>
      <c r="B1551" s="1">
        <v>41331</v>
      </c>
      <c r="C1551" t="s">
        <v>93</v>
      </c>
      <c r="D1551" t="s">
        <v>94</v>
      </c>
      <c r="E1551">
        <v>24</v>
      </c>
      <c r="F1551">
        <v>1231.2</v>
      </c>
      <c r="G1551">
        <v>2</v>
      </c>
    </row>
    <row r="1552" spans="1:7" outlineLevel="2" x14ac:dyDescent="0.25">
      <c r="A1552">
        <v>107953</v>
      </c>
      <c r="B1552" s="1">
        <v>41331</v>
      </c>
      <c r="C1552" t="s">
        <v>300</v>
      </c>
      <c r="D1552" t="s">
        <v>301</v>
      </c>
      <c r="E1552">
        <v>1</v>
      </c>
      <c r="F1552">
        <v>50</v>
      </c>
      <c r="G1552">
        <v>2</v>
      </c>
    </row>
    <row r="1553" spans="1:7" outlineLevel="2" x14ac:dyDescent="0.25">
      <c r="A1553">
        <v>107954</v>
      </c>
      <c r="B1553" s="1">
        <v>41331</v>
      </c>
      <c r="C1553" t="s">
        <v>35</v>
      </c>
      <c r="D1553" t="s">
        <v>36</v>
      </c>
      <c r="E1553">
        <v>1</v>
      </c>
      <c r="F1553">
        <v>2545.46</v>
      </c>
      <c r="G1553">
        <v>2</v>
      </c>
    </row>
    <row r="1554" spans="1:7" outlineLevel="2" x14ac:dyDescent="0.25">
      <c r="A1554">
        <v>107960</v>
      </c>
      <c r="B1554" s="1">
        <v>41332</v>
      </c>
      <c r="C1554" t="s">
        <v>57</v>
      </c>
      <c r="D1554" t="s">
        <v>58</v>
      </c>
      <c r="E1554">
        <v>24</v>
      </c>
      <c r="F1554">
        <v>2586.48</v>
      </c>
      <c r="G1554">
        <v>2</v>
      </c>
    </row>
    <row r="1555" spans="1:7" outlineLevel="2" x14ac:dyDescent="0.25">
      <c r="A1555">
        <v>107960</v>
      </c>
      <c r="B1555" s="1">
        <v>41332</v>
      </c>
      <c r="C1555" t="s">
        <v>255</v>
      </c>
      <c r="D1555" t="s">
        <v>256</v>
      </c>
      <c r="E1555">
        <v>16</v>
      </c>
      <c r="F1555">
        <v>838.72</v>
      </c>
      <c r="G1555">
        <v>2</v>
      </c>
    </row>
    <row r="1556" spans="1:7" outlineLevel="2" x14ac:dyDescent="0.25">
      <c r="A1556">
        <v>107960</v>
      </c>
      <c r="B1556" s="1">
        <v>41332</v>
      </c>
      <c r="C1556" t="s">
        <v>12</v>
      </c>
      <c r="D1556" t="s">
        <v>13</v>
      </c>
      <c r="E1556">
        <v>24</v>
      </c>
      <c r="F1556">
        <v>1628.4</v>
      </c>
      <c r="G1556">
        <v>2</v>
      </c>
    </row>
    <row r="1557" spans="1:7" outlineLevel="2" x14ac:dyDescent="0.25">
      <c r="A1557">
        <v>107960</v>
      </c>
      <c r="B1557" s="1">
        <v>41332</v>
      </c>
      <c r="C1557" t="s">
        <v>14</v>
      </c>
      <c r="D1557" t="s">
        <v>15</v>
      </c>
      <c r="E1557">
        <v>24</v>
      </c>
      <c r="F1557">
        <v>1256.1600000000001</v>
      </c>
      <c r="G1557">
        <v>2</v>
      </c>
    </row>
    <row r="1558" spans="1:7" outlineLevel="2" x14ac:dyDescent="0.25">
      <c r="A1558">
        <v>107961</v>
      </c>
      <c r="B1558" s="1">
        <v>41332</v>
      </c>
      <c r="C1558" t="s">
        <v>35</v>
      </c>
      <c r="D1558" t="s">
        <v>36</v>
      </c>
      <c r="E1558">
        <v>3</v>
      </c>
      <c r="F1558">
        <v>7636.38</v>
      </c>
      <c r="G1558">
        <v>2</v>
      </c>
    </row>
    <row r="1559" spans="1:7" outlineLevel="2" x14ac:dyDescent="0.25">
      <c r="A1559">
        <v>107964</v>
      </c>
      <c r="B1559" s="1">
        <v>41332</v>
      </c>
      <c r="C1559" t="s">
        <v>41</v>
      </c>
      <c r="D1559" t="s">
        <v>42</v>
      </c>
      <c r="E1559">
        <v>1</v>
      </c>
      <c r="F1559">
        <v>2823.96</v>
      </c>
      <c r="G1559">
        <v>2</v>
      </c>
    </row>
    <row r="1560" spans="1:7" outlineLevel="2" x14ac:dyDescent="0.25">
      <c r="A1560">
        <v>107964</v>
      </c>
      <c r="B1560" s="1">
        <v>41332</v>
      </c>
      <c r="C1560" t="s">
        <v>55</v>
      </c>
      <c r="D1560" t="s">
        <v>56</v>
      </c>
      <c r="E1560">
        <v>1</v>
      </c>
      <c r="F1560">
        <v>9506.6299999999992</v>
      </c>
      <c r="G1560">
        <v>2</v>
      </c>
    </row>
    <row r="1561" spans="1:7" outlineLevel="2" x14ac:dyDescent="0.25">
      <c r="A1561">
        <v>107965</v>
      </c>
      <c r="B1561" s="1">
        <v>41332</v>
      </c>
      <c r="C1561" t="s">
        <v>105</v>
      </c>
      <c r="D1561" t="s">
        <v>106</v>
      </c>
      <c r="E1561">
        <v>1</v>
      </c>
      <c r="F1561">
        <v>7250</v>
      </c>
      <c r="G1561">
        <v>2</v>
      </c>
    </row>
    <row r="1562" spans="1:7" outlineLevel="2" x14ac:dyDescent="0.25">
      <c r="A1562">
        <v>107967</v>
      </c>
      <c r="B1562" s="1">
        <v>41332</v>
      </c>
      <c r="C1562" t="s">
        <v>99</v>
      </c>
      <c r="D1562" t="s">
        <v>100</v>
      </c>
      <c r="E1562">
        <v>1</v>
      </c>
      <c r="F1562">
        <v>273.83</v>
      </c>
      <c r="G1562">
        <v>2</v>
      </c>
    </row>
    <row r="1563" spans="1:7" outlineLevel="2" x14ac:dyDescent="0.25">
      <c r="A1563">
        <v>108016</v>
      </c>
      <c r="B1563" s="1">
        <v>41332</v>
      </c>
      <c r="C1563" t="s">
        <v>156</v>
      </c>
      <c r="D1563" t="s">
        <v>157</v>
      </c>
      <c r="E1563">
        <v>1</v>
      </c>
      <c r="F1563">
        <v>720</v>
      </c>
      <c r="G1563">
        <v>2</v>
      </c>
    </row>
    <row r="1564" spans="1:7" outlineLevel="2" x14ac:dyDescent="0.25">
      <c r="A1564">
        <v>108019</v>
      </c>
      <c r="B1564" s="1">
        <v>41332</v>
      </c>
      <c r="C1564" t="s">
        <v>57</v>
      </c>
      <c r="D1564" t="s">
        <v>58</v>
      </c>
      <c r="E1564">
        <v>12</v>
      </c>
      <c r="F1564">
        <v>1293.24</v>
      </c>
      <c r="G1564">
        <v>2</v>
      </c>
    </row>
    <row r="1565" spans="1:7" outlineLevel="2" x14ac:dyDescent="0.25">
      <c r="A1565">
        <v>108019</v>
      </c>
      <c r="B1565" s="1">
        <v>41332</v>
      </c>
      <c r="C1565" t="s">
        <v>41</v>
      </c>
      <c r="D1565" t="s">
        <v>42</v>
      </c>
      <c r="E1565">
        <v>1</v>
      </c>
      <c r="F1565">
        <v>2823.96</v>
      </c>
      <c r="G1565">
        <v>2</v>
      </c>
    </row>
    <row r="1566" spans="1:7" outlineLevel="2" x14ac:dyDescent="0.25">
      <c r="A1566">
        <v>108019</v>
      </c>
      <c r="B1566" s="1">
        <v>41332</v>
      </c>
      <c r="C1566" t="s">
        <v>55</v>
      </c>
      <c r="D1566" t="s">
        <v>56</v>
      </c>
      <c r="E1566">
        <v>1</v>
      </c>
      <c r="F1566">
        <v>9506.6299999999992</v>
      </c>
      <c r="G1566">
        <v>2</v>
      </c>
    </row>
    <row r="1567" spans="1:7" outlineLevel="2" x14ac:dyDescent="0.25">
      <c r="A1567">
        <v>108019</v>
      </c>
      <c r="B1567" s="1">
        <v>41332</v>
      </c>
      <c r="C1567" t="s">
        <v>14</v>
      </c>
      <c r="D1567" t="s">
        <v>15</v>
      </c>
      <c r="E1567">
        <v>24</v>
      </c>
      <c r="F1567">
        <v>1256.1600000000001</v>
      </c>
      <c r="G1567">
        <v>2</v>
      </c>
    </row>
    <row r="1568" spans="1:7" outlineLevel="2" x14ac:dyDescent="0.25">
      <c r="A1568">
        <v>108019</v>
      </c>
      <c r="B1568" s="1">
        <v>41332</v>
      </c>
      <c r="C1568" t="s">
        <v>99</v>
      </c>
      <c r="D1568" t="s">
        <v>100</v>
      </c>
      <c r="E1568">
        <v>1</v>
      </c>
      <c r="F1568">
        <v>273.83</v>
      </c>
      <c r="G1568">
        <v>2</v>
      </c>
    </row>
    <row r="1569" spans="1:7" outlineLevel="2" x14ac:dyDescent="0.25">
      <c r="A1569">
        <v>108021</v>
      </c>
      <c r="B1569" s="1">
        <v>41333</v>
      </c>
      <c r="C1569" t="s">
        <v>344</v>
      </c>
      <c r="D1569" t="s">
        <v>345</v>
      </c>
      <c r="E1569">
        <v>225</v>
      </c>
      <c r="F1569">
        <v>21181.5</v>
      </c>
      <c r="G1569">
        <v>2</v>
      </c>
    </row>
    <row r="1570" spans="1:7" outlineLevel="2" x14ac:dyDescent="0.25">
      <c r="A1570">
        <v>108026</v>
      </c>
      <c r="B1570" s="1">
        <v>41333</v>
      </c>
      <c r="C1570" t="s">
        <v>35</v>
      </c>
      <c r="D1570" t="s">
        <v>36</v>
      </c>
      <c r="E1570">
        <v>1</v>
      </c>
      <c r="F1570">
        <v>2545.46</v>
      </c>
      <c r="G1570">
        <v>2</v>
      </c>
    </row>
    <row r="1571" spans="1:7" outlineLevel="2" x14ac:dyDescent="0.25">
      <c r="A1571">
        <v>108054</v>
      </c>
      <c r="B1571" s="1">
        <v>41333</v>
      </c>
      <c r="C1571" t="s">
        <v>85</v>
      </c>
      <c r="D1571" t="s">
        <v>86</v>
      </c>
      <c r="E1571">
        <v>5600</v>
      </c>
      <c r="F1571">
        <v>144144</v>
      </c>
      <c r="G1571">
        <v>2</v>
      </c>
    </row>
    <row r="1572" spans="1:7" outlineLevel="1" x14ac:dyDescent="0.25">
      <c r="B1572" s="1"/>
      <c r="F1572">
        <f>SUBTOTAL(9,F1396:F1571)</f>
        <v>619658.39000000013</v>
      </c>
      <c r="G1572" s="28" t="s">
        <v>637</v>
      </c>
    </row>
    <row r="1573" spans="1:7" outlineLevel="2" x14ac:dyDescent="0.25">
      <c r="A1573">
        <v>108027</v>
      </c>
      <c r="B1573" s="1">
        <v>41335</v>
      </c>
      <c r="C1573" t="s">
        <v>35</v>
      </c>
      <c r="D1573" t="s">
        <v>36</v>
      </c>
      <c r="E1573">
        <v>4</v>
      </c>
      <c r="F1573">
        <v>10181.84</v>
      </c>
      <c r="G1573">
        <v>3</v>
      </c>
    </row>
    <row r="1574" spans="1:7" outlineLevel="2" x14ac:dyDescent="0.25">
      <c r="A1574">
        <v>108028</v>
      </c>
      <c r="B1574" s="1">
        <v>41335</v>
      </c>
      <c r="C1574" t="s">
        <v>346</v>
      </c>
      <c r="D1574" t="s">
        <v>347</v>
      </c>
      <c r="E1574">
        <v>2</v>
      </c>
      <c r="F1574">
        <v>444.14</v>
      </c>
      <c r="G1574">
        <v>3</v>
      </c>
    </row>
    <row r="1575" spans="1:7" outlineLevel="2" x14ac:dyDescent="0.25">
      <c r="A1575">
        <v>108030</v>
      </c>
      <c r="B1575" s="1">
        <v>41335</v>
      </c>
      <c r="C1575" t="s">
        <v>37</v>
      </c>
      <c r="D1575" t="s">
        <v>38</v>
      </c>
      <c r="E1575">
        <v>1</v>
      </c>
      <c r="F1575">
        <v>2348.98</v>
      </c>
      <c r="G1575">
        <v>3</v>
      </c>
    </row>
    <row r="1576" spans="1:7" outlineLevel="2" x14ac:dyDescent="0.25">
      <c r="A1576">
        <v>108033</v>
      </c>
      <c r="B1576" s="1">
        <v>41335</v>
      </c>
      <c r="C1576" t="s">
        <v>348</v>
      </c>
      <c r="D1576" t="s">
        <v>349</v>
      </c>
      <c r="E1576">
        <v>100</v>
      </c>
      <c r="F1576">
        <v>37000</v>
      </c>
      <c r="G1576">
        <v>3</v>
      </c>
    </row>
    <row r="1577" spans="1:7" outlineLevel="2" x14ac:dyDescent="0.25">
      <c r="A1577">
        <v>108033</v>
      </c>
      <c r="B1577" s="1">
        <v>41335</v>
      </c>
      <c r="C1577" t="s">
        <v>350</v>
      </c>
      <c r="D1577" t="s">
        <v>351</v>
      </c>
      <c r="E1577">
        <v>50</v>
      </c>
      <c r="F1577">
        <v>18000</v>
      </c>
      <c r="G1577">
        <v>3</v>
      </c>
    </row>
    <row r="1578" spans="1:7" outlineLevel="2" x14ac:dyDescent="0.25">
      <c r="A1578">
        <v>108170</v>
      </c>
      <c r="B1578" s="1">
        <v>41335</v>
      </c>
      <c r="C1578" t="s">
        <v>352</v>
      </c>
      <c r="D1578" t="s">
        <v>353</v>
      </c>
      <c r="E1578">
        <v>10</v>
      </c>
      <c r="F1578">
        <v>568.1</v>
      </c>
      <c r="G1578">
        <v>3</v>
      </c>
    </row>
    <row r="1579" spans="1:7" outlineLevel="2" x14ac:dyDescent="0.25">
      <c r="A1579">
        <v>108171</v>
      </c>
      <c r="B1579" s="1">
        <v>41335</v>
      </c>
      <c r="C1579" t="s">
        <v>360</v>
      </c>
      <c r="D1579" t="s">
        <v>361</v>
      </c>
      <c r="E1579">
        <v>10</v>
      </c>
      <c r="F1579">
        <v>2025.3</v>
      </c>
      <c r="G1579">
        <v>3</v>
      </c>
    </row>
    <row r="1580" spans="1:7" outlineLevel="2" x14ac:dyDescent="0.25">
      <c r="A1580">
        <v>108171</v>
      </c>
      <c r="B1580" s="1">
        <v>41335</v>
      </c>
      <c r="C1580" t="s">
        <v>332</v>
      </c>
      <c r="D1580" t="s">
        <v>333</v>
      </c>
      <c r="E1580">
        <v>5</v>
      </c>
      <c r="F1580">
        <v>475</v>
      </c>
      <c r="G1580">
        <v>3</v>
      </c>
    </row>
    <row r="1581" spans="1:7" outlineLevel="2" x14ac:dyDescent="0.25">
      <c r="A1581">
        <v>108040</v>
      </c>
      <c r="B1581" s="1">
        <v>41336</v>
      </c>
      <c r="C1581" t="s">
        <v>35</v>
      </c>
      <c r="D1581" t="s">
        <v>36</v>
      </c>
      <c r="E1581">
        <v>4</v>
      </c>
      <c r="F1581">
        <v>10181.84</v>
      </c>
      <c r="G1581">
        <v>3</v>
      </c>
    </row>
    <row r="1582" spans="1:7" outlineLevel="2" x14ac:dyDescent="0.25">
      <c r="A1582">
        <v>108042</v>
      </c>
      <c r="B1582" s="1">
        <v>41336</v>
      </c>
      <c r="C1582" t="s">
        <v>63</v>
      </c>
      <c r="D1582" t="s">
        <v>64</v>
      </c>
      <c r="E1582">
        <v>1</v>
      </c>
      <c r="F1582">
        <v>5537</v>
      </c>
      <c r="G1582">
        <v>3</v>
      </c>
    </row>
    <row r="1583" spans="1:7" outlineLevel="2" x14ac:dyDescent="0.25">
      <c r="A1583">
        <v>108047</v>
      </c>
      <c r="B1583" s="1">
        <v>41336</v>
      </c>
      <c r="C1583" t="s">
        <v>99</v>
      </c>
      <c r="D1583" t="s">
        <v>100</v>
      </c>
      <c r="E1583">
        <v>1</v>
      </c>
      <c r="F1583">
        <v>273.83</v>
      </c>
      <c r="G1583">
        <v>3</v>
      </c>
    </row>
    <row r="1584" spans="1:7" outlineLevel="2" x14ac:dyDescent="0.25">
      <c r="A1584">
        <v>108063</v>
      </c>
      <c r="B1584" s="1">
        <v>41337</v>
      </c>
      <c r="C1584" t="s">
        <v>35</v>
      </c>
      <c r="D1584" t="s">
        <v>36</v>
      </c>
      <c r="E1584">
        <v>4</v>
      </c>
      <c r="F1584">
        <v>10181.84</v>
      </c>
      <c r="G1584">
        <v>3</v>
      </c>
    </row>
    <row r="1585" spans="1:7" outlineLevel="2" x14ac:dyDescent="0.25">
      <c r="A1585">
        <v>108192</v>
      </c>
      <c r="B1585" s="1">
        <v>41338</v>
      </c>
      <c r="C1585" t="s">
        <v>71</v>
      </c>
      <c r="D1585" t="s">
        <v>72</v>
      </c>
      <c r="E1585">
        <v>2</v>
      </c>
      <c r="F1585">
        <v>119.48</v>
      </c>
      <c r="G1585">
        <v>3</v>
      </c>
    </row>
    <row r="1586" spans="1:7" outlineLevel="2" x14ac:dyDescent="0.25">
      <c r="A1586">
        <v>108192</v>
      </c>
      <c r="B1586" s="1">
        <v>41338</v>
      </c>
      <c r="C1586" t="s">
        <v>67</v>
      </c>
      <c r="D1586" t="s">
        <v>68</v>
      </c>
      <c r="E1586">
        <v>2</v>
      </c>
      <c r="F1586">
        <v>101.84</v>
      </c>
      <c r="G1586">
        <v>3</v>
      </c>
    </row>
    <row r="1587" spans="1:7" outlineLevel="2" x14ac:dyDescent="0.25">
      <c r="A1587">
        <v>108192</v>
      </c>
      <c r="B1587" s="1">
        <v>41338</v>
      </c>
      <c r="C1587" t="s">
        <v>8</v>
      </c>
      <c r="D1587" t="s">
        <v>9</v>
      </c>
      <c r="E1587">
        <v>1</v>
      </c>
      <c r="F1587">
        <v>71.92</v>
      </c>
      <c r="G1587">
        <v>3</v>
      </c>
    </row>
    <row r="1588" spans="1:7" outlineLevel="2" x14ac:dyDescent="0.25">
      <c r="A1588">
        <v>108192</v>
      </c>
      <c r="B1588" s="1">
        <v>41338</v>
      </c>
      <c r="C1588" t="s">
        <v>65</v>
      </c>
      <c r="D1588" t="s">
        <v>66</v>
      </c>
      <c r="E1588">
        <v>1</v>
      </c>
      <c r="F1588">
        <v>118.65</v>
      </c>
      <c r="G1588">
        <v>3</v>
      </c>
    </row>
    <row r="1589" spans="1:7" outlineLevel="2" x14ac:dyDescent="0.25">
      <c r="A1589">
        <v>108193</v>
      </c>
      <c r="B1589" s="1">
        <v>41338</v>
      </c>
      <c r="C1589" t="s">
        <v>41</v>
      </c>
      <c r="D1589" t="s">
        <v>42</v>
      </c>
      <c r="E1589">
        <v>1</v>
      </c>
      <c r="F1589">
        <v>2823.96</v>
      </c>
      <c r="G1589">
        <v>3</v>
      </c>
    </row>
    <row r="1590" spans="1:7" outlineLevel="2" x14ac:dyDescent="0.25">
      <c r="A1590">
        <v>108194</v>
      </c>
      <c r="B1590" s="1">
        <v>41338</v>
      </c>
      <c r="C1590" t="s">
        <v>35</v>
      </c>
      <c r="D1590" t="s">
        <v>36</v>
      </c>
      <c r="E1590">
        <v>2</v>
      </c>
      <c r="F1590">
        <v>5090.92</v>
      </c>
      <c r="G1590">
        <v>3</v>
      </c>
    </row>
    <row r="1591" spans="1:7" outlineLevel="2" x14ac:dyDescent="0.25">
      <c r="A1591">
        <v>108195</v>
      </c>
      <c r="B1591" s="1">
        <v>41338</v>
      </c>
      <c r="C1591" t="s">
        <v>71</v>
      </c>
      <c r="D1591" t="s">
        <v>72</v>
      </c>
      <c r="E1591">
        <v>1</v>
      </c>
      <c r="F1591">
        <v>59.74</v>
      </c>
      <c r="G1591">
        <v>3</v>
      </c>
    </row>
    <row r="1592" spans="1:7" outlineLevel="2" x14ac:dyDescent="0.25">
      <c r="A1592">
        <v>108195</v>
      </c>
      <c r="B1592" s="1">
        <v>41338</v>
      </c>
      <c r="C1592" t="s">
        <v>257</v>
      </c>
      <c r="D1592" t="s">
        <v>258</v>
      </c>
      <c r="E1592">
        <v>2</v>
      </c>
      <c r="F1592">
        <v>268.14</v>
      </c>
      <c r="G1592">
        <v>3</v>
      </c>
    </row>
    <row r="1593" spans="1:7" outlineLevel="2" x14ac:dyDescent="0.25">
      <c r="A1593">
        <v>108221</v>
      </c>
      <c r="B1593" s="1">
        <v>41339</v>
      </c>
      <c r="C1593" t="s">
        <v>35</v>
      </c>
      <c r="D1593" t="s">
        <v>36</v>
      </c>
      <c r="E1593">
        <v>4</v>
      </c>
      <c r="F1593">
        <v>10181.84</v>
      </c>
      <c r="G1593">
        <v>3</v>
      </c>
    </row>
    <row r="1594" spans="1:7" outlineLevel="2" x14ac:dyDescent="0.25">
      <c r="A1594">
        <v>108224</v>
      </c>
      <c r="B1594" s="1">
        <v>41339</v>
      </c>
      <c r="C1594" t="s">
        <v>57</v>
      </c>
      <c r="D1594" t="s">
        <v>58</v>
      </c>
      <c r="E1594">
        <v>12</v>
      </c>
      <c r="F1594">
        <v>1293.24</v>
      </c>
      <c r="G1594">
        <v>3</v>
      </c>
    </row>
    <row r="1595" spans="1:7" outlineLevel="2" x14ac:dyDescent="0.25">
      <c r="A1595">
        <v>108232</v>
      </c>
      <c r="B1595" s="1">
        <v>41340</v>
      </c>
      <c r="C1595" t="s">
        <v>57</v>
      </c>
      <c r="D1595" t="s">
        <v>58</v>
      </c>
      <c r="E1595">
        <v>24</v>
      </c>
      <c r="F1595">
        <v>2586.48</v>
      </c>
      <c r="G1595">
        <v>3</v>
      </c>
    </row>
    <row r="1596" spans="1:7" outlineLevel="2" x14ac:dyDescent="0.25">
      <c r="A1596">
        <v>108232</v>
      </c>
      <c r="B1596" s="1">
        <v>41340</v>
      </c>
      <c r="C1596" t="s">
        <v>41</v>
      </c>
      <c r="D1596" t="s">
        <v>42</v>
      </c>
      <c r="E1596">
        <v>1</v>
      </c>
      <c r="F1596">
        <v>2823.96</v>
      </c>
      <c r="G1596">
        <v>3</v>
      </c>
    </row>
    <row r="1597" spans="1:7" outlineLevel="2" x14ac:dyDescent="0.25">
      <c r="A1597">
        <v>108232</v>
      </c>
      <c r="B1597" s="1">
        <v>41340</v>
      </c>
      <c r="C1597" t="s">
        <v>55</v>
      </c>
      <c r="D1597" t="s">
        <v>56</v>
      </c>
      <c r="E1597">
        <v>1</v>
      </c>
      <c r="F1597">
        <v>9506.6299999999992</v>
      </c>
      <c r="G1597">
        <v>3</v>
      </c>
    </row>
    <row r="1598" spans="1:7" outlineLevel="2" x14ac:dyDescent="0.25">
      <c r="A1598">
        <v>108232</v>
      </c>
      <c r="B1598" s="1">
        <v>41340</v>
      </c>
      <c r="C1598" t="s">
        <v>255</v>
      </c>
      <c r="D1598" t="s">
        <v>256</v>
      </c>
      <c r="E1598">
        <v>16</v>
      </c>
      <c r="F1598">
        <v>838.72</v>
      </c>
      <c r="G1598">
        <v>3</v>
      </c>
    </row>
    <row r="1599" spans="1:7" outlineLevel="2" x14ac:dyDescent="0.25">
      <c r="A1599">
        <v>108232</v>
      </c>
      <c r="B1599" s="1">
        <v>41340</v>
      </c>
      <c r="C1599" t="s">
        <v>67</v>
      </c>
      <c r="D1599" t="s">
        <v>68</v>
      </c>
      <c r="E1599">
        <v>2</v>
      </c>
      <c r="F1599">
        <v>101.84</v>
      </c>
      <c r="G1599">
        <v>3</v>
      </c>
    </row>
    <row r="1600" spans="1:7" outlineLevel="2" x14ac:dyDescent="0.25">
      <c r="A1600">
        <v>108232</v>
      </c>
      <c r="B1600" s="1">
        <v>41340</v>
      </c>
      <c r="C1600" t="s">
        <v>8</v>
      </c>
      <c r="D1600" t="s">
        <v>9</v>
      </c>
      <c r="E1600">
        <v>1</v>
      </c>
      <c r="F1600">
        <v>71.92</v>
      </c>
      <c r="G1600">
        <v>3</v>
      </c>
    </row>
    <row r="1601" spans="1:7" outlineLevel="2" x14ac:dyDescent="0.25">
      <c r="A1601">
        <v>108232</v>
      </c>
      <c r="B1601" s="1">
        <v>41340</v>
      </c>
      <c r="C1601" t="s">
        <v>65</v>
      </c>
      <c r="D1601" t="s">
        <v>66</v>
      </c>
      <c r="E1601">
        <v>1</v>
      </c>
      <c r="F1601">
        <v>118.65</v>
      </c>
      <c r="G1601">
        <v>3</v>
      </c>
    </row>
    <row r="1602" spans="1:7" outlineLevel="2" x14ac:dyDescent="0.25">
      <c r="A1602">
        <v>108233</v>
      </c>
      <c r="B1602" s="1">
        <v>41340</v>
      </c>
      <c r="C1602" t="s">
        <v>35</v>
      </c>
      <c r="D1602" t="s">
        <v>36</v>
      </c>
      <c r="E1602">
        <v>10</v>
      </c>
      <c r="F1602">
        <v>25454.6</v>
      </c>
      <c r="G1602">
        <v>3</v>
      </c>
    </row>
    <row r="1603" spans="1:7" outlineLevel="2" x14ac:dyDescent="0.25">
      <c r="A1603">
        <v>108235</v>
      </c>
      <c r="B1603" s="1">
        <v>41340</v>
      </c>
      <c r="C1603" t="s">
        <v>362</v>
      </c>
      <c r="D1603" t="s">
        <v>363</v>
      </c>
      <c r="E1603">
        <v>1</v>
      </c>
      <c r="F1603">
        <v>2000</v>
      </c>
      <c r="G1603">
        <v>3</v>
      </c>
    </row>
    <row r="1604" spans="1:7" outlineLevel="2" x14ac:dyDescent="0.25">
      <c r="A1604">
        <v>108236</v>
      </c>
      <c r="B1604" s="1">
        <v>41340</v>
      </c>
      <c r="C1604" t="s">
        <v>99</v>
      </c>
      <c r="D1604" t="s">
        <v>100</v>
      </c>
      <c r="E1604">
        <v>1</v>
      </c>
      <c r="F1604">
        <v>273.83</v>
      </c>
      <c r="G1604">
        <v>3</v>
      </c>
    </row>
    <row r="1605" spans="1:7" outlineLevel="2" x14ac:dyDescent="0.25">
      <c r="A1605">
        <v>108237</v>
      </c>
      <c r="B1605" s="1">
        <v>41340</v>
      </c>
      <c r="C1605" t="s">
        <v>41</v>
      </c>
      <c r="D1605" t="s">
        <v>42</v>
      </c>
      <c r="E1605">
        <v>2</v>
      </c>
      <c r="F1605">
        <v>5647.92</v>
      </c>
      <c r="G1605">
        <v>3</v>
      </c>
    </row>
    <row r="1606" spans="1:7" outlineLevel="2" x14ac:dyDescent="0.25">
      <c r="A1606">
        <v>108237</v>
      </c>
      <c r="B1606" s="1">
        <v>41340</v>
      </c>
      <c r="C1606" t="s">
        <v>55</v>
      </c>
      <c r="D1606" t="s">
        <v>56</v>
      </c>
      <c r="E1606">
        <v>1</v>
      </c>
      <c r="F1606">
        <v>9506.6299999999992</v>
      </c>
      <c r="G1606">
        <v>3</v>
      </c>
    </row>
    <row r="1607" spans="1:7" outlineLevel="2" x14ac:dyDescent="0.25">
      <c r="A1607">
        <v>108238</v>
      </c>
      <c r="B1607" s="1">
        <v>41340</v>
      </c>
      <c r="C1607" t="s">
        <v>259</v>
      </c>
      <c r="D1607" t="s">
        <v>260</v>
      </c>
      <c r="E1607">
        <v>1</v>
      </c>
      <c r="F1607">
        <v>300.56</v>
      </c>
      <c r="G1607">
        <v>3</v>
      </c>
    </row>
    <row r="1608" spans="1:7" outlineLevel="2" x14ac:dyDescent="0.25">
      <c r="A1608">
        <v>108239</v>
      </c>
      <c r="B1608" s="1">
        <v>41340</v>
      </c>
      <c r="C1608" t="s">
        <v>67</v>
      </c>
      <c r="D1608" t="s">
        <v>68</v>
      </c>
      <c r="E1608">
        <v>1</v>
      </c>
      <c r="F1608">
        <v>50.92</v>
      </c>
      <c r="G1608">
        <v>3</v>
      </c>
    </row>
    <row r="1609" spans="1:7" outlineLevel="2" x14ac:dyDescent="0.25">
      <c r="A1609">
        <v>108240</v>
      </c>
      <c r="B1609" s="1">
        <v>41340</v>
      </c>
      <c r="C1609" t="s">
        <v>261</v>
      </c>
      <c r="D1609" t="s">
        <v>262</v>
      </c>
      <c r="E1609">
        <v>10</v>
      </c>
      <c r="F1609">
        <v>2100.4</v>
      </c>
      <c r="G1609">
        <v>3</v>
      </c>
    </row>
    <row r="1610" spans="1:7" outlineLevel="2" x14ac:dyDescent="0.25">
      <c r="A1610">
        <v>108256</v>
      </c>
      <c r="B1610" s="1">
        <v>41342</v>
      </c>
      <c r="C1610" t="s">
        <v>364</v>
      </c>
      <c r="D1610" t="s">
        <v>365</v>
      </c>
      <c r="E1610">
        <v>1</v>
      </c>
      <c r="F1610">
        <v>9.06</v>
      </c>
      <c r="G1610">
        <v>3</v>
      </c>
    </row>
    <row r="1611" spans="1:7" outlineLevel="2" x14ac:dyDescent="0.25">
      <c r="A1611">
        <v>108275</v>
      </c>
      <c r="B1611" s="1">
        <v>41342</v>
      </c>
      <c r="C1611" t="s">
        <v>35</v>
      </c>
      <c r="D1611" t="s">
        <v>36</v>
      </c>
      <c r="E1611">
        <v>1</v>
      </c>
      <c r="F1611">
        <v>2545.46</v>
      </c>
      <c r="G1611">
        <v>3</v>
      </c>
    </row>
    <row r="1612" spans="1:7" outlineLevel="2" x14ac:dyDescent="0.25">
      <c r="A1612">
        <v>108276</v>
      </c>
      <c r="B1612" s="1">
        <v>41342</v>
      </c>
      <c r="C1612" t="s">
        <v>67</v>
      </c>
      <c r="D1612" t="s">
        <v>68</v>
      </c>
      <c r="E1612">
        <v>2</v>
      </c>
      <c r="F1612">
        <v>101.84</v>
      </c>
      <c r="G1612">
        <v>3</v>
      </c>
    </row>
    <row r="1613" spans="1:7" outlineLevel="2" x14ac:dyDescent="0.25">
      <c r="A1613">
        <v>108276</v>
      </c>
      <c r="B1613" s="1">
        <v>41342</v>
      </c>
      <c r="C1613" t="s">
        <v>8</v>
      </c>
      <c r="D1613" t="s">
        <v>9</v>
      </c>
      <c r="E1613">
        <v>2</v>
      </c>
      <c r="F1613">
        <v>143.84</v>
      </c>
      <c r="G1613">
        <v>3</v>
      </c>
    </row>
    <row r="1614" spans="1:7" outlineLevel="2" x14ac:dyDescent="0.25">
      <c r="A1614">
        <v>108288</v>
      </c>
      <c r="B1614" s="1">
        <v>41342</v>
      </c>
      <c r="C1614" t="s">
        <v>366</v>
      </c>
      <c r="D1614" t="s">
        <v>367</v>
      </c>
      <c r="E1614">
        <v>6</v>
      </c>
      <c r="F1614">
        <v>7200</v>
      </c>
      <c r="G1614">
        <v>3</v>
      </c>
    </row>
    <row r="1615" spans="1:7" outlineLevel="2" x14ac:dyDescent="0.25">
      <c r="A1615">
        <v>108288</v>
      </c>
      <c r="B1615" s="1">
        <v>41342</v>
      </c>
      <c r="C1615" t="s">
        <v>368</v>
      </c>
      <c r="D1615" t="s">
        <v>369</v>
      </c>
      <c r="E1615">
        <v>1</v>
      </c>
      <c r="F1615">
        <v>2800</v>
      </c>
      <c r="G1615">
        <v>3</v>
      </c>
    </row>
    <row r="1616" spans="1:7" outlineLevel="2" x14ac:dyDescent="0.25">
      <c r="A1616">
        <v>108289</v>
      </c>
      <c r="B1616" s="1">
        <v>41342</v>
      </c>
      <c r="C1616" t="s">
        <v>152</v>
      </c>
      <c r="D1616" t="s">
        <v>153</v>
      </c>
      <c r="E1616">
        <v>6</v>
      </c>
      <c r="F1616">
        <v>720</v>
      </c>
      <c r="G1616">
        <v>3</v>
      </c>
    </row>
    <row r="1617" spans="1:7" outlineLevel="2" x14ac:dyDescent="0.25">
      <c r="A1617">
        <v>108298</v>
      </c>
      <c r="B1617" s="1">
        <v>41343</v>
      </c>
      <c r="C1617" t="s">
        <v>35</v>
      </c>
      <c r="D1617" t="s">
        <v>36</v>
      </c>
      <c r="E1617">
        <v>3</v>
      </c>
      <c r="F1617">
        <v>7636.38</v>
      </c>
      <c r="G1617">
        <v>3</v>
      </c>
    </row>
    <row r="1618" spans="1:7" outlineLevel="2" x14ac:dyDescent="0.25">
      <c r="A1618">
        <v>108299</v>
      </c>
      <c r="B1618" s="1">
        <v>41343</v>
      </c>
      <c r="C1618" t="s">
        <v>154</v>
      </c>
      <c r="D1618" t="s">
        <v>155</v>
      </c>
      <c r="E1618">
        <v>6</v>
      </c>
      <c r="F1618">
        <v>4020</v>
      </c>
      <c r="G1618">
        <v>3</v>
      </c>
    </row>
    <row r="1619" spans="1:7" outlineLevel="2" x14ac:dyDescent="0.25">
      <c r="A1619">
        <v>108299</v>
      </c>
      <c r="B1619" s="1">
        <v>41343</v>
      </c>
      <c r="C1619" t="s">
        <v>156</v>
      </c>
      <c r="D1619" t="s">
        <v>157</v>
      </c>
      <c r="E1619">
        <v>6</v>
      </c>
      <c r="F1619">
        <v>4320</v>
      </c>
      <c r="G1619">
        <v>3</v>
      </c>
    </row>
    <row r="1620" spans="1:7" outlineLevel="2" x14ac:dyDescent="0.25">
      <c r="A1620">
        <v>108301</v>
      </c>
      <c r="B1620" s="1">
        <v>41343</v>
      </c>
      <c r="C1620" t="s">
        <v>77</v>
      </c>
      <c r="D1620" t="s">
        <v>78</v>
      </c>
      <c r="E1620">
        <v>2</v>
      </c>
      <c r="F1620">
        <v>35600</v>
      </c>
      <c r="G1620">
        <v>3</v>
      </c>
    </row>
    <row r="1621" spans="1:7" outlineLevel="2" x14ac:dyDescent="0.25">
      <c r="A1621">
        <v>108302</v>
      </c>
      <c r="B1621" s="1">
        <v>41343</v>
      </c>
      <c r="C1621" t="s">
        <v>154</v>
      </c>
      <c r="D1621" t="s">
        <v>155</v>
      </c>
      <c r="E1621">
        <v>1</v>
      </c>
      <c r="F1621">
        <v>670</v>
      </c>
      <c r="G1621">
        <v>3</v>
      </c>
    </row>
    <row r="1622" spans="1:7" outlineLevel="2" x14ac:dyDescent="0.25">
      <c r="A1622">
        <v>108302</v>
      </c>
      <c r="B1622" s="1">
        <v>41343</v>
      </c>
      <c r="C1622" t="s">
        <v>231</v>
      </c>
      <c r="D1622" t="s">
        <v>232</v>
      </c>
      <c r="E1622">
        <v>4</v>
      </c>
      <c r="F1622">
        <v>216</v>
      </c>
      <c r="G1622">
        <v>3</v>
      </c>
    </row>
    <row r="1623" spans="1:7" outlineLevel="2" x14ac:dyDescent="0.25">
      <c r="A1623">
        <v>108302</v>
      </c>
      <c r="B1623" s="1">
        <v>41343</v>
      </c>
      <c r="C1623" t="s">
        <v>156</v>
      </c>
      <c r="D1623" t="s">
        <v>157</v>
      </c>
      <c r="E1623">
        <v>1</v>
      </c>
      <c r="F1623">
        <v>720</v>
      </c>
      <c r="G1623">
        <v>3</v>
      </c>
    </row>
    <row r="1624" spans="1:7" outlineLevel="2" x14ac:dyDescent="0.25">
      <c r="A1624">
        <v>108303</v>
      </c>
      <c r="B1624" s="1">
        <v>41343</v>
      </c>
      <c r="C1624" t="s">
        <v>67</v>
      </c>
      <c r="D1624" t="s">
        <v>68</v>
      </c>
      <c r="E1624">
        <v>1</v>
      </c>
      <c r="F1624">
        <v>50.92</v>
      </c>
      <c r="G1624">
        <v>3</v>
      </c>
    </row>
    <row r="1625" spans="1:7" outlineLevel="2" x14ac:dyDescent="0.25">
      <c r="A1625">
        <v>108303</v>
      </c>
      <c r="B1625" s="1">
        <v>41343</v>
      </c>
      <c r="C1625" t="s">
        <v>8</v>
      </c>
      <c r="D1625" t="s">
        <v>9</v>
      </c>
      <c r="E1625">
        <v>1</v>
      </c>
      <c r="F1625">
        <v>71.92</v>
      </c>
      <c r="G1625">
        <v>3</v>
      </c>
    </row>
    <row r="1626" spans="1:7" outlineLevel="2" x14ac:dyDescent="0.25">
      <c r="A1626">
        <v>108304</v>
      </c>
      <c r="B1626" s="1">
        <v>41343</v>
      </c>
      <c r="C1626" t="s">
        <v>41</v>
      </c>
      <c r="D1626" t="s">
        <v>42</v>
      </c>
      <c r="E1626">
        <v>1</v>
      </c>
      <c r="F1626">
        <v>2823.96</v>
      </c>
      <c r="G1626">
        <v>3</v>
      </c>
    </row>
    <row r="1627" spans="1:7" outlineLevel="2" x14ac:dyDescent="0.25">
      <c r="A1627">
        <v>108304</v>
      </c>
      <c r="B1627" s="1">
        <v>41343</v>
      </c>
      <c r="C1627" t="s">
        <v>55</v>
      </c>
      <c r="D1627" t="s">
        <v>56</v>
      </c>
      <c r="E1627">
        <v>1</v>
      </c>
      <c r="F1627">
        <v>9506.6299999999992</v>
      </c>
      <c r="G1627">
        <v>3</v>
      </c>
    </row>
    <row r="1628" spans="1:7" outlineLevel="2" x14ac:dyDescent="0.25">
      <c r="A1628">
        <v>108306</v>
      </c>
      <c r="B1628" s="1">
        <v>41343</v>
      </c>
      <c r="C1628" t="s">
        <v>93</v>
      </c>
      <c r="D1628" t="s">
        <v>94</v>
      </c>
      <c r="E1628">
        <v>3</v>
      </c>
      <c r="F1628">
        <v>153.9</v>
      </c>
      <c r="G1628">
        <v>3</v>
      </c>
    </row>
    <row r="1629" spans="1:7" outlineLevel="2" x14ac:dyDescent="0.25">
      <c r="A1629">
        <v>108312</v>
      </c>
      <c r="B1629" s="1">
        <v>41344</v>
      </c>
      <c r="C1629" t="s">
        <v>255</v>
      </c>
      <c r="D1629" t="s">
        <v>256</v>
      </c>
      <c r="E1629">
        <v>8</v>
      </c>
      <c r="F1629">
        <v>419.36</v>
      </c>
      <c r="G1629">
        <v>3</v>
      </c>
    </row>
    <row r="1630" spans="1:7" outlineLevel="2" x14ac:dyDescent="0.25">
      <c r="A1630">
        <v>108312</v>
      </c>
      <c r="B1630" s="1">
        <v>41344</v>
      </c>
      <c r="C1630" t="s">
        <v>154</v>
      </c>
      <c r="D1630" t="s">
        <v>155</v>
      </c>
      <c r="E1630">
        <v>1</v>
      </c>
      <c r="F1630">
        <v>670</v>
      </c>
      <c r="G1630">
        <v>3</v>
      </c>
    </row>
    <row r="1631" spans="1:7" outlineLevel="2" x14ac:dyDescent="0.25">
      <c r="A1631">
        <v>108312</v>
      </c>
      <c r="B1631" s="1">
        <v>41344</v>
      </c>
      <c r="C1631" t="s">
        <v>231</v>
      </c>
      <c r="D1631" t="s">
        <v>232</v>
      </c>
      <c r="E1631">
        <v>2</v>
      </c>
      <c r="F1631">
        <v>108</v>
      </c>
      <c r="G1631">
        <v>3</v>
      </c>
    </row>
    <row r="1632" spans="1:7" outlineLevel="2" x14ac:dyDescent="0.25">
      <c r="A1632">
        <v>108312</v>
      </c>
      <c r="B1632" s="1">
        <v>41344</v>
      </c>
      <c r="C1632" t="s">
        <v>156</v>
      </c>
      <c r="D1632" t="s">
        <v>157</v>
      </c>
      <c r="E1632">
        <v>1</v>
      </c>
      <c r="F1632">
        <v>720</v>
      </c>
      <c r="G1632">
        <v>3</v>
      </c>
    </row>
    <row r="1633" spans="1:7" outlineLevel="2" x14ac:dyDescent="0.25">
      <c r="A1633">
        <v>108313</v>
      </c>
      <c r="B1633" s="1">
        <v>41344</v>
      </c>
      <c r="C1633" t="s">
        <v>35</v>
      </c>
      <c r="D1633" t="s">
        <v>36</v>
      </c>
      <c r="E1633">
        <v>3</v>
      </c>
      <c r="F1633">
        <v>7636.38</v>
      </c>
      <c r="G1633">
        <v>3</v>
      </c>
    </row>
    <row r="1634" spans="1:7" outlineLevel="2" x14ac:dyDescent="0.25">
      <c r="A1634">
        <v>108314</v>
      </c>
      <c r="B1634" s="1">
        <v>41344</v>
      </c>
      <c r="C1634" t="s">
        <v>156</v>
      </c>
      <c r="D1634" t="s">
        <v>157</v>
      </c>
      <c r="E1634">
        <v>1</v>
      </c>
      <c r="F1634">
        <v>720</v>
      </c>
      <c r="G1634">
        <v>3</v>
      </c>
    </row>
    <row r="1635" spans="1:7" outlineLevel="2" x14ac:dyDescent="0.25">
      <c r="A1635">
        <v>108319</v>
      </c>
      <c r="B1635" s="1">
        <v>41345</v>
      </c>
      <c r="C1635" t="s">
        <v>255</v>
      </c>
      <c r="D1635" t="s">
        <v>256</v>
      </c>
      <c r="E1635">
        <v>1</v>
      </c>
      <c r="F1635">
        <v>52.42</v>
      </c>
      <c r="G1635">
        <v>3</v>
      </c>
    </row>
    <row r="1636" spans="1:7" outlineLevel="2" x14ac:dyDescent="0.25">
      <c r="A1636">
        <v>108319</v>
      </c>
      <c r="B1636" s="1">
        <v>41345</v>
      </c>
      <c r="C1636" t="s">
        <v>14</v>
      </c>
      <c r="D1636" t="s">
        <v>15</v>
      </c>
      <c r="E1636">
        <v>1</v>
      </c>
      <c r="F1636">
        <v>52.34</v>
      </c>
      <c r="G1636">
        <v>3</v>
      </c>
    </row>
    <row r="1637" spans="1:7" outlineLevel="2" x14ac:dyDescent="0.25">
      <c r="A1637">
        <v>108319</v>
      </c>
      <c r="B1637" s="1">
        <v>41345</v>
      </c>
      <c r="C1637" t="s">
        <v>65</v>
      </c>
      <c r="D1637" t="s">
        <v>66</v>
      </c>
      <c r="E1637">
        <v>1</v>
      </c>
      <c r="F1637">
        <v>118.65</v>
      </c>
      <c r="G1637">
        <v>3</v>
      </c>
    </row>
    <row r="1638" spans="1:7" outlineLevel="2" x14ac:dyDescent="0.25">
      <c r="A1638">
        <v>108321</v>
      </c>
      <c r="B1638" s="1">
        <v>41345</v>
      </c>
      <c r="C1638" t="s">
        <v>35</v>
      </c>
      <c r="D1638" t="s">
        <v>36</v>
      </c>
      <c r="E1638">
        <v>5</v>
      </c>
      <c r="F1638">
        <v>12727.3</v>
      </c>
      <c r="G1638">
        <v>3</v>
      </c>
    </row>
    <row r="1639" spans="1:7" outlineLevel="2" x14ac:dyDescent="0.25">
      <c r="A1639">
        <v>108323</v>
      </c>
      <c r="B1639" s="1">
        <v>41345</v>
      </c>
      <c r="C1639" t="s">
        <v>154</v>
      </c>
      <c r="D1639" t="s">
        <v>155</v>
      </c>
      <c r="E1639">
        <v>1</v>
      </c>
      <c r="F1639">
        <v>670</v>
      </c>
      <c r="G1639">
        <v>3</v>
      </c>
    </row>
    <row r="1640" spans="1:7" outlineLevel="2" x14ac:dyDescent="0.25">
      <c r="A1640">
        <v>108350</v>
      </c>
      <c r="B1640" s="1">
        <v>41345</v>
      </c>
      <c r="C1640" t="s">
        <v>371</v>
      </c>
      <c r="D1640" t="s">
        <v>372</v>
      </c>
      <c r="E1640">
        <v>1</v>
      </c>
      <c r="F1640">
        <v>6703.43</v>
      </c>
      <c r="G1640">
        <v>3</v>
      </c>
    </row>
    <row r="1641" spans="1:7" outlineLevel="2" x14ac:dyDescent="0.25">
      <c r="A1641">
        <v>108331</v>
      </c>
      <c r="B1641" s="1">
        <v>41346</v>
      </c>
      <c r="C1641" t="s">
        <v>261</v>
      </c>
      <c r="D1641" t="s">
        <v>262</v>
      </c>
      <c r="E1641">
        <v>5</v>
      </c>
      <c r="F1641">
        <v>1050.2</v>
      </c>
      <c r="G1641">
        <v>3</v>
      </c>
    </row>
    <row r="1642" spans="1:7" outlineLevel="2" x14ac:dyDescent="0.25">
      <c r="A1642">
        <v>108333</v>
      </c>
      <c r="B1642" s="1">
        <v>41346</v>
      </c>
      <c r="C1642" t="s">
        <v>83</v>
      </c>
      <c r="D1642" t="s">
        <v>84</v>
      </c>
      <c r="E1642">
        <v>2</v>
      </c>
      <c r="F1642">
        <v>55965</v>
      </c>
      <c r="G1642">
        <v>3</v>
      </c>
    </row>
    <row r="1643" spans="1:7" outlineLevel="2" x14ac:dyDescent="0.25">
      <c r="A1643">
        <v>108354</v>
      </c>
      <c r="B1643" s="1">
        <v>41346</v>
      </c>
      <c r="C1643" t="s">
        <v>360</v>
      </c>
      <c r="D1643" t="s">
        <v>361</v>
      </c>
      <c r="E1643">
        <v>10</v>
      </c>
      <c r="F1643">
        <v>2025.3</v>
      </c>
      <c r="G1643">
        <v>3</v>
      </c>
    </row>
    <row r="1644" spans="1:7" outlineLevel="2" x14ac:dyDescent="0.25">
      <c r="A1644">
        <v>108377</v>
      </c>
      <c r="B1644" s="1">
        <v>41346</v>
      </c>
      <c r="C1644" t="s">
        <v>35</v>
      </c>
      <c r="D1644" t="s">
        <v>36</v>
      </c>
      <c r="E1644">
        <v>2</v>
      </c>
      <c r="F1644">
        <v>5090.92</v>
      </c>
      <c r="G1644">
        <v>3</v>
      </c>
    </row>
    <row r="1645" spans="1:7" outlineLevel="2" x14ac:dyDescent="0.25">
      <c r="A1645">
        <v>108378</v>
      </c>
      <c r="B1645" s="1">
        <v>41346</v>
      </c>
      <c r="C1645" t="s">
        <v>99</v>
      </c>
      <c r="D1645" t="s">
        <v>100</v>
      </c>
      <c r="E1645">
        <v>3</v>
      </c>
      <c r="F1645">
        <v>821.49</v>
      </c>
      <c r="G1645">
        <v>3</v>
      </c>
    </row>
    <row r="1646" spans="1:7" outlineLevel="2" x14ac:dyDescent="0.25">
      <c r="A1646">
        <v>108381</v>
      </c>
      <c r="B1646" s="1">
        <v>41346</v>
      </c>
      <c r="C1646" t="s">
        <v>373</v>
      </c>
      <c r="D1646" t="s">
        <v>374</v>
      </c>
      <c r="E1646">
        <v>2</v>
      </c>
      <c r="F1646">
        <v>178.18</v>
      </c>
      <c r="G1646">
        <v>3</v>
      </c>
    </row>
    <row r="1647" spans="1:7" outlineLevel="2" x14ac:dyDescent="0.25">
      <c r="A1647">
        <v>108379</v>
      </c>
      <c r="B1647" s="1">
        <v>41347</v>
      </c>
      <c r="C1647" t="s">
        <v>99</v>
      </c>
      <c r="D1647" t="s">
        <v>100</v>
      </c>
      <c r="E1647">
        <v>1</v>
      </c>
      <c r="F1647">
        <v>273.83</v>
      </c>
      <c r="G1647">
        <v>3</v>
      </c>
    </row>
    <row r="1648" spans="1:7" outlineLevel="2" x14ac:dyDescent="0.25">
      <c r="A1648">
        <v>108385</v>
      </c>
      <c r="B1648" s="1">
        <v>41347</v>
      </c>
      <c r="C1648" t="s">
        <v>35</v>
      </c>
      <c r="D1648" t="s">
        <v>36</v>
      </c>
      <c r="E1648">
        <v>2</v>
      </c>
      <c r="F1648">
        <v>5090.92</v>
      </c>
      <c r="G1648">
        <v>3</v>
      </c>
    </row>
    <row r="1649" spans="1:7" outlineLevel="2" x14ac:dyDescent="0.25">
      <c r="A1649">
        <v>108389</v>
      </c>
      <c r="B1649" s="1">
        <v>41347</v>
      </c>
      <c r="C1649" t="s">
        <v>41</v>
      </c>
      <c r="D1649" t="s">
        <v>42</v>
      </c>
      <c r="E1649">
        <v>1</v>
      </c>
      <c r="F1649">
        <v>2823.96</v>
      </c>
      <c r="G1649">
        <v>3</v>
      </c>
    </row>
    <row r="1650" spans="1:7" outlineLevel="2" x14ac:dyDescent="0.25">
      <c r="A1650">
        <v>108389</v>
      </c>
      <c r="B1650" s="1">
        <v>41347</v>
      </c>
      <c r="C1650" t="s">
        <v>55</v>
      </c>
      <c r="D1650" t="s">
        <v>56</v>
      </c>
      <c r="E1650">
        <v>1</v>
      </c>
      <c r="F1650">
        <v>9506.6299999999992</v>
      </c>
      <c r="G1650">
        <v>3</v>
      </c>
    </row>
    <row r="1651" spans="1:7" outlineLevel="2" x14ac:dyDescent="0.25">
      <c r="A1651">
        <v>108391</v>
      </c>
      <c r="B1651" s="1">
        <v>41347</v>
      </c>
      <c r="C1651" t="s">
        <v>71</v>
      </c>
      <c r="D1651" t="s">
        <v>72</v>
      </c>
      <c r="E1651">
        <v>1</v>
      </c>
      <c r="F1651">
        <v>59.74</v>
      </c>
      <c r="G1651">
        <v>3</v>
      </c>
    </row>
    <row r="1652" spans="1:7" outlineLevel="2" x14ac:dyDescent="0.25">
      <c r="A1652">
        <v>108391</v>
      </c>
      <c r="B1652" s="1">
        <v>41347</v>
      </c>
      <c r="C1652" t="s">
        <v>12</v>
      </c>
      <c r="D1652" t="s">
        <v>13</v>
      </c>
      <c r="E1652">
        <v>6</v>
      </c>
      <c r="F1652">
        <v>407.1</v>
      </c>
      <c r="G1652">
        <v>3</v>
      </c>
    </row>
    <row r="1653" spans="1:7" outlineLevel="2" x14ac:dyDescent="0.25">
      <c r="A1653">
        <v>108391</v>
      </c>
      <c r="B1653" s="1">
        <v>41347</v>
      </c>
      <c r="C1653" t="s">
        <v>8</v>
      </c>
      <c r="D1653" t="s">
        <v>9</v>
      </c>
      <c r="E1653">
        <v>1</v>
      </c>
      <c r="F1653">
        <v>71.92</v>
      </c>
      <c r="G1653">
        <v>3</v>
      </c>
    </row>
    <row r="1654" spans="1:7" outlineLevel="2" x14ac:dyDescent="0.25">
      <c r="A1654">
        <v>108399</v>
      </c>
      <c r="B1654" s="1">
        <v>41347</v>
      </c>
      <c r="C1654" t="s">
        <v>352</v>
      </c>
      <c r="D1654" t="s">
        <v>353</v>
      </c>
      <c r="E1654">
        <v>10</v>
      </c>
      <c r="F1654">
        <v>568.1</v>
      </c>
      <c r="G1654">
        <v>3</v>
      </c>
    </row>
    <row r="1655" spans="1:7" outlineLevel="2" x14ac:dyDescent="0.25">
      <c r="A1655">
        <v>108400</v>
      </c>
      <c r="B1655" s="1">
        <v>41347</v>
      </c>
      <c r="C1655" t="s">
        <v>352</v>
      </c>
      <c r="D1655" t="s">
        <v>353</v>
      </c>
      <c r="E1655">
        <v>10</v>
      </c>
      <c r="F1655">
        <v>568.1</v>
      </c>
      <c r="G1655">
        <v>3</v>
      </c>
    </row>
    <row r="1656" spans="1:7" outlineLevel="2" x14ac:dyDescent="0.25">
      <c r="A1656">
        <v>108392</v>
      </c>
      <c r="B1656" s="1">
        <v>41348</v>
      </c>
      <c r="C1656" t="s">
        <v>57</v>
      </c>
      <c r="D1656" t="s">
        <v>58</v>
      </c>
      <c r="E1656">
        <v>12</v>
      </c>
      <c r="F1656">
        <v>1293.24</v>
      </c>
      <c r="G1656">
        <v>3</v>
      </c>
    </row>
    <row r="1657" spans="1:7" outlineLevel="2" x14ac:dyDescent="0.25">
      <c r="A1657">
        <v>108392</v>
      </c>
      <c r="B1657" s="1">
        <v>41348</v>
      </c>
      <c r="C1657" t="s">
        <v>14</v>
      </c>
      <c r="D1657" t="s">
        <v>15</v>
      </c>
      <c r="E1657">
        <v>24</v>
      </c>
      <c r="F1657">
        <v>1256.1600000000001</v>
      </c>
      <c r="G1657">
        <v>3</v>
      </c>
    </row>
    <row r="1658" spans="1:7" outlineLevel="2" x14ac:dyDescent="0.25">
      <c r="A1658">
        <v>108410</v>
      </c>
      <c r="B1658" s="1">
        <v>41349</v>
      </c>
      <c r="C1658" t="s">
        <v>375</v>
      </c>
      <c r="D1658" t="s">
        <v>376</v>
      </c>
      <c r="E1658">
        <v>2</v>
      </c>
      <c r="F1658">
        <v>26.56</v>
      </c>
      <c r="G1658">
        <v>3</v>
      </c>
    </row>
    <row r="1659" spans="1:7" outlineLevel="2" x14ac:dyDescent="0.25">
      <c r="A1659">
        <v>108410</v>
      </c>
      <c r="B1659" s="1">
        <v>41349</v>
      </c>
      <c r="C1659" t="s">
        <v>377</v>
      </c>
      <c r="D1659" t="s">
        <v>378</v>
      </c>
      <c r="E1659">
        <v>6</v>
      </c>
      <c r="F1659">
        <v>23.82</v>
      </c>
      <c r="G1659">
        <v>3</v>
      </c>
    </row>
    <row r="1660" spans="1:7" outlineLevel="2" x14ac:dyDescent="0.25">
      <c r="A1660">
        <v>108417</v>
      </c>
      <c r="B1660" s="1">
        <v>41349</v>
      </c>
      <c r="C1660" t="s">
        <v>99</v>
      </c>
      <c r="D1660" t="s">
        <v>100</v>
      </c>
      <c r="E1660">
        <v>2</v>
      </c>
      <c r="F1660">
        <v>547.66</v>
      </c>
      <c r="G1660">
        <v>3</v>
      </c>
    </row>
    <row r="1661" spans="1:7" outlineLevel="2" x14ac:dyDescent="0.25">
      <c r="A1661">
        <v>108418</v>
      </c>
      <c r="B1661" s="1">
        <v>41349</v>
      </c>
      <c r="C1661" t="s">
        <v>35</v>
      </c>
      <c r="D1661" t="s">
        <v>36</v>
      </c>
      <c r="E1661">
        <v>2</v>
      </c>
      <c r="F1661">
        <v>5090.92</v>
      </c>
      <c r="G1661">
        <v>3</v>
      </c>
    </row>
    <row r="1662" spans="1:7" outlineLevel="2" x14ac:dyDescent="0.25">
      <c r="A1662">
        <v>108428</v>
      </c>
      <c r="B1662" s="1">
        <v>41350</v>
      </c>
      <c r="C1662" t="s">
        <v>300</v>
      </c>
      <c r="D1662" t="s">
        <v>301</v>
      </c>
      <c r="E1662">
        <v>4</v>
      </c>
      <c r="F1662">
        <v>200</v>
      </c>
      <c r="G1662">
        <v>3</v>
      </c>
    </row>
    <row r="1663" spans="1:7" outlineLevel="2" x14ac:dyDescent="0.25">
      <c r="A1663">
        <v>108429</v>
      </c>
      <c r="B1663" s="1">
        <v>41350</v>
      </c>
      <c r="C1663" t="s">
        <v>35</v>
      </c>
      <c r="D1663" t="s">
        <v>36</v>
      </c>
      <c r="E1663">
        <v>2</v>
      </c>
      <c r="F1663">
        <v>5090.92</v>
      </c>
      <c r="G1663">
        <v>3</v>
      </c>
    </row>
    <row r="1664" spans="1:7" outlineLevel="2" x14ac:dyDescent="0.25">
      <c r="A1664">
        <v>108430</v>
      </c>
      <c r="B1664" s="1">
        <v>41350</v>
      </c>
      <c r="C1664" t="s">
        <v>381</v>
      </c>
      <c r="D1664" t="s">
        <v>382</v>
      </c>
      <c r="E1664">
        <v>100</v>
      </c>
      <c r="F1664">
        <v>200</v>
      </c>
      <c r="G1664">
        <v>3</v>
      </c>
    </row>
    <row r="1665" spans="1:7" outlineLevel="2" x14ac:dyDescent="0.25">
      <c r="A1665">
        <v>108430</v>
      </c>
      <c r="B1665" s="1">
        <v>41350</v>
      </c>
      <c r="C1665" t="s">
        <v>383</v>
      </c>
      <c r="D1665" t="s">
        <v>384</v>
      </c>
      <c r="E1665">
        <v>1</v>
      </c>
      <c r="F1665">
        <v>70</v>
      </c>
      <c r="G1665">
        <v>3</v>
      </c>
    </row>
    <row r="1666" spans="1:7" outlineLevel="2" x14ac:dyDescent="0.25">
      <c r="A1666">
        <v>108430</v>
      </c>
      <c r="B1666" s="1">
        <v>41350</v>
      </c>
      <c r="C1666" t="s">
        <v>181</v>
      </c>
      <c r="D1666" t="s">
        <v>182</v>
      </c>
      <c r="E1666">
        <v>2</v>
      </c>
      <c r="F1666">
        <v>603.55999999999995</v>
      </c>
      <c r="G1666">
        <v>3</v>
      </c>
    </row>
    <row r="1667" spans="1:7" outlineLevel="2" x14ac:dyDescent="0.25">
      <c r="A1667">
        <v>108430</v>
      </c>
      <c r="B1667" s="1">
        <v>41350</v>
      </c>
      <c r="C1667" t="s">
        <v>87</v>
      </c>
      <c r="D1667" t="s">
        <v>268</v>
      </c>
      <c r="E1667">
        <v>5</v>
      </c>
      <c r="F1667">
        <v>56.15</v>
      </c>
      <c r="G1667">
        <v>3</v>
      </c>
    </row>
    <row r="1668" spans="1:7" outlineLevel="2" x14ac:dyDescent="0.25">
      <c r="A1668">
        <v>108430</v>
      </c>
      <c r="B1668" s="1">
        <v>41350</v>
      </c>
      <c r="C1668" t="s">
        <v>187</v>
      </c>
      <c r="D1668" t="s">
        <v>385</v>
      </c>
      <c r="E1668">
        <v>2</v>
      </c>
      <c r="F1668">
        <v>20.54</v>
      </c>
      <c r="G1668">
        <v>3</v>
      </c>
    </row>
    <row r="1669" spans="1:7" outlineLevel="2" x14ac:dyDescent="0.25">
      <c r="A1669">
        <v>108435</v>
      </c>
      <c r="B1669" s="1">
        <v>41350</v>
      </c>
      <c r="C1669" t="s">
        <v>61</v>
      </c>
      <c r="D1669" t="s">
        <v>62</v>
      </c>
      <c r="E1669">
        <v>1</v>
      </c>
      <c r="F1669">
        <v>7175</v>
      </c>
      <c r="G1669">
        <v>3</v>
      </c>
    </row>
    <row r="1670" spans="1:7" outlineLevel="2" x14ac:dyDescent="0.25">
      <c r="A1670">
        <v>108413</v>
      </c>
      <c r="B1670" s="1">
        <v>41351</v>
      </c>
      <c r="C1670" t="s">
        <v>379</v>
      </c>
      <c r="D1670" t="s">
        <v>380</v>
      </c>
      <c r="E1670">
        <v>4</v>
      </c>
      <c r="F1670">
        <v>27</v>
      </c>
      <c r="G1670">
        <v>3</v>
      </c>
    </row>
    <row r="1671" spans="1:7" outlineLevel="2" x14ac:dyDescent="0.25">
      <c r="A1671">
        <v>108439</v>
      </c>
      <c r="B1671" s="1">
        <v>41351</v>
      </c>
      <c r="C1671" t="s">
        <v>154</v>
      </c>
      <c r="D1671" t="s">
        <v>155</v>
      </c>
      <c r="E1671">
        <v>1</v>
      </c>
      <c r="F1671">
        <v>670</v>
      </c>
      <c r="G1671">
        <v>3</v>
      </c>
    </row>
    <row r="1672" spans="1:7" outlineLevel="2" x14ac:dyDescent="0.25">
      <c r="A1672">
        <v>108439</v>
      </c>
      <c r="B1672" s="1">
        <v>41351</v>
      </c>
      <c r="C1672" t="s">
        <v>156</v>
      </c>
      <c r="D1672" t="s">
        <v>157</v>
      </c>
      <c r="E1672">
        <v>1</v>
      </c>
      <c r="F1672">
        <v>720</v>
      </c>
      <c r="G1672">
        <v>3</v>
      </c>
    </row>
    <row r="1673" spans="1:7" outlineLevel="2" x14ac:dyDescent="0.25">
      <c r="A1673">
        <v>108441</v>
      </c>
      <c r="B1673" s="1">
        <v>41351</v>
      </c>
      <c r="C1673" t="s">
        <v>35</v>
      </c>
      <c r="D1673" t="s">
        <v>36</v>
      </c>
      <c r="E1673">
        <v>3</v>
      </c>
      <c r="F1673">
        <v>7636.38</v>
      </c>
      <c r="G1673">
        <v>3</v>
      </c>
    </row>
    <row r="1674" spans="1:7" outlineLevel="2" x14ac:dyDescent="0.25">
      <c r="A1674">
        <v>108442</v>
      </c>
      <c r="B1674" s="1">
        <v>41351</v>
      </c>
      <c r="C1674" t="s">
        <v>216</v>
      </c>
      <c r="D1674" t="s">
        <v>217</v>
      </c>
      <c r="E1674">
        <v>1</v>
      </c>
      <c r="F1674">
        <v>6757.63</v>
      </c>
      <c r="G1674">
        <v>3</v>
      </c>
    </row>
    <row r="1675" spans="1:7" outlineLevel="2" x14ac:dyDescent="0.25">
      <c r="A1675">
        <v>108467</v>
      </c>
      <c r="B1675" s="1">
        <v>41351</v>
      </c>
      <c r="C1675" t="s">
        <v>115</v>
      </c>
      <c r="D1675" t="s">
        <v>116</v>
      </c>
      <c r="E1675">
        <v>10</v>
      </c>
      <c r="F1675">
        <v>295.89999999999998</v>
      </c>
      <c r="G1675">
        <v>3</v>
      </c>
    </row>
    <row r="1676" spans="1:7" outlineLevel="2" x14ac:dyDescent="0.25">
      <c r="A1676">
        <v>108467</v>
      </c>
      <c r="B1676" s="1">
        <v>41351</v>
      </c>
      <c r="C1676" t="s">
        <v>117</v>
      </c>
      <c r="D1676" t="s">
        <v>118</v>
      </c>
      <c r="E1676">
        <v>10</v>
      </c>
      <c r="F1676">
        <v>365.4</v>
      </c>
      <c r="G1676">
        <v>3</v>
      </c>
    </row>
    <row r="1677" spans="1:7" outlineLevel="2" x14ac:dyDescent="0.25">
      <c r="A1677">
        <v>108467</v>
      </c>
      <c r="B1677" s="1">
        <v>41351</v>
      </c>
      <c r="C1677" t="s">
        <v>119</v>
      </c>
      <c r="D1677" t="s">
        <v>166</v>
      </c>
      <c r="E1677">
        <v>5</v>
      </c>
      <c r="F1677">
        <v>291.45</v>
      </c>
      <c r="G1677">
        <v>3</v>
      </c>
    </row>
    <row r="1678" spans="1:7" outlineLevel="2" x14ac:dyDescent="0.25">
      <c r="A1678">
        <v>108467</v>
      </c>
      <c r="B1678" s="1">
        <v>41351</v>
      </c>
      <c r="C1678" t="s">
        <v>67</v>
      </c>
      <c r="D1678" t="s">
        <v>68</v>
      </c>
      <c r="E1678">
        <v>1</v>
      </c>
      <c r="F1678">
        <v>50.92</v>
      </c>
      <c r="G1678">
        <v>3</v>
      </c>
    </row>
    <row r="1679" spans="1:7" outlineLevel="2" x14ac:dyDescent="0.25">
      <c r="A1679">
        <v>108467</v>
      </c>
      <c r="B1679" s="1">
        <v>41351</v>
      </c>
      <c r="C1679" t="s">
        <v>8</v>
      </c>
      <c r="D1679" t="s">
        <v>9</v>
      </c>
      <c r="E1679">
        <v>1</v>
      </c>
      <c r="F1679">
        <v>71.92</v>
      </c>
      <c r="G1679">
        <v>3</v>
      </c>
    </row>
    <row r="1680" spans="1:7" outlineLevel="2" x14ac:dyDescent="0.25">
      <c r="A1680">
        <v>108469</v>
      </c>
      <c r="B1680" s="1">
        <v>41351</v>
      </c>
      <c r="C1680" t="s">
        <v>57</v>
      </c>
      <c r="D1680" t="s">
        <v>58</v>
      </c>
      <c r="E1680">
        <v>12</v>
      </c>
      <c r="F1680">
        <v>1293.24</v>
      </c>
      <c r="G1680">
        <v>3</v>
      </c>
    </row>
    <row r="1681" spans="1:7" outlineLevel="2" x14ac:dyDescent="0.25">
      <c r="A1681">
        <v>108469</v>
      </c>
      <c r="B1681" s="1">
        <v>41351</v>
      </c>
      <c r="C1681" t="s">
        <v>255</v>
      </c>
      <c r="D1681" t="s">
        <v>256</v>
      </c>
      <c r="E1681">
        <v>16</v>
      </c>
      <c r="F1681">
        <v>838.72</v>
      </c>
      <c r="G1681">
        <v>3</v>
      </c>
    </row>
    <row r="1682" spans="1:7" outlineLevel="2" x14ac:dyDescent="0.25">
      <c r="A1682">
        <v>108452</v>
      </c>
      <c r="B1682" s="1">
        <v>41352</v>
      </c>
      <c r="C1682" t="s">
        <v>386</v>
      </c>
      <c r="D1682" t="s">
        <v>387</v>
      </c>
      <c r="E1682">
        <v>8</v>
      </c>
      <c r="F1682">
        <v>5908.96</v>
      </c>
      <c r="G1682">
        <v>3</v>
      </c>
    </row>
    <row r="1683" spans="1:7" outlineLevel="2" x14ac:dyDescent="0.25">
      <c r="A1683">
        <v>108477</v>
      </c>
      <c r="B1683" s="1">
        <v>41352</v>
      </c>
      <c r="C1683" t="s">
        <v>35</v>
      </c>
      <c r="D1683" t="s">
        <v>36</v>
      </c>
      <c r="E1683">
        <v>1</v>
      </c>
      <c r="F1683">
        <v>2545.46</v>
      </c>
      <c r="G1683">
        <v>3</v>
      </c>
    </row>
    <row r="1684" spans="1:7" outlineLevel="2" x14ac:dyDescent="0.25">
      <c r="A1684">
        <v>108482</v>
      </c>
      <c r="B1684" s="1">
        <v>41352</v>
      </c>
      <c r="C1684" t="s">
        <v>255</v>
      </c>
      <c r="D1684" t="s">
        <v>256</v>
      </c>
      <c r="E1684">
        <v>2</v>
      </c>
      <c r="F1684">
        <v>104.84</v>
      </c>
      <c r="G1684">
        <v>3</v>
      </c>
    </row>
    <row r="1685" spans="1:7" outlineLevel="2" x14ac:dyDescent="0.25">
      <c r="A1685">
        <v>108482</v>
      </c>
      <c r="B1685" s="1">
        <v>41352</v>
      </c>
      <c r="C1685" t="s">
        <v>257</v>
      </c>
      <c r="D1685" t="s">
        <v>258</v>
      </c>
      <c r="E1685">
        <v>1</v>
      </c>
      <c r="F1685">
        <v>134.07</v>
      </c>
      <c r="G1685">
        <v>3</v>
      </c>
    </row>
    <row r="1686" spans="1:7" outlineLevel="2" x14ac:dyDescent="0.25">
      <c r="A1686">
        <v>108482</v>
      </c>
      <c r="B1686" s="1">
        <v>41352</v>
      </c>
      <c r="C1686" t="s">
        <v>79</v>
      </c>
      <c r="D1686" t="s">
        <v>321</v>
      </c>
      <c r="E1686">
        <v>1</v>
      </c>
      <c r="F1686">
        <v>98.57</v>
      </c>
      <c r="G1686">
        <v>3</v>
      </c>
    </row>
    <row r="1687" spans="1:7" outlineLevel="2" x14ac:dyDescent="0.25">
      <c r="A1687">
        <v>108487</v>
      </c>
      <c r="B1687" s="1">
        <v>41353</v>
      </c>
      <c r="C1687" t="s">
        <v>35</v>
      </c>
      <c r="D1687" t="s">
        <v>36</v>
      </c>
      <c r="E1687">
        <v>4</v>
      </c>
      <c r="F1687">
        <v>10181.84</v>
      </c>
      <c r="G1687">
        <v>3</v>
      </c>
    </row>
    <row r="1688" spans="1:7" outlineLevel="2" x14ac:dyDescent="0.25">
      <c r="A1688">
        <v>108496</v>
      </c>
      <c r="B1688" s="1">
        <v>41353</v>
      </c>
      <c r="C1688" t="s">
        <v>35</v>
      </c>
      <c r="D1688" t="s">
        <v>36</v>
      </c>
      <c r="E1688">
        <v>5</v>
      </c>
      <c r="F1688">
        <v>12727.3</v>
      </c>
      <c r="G1688">
        <v>3</v>
      </c>
    </row>
    <row r="1689" spans="1:7" outlineLevel="2" x14ac:dyDescent="0.25">
      <c r="A1689">
        <v>108744</v>
      </c>
      <c r="B1689" s="1">
        <v>41353</v>
      </c>
      <c r="C1689" t="s">
        <v>395</v>
      </c>
      <c r="D1689" t="s">
        <v>396</v>
      </c>
      <c r="E1689">
        <v>1</v>
      </c>
      <c r="F1689">
        <v>58</v>
      </c>
      <c r="G1689">
        <v>3</v>
      </c>
    </row>
    <row r="1690" spans="1:7" outlineLevel="2" x14ac:dyDescent="0.25">
      <c r="A1690">
        <v>108745</v>
      </c>
      <c r="B1690" s="1">
        <v>41353</v>
      </c>
      <c r="C1690" t="s">
        <v>397</v>
      </c>
      <c r="D1690" t="s">
        <v>398</v>
      </c>
      <c r="E1690">
        <v>1</v>
      </c>
      <c r="F1690">
        <v>4733.33</v>
      </c>
      <c r="G1690">
        <v>3</v>
      </c>
    </row>
    <row r="1691" spans="1:7" outlineLevel="2" x14ac:dyDescent="0.25">
      <c r="A1691">
        <v>108500</v>
      </c>
      <c r="B1691" s="1">
        <v>41354</v>
      </c>
      <c r="C1691" t="s">
        <v>346</v>
      </c>
      <c r="D1691" t="s">
        <v>347</v>
      </c>
      <c r="E1691">
        <v>1</v>
      </c>
      <c r="F1691">
        <v>222.07</v>
      </c>
      <c r="G1691">
        <v>3</v>
      </c>
    </row>
    <row r="1692" spans="1:7" outlineLevel="2" x14ac:dyDescent="0.25">
      <c r="A1692">
        <v>108501</v>
      </c>
      <c r="B1692" s="1">
        <v>41354</v>
      </c>
      <c r="C1692" t="s">
        <v>97</v>
      </c>
      <c r="D1692" t="s">
        <v>226</v>
      </c>
      <c r="E1692">
        <v>4</v>
      </c>
      <c r="F1692">
        <v>1840</v>
      </c>
      <c r="G1692">
        <v>3</v>
      </c>
    </row>
    <row r="1693" spans="1:7" outlineLevel="2" x14ac:dyDescent="0.25">
      <c r="A1693">
        <v>108502</v>
      </c>
      <c r="B1693" s="1">
        <v>41354</v>
      </c>
      <c r="C1693" t="s">
        <v>41</v>
      </c>
      <c r="D1693" t="s">
        <v>42</v>
      </c>
      <c r="E1693">
        <v>4</v>
      </c>
      <c r="F1693">
        <v>11295.84</v>
      </c>
      <c r="G1693">
        <v>3</v>
      </c>
    </row>
    <row r="1694" spans="1:7" outlineLevel="2" x14ac:dyDescent="0.25">
      <c r="A1694">
        <v>108502</v>
      </c>
      <c r="B1694" s="1">
        <v>41354</v>
      </c>
      <c r="C1694" t="s">
        <v>55</v>
      </c>
      <c r="D1694" t="s">
        <v>56</v>
      </c>
      <c r="E1694">
        <v>3</v>
      </c>
      <c r="F1694">
        <v>28519.89</v>
      </c>
      <c r="G1694">
        <v>3</v>
      </c>
    </row>
    <row r="1695" spans="1:7" outlineLevel="2" x14ac:dyDescent="0.25">
      <c r="A1695">
        <v>108746</v>
      </c>
      <c r="B1695" s="1">
        <v>41354</v>
      </c>
      <c r="C1695" t="s">
        <v>352</v>
      </c>
      <c r="D1695" t="s">
        <v>353</v>
      </c>
      <c r="E1695">
        <v>10</v>
      </c>
      <c r="F1695">
        <v>568.1</v>
      </c>
      <c r="G1695">
        <v>3</v>
      </c>
    </row>
    <row r="1696" spans="1:7" outlineLevel="2" x14ac:dyDescent="0.25">
      <c r="A1696">
        <v>108747</v>
      </c>
      <c r="B1696" s="1">
        <v>41354</v>
      </c>
      <c r="C1696" t="s">
        <v>399</v>
      </c>
      <c r="D1696" t="s">
        <v>400</v>
      </c>
      <c r="E1696">
        <v>1</v>
      </c>
      <c r="F1696">
        <v>1070.22</v>
      </c>
      <c r="G1696">
        <v>3</v>
      </c>
    </row>
    <row r="1697" spans="1:7" outlineLevel="2" x14ac:dyDescent="0.25">
      <c r="A1697">
        <v>108748</v>
      </c>
      <c r="B1697" s="1">
        <v>41354</v>
      </c>
      <c r="C1697" t="s">
        <v>401</v>
      </c>
      <c r="D1697" t="s">
        <v>402</v>
      </c>
      <c r="E1697">
        <v>3</v>
      </c>
      <c r="F1697">
        <v>3</v>
      </c>
      <c r="G1697">
        <v>3</v>
      </c>
    </row>
    <row r="1698" spans="1:7" outlineLevel="2" x14ac:dyDescent="0.25">
      <c r="A1698">
        <v>108748</v>
      </c>
      <c r="B1698" s="1">
        <v>41354</v>
      </c>
      <c r="C1698" t="s">
        <v>403</v>
      </c>
      <c r="D1698" t="s">
        <v>404</v>
      </c>
      <c r="E1698">
        <v>2</v>
      </c>
      <c r="F1698">
        <v>4.1399999999999997</v>
      </c>
      <c r="G1698">
        <v>3</v>
      </c>
    </row>
    <row r="1699" spans="1:7" outlineLevel="2" x14ac:dyDescent="0.25">
      <c r="A1699">
        <v>108749</v>
      </c>
      <c r="B1699" s="1">
        <v>41354</v>
      </c>
      <c r="C1699" t="s">
        <v>405</v>
      </c>
      <c r="D1699" t="s">
        <v>406</v>
      </c>
      <c r="E1699">
        <v>4</v>
      </c>
      <c r="F1699">
        <v>4.8</v>
      </c>
      <c r="G1699">
        <v>3</v>
      </c>
    </row>
    <row r="1700" spans="1:7" outlineLevel="2" x14ac:dyDescent="0.25">
      <c r="A1700">
        <v>108749</v>
      </c>
      <c r="B1700" s="1">
        <v>41354</v>
      </c>
      <c r="C1700" t="s">
        <v>407</v>
      </c>
      <c r="D1700" t="s">
        <v>408</v>
      </c>
      <c r="E1700">
        <v>4</v>
      </c>
      <c r="F1700">
        <v>34.119999999999997</v>
      </c>
      <c r="G1700">
        <v>3</v>
      </c>
    </row>
    <row r="1701" spans="1:7" outlineLevel="2" x14ac:dyDescent="0.25">
      <c r="A1701">
        <v>108749</v>
      </c>
      <c r="B1701" s="1">
        <v>41354</v>
      </c>
      <c r="C1701" t="s">
        <v>409</v>
      </c>
      <c r="D1701" t="s">
        <v>410</v>
      </c>
      <c r="E1701">
        <v>3</v>
      </c>
      <c r="F1701">
        <v>34.65</v>
      </c>
      <c r="G1701">
        <v>3</v>
      </c>
    </row>
    <row r="1702" spans="1:7" outlineLevel="2" x14ac:dyDescent="0.25">
      <c r="A1702">
        <v>108749</v>
      </c>
      <c r="B1702" s="1">
        <v>41354</v>
      </c>
      <c r="C1702" t="s">
        <v>253</v>
      </c>
      <c r="D1702" t="s">
        <v>254</v>
      </c>
      <c r="E1702">
        <v>1</v>
      </c>
      <c r="F1702">
        <v>45</v>
      </c>
      <c r="G1702">
        <v>3</v>
      </c>
    </row>
    <row r="1703" spans="1:7" outlineLevel="2" x14ac:dyDescent="0.25">
      <c r="A1703">
        <v>108766</v>
      </c>
      <c r="B1703" s="1">
        <v>41354</v>
      </c>
      <c r="C1703" t="s">
        <v>437</v>
      </c>
      <c r="D1703" t="s">
        <v>438</v>
      </c>
      <c r="E1703">
        <v>1</v>
      </c>
      <c r="F1703">
        <v>1863.83</v>
      </c>
      <c r="G1703">
        <v>3</v>
      </c>
    </row>
    <row r="1704" spans="1:7" outlineLevel="2" x14ac:dyDescent="0.25">
      <c r="A1704">
        <v>108767</v>
      </c>
      <c r="B1704" s="1">
        <v>41354</v>
      </c>
      <c r="C1704" t="s">
        <v>439</v>
      </c>
      <c r="D1704" t="s">
        <v>440</v>
      </c>
      <c r="E1704">
        <v>1</v>
      </c>
      <c r="F1704">
        <v>388</v>
      </c>
      <c r="G1704">
        <v>3</v>
      </c>
    </row>
    <row r="1705" spans="1:7" outlineLevel="2" x14ac:dyDescent="0.25">
      <c r="A1705">
        <v>108750</v>
      </c>
      <c r="B1705" s="1">
        <v>41355</v>
      </c>
      <c r="C1705" t="s">
        <v>411</v>
      </c>
      <c r="D1705" t="s">
        <v>412</v>
      </c>
      <c r="E1705">
        <v>2</v>
      </c>
      <c r="F1705">
        <v>50</v>
      </c>
      <c r="G1705">
        <v>3</v>
      </c>
    </row>
    <row r="1706" spans="1:7" outlineLevel="2" x14ac:dyDescent="0.25">
      <c r="A1706">
        <v>108507</v>
      </c>
      <c r="B1706" s="1">
        <v>41356</v>
      </c>
      <c r="C1706" t="s">
        <v>67</v>
      </c>
      <c r="D1706" t="s">
        <v>68</v>
      </c>
      <c r="E1706">
        <v>1</v>
      </c>
      <c r="F1706">
        <v>50.92</v>
      </c>
      <c r="G1706">
        <v>3</v>
      </c>
    </row>
    <row r="1707" spans="1:7" outlineLevel="2" x14ac:dyDescent="0.25">
      <c r="A1707">
        <v>108507</v>
      </c>
      <c r="B1707" s="1">
        <v>41356</v>
      </c>
      <c r="C1707" t="s">
        <v>65</v>
      </c>
      <c r="D1707" t="s">
        <v>66</v>
      </c>
      <c r="E1707">
        <v>1</v>
      </c>
      <c r="F1707">
        <v>118.65</v>
      </c>
      <c r="G1707">
        <v>3</v>
      </c>
    </row>
    <row r="1708" spans="1:7" outlineLevel="2" x14ac:dyDescent="0.25">
      <c r="A1708">
        <v>108509</v>
      </c>
      <c r="B1708" s="1">
        <v>41356</v>
      </c>
      <c r="C1708" t="s">
        <v>71</v>
      </c>
      <c r="D1708" t="s">
        <v>72</v>
      </c>
      <c r="E1708">
        <v>2</v>
      </c>
      <c r="F1708">
        <v>119.48</v>
      </c>
      <c r="G1708">
        <v>3</v>
      </c>
    </row>
    <row r="1709" spans="1:7" outlineLevel="2" x14ac:dyDescent="0.25">
      <c r="A1709">
        <v>108518</v>
      </c>
      <c r="B1709" s="1">
        <v>41356</v>
      </c>
      <c r="C1709" t="s">
        <v>35</v>
      </c>
      <c r="D1709" t="s">
        <v>36</v>
      </c>
      <c r="E1709">
        <v>4</v>
      </c>
      <c r="F1709">
        <v>10181.84</v>
      </c>
      <c r="G1709">
        <v>3</v>
      </c>
    </row>
    <row r="1710" spans="1:7" outlineLevel="2" x14ac:dyDescent="0.25">
      <c r="A1710">
        <v>108519</v>
      </c>
      <c r="B1710" s="1">
        <v>41356</v>
      </c>
      <c r="C1710" t="s">
        <v>103</v>
      </c>
      <c r="D1710" t="s">
        <v>104</v>
      </c>
      <c r="E1710">
        <v>1</v>
      </c>
      <c r="F1710">
        <v>4922.01</v>
      </c>
      <c r="G1710">
        <v>3</v>
      </c>
    </row>
    <row r="1711" spans="1:7" outlineLevel="2" x14ac:dyDescent="0.25">
      <c r="A1711">
        <v>108519</v>
      </c>
      <c r="B1711" s="1">
        <v>41356</v>
      </c>
      <c r="C1711" t="s">
        <v>63</v>
      </c>
      <c r="D1711" t="s">
        <v>64</v>
      </c>
      <c r="E1711">
        <v>1</v>
      </c>
      <c r="F1711">
        <v>5537</v>
      </c>
      <c r="G1711">
        <v>3</v>
      </c>
    </row>
    <row r="1712" spans="1:7" outlineLevel="2" x14ac:dyDescent="0.25">
      <c r="A1712">
        <v>108521</v>
      </c>
      <c r="B1712" s="1">
        <v>41356</v>
      </c>
      <c r="C1712" t="s">
        <v>191</v>
      </c>
      <c r="D1712" t="s">
        <v>267</v>
      </c>
      <c r="E1712">
        <v>1</v>
      </c>
      <c r="F1712">
        <v>88.1</v>
      </c>
      <c r="G1712">
        <v>3</v>
      </c>
    </row>
    <row r="1713" spans="1:7" outlineLevel="2" x14ac:dyDescent="0.25">
      <c r="A1713">
        <v>108521</v>
      </c>
      <c r="B1713" s="1">
        <v>41356</v>
      </c>
      <c r="C1713" t="s">
        <v>181</v>
      </c>
      <c r="D1713" t="s">
        <v>182</v>
      </c>
      <c r="E1713">
        <v>2</v>
      </c>
      <c r="F1713">
        <v>603.55999999999995</v>
      </c>
      <c r="G1713">
        <v>3</v>
      </c>
    </row>
    <row r="1714" spans="1:7" outlineLevel="2" x14ac:dyDescent="0.25">
      <c r="A1714">
        <v>108521</v>
      </c>
      <c r="B1714" s="1">
        <v>41356</v>
      </c>
      <c r="C1714" t="s">
        <v>183</v>
      </c>
      <c r="D1714" t="s">
        <v>304</v>
      </c>
      <c r="E1714">
        <v>3</v>
      </c>
      <c r="F1714">
        <v>55.95</v>
      </c>
      <c r="G1714">
        <v>3</v>
      </c>
    </row>
    <row r="1715" spans="1:7" outlineLevel="2" x14ac:dyDescent="0.25">
      <c r="A1715">
        <v>108521</v>
      </c>
      <c r="B1715" s="1">
        <v>41356</v>
      </c>
      <c r="C1715" t="s">
        <v>193</v>
      </c>
      <c r="D1715" t="s">
        <v>194</v>
      </c>
      <c r="E1715">
        <v>2</v>
      </c>
      <c r="F1715">
        <v>30</v>
      </c>
      <c r="G1715">
        <v>3</v>
      </c>
    </row>
    <row r="1716" spans="1:7" outlineLevel="2" x14ac:dyDescent="0.25">
      <c r="A1716">
        <v>108528</v>
      </c>
      <c r="B1716" s="1">
        <v>41356</v>
      </c>
      <c r="C1716" t="s">
        <v>99</v>
      </c>
      <c r="D1716" t="s">
        <v>100</v>
      </c>
      <c r="E1716">
        <v>1</v>
      </c>
      <c r="F1716">
        <v>273.83</v>
      </c>
      <c r="G1716">
        <v>3</v>
      </c>
    </row>
    <row r="1717" spans="1:7" outlineLevel="2" x14ac:dyDescent="0.25">
      <c r="A1717">
        <v>108751</v>
      </c>
      <c r="B1717" s="1">
        <v>41356</v>
      </c>
      <c r="C1717" t="s">
        <v>413</v>
      </c>
      <c r="D1717" t="s">
        <v>414</v>
      </c>
      <c r="E1717">
        <v>1</v>
      </c>
      <c r="F1717">
        <v>1954.48</v>
      </c>
      <c r="G1717">
        <v>3</v>
      </c>
    </row>
    <row r="1718" spans="1:7" outlineLevel="2" x14ac:dyDescent="0.25">
      <c r="A1718">
        <v>108751</v>
      </c>
      <c r="B1718" s="1">
        <v>41356</v>
      </c>
      <c r="C1718" t="s">
        <v>253</v>
      </c>
      <c r="D1718" t="s">
        <v>254</v>
      </c>
      <c r="E1718">
        <v>1</v>
      </c>
      <c r="F1718">
        <v>45</v>
      </c>
      <c r="G1718">
        <v>3</v>
      </c>
    </row>
    <row r="1719" spans="1:7" outlineLevel="2" x14ac:dyDescent="0.25">
      <c r="A1719">
        <v>108752</v>
      </c>
      <c r="B1719" s="1">
        <v>41356</v>
      </c>
      <c r="C1719" t="s">
        <v>415</v>
      </c>
      <c r="D1719" t="s">
        <v>416</v>
      </c>
      <c r="E1719">
        <v>0.5</v>
      </c>
      <c r="F1719">
        <v>75.81</v>
      </c>
      <c r="G1719">
        <v>3</v>
      </c>
    </row>
    <row r="1720" spans="1:7" outlineLevel="2" x14ac:dyDescent="0.25">
      <c r="A1720">
        <v>108753</v>
      </c>
      <c r="B1720" s="1">
        <v>41356</v>
      </c>
      <c r="C1720" t="s">
        <v>417</v>
      </c>
      <c r="D1720" t="s">
        <v>418</v>
      </c>
      <c r="E1720">
        <v>2</v>
      </c>
      <c r="F1720">
        <v>4.32</v>
      </c>
      <c r="G1720">
        <v>3</v>
      </c>
    </row>
    <row r="1721" spans="1:7" outlineLevel="2" x14ac:dyDescent="0.25">
      <c r="A1721">
        <v>108753</v>
      </c>
      <c r="B1721" s="1">
        <v>41356</v>
      </c>
      <c r="C1721" t="s">
        <v>419</v>
      </c>
      <c r="D1721" t="s">
        <v>420</v>
      </c>
      <c r="E1721">
        <v>2</v>
      </c>
      <c r="F1721">
        <v>5.82</v>
      </c>
      <c r="G1721">
        <v>3</v>
      </c>
    </row>
    <row r="1722" spans="1:7" outlineLevel="2" x14ac:dyDescent="0.25">
      <c r="A1722">
        <v>108753</v>
      </c>
      <c r="B1722" s="1">
        <v>41356</v>
      </c>
      <c r="C1722" t="s">
        <v>330</v>
      </c>
      <c r="D1722" t="s">
        <v>331</v>
      </c>
      <c r="E1722">
        <v>2</v>
      </c>
      <c r="F1722">
        <v>7.54</v>
      </c>
      <c r="G1722">
        <v>3</v>
      </c>
    </row>
    <row r="1723" spans="1:7" outlineLevel="2" x14ac:dyDescent="0.25">
      <c r="A1723">
        <v>108753</v>
      </c>
      <c r="B1723" s="1">
        <v>41356</v>
      </c>
      <c r="C1723" t="s">
        <v>421</v>
      </c>
      <c r="D1723" t="s">
        <v>422</v>
      </c>
      <c r="E1723">
        <v>6</v>
      </c>
      <c r="F1723">
        <v>39.6</v>
      </c>
      <c r="G1723">
        <v>3</v>
      </c>
    </row>
    <row r="1724" spans="1:7" outlineLevel="2" x14ac:dyDescent="0.25">
      <c r="A1724">
        <v>108753</v>
      </c>
      <c r="B1724" s="1">
        <v>41356</v>
      </c>
      <c r="C1724" t="s">
        <v>423</v>
      </c>
      <c r="D1724" t="s">
        <v>424</v>
      </c>
      <c r="E1724">
        <v>4</v>
      </c>
      <c r="F1724">
        <v>15</v>
      </c>
      <c r="G1724">
        <v>3</v>
      </c>
    </row>
    <row r="1725" spans="1:7" outlineLevel="2" x14ac:dyDescent="0.25">
      <c r="A1725">
        <v>108753</v>
      </c>
      <c r="B1725" s="1">
        <v>41356</v>
      </c>
      <c r="C1725" t="s">
        <v>425</v>
      </c>
      <c r="D1725" t="s">
        <v>426</v>
      </c>
      <c r="E1725">
        <v>6</v>
      </c>
      <c r="F1725">
        <v>62.22</v>
      </c>
      <c r="G1725">
        <v>3</v>
      </c>
    </row>
    <row r="1726" spans="1:7" outlineLevel="2" x14ac:dyDescent="0.25">
      <c r="A1726">
        <v>108753</v>
      </c>
      <c r="B1726" s="1">
        <v>41356</v>
      </c>
      <c r="C1726" t="s">
        <v>427</v>
      </c>
      <c r="D1726" t="s">
        <v>428</v>
      </c>
      <c r="E1726">
        <v>1</v>
      </c>
      <c r="F1726">
        <v>35</v>
      </c>
      <c r="G1726">
        <v>3</v>
      </c>
    </row>
    <row r="1727" spans="1:7" outlineLevel="2" x14ac:dyDescent="0.25">
      <c r="A1727">
        <v>108754</v>
      </c>
      <c r="B1727" s="1">
        <v>41356</v>
      </c>
      <c r="C1727" t="s">
        <v>421</v>
      </c>
      <c r="D1727" t="s">
        <v>422</v>
      </c>
      <c r="E1727">
        <v>10</v>
      </c>
      <c r="F1727">
        <v>66</v>
      </c>
      <c r="G1727">
        <v>3</v>
      </c>
    </row>
    <row r="1728" spans="1:7" outlineLevel="2" x14ac:dyDescent="0.25">
      <c r="A1728">
        <v>108768</v>
      </c>
      <c r="B1728" s="1">
        <v>41356</v>
      </c>
      <c r="C1728" t="s">
        <v>441</v>
      </c>
      <c r="D1728" t="s">
        <v>442</v>
      </c>
      <c r="E1728">
        <v>1</v>
      </c>
      <c r="F1728">
        <v>7559.48</v>
      </c>
      <c r="G1728">
        <v>3</v>
      </c>
    </row>
    <row r="1729" spans="1:7" outlineLevel="2" x14ac:dyDescent="0.25">
      <c r="A1729">
        <v>108768</v>
      </c>
      <c r="B1729" s="1">
        <v>41356</v>
      </c>
      <c r="C1729" t="s">
        <v>443</v>
      </c>
      <c r="D1729" t="s">
        <v>444</v>
      </c>
      <c r="E1729">
        <v>1</v>
      </c>
      <c r="F1729">
        <v>7559.48</v>
      </c>
      <c r="G1729">
        <v>3</v>
      </c>
    </row>
    <row r="1730" spans="1:7" outlineLevel="2" x14ac:dyDescent="0.25">
      <c r="A1730">
        <v>108769</v>
      </c>
      <c r="B1730" s="1">
        <v>41356</v>
      </c>
      <c r="C1730" t="s">
        <v>445</v>
      </c>
      <c r="D1730" t="s">
        <v>446</v>
      </c>
      <c r="E1730">
        <v>3</v>
      </c>
      <c r="F1730">
        <v>33000</v>
      </c>
      <c r="G1730">
        <v>3</v>
      </c>
    </row>
    <row r="1731" spans="1:7" outlineLevel="2" x14ac:dyDescent="0.25">
      <c r="A1731">
        <v>108769</v>
      </c>
      <c r="B1731" s="1">
        <v>41356</v>
      </c>
      <c r="C1731" t="s">
        <v>447</v>
      </c>
      <c r="D1731" t="s">
        <v>448</v>
      </c>
      <c r="E1731">
        <v>2</v>
      </c>
      <c r="F1731">
        <v>1750</v>
      </c>
      <c r="G1731">
        <v>3</v>
      </c>
    </row>
    <row r="1732" spans="1:7" outlineLevel="2" x14ac:dyDescent="0.25">
      <c r="A1732">
        <v>108530</v>
      </c>
      <c r="B1732" s="1">
        <v>41357</v>
      </c>
      <c r="C1732" t="s">
        <v>35</v>
      </c>
      <c r="D1732" t="s">
        <v>36</v>
      </c>
      <c r="E1732">
        <v>3</v>
      </c>
      <c r="F1732">
        <v>7636.38</v>
      </c>
      <c r="G1732">
        <v>3</v>
      </c>
    </row>
    <row r="1733" spans="1:7" outlineLevel="2" x14ac:dyDescent="0.25">
      <c r="A1733">
        <v>108755</v>
      </c>
      <c r="B1733" s="1">
        <v>41357</v>
      </c>
      <c r="C1733" t="s">
        <v>429</v>
      </c>
      <c r="D1733" t="s">
        <v>430</v>
      </c>
      <c r="E1733">
        <v>6</v>
      </c>
      <c r="F1733">
        <v>6</v>
      </c>
      <c r="G1733">
        <v>3</v>
      </c>
    </row>
    <row r="1734" spans="1:7" outlineLevel="2" x14ac:dyDescent="0.25">
      <c r="A1734">
        <v>108755</v>
      </c>
      <c r="B1734" s="1">
        <v>41357</v>
      </c>
      <c r="C1734" t="s">
        <v>431</v>
      </c>
      <c r="D1734" t="s">
        <v>432</v>
      </c>
      <c r="E1734">
        <v>6</v>
      </c>
      <c r="F1734">
        <v>7.5</v>
      </c>
      <c r="G1734">
        <v>3</v>
      </c>
    </row>
    <row r="1735" spans="1:7" outlineLevel="2" x14ac:dyDescent="0.25">
      <c r="A1735">
        <v>108755</v>
      </c>
      <c r="B1735" s="1">
        <v>41357</v>
      </c>
      <c r="C1735" t="s">
        <v>433</v>
      </c>
      <c r="D1735" t="s">
        <v>434</v>
      </c>
      <c r="E1735">
        <v>1</v>
      </c>
      <c r="F1735">
        <v>39.090000000000003</v>
      </c>
      <c r="G1735">
        <v>3</v>
      </c>
    </row>
    <row r="1736" spans="1:7" outlineLevel="2" x14ac:dyDescent="0.25">
      <c r="A1736">
        <v>108757</v>
      </c>
      <c r="B1736" s="1">
        <v>41357</v>
      </c>
      <c r="C1736" t="s">
        <v>388</v>
      </c>
      <c r="D1736" t="s">
        <v>389</v>
      </c>
      <c r="E1736">
        <v>1</v>
      </c>
      <c r="F1736">
        <v>729.45</v>
      </c>
      <c r="G1736">
        <v>3</v>
      </c>
    </row>
    <row r="1737" spans="1:7" outlineLevel="2" x14ac:dyDescent="0.25">
      <c r="A1737">
        <v>108757</v>
      </c>
      <c r="B1737" s="1">
        <v>41357</v>
      </c>
      <c r="C1737" t="s">
        <v>435</v>
      </c>
      <c r="D1737" t="s">
        <v>436</v>
      </c>
      <c r="E1737">
        <v>1</v>
      </c>
      <c r="F1737">
        <v>675.93</v>
      </c>
      <c r="G1737">
        <v>3</v>
      </c>
    </row>
    <row r="1738" spans="1:7" outlineLevel="2" x14ac:dyDescent="0.25">
      <c r="A1738">
        <v>108770</v>
      </c>
      <c r="B1738" s="1">
        <v>41357</v>
      </c>
      <c r="C1738" t="s">
        <v>449</v>
      </c>
      <c r="D1738" t="s">
        <v>450</v>
      </c>
      <c r="E1738">
        <v>2</v>
      </c>
      <c r="F1738">
        <v>724.7</v>
      </c>
      <c r="G1738">
        <v>3</v>
      </c>
    </row>
    <row r="1739" spans="1:7" outlineLevel="2" x14ac:dyDescent="0.25">
      <c r="A1739">
        <v>108795</v>
      </c>
      <c r="B1739" s="1">
        <v>41357</v>
      </c>
      <c r="C1739" t="s">
        <v>492</v>
      </c>
      <c r="D1739" t="s">
        <v>493</v>
      </c>
      <c r="E1739">
        <v>6</v>
      </c>
      <c r="F1739">
        <v>8.58</v>
      </c>
      <c r="G1739">
        <v>3</v>
      </c>
    </row>
    <row r="1740" spans="1:7" outlineLevel="2" x14ac:dyDescent="0.25">
      <c r="A1740">
        <v>108795</v>
      </c>
      <c r="B1740" s="1">
        <v>41357</v>
      </c>
      <c r="C1740" t="s">
        <v>405</v>
      </c>
      <c r="D1740" t="s">
        <v>406</v>
      </c>
      <c r="E1740">
        <v>4</v>
      </c>
      <c r="F1740">
        <v>4.8</v>
      </c>
      <c r="G1740">
        <v>3</v>
      </c>
    </row>
    <row r="1741" spans="1:7" outlineLevel="2" x14ac:dyDescent="0.25">
      <c r="A1741">
        <v>108795</v>
      </c>
      <c r="B1741" s="1">
        <v>41357</v>
      </c>
      <c r="C1741" t="s">
        <v>494</v>
      </c>
      <c r="D1741" t="s">
        <v>495</v>
      </c>
      <c r="E1741">
        <v>8</v>
      </c>
      <c r="F1741">
        <v>141.12</v>
      </c>
      <c r="G1741">
        <v>3</v>
      </c>
    </row>
    <row r="1742" spans="1:7" outlineLevel="2" x14ac:dyDescent="0.25">
      <c r="A1742">
        <v>108537</v>
      </c>
      <c r="B1742" s="1">
        <v>41358</v>
      </c>
      <c r="C1742" t="s">
        <v>35</v>
      </c>
      <c r="D1742" t="s">
        <v>36</v>
      </c>
      <c r="E1742">
        <v>5</v>
      </c>
      <c r="F1742">
        <v>12727.3</v>
      </c>
      <c r="G1742">
        <v>3</v>
      </c>
    </row>
    <row r="1743" spans="1:7" outlineLevel="2" x14ac:dyDescent="0.25">
      <c r="A1743">
        <v>108539</v>
      </c>
      <c r="B1743" s="1">
        <v>41358</v>
      </c>
      <c r="C1743" t="s">
        <v>83</v>
      </c>
      <c r="D1743" t="s">
        <v>84</v>
      </c>
      <c r="E1743">
        <v>1</v>
      </c>
      <c r="F1743">
        <v>27982.5</v>
      </c>
      <c r="G1743">
        <v>3</v>
      </c>
    </row>
    <row r="1744" spans="1:7" outlineLevel="2" x14ac:dyDescent="0.25">
      <c r="A1744">
        <v>108544</v>
      </c>
      <c r="B1744" s="1">
        <v>41358</v>
      </c>
      <c r="C1744" t="s">
        <v>273</v>
      </c>
      <c r="D1744" t="s">
        <v>274</v>
      </c>
      <c r="E1744">
        <v>2</v>
      </c>
      <c r="F1744">
        <v>400</v>
      </c>
      <c r="G1744">
        <v>3</v>
      </c>
    </row>
    <row r="1745" spans="1:7" outlineLevel="2" x14ac:dyDescent="0.25">
      <c r="A1745">
        <v>108771</v>
      </c>
      <c r="B1745" s="1">
        <v>41358</v>
      </c>
      <c r="C1745" t="s">
        <v>451</v>
      </c>
      <c r="D1745" t="s">
        <v>452</v>
      </c>
      <c r="E1745">
        <v>2</v>
      </c>
      <c r="F1745">
        <v>3963.88</v>
      </c>
      <c r="G1745">
        <v>3</v>
      </c>
    </row>
    <row r="1746" spans="1:7" outlineLevel="2" x14ac:dyDescent="0.25">
      <c r="A1746">
        <v>108772</v>
      </c>
      <c r="B1746" s="1">
        <v>41358</v>
      </c>
      <c r="C1746" t="s">
        <v>453</v>
      </c>
      <c r="D1746" t="s">
        <v>454</v>
      </c>
      <c r="E1746">
        <v>1</v>
      </c>
      <c r="F1746">
        <v>2291.87</v>
      </c>
      <c r="G1746">
        <v>3</v>
      </c>
    </row>
    <row r="1747" spans="1:7" outlineLevel="2" x14ac:dyDescent="0.25">
      <c r="A1747">
        <v>108773</v>
      </c>
      <c r="B1747" s="1">
        <v>41358</v>
      </c>
      <c r="C1747" t="s">
        <v>455</v>
      </c>
      <c r="D1747" t="s">
        <v>456</v>
      </c>
      <c r="E1747">
        <v>1</v>
      </c>
      <c r="F1747">
        <v>27619</v>
      </c>
      <c r="G1747">
        <v>3</v>
      </c>
    </row>
    <row r="1748" spans="1:7" outlineLevel="2" x14ac:dyDescent="0.25">
      <c r="A1748">
        <v>108773</v>
      </c>
      <c r="B1748" s="1">
        <v>41358</v>
      </c>
      <c r="C1748" t="s">
        <v>457</v>
      </c>
      <c r="D1748" t="s">
        <v>458</v>
      </c>
      <c r="E1748">
        <v>50</v>
      </c>
      <c r="F1748">
        <v>254600</v>
      </c>
      <c r="G1748">
        <v>3</v>
      </c>
    </row>
    <row r="1749" spans="1:7" outlineLevel="2" x14ac:dyDescent="0.25">
      <c r="A1749">
        <v>108796</v>
      </c>
      <c r="B1749" s="1">
        <v>41358</v>
      </c>
      <c r="C1749" t="s">
        <v>496</v>
      </c>
      <c r="D1749" t="s">
        <v>497</v>
      </c>
      <c r="E1749">
        <v>1</v>
      </c>
      <c r="F1749">
        <v>604.1</v>
      </c>
      <c r="G1749">
        <v>3</v>
      </c>
    </row>
    <row r="1750" spans="1:7" outlineLevel="2" x14ac:dyDescent="0.25">
      <c r="A1750">
        <v>108797</v>
      </c>
      <c r="B1750" s="1">
        <v>41358</v>
      </c>
      <c r="C1750" t="s">
        <v>334</v>
      </c>
      <c r="D1750" t="s">
        <v>335</v>
      </c>
      <c r="E1750">
        <v>1</v>
      </c>
      <c r="F1750">
        <v>34.9</v>
      </c>
      <c r="G1750">
        <v>3</v>
      </c>
    </row>
    <row r="1751" spans="1:7" outlineLevel="2" x14ac:dyDescent="0.25">
      <c r="A1751">
        <v>108797</v>
      </c>
      <c r="B1751" s="1">
        <v>41358</v>
      </c>
      <c r="C1751" t="s">
        <v>498</v>
      </c>
      <c r="D1751" t="s">
        <v>499</v>
      </c>
      <c r="E1751">
        <v>1</v>
      </c>
      <c r="F1751">
        <v>2700</v>
      </c>
      <c r="G1751">
        <v>3</v>
      </c>
    </row>
    <row r="1752" spans="1:7" outlineLevel="2" x14ac:dyDescent="0.25">
      <c r="A1752">
        <v>108797</v>
      </c>
      <c r="B1752" s="1">
        <v>41358</v>
      </c>
      <c r="C1752" t="s">
        <v>336</v>
      </c>
      <c r="D1752" t="s">
        <v>337</v>
      </c>
      <c r="E1752">
        <v>2</v>
      </c>
      <c r="F1752">
        <v>242.78</v>
      </c>
      <c r="G1752">
        <v>3</v>
      </c>
    </row>
    <row r="1753" spans="1:7" outlineLevel="2" x14ac:dyDescent="0.25">
      <c r="A1753">
        <v>108798</v>
      </c>
      <c r="B1753" s="1">
        <v>41358</v>
      </c>
      <c r="C1753" t="s">
        <v>500</v>
      </c>
      <c r="D1753" t="s">
        <v>501</v>
      </c>
      <c r="E1753">
        <v>2</v>
      </c>
      <c r="F1753">
        <v>87.56</v>
      </c>
      <c r="G1753">
        <v>3</v>
      </c>
    </row>
    <row r="1754" spans="1:7" outlineLevel="2" x14ac:dyDescent="0.25">
      <c r="A1754">
        <v>108799</v>
      </c>
      <c r="B1754" s="1">
        <v>41358</v>
      </c>
      <c r="C1754" t="s">
        <v>502</v>
      </c>
      <c r="D1754" t="s">
        <v>503</v>
      </c>
      <c r="E1754">
        <v>1</v>
      </c>
      <c r="F1754">
        <v>5480</v>
      </c>
      <c r="G1754">
        <v>3</v>
      </c>
    </row>
    <row r="1755" spans="1:7" outlineLevel="2" x14ac:dyDescent="0.25">
      <c r="A1755">
        <v>108799</v>
      </c>
      <c r="B1755" s="1">
        <v>41358</v>
      </c>
      <c r="C1755" t="s">
        <v>504</v>
      </c>
      <c r="D1755" t="s">
        <v>505</v>
      </c>
      <c r="E1755">
        <v>2</v>
      </c>
      <c r="F1755">
        <v>2326.66</v>
      </c>
      <c r="G1755">
        <v>3</v>
      </c>
    </row>
    <row r="1756" spans="1:7" outlineLevel="2" x14ac:dyDescent="0.25">
      <c r="A1756">
        <v>108799</v>
      </c>
      <c r="B1756" s="1">
        <v>41358</v>
      </c>
      <c r="C1756" t="s">
        <v>506</v>
      </c>
      <c r="D1756" t="s">
        <v>507</v>
      </c>
      <c r="E1756">
        <v>1</v>
      </c>
      <c r="F1756">
        <v>1800</v>
      </c>
      <c r="G1756">
        <v>3</v>
      </c>
    </row>
    <row r="1757" spans="1:7" outlineLevel="2" x14ac:dyDescent="0.25">
      <c r="A1757">
        <v>108799</v>
      </c>
      <c r="B1757" s="1">
        <v>41358</v>
      </c>
      <c r="C1757" t="s">
        <v>508</v>
      </c>
      <c r="D1757" t="s">
        <v>509</v>
      </c>
      <c r="E1757">
        <v>1</v>
      </c>
      <c r="F1757">
        <v>1800</v>
      </c>
      <c r="G1757">
        <v>3</v>
      </c>
    </row>
    <row r="1758" spans="1:7" outlineLevel="2" x14ac:dyDescent="0.25">
      <c r="A1758">
        <v>108799</v>
      </c>
      <c r="B1758" s="1">
        <v>41358</v>
      </c>
      <c r="C1758" t="s">
        <v>510</v>
      </c>
      <c r="D1758" t="s">
        <v>511</v>
      </c>
      <c r="E1758">
        <v>1</v>
      </c>
      <c r="F1758">
        <v>1093.33</v>
      </c>
      <c r="G1758">
        <v>3</v>
      </c>
    </row>
    <row r="1759" spans="1:7" outlineLevel="2" x14ac:dyDescent="0.25">
      <c r="A1759">
        <v>108552</v>
      </c>
      <c r="B1759" s="1">
        <v>41359</v>
      </c>
      <c r="C1759" t="s">
        <v>35</v>
      </c>
      <c r="D1759" t="s">
        <v>36</v>
      </c>
      <c r="E1759">
        <v>1</v>
      </c>
      <c r="F1759">
        <v>2545.46</v>
      </c>
      <c r="G1759">
        <v>3</v>
      </c>
    </row>
    <row r="1760" spans="1:7" outlineLevel="2" x14ac:dyDescent="0.25">
      <c r="A1760">
        <v>108556</v>
      </c>
      <c r="B1760" s="1">
        <v>41359</v>
      </c>
      <c r="C1760" t="s">
        <v>156</v>
      </c>
      <c r="D1760" t="s">
        <v>157</v>
      </c>
      <c r="E1760">
        <v>1</v>
      </c>
      <c r="F1760">
        <v>720</v>
      </c>
      <c r="G1760">
        <v>3</v>
      </c>
    </row>
    <row r="1761" spans="1:7" outlineLevel="2" x14ac:dyDescent="0.25">
      <c r="A1761">
        <v>108560</v>
      </c>
      <c r="B1761" s="1">
        <v>41359</v>
      </c>
      <c r="C1761" t="s">
        <v>273</v>
      </c>
      <c r="D1761" t="s">
        <v>274</v>
      </c>
      <c r="E1761">
        <v>1</v>
      </c>
      <c r="F1761">
        <v>200</v>
      </c>
      <c r="G1761">
        <v>3</v>
      </c>
    </row>
    <row r="1762" spans="1:7" outlineLevel="2" x14ac:dyDescent="0.25">
      <c r="A1762">
        <v>108800</v>
      </c>
      <c r="B1762" s="1">
        <v>41359</v>
      </c>
      <c r="C1762" t="s">
        <v>512</v>
      </c>
      <c r="D1762" t="s">
        <v>513</v>
      </c>
      <c r="E1762">
        <v>1</v>
      </c>
      <c r="F1762">
        <v>236</v>
      </c>
      <c r="G1762">
        <v>3</v>
      </c>
    </row>
    <row r="1763" spans="1:7" outlineLevel="2" x14ac:dyDescent="0.25">
      <c r="A1763">
        <v>108800</v>
      </c>
      <c r="B1763" s="1">
        <v>41359</v>
      </c>
      <c r="C1763" t="s">
        <v>514</v>
      </c>
      <c r="D1763" t="s">
        <v>515</v>
      </c>
      <c r="E1763">
        <v>1</v>
      </c>
      <c r="F1763">
        <v>242.4</v>
      </c>
      <c r="G1763">
        <v>3</v>
      </c>
    </row>
    <row r="1764" spans="1:7" outlineLevel="2" x14ac:dyDescent="0.25">
      <c r="A1764">
        <v>108801</v>
      </c>
      <c r="B1764" s="1">
        <v>41359</v>
      </c>
      <c r="C1764" t="s">
        <v>516</v>
      </c>
      <c r="D1764" t="s">
        <v>517</v>
      </c>
      <c r="E1764">
        <v>4</v>
      </c>
      <c r="F1764">
        <v>101.54</v>
      </c>
      <c r="G1764">
        <v>3</v>
      </c>
    </row>
    <row r="1765" spans="1:7" outlineLevel="2" x14ac:dyDescent="0.25">
      <c r="A1765">
        <v>108802</v>
      </c>
      <c r="B1765" s="1">
        <v>41359</v>
      </c>
      <c r="C1765" t="s">
        <v>352</v>
      </c>
      <c r="D1765" t="s">
        <v>353</v>
      </c>
      <c r="E1765">
        <v>10</v>
      </c>
      <c r="F1765">
        <v>568.1</v>
      </c>
      <c r="G1765">
        <v>3</v>
      </c>
    </row>
    <row r="1766" spans="1:7" outlineLevel="2" x14ac:dyDescent="0.25">
      <c r="A1766">
        <v>108803</v>
      </c>
      <c r="B1766" s="1">
        <v>41359</v>
      </c>
      <c r="C1766" t="s">
        <v>405</v>
      </c>
      <c r="D1766" t="s">
        <v>406</v>
      </c>
      <c r="E1766">
        <v>10</v>
      </c>
      <c r="F1766">
        <v>12</v>
      </c>
      <c r="G1766">
        <v>3</v>
      </c>
    </row>
    <row r="1767" spans="1:7" outlineLevel="2" x14ac:dyDescent="0.25">
      <c r="A1767">
        <v>108803</v>
      </c>
      <c r="B1767" s="1">
        <v>41359</v>
      </c>
      <c r="C1767" t="s">
        <v>403</v>
      </c>
      <c r="D1767" t="s">
        <v>404</v>
      </c>
      <c r="E1767">
        <v>4</v>
      </c>
      <c r="F1767">
        <v>8.2799999999999994</v>
      </c>
      <c r="G1767">
        <v>3</v>
      </c>
    </row>
    <row r="1768" spans="1:7" outlineLevel="2" x14ac:dyDescent="0.25">
      <c r="A1768">
        <v>108803</v>
      </c>
      <c r="B1768" s="1">
        <v>41359</v>
      </c>
      <c r="C1768" t="s">
        <v>518</v>
      </c>
      <c r="D1768" t="s">
        <v>412</v>
      </c>
      <c r="E1768">
        <v>4</v>
      </c>
      <c r="F1768">
        <v>0</v>
      </c>
      <c r="G1768">
        <v>3</v>
      </c>
    </row>
    <row r="1769" spans="1:7" outlineLevel="2" x14ac:dyDescent="0.25">
      <c r="A1769">
        <v>108803</v>
      </c>
      <c r="B1769" s="1">
        <v>41359</v>
      </c>
      <c r="C1769" t="s">
        <v>409</v>
      </c>
      <c r="D1769" t="s">
        <v>410</v>
      </c>
      <c r="E1769">
        <v>10</v>
      </c>
      <c r="F1769">
        <v>115.5</v>
      </c>
      <c r="G1769">
        <v>3</v>
      </c>
    </row>
    <row r="1770" spans="1:7" outlineLevel="2" x14ac:dyDescent="0.25">
      <c r="A1770">
        <v>108804</v>
      </c>
      <c r="B1770" s="1">
        <v>41359</v>
      </c>
      <c r="C1770" t="s">
        <v>519</v>
      </c>
      <c r="D1770" t="s">
        <v>520</v>
      </c>
      <c r="E1770">
        <v>2</v>
      </c>
      <c r="F1770">
        <v>1460</v>
      </c>
      <c r="G1770">
        <v>3</v>
      </c>
    </row>
    <row r="1771" spans="1:7" outlineLevel="2" x14ac:dyDescent="0.25">
      <c r="A1771">
        <v>108805</v>
      </c>
      <c r="B1771" s="1">
        <v>41359</v>
      </c>
      <c r="C1771" t="s">
        <v>326</v>
      </c>
      <c r="D1771" t="s">
        <v>327</v>
      </c>
      <c r="E1771">
        <v>2</v>
      </c>
      <c r="F1771">
        <v>6.72</v>
      </c>
      <c r="G1771">
        <v>3</v>
      </c>
    </row>
    <row r="1772" spans="1:7" outlineLevel="2" x14ac:dyDescent="0.25">
      <c r="A1772">
        <v>108805</v>
      </c>
      <c r="B1772" s="1">
        <v>41359</v>
      </c>
      <c r="C1772" t="s">
        <v>405</v>
      </c>
      <c r="D1772" t="s">
        <v>406</v>
      </c>
      <c r="E1772">
        <v>2</v>
      </c>
      <c r="F1772">
        <v>2.4</v>
      </c>
      <c r="G1772">
        <v>3</v>
      </c>
    </row>
    <row r="1773" spans="1:7" outlineLevel="2" x14ac:dyDescent="0.25">
      <c r="A1773">
        <v>108805</v>
      </c>
      <c r="B1773" s="1">
        <v>41359</v>
      </c>
      <c r="C1773" t="s">
        <v>521</v>
      </c>
      <c r="D1773" t="s">
        <v>522</v>
      </c>
      <c r="E1773">
        <v>2</v>
      </c>
      <c r="F1773">
        <v>24</v>
      </c>
      <c r="G1773">
        <v>3</v>
      </c>
    </row>
    <row r="1774" spans="1:7" outlineLevel="2" x14ac:dyDescent="0.25">
      <c r="A1774">
        <v>108806</v>
      </c>
      <c r="B1774" s="1">
        <v>41359</v>
      </c>
      <c r="C1774" t="s">
        <v>523</v>
      </c>
      <c r="D1774" t="s">
        <v>524</v>
      </c>
      <c r="E1774">
        <v>9</v>
      </c>
      <c r="F1774">
        <v>10094.24</v>
      </c>
      <c r="G1774">
        <v>3</v>
      </c>
    </row>
    <row r="1775" spans="1:7" outlineLevel="2" x14ac:dyDescent="0.25">
      <c r="A1775">
        <v>108807</v>
      </c>
      <c r="B1775" s="1">
        <v>41359</v>
      </c>
      <c r="C1775" t="s">
        <v>512</v>
      </c>
      <c r="D1775" t="s">
        <v>513</v>
      </c>
      <c r="E1775">
        <v>2</v>
      </c>
      <c r="F1775">
        <v>472</v>
      </c>
      <c r="G1775">
        <v>3</v>
      </c>
    </row>
    <row r="1776" spans="1:7" outlineLevel="2" x14ac:dyDescent="0.25">
      <c r="A1776">
        <v>108561</v>
      </c>
      <c r="B1776" s="1">
        <v>41360</v>
      </c>
      <c r="C1776" t="s">
        <v>273</v>
      </c>
      <c r="D1776" t="s">
        <v>274</v>
      </c>
      <c r="E1776">
        <v>1</v>
      </c>
      <c r="F1776">
        <v>200</v>
      </c>
      <c r="G1776">
        <v>3</v>
      </c>
    </row>
    <row r="1777" spans="1:7" outlineLevel="2" x14ac:dyDescent="0.25">
      <c r="A1777">
        <v>108561</v>
      </c>
      <c r="B1777" s="1">
        <v>41360</v>
      </c>
      <c r="C1777" t="s">
        <v>67</v>
      </c>
      <c r="D1777" t="s">
        <v>68</v>
      </c>
      <c r="E1777">
        <v>1</v>
      </c>
      <c r="F1777">
        <v>50.92</v>
      </c>
      <c r="G1777">
        <v>3</v>
      </c>
    </row>
    <row r="1778" spans="1:7" outlineLevel="2" x14ac:dyDescent="0.25">
      <c r="A1778">
        <v>108561</v>
      </c>
      <c r="B1778" s="1">
        <v>41360</v>
      </c>
      <c r="C1778" t="s">
        <v>65</v>
      </c>
      <c r="D1778" t="s">
        <v>66</v>
      </c>
      <c r="E1778">
        <v>1</v>
      </c>
      <c r="F1778">
        <v>118.65</v>
      </c>
      <c r="G1778">
        <v>3</v>
      </c>
    </row>
    <row r="1779" spans="1:7" outlineLevel="2" x14ac:dyDescent="0.25">
      <c r="A1779">
        <v>108587</v>
      </c>
      <c r="B1779" s="1">
        <v>41360</v>
      </c>
      <c r="C1779" t="s">
        <v>35</v>
      </c>
      <c r="D1779" t="s">
        <v>36</v>
      </c>
      <c r="E1779">
        <v>4</v>
      </c>
      <c r="F1779">
        <v>10181.84</v>
      </c>
      <c r="G1779">
        <v>3</v>
      </c>
    </row>
    <row r="1780" spans="1:7" outlineLevel="2" x14ac:dyDescent="0.25">
      <c r="A1780">
        <v>108588</v>
      </c>
      <c r="B1780" s="1">
        <v>41360</v>
      </c>
      <c r="C1780" t="s">
        <v>388</v>
      </c>
      <c r="D1780" t="s">
        <v>389</v>
      </c>
      <c r="E1780">
        <v>5</v>
      </c>
      <c r="F1780">
        <v>3647.25</v>
      </c>
      <c r="G1780">
        <v>3</v>
      </c>
    </row>
    <row r="1781" spans="1:7" outlineLevel="2" x14ac:dyDescent="0.25">
      <c r="A1781">
        <v>108808</v>
      </c>
      <c r="B1781" s="1">
        <v>41360</v>
      </c>
      <c r="C1781" t="s">
        <v>525</v>
      </c>
      <c r="D1781" t="s">
        <v>526</v>
      </c>
      <c r="E1781">
        <v>1</v>
      </c>
      <c r="F1781">
        <v>280</v>
      </c>
      <c r="G1781">
        <v>3</v>
      </c>
    </row>
    <row r="1782" spans="1:7" outlineLevel="2" x14ac:dyDescent="0.25">
      <c r="A1782">
        <v>108810</v>
      </c>
      <c r="B1782" s="1">
        <v>41360</v>
      </c>
      <c r="C1782" t="s">
        <v>417</v>
      </c>
      <c r="D1782" t="s">
        <v>418</v>
      </c>
      <c r="E1782">
        <v>4</v>
      </c>
      <c r="F1782">
        <v>8.64</v>
      </c>
      <c r="G1782">
        <v>3</v>
      </c>
    </row>
    <row r="1783" spans="1:7" outlineLevel="2" x14ac:dyDescent="0.25">
      <c r="A1783">
        <v>108810</v>
      </c>
      <c r="B1783" s="1">
        <v>41360</v>
      </c>
      <c r="C1783" t="s">
        <v>421</v>
      </c>
      <c r="D1783" t="s">
        <v>422</v>
      </c>
      <c r="E1783">
        <v>4</v>
      </c>
      <c r="F1783">
        <v>26.4</v>
      </c>
      <c r="G1783">
        <v>3</v>
      </c>
    </row>
    <row r="1784" spans="1:7" outlineLevel="2" x14ac:dyDescent="0.25">
      <c r="A1784">
        <v>108810</v>
      </c>
      <c r="B1784" s="1">
        <v>41360</v>
      </c>
      <c r="C1784" t="s">
        <v>423</v>
      </c>
      <c r="D1784" t="s">
        <v>424</v>
      </c>
      <c r="E1784">
        <v>4</v>
      </c>
      <c r="F1784">
        <v>15</v>
      </c>
      <c r="G1784">
        <v>3</v>
      </c>
    </row>
    <row r="1785" spans="1:7" outlineLevel="2" x14ac:dyDescent="0.25">
      <c r="A1785">
        <v>108811</v>
      </c>
      <c r="B1785" s="1">
        <v>41360</v>
      </c>
      <c r="C1785" t="s">
        <v>371</v>
      </c>
      <c r="D1785" t="s">
        <v>372</v>
      </c>
      <c r="E1785">
        <v>1</v>
      </c>
      <c r="F1785">
        <v>6703.43</v>
      </c>
      <c r="G1785">
        <v>3</v>
      </c>
    </row>
    <row r="1786" spans="1:7" outlineLevel="2" x14ac:dyDescent="0.25">
      <c r="A1786">
        <v>108812</v>
      </c>
      <c r="B1786" s="1">
        <v>41360</v>
      </c>
      <c r="C1786" t="s">
        <v>527</v>
      </c>
      <c r="D1786" t="s">
        <v>528</v>
      </c>
      <c r="E1786">
        <v>1</v>
      </c>
      <c r="F1786">
        <v>120</v>
      </c>
      <c r="G1786">
        <v>3</v>
      </c>
    </row>
    <row r="1787" spans="1:7" outlineLevel="2" x14ac:dyDescent="0.25">
      <c r="A1787">
        <v>108812</v>
      </c>
      <c r="B1787" s="1">
        <v>41360</v>
      </c>
      <c r="C1787" t="s">
        <v>529</v>
      </c>
      <c r="D1787" t="s">
        <v>530</v>
      </c>
      <c r="E1787">
        <v>1</v>
      </c>
      <c r="F1787">
        <v>250</v>
      </c>
      <c r="G1787">
        <v>3</v>
      </c>
    </row>
    <row r="1788" spans="1:7" outlineLevel="2" x14ac:dyDescent="0.25">
      <c r="A1788">
        <v>108812</v>
      </c>
      <c r="B1788" s="1">
        <v>41360</v>
      </c>
      <c r="C1788" t="s">
        <v>531</v>
      </c>
      <c r="D1788" t="s">
        <v>532</v>
      </c>
      <c r="E1788">
        <v>1</v>
      </c>
      <c r="F1788">
        <v>0</v>
      </c>
      <c r="G1788">
        <v>3</v>
      </c>
    </row>
    <row r="1789" spans="1:7" outlineLevel="2" x14ac:dyDescent="0.25">
      <c r="A1789">
        <v>108812</v>
      </c>
      <c r="B1789" s="1">
        <v>41360</v>
      </c>
      <c r="C1789" t="s">
        <v>533</v>
      </c>
      <c r="D1789" t="s">
        <v>534</v>
      </c>
      <c r="E1789">
        <v>1</v>
      </c>
      <c r="F1789">
        <v>1489.8</v>
      </c>
      <c r="G1789">
        <v>3</v>
      </c>
    </row>
    <row r="1790" spans="1:7" outlineLevel="2" x14ac:dyDescent="0.25">
      <c r="A1790">
        <v>108591</v>
      </c>
      <c r="B1790" s="1">
        <v>41361</v>
      </c>
      <c r="C1790" t="s">
        <v>273</v>
      </c>
      <c r="D1790" t="s">
        <v>274</v>
      </c>
      <c r="E1790">
        <v>2</v>
      </c>
      <c r="F1790">
        <v>400</v>
      </c>
      <c r="G1790">
        <v>3</v>
      </c>
    </row>
    <row r="1791" spans="1:7" outlineLevel="2" x14ac:dyDescent="0.25">
      <c r="A1791">
        <v>108591</v>
      </c>
      <c r="B1791" s="1">
        <v>41361</v>
      </c>
      <c r="C1791" t="s">
        <v>255</v>
      </c>
      <c r="D1791" t="s">
        <v>256</v>
      </c>
      <c r="E1791">
        <v>10</v>
      </c>
      <c r="F1791">
        <v>524.20000000000005</v>
      </c>
      <c r="G1791">
        <v>3</v>
      </c>
    </row>
    <row r="1792" spans="1:7" outlineLevel="2" x14ac:dyDescent="0.25">
      <c r="A1792">
        <v>108591</v>
      </c>
      <c r="B1792" s="1">
        <v>41361</v>
      </c>
      <c r="C1792" t="s">
        <v>14</v>
      </c>
      <c r="D1792" t="s">
        <v>15</v>
      </c>
      <c r="E1792">
        <v>24</v>
      </c>
      <c r="F1792">
        <v>1256.1600000000001</v>
      </c>
      <c r="G1792">
        <v>3</v>
      </c>
    </row>
    <row r="1793" spans="1:7" outlineLevel="2" x14ac:dyDescent="0.25">
      <c r="A1793">
        <v>108592</v>
      </c>
      <c r="B1793" s="1">
        <v>41361</v>
      </c>
      <c r="C1793" t="s">
        <v>35</v>
      </c>
      <c r="D1793" t="s">
        <v>36</v>
      </c>
      <c r="E1793">
        <v>2</v>
      </c>
      <c r="F1793">
        <v>5090.92</v>
      </c>
      <c r="G1793">
        <v>3</v>
      </c>
    </row>
    <row r="1794" spans="1:7" outlineLevel="2" x14ac:dyDescent="0.25">
      <c r="A1794">
        <v>108814</v>
      </c>
      <c r="B1794" s="1">
        <v>41361</v>
      </c>
      <c r="C1794" t="s">
        <v>535</v>
      </c>
      <c r="D1794" t="s">
        <v>536</v>
      </c>
      <c r="E1794">
        <v>1</v>
      </c>
      <c r="F1794">
        <v>775.32</v>
      </c>
      <c r="G1794">
        <v>3</v>
      </c>
    </row>
    <row r="1795" spans="1:7" outlineLevel="2" x14ac:dyDescent="0.25">
      <c r="A1795">
        <v>108597</v>
      </c>
      <c r="B1795" s="1">
        <v>41363</v>
      </c>
      <c r="C1795" t="s">
        <v>273</v>
      </c>
      <c r="D1795" t="s">
        <v>274</v>
      </c>
      <c r="E1795">
        <v>2</v>
      </c>
      <c r="F1795">
        <v>400</v>
      </c>
      <c r="G1795">
        <v>3</v>
      </c>
    </row>
    <row r="1796" spans="1:7" outlineLevel="2" x14ac:dyDescent="0.25">
      <c r="A1796">
        <v>108598</v>
      </c>
      <c r="B1796" s="1">
        <v>41363</v>
      </c>
      <c r="C1796" t="s">
        <v>35</v>
      </c>
      <c r="D1796" t="s">
        <v>36</v>
      </c>
      <c r="E1796">
        <v>3</v>
      </c>
      <c r="F1796">
        <v>7636.38</v>
      </c>
      <c r="G1796">
        <v>3</v>
      </c>
    </row>
    <row r="1797" spans="1:7" outlineLevel="2" x14ac:dyDescent="0.25">
      <c r="A1797">
        <v>108600</v>
      </c>
      <c r="B1797" s="1">
        <v>41363</v>
      </c>
      <c r="C1797" t="s">
        <v>57</v>
      </c>
      <c r="D1797" t="s">
        <v>58</v>
      </c>
      <c r="E1797">
        <v>12</v>
      </c>
      <c r="F1797">
        <v>1293.24</v>
      </c>
      <c r="G1797">
        <v>3</v>
      </c>
    </row>
    <row r="1798" spans="1:7" outlineLevel="2" x14ac:dyDescent="0.25">
      <c r="A1798">
        <v>108607</v>
      </c>
      <c r="B1798" s="1">
        <v>41363</v>
      </c>
      <c r="C1798" t="s">
        <v>67</v>
      </c>
      <c r="D1798" t="s">
        <v>68</v>
      </c>
      <c r="E1798">
        <v>1</v>
      </c>
      <c r="F1798">
        <v>50.92</v>
      </c>
      <c r="G1798">
        <v>3</v>
      </c>
    </row>
    <row r="1799" spans="1:7" outlineLevel="2" x14ac:dyDescent="0.25">
      <c r="A1799">
        <v>108607</v>
      </c>
      <c r="B1799" s="1">
        <v>41363</v>
      </c>
      <c r="C1799" t="s">
        <v>65</v>
      </c>
      <c r="D1799" t="s">
        <v>66</v>
      </c>
      <c r="E1799">
        <v>1</v>
      </c>
      <c r="F1799">
        <v>118.65</v>
      </c>
      <c r="G1799">
        <v>3</v>
      </c>
    </row>
    <row r="1800" spans="1:7" outlineLevel="2" x14ac:dyDescent="0.25">
      <c r="A1800">
        <v>108642</v>
      </c>
      <c r="B1800" s="1">
        <v>41363</v>
      </c>
      <c r="C1800" t="s">
        <v>273</v>
      </c>
      <c r="D1800" t="s">
        <v>274</v>
      </c>
      <c r="E1800">
        <v>2</v>
      </c>
      <c r="F1800">
        <v>400</v>
      </c>
      <c r="G1800">
        <v>3</v>
      </c>
    </row>
    <row r="1801" spans="1:7" outlineLevel="2" x14ac:dyDescent="0.25">
      <c r="A1801">
        <v>108774</v>
      </c>
      <c r="B1801" s="1">
        <v>41363</v>
      </c>
      <c r="C1801" t="s">
        <v>371</v>
      </c>
      <c r="D1801" t="s">
        <v>372</v>
      </c>
      <c r="E1801">
        <v>1</v>
      </c>
      <c r="F1801">
        <v>6703.43</v>
      </c>
      <c r="G1801">
        <v>3</v>
      </c>
    </row>
    <row r="1802" spans="1:7" outlineLevel="2" x14ac:dyDescent="0.25">
      <c r="A1802">
        <v>108774</v>
      </c>
      <c r="B1802" s="1">
        <v>41363</v>
      </c>
      <c r="C1802" t="s">
        <v>459</v>
      </c>
      <c r="D1802" t="s">
        <v>372</v>
      </c>
      <c r="E1802">
        <v>2</v>
      </c>
      <c r="F1802">
        <v>1668.44</v>
      </c>
      <c r="G1802">
        <v>3</v>
      </c>
    </row>
    <row r="1803" spans="1:7" outlineLevel="2" x14ac:dyDescent="0.25">
      <c r="A1803">
        <v>108816</v>
      </c>
      <c r="B1803" s="1">
        <v>41363</v>
      </c>
      <c r="C1803" t="s">
        <v>506</v>
      </c>
      <c r="D1803" t="s">
        <v>507</v>
      </c>
      <c r="E1803">
        <v>1</v>
      </c>
      <c r="F1803">
        <v>1800</v>
      </c>
      <c r="G1803">
        <v>3</v>
      </c>
    </row>
    <row r="1804" spans="1:7" outlineLevel="2" x14ac:dyDescent="0.25">
      <c r="A1804">
        <v>108644</v>
      </c>
      <c r="B1804" s="1">
        <v>41364</v>
      </c>
      <c r="C1804" t="s">
        <v>203</v>
      </c>
      <c r="D1804" t="s">
        <v>204</v>
      </c>
      <c r="E1804">
        <v>25</v>
      </c>
      <c r="F1804">
        <v>3827.25</v>
      </c>
      <c r="G1804">
        <v>3</v>
      </c>
    </row>
    <row r="1805" spans="1:7" outlineLevel="2" x14ac:dyDescent="0.25">
      <c r="A1805">
        <v>108644</v>
      </c>
      <c r="B1805" s="1">
        <v>41364</v>
      </c>
      <c r="C1805" t="s">
        <v>35</v>
      </c>
      <c r="D1805" t="s">
        <v>36</v>
      </c>
      <c r="E1805">
        <v>3</v>
      </c>
      <c r="F1805">
        <v>7636.38</v>
      </c>
      <c r="G1805">
        <v>3</v>
      </c>
    </row>
    <row r="1806" spans="1:7" outlineLevel="2" x14ac:dyDescent="0.25">
      <c r="A1806">
        <v>108644</v>
      </c>
      <c r="B1806" s="1">
        <v>41364</v>
      </c>
      <c r="C1806" t="s">
        <v>57</v>
      </c>
      <c r="D1806" t="s">
        <v>58</v>
      </c>
      <c r="E1806">
        <v>12</v>
      </c>
      <c r="F1806">
        <v>1293.24</v>
      </c>
      <c r="G1806">
        <v>3</v>
      </c>
    </row>
    <row r="1807" spans="1:7" outlineLevel="2" x14ac:dyDescent="0.25">
      <c r="A1807">
        <v>108644</v>
      </c>
      <c r="B1807" s="1">
        <v>41364</v>
      </c>
      <c r="C1807" t="s">
        <v>41</v>
      </c>
      <c r="D1807" t="s">
        <v>42</v>
      </c>
      <c r="E1807">
        <v>1</v>
      </c>
      <c r="F1807">
        <v>2823.96</v>
      </c>
      <c r="G1807">
        <v>3</v>
      </c>
    </row>
    <row r="1808" spans="1:7" outlineLevel="2" x14ac:dyDescent="0.25">
      <c r="A1808">
        <v>108644</v>
      </c>
      <c r="B1808" s="1">
        <v>41364</v>
      </c>
      <c r="C1808" t="s">
        <v>55</v>
      </c>
      <c r="D1808" t="s">
        <v>56</v>
      </c>
      <c r="E1808">
        <v>1</v>
      </c>
      <c r="F1808">
        <v>9506.6299999999992</v>
      </c>
      <c r="G1808">
        <v>3</v>
      </c>
    </row>
    <row r="1809" spans="1:7" outlineLevel="2" x14ac:dyDescent="0.25">
      <c r="A1809">
        <v>108644</v>
      </c>
      <c r="B1809" s="1">
        <v>41364</v>
      </c>
      <c r="C1809" t="s">
        <v>255</v>
      </c>
      <c r="D1809" t="s">
        <v>256</v>
      </c>
      <c r="E1809">
        <v>8</v>
      </c>
      <c r="F1809">
        <v>419.36</v>
      </c>
      <c r="G1809">
        <v>3</v>
      </c>
    </row>
    <row r="1810" spans="1:7" outlineLevel="2" x14ac:dyDescent="0.25">
      <c r="A1810">
        <v>108644</v>
      </c>
      <c r="B1810" s="1">
        <v>41364</v>
      </c>
      <c r="C1810" t="s">
        <v>12</v>
      </c>
      <c r="D1810" t="s">
        <v>13</v>
      </c>
      <c r="E1810">
        <v>12</v>
      </c>
      <c r="F1810">
        <v>814.2</v>
      </c>
      <c r="G1810">
        <v>3</v>
      </c>
    </row>
    <row r="1811" spans="1:7" outlineLevel="2" x14ac:dyDescent="0.25">
      <c r="A1811">
        <v>108644</v>
      </c>
      <c r="B1811" s="1">
        <v>41364</v>
      </c>
      <c r="C1811" t="s">
        <v>14</v>
      </c>
      <c r="D1811" t="s">
        <v>15</v>
      </c>
      <c r="E1811">
        <v>24</v>
      </c>
      <c r="F1811">
        <v>1256.1600000000001</v>
      </c>
      <c r="G1811">
        <v>3</v>
      </c>
    </row>
    <row r="1812" spans="1:7" outlineLevel="2" x14ac:dyDescent="0.25">
      <c r="A1812">
        <v>108647</v>
      </c>
      <c r="B1812" s="1">
        <v>41364</v>
      </c>
      <c r="C1812" t="s">
        <v>273</v>
      </c>
      <c r="D1812" t="s">
        <v>274</v>
      </c>
      <c r="E1812">
        <v>1</v>
      </c>
      <c r="F1812">
        <v>200</v>
      </c>
      <c r="G1812">
        <v>3</v>
      </c>
    </row>
    <row r="1813" spans="1:7" outlineLevel="2" x14ac:dyDescent="0.25">
      <c r="A1813">
        <v>108648</v>
      </c>
      <c r="B1813" s="1">
        <v>41364</v>
      </c>
      <c r="C1813" t="s">
        <v>43</v>
      </c>
      <c r="D1813" t="s">
        <v>44</v>
      </c>
      <c r="E1813">
        <v>2</v>
      </c>
      <c r="F1813">
        <v>63.4</v>
      </c>
      <c r="G1813">
        <v>3</v>
      </c>
    </row>
    <row r="1814" spans="1:7" outlineLevel="2" x14ac:dyDescent="0.25">
      <c r="A1814">
        <v>108662</v>
      </c>
      <c r="B1814" s="1">
        <v>41364</v>
      </c>
      <c r="C1814" t="s">
        <v>85</v>
      </c>
      <c r="D1814" t="s">
        <v>86</v>
      </c>
      <c r="E1814">
        <v>5950</v>
      </c>
      <c r="F1814">
        <v>201169.5</v>
      </c>
      <c r="G1814">
        <v>3</v>
      </c>
    </row>
    <row r="1815" spans="1:7" outlineLevel="2" x14ac:dyDescent="0.25">
      <c r="A1815">
        <v>108775</v>
      </c>
      <c r="B1815" s="1">
        <v>41364</v>
      </c>
      <c r="C1815" t="s">
        <v>460</v>
      </c>
      <c r="D1815" t="s">
        <v>461</v>
      </c>
      <c r="E1815">
        <v>1</v>
      </c>
      <c r="F1815">
        <v>7746.98</v>
      </c>
      <c r="G1815">
        <v>3</v>
      </c>
    </row>
    <row r="1816" spans="1:7" outlineLevel="2" x14ac:dyDescent="0.25">
      <c r="A1816">
        <v>108817</v>
      </c>
      <c r="B1816" s="1">
        <v>41364</v>
      </c>
      <c r="C1816" t="s">
        <v>388</v>
      </c>
      <c r="D1816" t="s">
        <v>389</v>
      </c>
      <c r="E1816">
        <v>8</v>
      </c>
      <c r="F1816">
        <v>5835.6</v>
      </c>
      <c r="G1816">
        <v>3</v>
      </c>
    </row>
    <row r="1817" spans="1:7" outlineLevel="2" x14ac:dyDescent="0.25">
      <c r="A1817">
        <v>108817</v>
      </c>
      <c r="B1817" s="1">
        <v>41364</v>
      </c>
      <c r="C1817" t="s">
        <v>435</v>
      </c>
      <c r="D1817" t="s">
        <v>436</v>
      </c>
      <c r="E1817">
        <v>8</v>
      </c>
      <c r="F1817">
        <v>5407.44</v>
      </c>
      <c r="G1817">
        <v>3</v>
      </c>
    </row>
    <row r="1818" spans="1:7" outlineLevel="1" x14ac:dyDescent="0.25">
      <c r="B1818" s="1"/>
      <c r="F1818">
        <f>SUBTOTAL(9,F1573:F1817)</f>
        <v>1242155.81</v>
      </c>
      <c r="G1818" s="28" t="s">
        <v>638</v>
      </c>
    </row>
    <row r="1819" spans="1:7" outlineLevel="2" x14ac:dyDescent="0.25">
      <c r="A1819">
        <v>108650</v>
      </c>
      <c r="B1819" s="1">
        <v>41365</v>
      </c>
      <c r="C1819" t="s">
        <v>273</v>
      </c>
      <c r="D1819" t="s">
        <v>274</v>
      </c>
      <c r="E1819">
        <v>1</v>
      </c>
      <c r="F1819">
        <v>200</v>
      </c>
      <c r="G1819">
        <v>4</v>
      </c>
    </row>
    <row r="1820" spans="1:7" outlineLevel="2" x14ac:dyDescent="0.25">
      <c r="A1820">
        <v>108653</v>
      </c>
      <c r="B1820" s="1">
        <v>41365</v>
      </c>
      <c r="C1820" t="s">
        <v>273</v>
      </c>
      <c r="D1820" t="s">
        <v>274</v>
      </c>
      <c r="E1820">
        <v>1</v>
      </c>
      <c r="F1820">
        <v>200</v>
      </c>
      <c r="G1820">
        <v>4</v>
      </c>
    </row>
    <row r="1821" spans="1:7" outlineLevel="2" x14ac:dyDescent="0.25">
      <c r="A1821">
        <v>108653</v>
      </c>
      <c r="B1821" s="1">
        <v>41365</v>
      </c>
      <c r="C1821" t="s">
        <v>135</v>
      </c>
      <c r="D1821" t="s">
        <v>136</v>
      </c>
      <c r="E1821">
        <v>1</v>
      </c>
      <c r="F1821">
        <v>7067.65</v>
      </c>
      <c r="G1821">
        <v>4</v>
      </c>
    </row>
    <row r="1822" spans="1:7" outlineLevel="2" x14ac:dyDescent="0.25">
      <c r="A1822">
        <v>108654</v>
      </c>
      <c r="B1822" s="1">
        <v>41365</v>
      </c>
      <c r="C1822" t="s">
        <v>71</v>
      </c>
      <c r="D1822" t="s">
        <v>72</v>
      </c>
      <c r="E1822">
        <v>2</v>
      </c>
      <c r="F1822">
        <v>119.48</v>
      </c>
      <c r="G1822">
        <v>4</v>
      </c>
    </row>
    <row r="1823" spans="1:7" outlineLevel="2" x14ac:dyDescent="0.25">
      <c r="A1823">
        <v>108654</v>
      </c>
      <c r="B1823" s="1">
        <v>41365</v>
      </c>
      <c r="C1823" t="s">
        <v>35</v>
      </c>
      <c r="D1823" t="s">
        <v>36</v>
      </c>
      <c r="E1823">
        <v>5</v>
      </c>
      <c r="F1823">
        <v>12727.3</v>
      </c>
      <c r="G1823">
        <v>4</v>
      </c>
    </row>
    <row r="1824" spans="1:7" outlineLevel="2" x14ac:dyDescent="0.25">
      <c r="A1824">
        <v>108656</v>
      </c>
      <c r="B1824" s="1">
        <v>41365</v>
      </c>
      <c r="C1824" t="s">
        <v>340</v>
      </c>
      <c r="D1824" t="s">
        <v>341</v>
      </c>
      <c r="E1824">
        <v>1</v>
      </c>
      <c r="F1824">
        <v>1711.43</v>
      </c>
      <c r="G1824">
        <v>4</v>
      </c>
    </row>
    <row r="1825" spans="1:7" outlineLevel="2" x14ac:dyDescent="0.25">
      <c r="A1825">
        <v>108658</v>
      </c>
      <c r="B1825" s="1">
        <v>41365</v>
      </c>
      <c r="C1825" t="s">
        <v>154</v>
      </c>
      <c r="D1825" t="s">
        <v>155</v>
      </c>
      <c r="E1825">
        <v>1</v>
      </c>
      <c r="F1825">
        <v>670</v>
      </c>
      <c r="G1825">
        <v>4</v>
      </c>
    </row>
    <row r="1826" spans="1:7" outlineLevel="2" x14ac:dyDescent="0.25">
      <c r="A1826">
        <v>108658</v>
      </c>
      <c r="B1826" s="1">
        <v>41365</v>
      </c>
      <c r="C1826" t="s">
        <v>156</v>
      </c>
      <c r="D1826" t="s">
        <v>157</v>
      </c>
      <c r="E1826">
        <v>1</v>
      </c>
      <c r="F1826">
        <v>720</v>
      </c>
      <c r="G1826">
        <v>4</v>
      </c>
    </row>
    <row r="1827" spans="1:7" outlineLevel="2" x14ac:dyDescent="0.25">
      <c r="A1827">
        <v>108659</v>
      </c>
      <c r="B1827" s="1">
        <v>41365</v>
      </c>
      <c r="C1827" t="s">
        <v>199</v>
      </c>
      <c r="D1827" t="s">
        <v>392</v>
      </c>
      <c r="E1827">
        <v>1</v>
      </c>
      <c r="F1827">
        <v>279.75</v>
      </c>
      <c r="G1827">
        <v>4</v>
      </c>
    </row>
    <row r="1828" spans="1:7" outlineLevel="2" x14ac:dyDescent="0.25">
      <c r="A1828">
        <v>108663</v>
      </c>
      <c r="B1828" s="1">
        <v>41365</v>
      </c>
      <c r="C1828" t="s">
        <v>273</v>
      </c>
      <c r="D1828" t="s">
        <v>274</v>
      </c>
      <c r="E1828">
        <v>2</v>
      </c>
      <c r="F1828">
        <v>400</v>
      </c>
      <c r="G1828">
        <v>4</v>
      </c>
    </row>
    <row r="1829" spans="1:7" outlineLevel="2" x14ac:dyDescent="0.25">
      <c r="A1829">
        <v>108663</v>
      </c>
      <c r="B1829" s="1">
        <v>41365</v>
      </c>
      <c r="C1829" t="s">
        <v>83</v>
      </c>
      <c r="D1829" t="s">
        <v>84</v>
      </c>
      <c r="E1829">
        <v>1</v>
      </c>
      <c r="F1829">
        <v>27982.5</v>
      </c>
      <c r="G1829">
        <v>4</v>
      </c>
    </row>
    <row r="1830" spans="1:7" outlineLevel="2" x14ac:dyDescent="0.25">
      <c r="A1830">
        <v>108819</v>
      </c>
      <c r="B1830" s="1">
        <v>41365</v>
      </c>
      <c r="C1830" t="s">
        <v>352</v>
      </c>
      <c r="D1830" t="s">
        <v>353</v>
      </c>
      <c r="E1830">
        <v>10</v>
      </c>
      <c r="F1830">
        <v>568.1</v>
      </c>
      <c r="G1830">
        <v>4</v>
      </c>
    </row>
    <row r="1831" spans="1:7" outlineLevel="2" x14ac:dyDescent="0.25">
      <c r="A1831">
        <v>108821</v>
      </c>
      <c r="B1831" s="1">
        <v>41365</v>
      </c>
      <c r="C1831" t="s">
        <v>537</v>
      </c>
      <c r="D1831" t="s">
        <v>538</v>
      </c>
      <c r="E1831">
        <v>2</v>
      </c>
      <c r="F1831">
        <v>7600</v>
      </c>
      <c r="G1831">
        <v>4</v>
      </c>
    </row>
    <row r="1832" spans="1:7" outlineLevel="2" x14ac:dyDescent="0.25">
      <c r="A1832">
        <v>108821</v>
      </c>
      <c r="B1832" s="1">
        <v>41365</v>
      </c>
      <c r="C1832" t="s">
        <v>539</v>
      </c>
      <c r="D1832" t="s">
        <v>540</v>
      </c>
      <c r="E1832">
        <v>4</v>
      </c>
      <c r="F1832">
        <v>1128</v>
      </c>
      <c r="G1832">
        <v>4</v>
      </c>
    </row>
    <row r="1833" spans="1:7" outlineLevel="2" x14ac:dyDescent="0.25">
      <c r="A1833">
        <v>108821</v>
      </c>
      <c r="B1833" s="1">
        <v>41365</v>
      </c>
      <c r="C1833" t="s">
        <v>541</v>
      </c>
      <c r="D1833" t="s">
        <v>542</v>
      </c>
      <c r="E1833">
        <v>8</v>
      </c>
      <c r="F1833">
        <v>1255.3599999999999</v>
      </c>
      <c r="G1833">
        <v>4</v>
      </c>
    </row>
    <row r="1834" spans="1:7" outlineLevel="2" x14ac:dyDescent="0.25">
      <c r="A1834">
        <v>108821</v>
      </c>
      <c r="B1834" s="1">
        <v>41365</v>
      </c>
      <c r="C1834" t="s">
        <v>543</v>
      </c>
      <c r="D1834" t="s">
        <v>544</v>
      </c>
      <c r="E1834">
        <v>7</v>
      </c>
      <c r="F1834">
        <v>1449.77</v>
      </c>
      <c r="G1834">
        <v>4</v>
      </c>
    </row>
    <row r="1835" spans="1:7" outlineLevel="2" x14ac:dyDescent="0.25">
      <c r="A1835">
        <v>108821</v>
      </c>
      <c r="B1835" s="1">
        <v>41365</v>
      </c>
      <c r="C1835" t="s">
        <v>545</v>
      </c>
      <c r="D1835" t="s">
        <v>546</v>
      </c>
      <c r="E1835">
        <v>1</v>
      </c>
      <c r="F1835">
        <v>210</v>
      </c>
      <c r="G1835">
        <v>4</v>
      </c>
    </row>
    <row r="1836" spans="1:7" outlineLevel="2" x14ac:dyDescent="0.25">
      <c r="A1836">
        <v>108664</v>
      </c>
      <c r="B1836" s="1">
        <v>41366</v>
      </c>
      <c r="C1836" t="s">
        <v>35</v>
      </c>
      <c r="D1836" t="s">
        <v>36</v>
      </c>
      <c r="E1836">
        <v>5</v>
      </c>
      <c r="F1836">
        <v>12727.3</v>
      </c>
      <c r="G1836">
        <v>4</v>
      </c>
    </row>
    <row r="1837" spans="1:7" outlineLevel="2" x14ac:dyDescent="0.25">
      <c r="A1837">
        <v>108670</v>
      </c>
      <c r="B1837" s="1">
        <v>41366</v>
      </c>
      <c r="C1837" t="s">
        <v>273</v>
      </c>
      <c r="D1837" t="s">
        <v>274</v>
      </c>
      <c r="E1837">
        <v>2</v>
      </c>
      <c r="F1837">
        <v>400</v>
      </c>
      <c r="G1837">
        <v>4</v>
      </c>
    </row>
    <row r="1838" spans="1:7" outlineLevel="2" x14ac:dyDescent="0.25">
      <c r="A1838">
        <v>108776</v>
      </c>
      <c r="B1838" s="1">
        <v>41366</v>
      </c>
      <c r="C1838" t="s">
        <v>462</v>
      </c>
      <c r="D1838" t="s">
        <v>463</v>
      </c>
      <c r="E1838">
        <v>1</v>
      </c>
      <c r="F1838">
        <v>5800</v>
      </c>
      <c r="G1838">
        <v>4</v>
      </c>
    </row>
    <row r="1839" spans="1:7" outlineLevel="2" x14ac:dyDescent="0.25">
      <c r="A1839">
        <v>108777</v>
      </c>
      <c r="B1839" s="1">
        <v>41366</v>
      </c>
      <c r="C1839" t="s">
        <v>464</v>
      </c>
      <c r="D1839" t="s">
        <v>465</v>
      </c>
      <c r="E1839">
        <v>1</v>
      </c>
      <c r="F1839">
        <v>3800</v>
      </c>
      <c r="G1839">
        <v>4</v>
      </c>
    </row>
    <row r="1840" spans="1:7" outlineLevel="2" x14ac:dyDescent="0.25">
      <c r="A1840">
        <v>108778</v>
      </c>
      <c r="B1840" s="1">
        <v>41366</v>
      </c>
      <c r="C1840" t="s">
        <v>466</v>
      </c>
      <c r="D1840" t="s">
        <v>467</v>
      </c>
      <c r="E1840">
        <v>1</v>
      </c>
      <c r="F1840">
        <v>4800</v>
      </c>
      <c r="G1840">
        <v>4</v>
      </c>
    </row>
    <row r="1841" spans="1:7" outlineLevel="2" x14ac:dyDescent="0.25">
      <c r="A1841">
        <v>108779</v>
      </c>
      <c r="B1841" s="1">
        <v>41366</v>
      </c>
      <c r="C1841" t="s">
        <v>468</v>
      </c>
      <c r="D1841" t="s">
        <v>469</v>
      </c>
      <c r="E1841">
        <v>50</v>
      </c>
      <c r="F1841">
        <v>84344</v>
      </c>
      <c r="G1841">
        <v>4</v>
      </c>
    </row>
    <row r="1842" spans="1:7" outlineLevel="2" x14ac:dyDescent="0.25">
      <c r="A1842">
        <v>108780</v>
      </c>
      <c r="B1842" s="1">
        <v>41366</v>
      </c>
      <c r="C1842" t="s">
        <v>470</v>
      </c>
      <c r="D1842" t="s">
        <v>471</v>
      </c>
      <c r="E1842">
        <v>1</v>
      </c>
      <c r="F1842">
        <v>2800</v>
      </c>
      <c r="G1842">
        <v>4</v>
      </c>
    </row>
    <row r="1843" spans="1:7" outlineLevel="2" x14ac:dyDescent="0.25">
      <c r="A1843">
        <v>108822</v>
      </c>
      <c r="B1843" s="1">
        <v>41366</v>
      </c>
      <c r="C1843" t="s">
        <v>547</v>
      </c>
      <c r="D1843" t="s">
        <v>548</v>
      </c>
      <c r="E1843">
        <v>2</v>
      </c>
      <c r="F1843">
        <v>31.2</v>
      </c>
      <c r="G1843">
        <v>4</v>
      </c>
    </row>
    <row r="1844" spans="1:7" outlineLevel="2" x14ac:dyDescent="0.25">
      <c r="A1844">
        <v>108823</v>
      </c>
      <c r="B1844" s="1">
        <v>41366</v>
      </c>
      <c r="C1844" t="s">
        <v>549</v>
      </c>
      <c r="D1844" t="s">
        <v>550</v>
      </c>
      <c r="E1844">
        <v>1</v>
      </c>
      <c r="F1844">
        <v>5200</v>
      </c>
      <c r="G1844">
        <v>4</v>
      </c>
    </row>
    <row r="1845" spans="1:7" outlineLevel="2" x14ac:dyDescent="0.25">
      <c r="A1845">
        <v>108823</v>
      </c>
      <c r="B1845" s="1">
        <v>41366</v>
      </c>
      <c r="C1845" t="s">
        <v>551</v>
      </c>
      <c r="D1845" t="s">
        <v>552</v>
      </c>
      <c r="E1845">
        <v>18</v>
      </c>
      <c r="F1845">
        <v>21600</v>
      </c>
      <c r="G1845">
        <v>4</v>
      </c>
    </row>
    <row r="1846" spans="1:7" outlineLevel="2" x14ac:dyDescent="0.25">
      <c r="A1846">
        <v>108824</v>
      </c>
      <c r="B1846" s="1">
        <v>41366</v>
      </c>
      <c r="C1846" t="s">
        <v>553</v>
      </c>
      <c r="D1846" t="s">
        <v>554</v>
      </c>
      <c r="E1846">
        <v>1</v>
      </c>
      <c r="F1846">
        <v>2800</v>
      </c>
      <c r="G1846">
        <v>4</v>
      </c>
    </row>
    <row r="1847" spans="1:7" outlineLevel="2" x14ac:dyDescent="0.25">
      <c r="A1847">
        <v>108825</v>
      </c>
      <c r="B1847" s="1">
        <v>41366</v>
      </c>
      <c r="C1847" t="s">
        <v>555</v>
      </c>
      <c r="D1847" t="s">
        <v>556</v>
      </c>
      <c r="E1847">
        <v>1</v>
      </c>
      <c r="F1847">
        <v>1600</v>
      </c>
      <c r="G1847">
        <v>4</v>
      </c>
    </row>
    <row r="1848" spans="1:7" outlineLevel="2" x14ac:dyDescent="0.25">
      <c r="A1848">
        <v>108825</v>
      </c>
      <c r="B1848" s="1">
        <v>41366</v>
      </c>
      <c r="C1848" t="s">
        <v>557</v>
      </c>
      <c r="D1848" t="s">
        <v>558</v>
      </c>
      <c r="E1848">
        <v>2</v>
      </c>
      <c r="F1848">
        <v>800</v>
      </c>
      <c r="G1848">
        <v>4</v>
      </c>
    </row>
    <row r="1849" spans="1:7" outlineLevel="2" x14ac:dyDescent="0.25">
      <c r="A1849">
        <v>108826</v>
      </c>
      <c r="B1849" s="1">
        <v>41366</v>
      </c>
      <c r="C1849" t="s">
        <v>559</v>
      </c>
      <c r="D1849" t="s">
        <v>560</v>
      </c>
      <c r="E1849">
        <v>3</v>
      </c>
      <c r="F1849">
        <v>17470.169999999998</v>
      </c>
      <c r="G1849">
        <v>4</v>
      </c>
    </row>
    <row r="1850" spans="1:7" outlineLevel="2" x14ac:dyDescent="0.25">
      <c r="A1850">
        <v>108826</v>
      </c>
      <c r="B1850" s="1">
        <v>41366</v>
      </c>
      <c r="C1850" t="s">
        <v>561</v>
      </c>
      <c r="D1850" t="s">
        <v>562</v>
      </c>
      <c r="E1850">
        <v>2</v>
      </c>
      <c r="F1850">
        <v>5801.42</v>
      </c>
      <c r="G1850">
        <v>4</v>
      </c>
    </row>
    <row r="1851" spans="1:7" outlineLevel="2" x14ac:dyDescent="0.25">
      <c r="A1851">
        <v>108671</v>
      </c>
      <c r="B1851" s="1">
        <v>41367</v>
      </c>
      <c r="C1851" t="s">
        <v>83</v>
      </c>
      <c r="D1851" t="s">
        <v>84</v>
      </c>
      <c r="E1851">
        <v>1</v>
      </c>
      <c r="F1851">
        <v>27982.5</v>
      </c>
      <c r="G1851">
        <v>4</v>
      </c>
    </row>
    <row r="1852" spans="1:7" outlineLevel="2" x14ac:dyDescent="0.25">
      <c r="A1852">
        <v>108673</v>
      </c>
      <c r="B1852" s="1">
        <v>41367</v>
      </c>
      <c r="C1852" t="s">
        <v>71</v>
      </c>
      <c r="D1852" t="s">
        <v>72</v>
      </c>
      <c r="E1852">
        <v>4</v>
      </c>
      <c r="F1852">
        <v>238.96</v>
      </c>
      <c r="G1852">
        <v>4</v>
      </c>
    </row>
    <row r="1853" spans="1:7" outlineLevel="2" x14ac:dyDescent="0.25">
      <c r="A1853">
        <v>108674</v>
      </c>
      <c r="B1853" s="1">
        <v>41367</v>
      </c>
      <c r="C1853" t="s">
        <v>35</v>
      </c>
      <c r="D1853" t="s">
        <v>36</v>
      </c>
      <c r="E1853">
        <v>3</v>
      </c>
      <c r="F1853">
        <v>7636.38</v>
      </c>
      <c r="G1853">
        <v>4</v>
      </c>
    </row>
    <row r="1854" spans="1:7" outlineLevel="2" x14ac:dyDescent="0.25">
      <c r="A1854">
        <v>108679</v>
      </c>
      <c r="B1854" s="1">
        <v>41367</v>
      </c>
      <c r="C1854" t="s">
        <v>41</v>
      </c>
      <c r="D1854" t="s">
        <v>42</v>
      </c>
      <c r="E1854">
        <v>2</v>
      </c>
      <c r="F1854">
        <v>5647.92</v>
      </c>
      <c r="G1854">
        <v>4</v>
      </c>
    </row>
    <row r="1855" spans="1:7" outlineLevel="2" x14ac:dyDescent="0.25">
      <c r="A1855">
        <v>108679</v>
      </c>
      <c r="B1855" s="1">
        <v>41367</v>
      </c>
      <c r="C1855" t="s">
        <v>55</v>
      </c>
      <c r="D1855" t="s">
        <v>56</v>
      </c>
      <c r="E1855">
        <v>2</v>
      </c>
      <c r="F1855">
        <v>19013.259999999998</v>
      </c>
      <c r="G1855">
        <v>4</v>
      </c>
    </row>
    <row r="1856" spans="1:7" outlineLevel="2" x14ac:dyDescent="0.25">
      <c r="A1856">
        <v>108682</v>
      </c>
      <c r="B1856" s="1">
        <v>41367</v>
      </c>
      <c r="C1856" t="s">
        <v>273</v>
      </c>
      <c r="D1856" t="s">
        <v>274</v>
      </c>
      <c r="E1856">
        <v>1</v>
      </c>
      <c r="F1856">
        <v>200</v>
      </c>
      <c r="G1856">
        <v>4</v>
      </c>
    </row>
    <row r="1857" spans="1:7" outlineLevel="2" x14ac:dyDescent="0.25">
      <c r="A1857">
        <v>108682</v>
      </c>
      <c r="B1857" s="1">
        <v>41367</v>
      </c>
      <c r="C1857" t="s">
        <v>152</v>
      </c>
      <c r="D1857" t="s">
        <v>153</v>
      </c>
      <c r="E1857">
        <v>2</v>
      </c>
      <c r="F1857">
        <v>240</v>
      </c>
      <c r="G1857">
        <v>4</v>
      </c>
    </row>
    <row r="1858" spans="1:7" outlineLevel="2" x14ac:dyDescent="0.25">
      <c r="A1858">
        <v>108781</v>
      </c>
      <c r="B1858" s="1">
        <v>41367</v>
      </c>
      <c r="C1858" t="s">
        <v>472</v>
      </c>
      <c r="D1858" t="s">
        <v>473</v>
      </c>
      <c r="E1858">
        <v>1</v>
      </c>
      <c r="F1858">
        <v>3714.86</v>
      </c>
      <c r="G1858">
        <v>4</v>
      </c>
    </row>
    <row r="1859" spans="1:7" outlineLevel="2" x14ac:dyDescent="0.25">
      <c r="A1859">
        <v>108828</v>
      </c>
      <c r="B1859" s="1">
        <v>41367</v>
      </c>
      <c r="C1859" t="s">
        <v>563</v>
      </c>
      <c r="D1859" t="s">
        <v>412</v>
      </c>
      <c r="E1859">
        <v>12</v>
      </c>
      <c r="F1859">
        <v>399.96</v>
      </c>
      <c r="G1859">
        <v>4</v>
      </c>
    </row>
    <row r="1860" spans="1:7" outlineLevel="2" x14ac:dyDescent="0.25">
      <c r="A1860">
        <v>108829</v>
      </c>
      <c r="B1860" s="1">
        <v>41367</v>
      </c>
      <c r="C1860" t="s">
        <v>564</v>
      </c>
      <c r="D1860" t="s">
        <v>424</v>
      </c>
      <c r="E1860">
        <v>1</v>
      </c>
      <c r="F1860">
        <v>14.4</v>
      </c>
      <c r="G1860">
        <v>4</v>
      </c>
    </row>
    <row r="1861" spans="1:7" outlineLevel="2" x14ac:dyDescent="0.25">
      <c r="A1861">
        <v>108829</v>
      </c>
      <c r="B1861" s="1">
        <v>41367</v>
      </c>
      <c r="C1861" t="s">
        <v>565</v>
      </c>
      <c r="D1861" t="s">
        <v>380</v>
      </c>
      <c r="E1861">
        <v>2</v>
      </c>
      <c r="F1861">
        <v>0</v>
      </c>
      <c r="G1861">
        <v>4</v>
      </c>
    </row>
    <row r="1862" spans="1:7" outlineLevel="2" x14ac:dyDescent="0.25">
      <c r="A1862">
        <v>108830</v>
      </c>
      <c r="B1862" s="1">
        <v>41367</v>
      </c>
      <c r="C1862" t="s">
        <v>566</v>
      </c>
      <c r="D1862" t="s">
        <v>567</v>
      </c>
      <c r="E1862">
        <v>3</v>
      </c>
      <c r="F1862">
        <v>0.75</v>
      </c>
      <c r="G1862">
        <v>4</v>
      </c>
    </row>
    <row r="1863" spans="1:7" outlineLevel="2" x14ac:dyDescent="0.25">
      <c r="A1863">
        <v>108830</v>
      </c>
      <c r="B1863" s="1">
        <v>41367</v>
      </c>
      <c r="C1863" t="s">
        <v>568</v>
      </c>
      <c r="D1863" t="s">
        <v>569</v>
      </c>
      <c r="E1863">
        <v>2</v>
      </c>
      <c r="F1863">
        <v>374</v>
      </c>
      <c r="G1863">
        <v>4</v>
      </c>
    </row>
    <row r="1864" spans="1:7" outlineLevel="2" x14ac:dyDescent="0.25">
      <c r="A1864">
        <v>108683</v>
      </c>
      <c r="B1864" s="1">
        <v>41368</v>
      </c>
      <c r="C1864" t="s">
        <v>35</v>
      </c>
      <c r="D1864" t="s">
        <v>36</v>
      </c>
      <c r="E1864">
        <v>4</v>
      </c>
      <c r="F1864">
        <v>10181.84</v>
      </c>
      <c r="G1864">
        <v>4</v>
      </c>
    </row>
    <row r="1865" spans="1:7" outlineLevel="2" x14ac:dyDescent="0.25">
      <c r="A1865">
        <v>108684</v>
      </c>
      <c r="B1865" s="1">
        <v>41368</v>
      </c>
      <c r="C1865" t="s">
        <v>273</v>
      </c>
      <c r="D1865" t="s">
        <v>274</v>
      </c>
      <c r="E1865">
        <v>1</v>
      </c>
      <c r="F1865">
        <v>200</v>
      </c>
      <c r="G1865">
        <v>4</v>
      </c>
    </row>
    <row r="1866" spans="1:7" outlineLevel="2" x14ac:dyDescent="0.25">
      <c r="A1866">
        <v>108684</v>
      </c>
      <c r="B1866" s="1">
        <v>41368</v>
      </c>
      <c r="C1866" t="s">
        <v>41</v>
      </c>
      <c r="D1866" t="s">
        <v>42</v>
      </c>
      <c r="E1866">
        <v>1</v>
      </c>
      <c r="F1866">
        <v>2823.96</v>
      </c>
      <c r="G1866">
        <v>4</v>
      </c>
    </row>
    <row r="1867" spans="1:7" outlineLevel="2" x14ac:dyDescent="0.25">
      <c r="A1867">
        <v>108684</v>
      </c>
      <c r="B1867" s="1">
        <v>41368</v>
      </c>
      <c r="C1867" t="s">
        <v>55</v>
      </c>
      <c r="D1867" t="s">
        <v>56</v>
      </c>
      <c r="E1867">
        <v>1</v>
      </c>
      <c r="F1867">
        <v>9506.6299999999992</v>
      </c>
      <c r="G1867">
        <v>4</v>
      </c>
    </row>
    <row r="1868" spans="1:7" outlineLevel="2" x14ac:dyDescent="0.25">
      <c r="A1868">
        <v>108782</v>
      </c>
      <c r="B1868" s="1">
        <v>41368</v>
      </c>
      <c r="C1868" t="s">
        <v>474</v>
      </c>
      <c r="D1868" t="s">
        <v>475</v>
      </c>
      <c r="E1868">
        <v>1</v>
      </c>
      <c r="F1868">
        <v>554.28</v>
      </c>
      <c r="G1868">
        <v>4</v>
      </c>
    </row>
    <row r="1869" spans="1:7" outlineLevel="2" x14ac:dyDescent="0.25">
      <c r="A1869">
        <v>108782</v>
      </c>
      <c r="B1869" s="1">
        <v>41368</v>
      </c>
      <c r="C1869" t="s">
        <v>476</v>
      </c>
      <c r="D1869" t="s">
        <v>477</v>
      </c>
      <c r="E1869">
        <v>15</v>
      </c>
      <c r="F1869">
        <v>3819.67</v>
      </c>
      <c r="G1869">
        <v>4</v>
      </c>
    </row>
    <row r="1870" spans="1:7" outlineLevel="2" x14ac:dyDescent="0.25">
      <c r="A1870">
        <v>108831</v>
      </c>
      <c r="B1870" s="1">
        <v>41368</v>
      </c>
      <c r="C1870" t="s">
        <v>570</v>
      </c>
      <c r="D1870" t="s">
        <v>571</v>
      </c>
      <c r="E1870">
        <v>2</v>
      </c>
      <c r="F1870">
        <v>84</v>
      </c>
      <c r="G1870">
        <v>4</v>
      </c>
    </row>
    <row r="1871" spans="1:7" outlineLevel="2" x14ac:dyDescent="0.25">
      <c r="A1871">
        <v>108832</v>
      </c>
      <c r="B1871" s="1">
        <v>41368</v>
      </c>
      <c r="C1871" t="s">
        <v>328</v>
      </c>
      <c r="D1871" t="s">
        <v>329</v>
      </c>
      <c r="E1871">
        <v>4</v>
      </c>
      <c r="F1871">
        <v>27</v>
      </c>
      <c r="G1871">
        <v>4</v>
      </c>
    </row>
    <row r="1872" spans="1:7" outlineLevel="2" x14ac:dyDescent="0.25">
      <c r="A1872">
        <v>108834</v>
      </c>
      <c r="B1872" s="1">
        <v>41368</v>
      </c>
      <c r="C1872" t="s">
        <v>352</v>
      </c>
      <c r="D1872" t="s">
        <v>353</v>
      </c>
      <c r="E1872">
        <v>5</v>
      </c>
      <c r="F1872">
        <v>284.05</v>
      </c>
      <c r="G1872">
        <v>4</v>
      </c>
    </row>
    <row r="1873" spans="1:7" outlineLevel="2" x14ac:dyDescent="0.25">
      <c r="A1873">
        <v>108834</v>
      </c>
      <c r="B1873" s="1">
        <v>41368</v>
      </c>
      <c r="C1873" t="s">
        <v>572</v>
      </c>
      <c r="D1873" t="s">
        <v>573</v>
      </c>
      <c r="E1873">
        <v>1</v>
      </c>
      <c r="F1873">
        <v>933.54</v>
      </c>
      <c r="G1873">
        <v>4</v>
      </c>
    </row>
    <row r="1874" spans="1:7" outlineLevel="2" x14ac:dyDescent="0.25">
      <c r="A1874">
        <v>108834</v>
      </c>
      <c r="B1874" s="1">
        <v>41368</v>
      </c>
      <c r="C1874" t="s">
        <v>360</v>
      </c>
      <c r="D1874" t="s">
        <v>361</v>
      </c>
      <c r="E1874">
        <v>6</v>
      </c>
      <c r="F1874">
        <v>1215.18</v>
      </c>
      <c r="G1874">
        <v>4</v>
      </c>
    </row>
    <row r="1875" spans="1:7" outlineLevel="2" x14ac:dyDescent="0.25">
      <c r="A1875">
        <v>108687</v>
      </c>
      <c r="B1875" s="1">
        <v>41369</v>
      </c>
      <c r="C1875" t="s">
        <v>57</v>
      </c>
      <c r="D1875" t="s">
        <v>58</v>
      </c>
      <c r="E1875">
        <v>12</v>
      </c>
      <c r="F1875">
        <v>1293.24</v>
      </c>
      <c r="G1875">
        <v>4</v>
      </c>
    </row>
    <row r="1876" spans="1:7" outlineLevel="2" x14ac:dyDescent="0.25">
      <c r="A1876">
        <v>108687</v>
      </c>
      <c r="B1876" s="1">
        <v>41369</v>
      </c>
      <c r="C1876" t="s">
        <v>255</v>
      </c>
      <c r="D1876" t="s">
        <v>256</v>
      </c>
      <c r="E1876">
        <v>8</v>
      </c>
      <c r="F1876">
        <v>419.36</v>
      </c>
      <c r="G1876">
        <v>4</v>
      </c>
    </row>
    <row r="1877" spans="1:7" outlineLevel="2" x14ac:dyDescent="0.25">
      <c r="A1877">
        <v>108687</v>
      </c>
      <c r="B1877" s="1">
        <v>41369</v>
      </c>
      <c r="C1877" t="s">
        <v>14</v>
      </c>
      <c r="D1877" t="s">
        <v>15</v>
      </c>
      <c r="E1877">
        <v>24</v>
      </c>
      <c r="F1877">
        <v>1256.1600000000001</v>
      </c>
      <c r="G1877">
        <v>4</v>
      </c>
    </row>
    <row r="1878" spans="1:7" outlineLevel="2" x14ac:dyDescent="0.25">
      <c r="A1878">
        <v>108835</v>
      </c>
      <c r="B1878" s="1">
        <v>41369</v>
      </c>
      <c r="C1878" t="s">
        <v>574</v>
      </c>
      <c r="D1878" t="s">
        <v>575</v>
      </c>
      <c r="E1878">
        <v>1</v>
      </c>
      <c r="F1878">
        <v>15.26</v>
      </c>
      <c r="G1878">
        <v>4</v>
      </c>
    </row>
    <row r="1879" spans="1:7" outlineLevel="2" x14ac:dyDescent="0.25">
      <c r="A1879">
        <v>108835</v>
      </c>
      <c r="B1879" s="1">
        <v>41369</v>
      </c>
      <c r="C1879" t="s">
        <v>576</v>
      </c>
      <c r="D1879" t="s">
        <v>577</v>
      </c>
      <c r="E1879">
        <v>10</v>
      </c>
      <c r="F1879">
        <v>6500</v>
      </c>
      <c r="G1879">
        <v>4</v>
      </c>
    </row>
    <row r="1880" spans="1:7" outlineLevel="2" x14ac:dyDescent="0.25">
      <c r="A1880">
        <v>108836</v>
      </c>
      <c r="B1880" s="1">
        <v>41369</v>
      </c>
      <c r="C1880" t="s">
        <v>403</v>
      </c>
      <c r="D1880" t="s">
        <v>404</v>
      </c>
      <c r="E1880">
        <v>0</v>
      </c>
      <c r="F1880">
        <v>12.42</v>
      </c>
      <c r="G1880">
        <v>4</v>
      </c>
    </row>
    <row r="1881" spans="1:7" outlineLevel="2" x14ac:dyDescent="0.25">
      <c r="A1881">
        <v>108836</v>
      </c>
      <c r="B1881" s="1">
        <v>41369</v>
      </c>
      <c r="C1881" t="s">
        <v>518</v>
      </c>
      <c r="D1881" t="s">
        <v>412</v>
      </c>
      <c r="E1881">
        <v>6</v>
      </c>
      <c r="F1881">
        <v>0</v>
      </c>
      <c r="G1881">
        <v>4</v>
      </c>
    </row>
    <row r="1882" spans="1:7" outlineLevel="2" x14ac:dyDescent="0.25">
      <c r="A1882">
        <v>108837</v>
      </c>
      <c r="B1882" s="1">
        <v>41369</v>
      </c>
      <c r="C1882" t="s">
        <v>328</v>
      </c>
      <c r="D1882" t="s">
        <v>329</v>
      </c>
      <c r="E1882">
        <v>10</v>
      </c>
      <c r="F1882">
        <v>67.5</v>
      </c>
      <c r="G1882">
        <v>4</v>
      </c>
    </row>
    <row r="1883" spans="1:7" outlineLevel="2" x14ac:dyDescent="0.25">
      <c r="A1883">
        <v>108610</v>
      </c>
      <c r="B1883" s="1">
        <v>41370</v>
      </c>
      <c r="C1883" t="s">
        <v>35</v>
      </c>
      <c r="D1883" t="s">
        <v>36</v>
      </c>
      <c r="E1883">
        <v>16</v>
      </c>
      <c r="F1883">
        <v>40727.360000000001</v>
      </c>
      <c r="G1883">
        <v>4</v>
      </c>
    </row>
    <row r="1884" spans="1:7" outlineLevel="2" x14ac:dyDescent="0.25">
      <c r="A1884">
        <v>108610</v>
      </c>
      <c r="B1884" s="1">
        <v>41370</v>
      </c>
      <c r="C1884" t="s">
        <v>77</v>
      </c>
      <c r="D1884" t="s">
        <v>78</v>
      </c>
      <c r="E1884">
        <v>1</v>
      </c>
      <c r="F1884">
        <v>17800</v>
      </c>
      <c r="G1884">
        <v>4</v>
      </c>
    </row>
    <row r="1885" spans="1:7" outlineLevel="2" x14ac:dyDescent="0.25">
      <c r="A1885">
        <v>108611</v>
      </c>
      <c r="B1885" s="1">
        <v>41370</v>
      </c>
      <c r="C1885" t="s">
        <v>261</v>
      </c>
      <c r="D1885" t="s">
        <v>262</v>
      </c>
      <c r="E1885">
        <v>5</v>
      </c>
      <c r="F1885">
        <v>1050.2</v>
      </c>
      <c r="G1885">
        <v>4</v>
      </c>
    </row>
    <row r="1886" spans="1:7" outlineLevel="2" x14ac:dyDescent="0.25">
      <c r="A1886">
        <v>108612</v>
      </c>
      <c r="B1886" s="1">
        <v>41370</v>
      </c>
      <c r="C1886" t="s">
        <v>273</v>
      </c>
      <c r="D1886" t="s">
        <v>274</v>
      </c>
      <c r="E1886">
        <v>1</v>
      </c>
      <c r="F1886">
        <v>200</v>
      </c>
      <c r="G1886">
        <v>4</v>
      </c>
    </row>
    <row r="1887" spans="1:7" outlineLevel="2" x14ac:dyDescent="0.25">
      <c r="A1887">
        <v>108612</v>
      </c>
      <c r="B1887" s="1">
        <v>41370</v>
      </c>
      <c r="C1887" t="s">
        <v>263</v>
      </c>
      <c r="D1887" t="s">
        <v>264</v>
      </c>
      <c r="E1887">
        <v>1</v>
      </c>
      <c r="F1887">
        <v>200</v>
      </c>
      <c r="G1887">
        <v>4</v>
      </c>
    </row>
    <row r="1888" spans="1:7" outlineLevel="2" x14ac:dyDescent="0.25">
      <c r="A1888">
        <v>108612</v>
      </c>
      <c r="B1888" s="1">
        <v>41370</v>
      </c>
      <c r="C1888" t="s">
        <v>53</v>
      </c>
      <c r="D1888" t="s">
        <v>54</v>
      </c>
      <c r="E1888">
        <v>2</v>
      </c>
      <c r="F1888">
        <v>181.92</v>
      </c>
      <c r="G1888">
        <v>4</v>
      </c>
    </row>
    <row r="1889" spans="1:7" outlineLevel="2" x14ac:dyDescent="0.25">
      <c r="A1889">
        <v>108612</v>
      </c>
      <c r="B1889" s="1">
        <v>41370</v>
      </c>
      <c r="C1889" t="s">
        <v>156</v>
      </c>
      <c r="D1889" t="s">
        <v>157</v>
      </c>
      <c r="E1889">
        <v>1</v>
      </c>
      <c r="F1889">
        <v>720</v>
      </c>
      <c r="G1889">
        <v>4</v>
      </c>
    </row>
    <row r="1890" spans="1:7" outlineLevel="2" x14ac:dyDescent="0.25">
      <c r="A1890">
        <v>108613</v>
      </c>
      <c r="B1890" s="1">
        <v>41370</v>
      </c>
      <c r="C1890" t="s">
        <v>83</v>
      </c>
      <c r="D1890" t="s">
        <v>84</v>
      </c>
      <c r="E1890">
        <v>1</v>
      </c>
      <c r="F1890">
        <v>27982.5</v>
      </c>
      <c r="G1890">
        <v>4</v>
      </c>
    </row>
    <row r="1891" spans="1:7" outlineLevel="2" x14ac:dyDescent="0.25">
      <c r="A1891">
        <v>108783</v>
      </c>
      <c r="B1891" s="1">
        <v>41370</v>
      </c>
      <c r="C1891" t="s">
        <v>478</v>
      </c>
      <c r="D1891" t="s">
        <v>479</v>
      </c>
      <c r="E1891">
        <v>1</v>
      </c>
      <c r="F1891">
        <v>0</v>
      </c>
      <c r="G1891">
        <v>4</v>
      </c>
    </row>
    <row r="1892" spans="1:7" outlineLevel="2" x14ac:dyDescent="0.25">
      <c r="A1892">
        <v>108839</v>
      </c>
      <c r="B1892" s="1">
        <v>41370</v>
      </c>
      <c r="C1892" t="s">
        <v>356</v>
      </c>
      <c r="D1892" t="s">
        <v>357</v>
      </c>
      <c r="E1892">
        <v>3</v>
      </c>
      <c r="F1892">
        <v>9468.66</v>
      </c>
      <c r="G1892">
        <v>4</v>
      </c>
    </row>
    <row r="1893" spans="1:7" outlineLevel="2" x14ac:dyDescent="0.25">
      <c r="A1893">
        <v>108840</v>
      </c>
      <c r="B1893" s="1">
        <v>41370</v>
      </c>
      <c r="C1893" t="s">
        <v>578</v>
      </c>
      <c r="D1893" t="s">
        <v>579</v>
      </c>
      <c r="E1893">
        <v>5</v>
      </c>
      <c r="F1893">
        <v>22.5</v>
      </c>
      <c r="G1893">
        <v>4</v>
      </c>
    </row>
    <row r="1894" spans="1:7" outlineLevel="2" x14ac:dyDescent="0.25">
      <c r="A1894">
        <v>108841</v>
      </c>
      <c r="B1894" s="1">
        <v>41370</v>
      </c>
      <c r="C1894" t="s">
        <v>580</v>
      </c>
      <c r="D1894" t="s">
        <v>581</v>
      </c>
      <c r="E1894">
        <v>2</v>
      </c>
      <c r="F1894">
        <v>348.8</v>
      </c>
      <c r="G1894">
        <v>4</v>
      </c>
    </row>
    <row r="1895" spans="1:7" outlineLevel="2" x14ac:dyDescent="0.25">
      <c r="A1895">
        <v>108614</v>
      </c>
      <c r="B1895" s="1">
        <v>41371</v>
      </c>
      <c r="C1895" t="s">
        <v>35</v>
      </c>
      <c r="D1895" t="s">
        <v>36</v>
      </c>
      <c r="E1895">
        <v>5</v>
      </c>
      <c r="F1895">
        <v>12727.3</v>
      </c>
      <c r="G1895">
        <v>4</v>
      </c>
    </row>
    <row r="1896" spans="1:7" outlineLevel="2" x14ac:dyDescent="0.25">
      <c r="A1896">
        <v>108616</v>
      </c>
      <c r="B1896" s="1">
        <v>41371</v>
      </c>
      <c r="C1896" t="s">
        <v>273</v>
      </c>
      <c r="D1896" t="s">
        <v>274</v>
      </c>
      <c r="E1896">
        <v>1</v>
      </c>
      <c r="F1896">
        <v>200</v>
      </c>
      <c r="G1896">
        <v>4</v>
      </c>
    </row>
    <row r="1897" spans="1:7" outlineLevel="2" x14ac:dyDescent="0.25">
      <c r="A1897">
        <v>108616</v>
      </c>
      <c r="B1897" s="1">
        <v>41371</v>
      </c>
      <c r="C1897" t="s">
        <v>158</v>
      </c>
      <c r="D1897" t="s">
        <v>159</v>
      </c>
      <c r="E1897">
        <v>1</v>
      </c>
      <c r="F1897">
        <v>134.52000000000001</v>
      </c>
      <c r="G1897">
        <v>4</v>
      </c>
    </row>
    <row r="1898" spans="1:7" outlineLevel="2" x14ac:dyDescent="0.25">
      <c r="A1898">
        <v>108784</v>
      </c>
      <c r="B1898" s="1">
        <v>41371</v>
      </c>
      <c r="C1898" t="s">
        <v>451</v>
      </c>
      <c r="D1898" t="s">
        <v>452</v>
      </c>
      <c r="E1898">
        <v>1.5</v>
      </c>
      <c r="F1898">
        <v>2972.91</v>
      </c>
      <c r="G1898">
        <v>4</v>
      </c>
    </row>
    <row r="1899" spans="1:7" outlineLevel="2" x14ac:dyDescent="0.25">
      <c r="A1899">
        <v>108785</v>
      </c>
      <c r="B1899" s="1">
        <v>41371</v>
      </c>
      <c r="C1899" t="s">
        <v>480</v>
      </c>
      <c r="D1899" t="s">
        <v>481</v>
      </c>
      <c r="E1899">
        <v>1</v>
      </c>
      <c r="F1899">
        <v>7950</v>
      </c>
      <c r="G1899">
        <v>4</v>
      </c>
    </row>
    <row r="1900" spans="1:7" outlineLevel="2" x14ac:dyDescent="0.25">
      <c r="A1900">
        <v>108843</v>
      </c>
      <c r="B1900" s="1">
        <v>41371</v>
      </c>
      <c r="C1900" t="s">
        <v>585</v>
      </c>
      <c r="D1900" t="s">
        <v>586</v>
      </c>
      <c r="E1900">
        <v>2</v>
      </c>
      <c r="F1900">
        <v>288.58</v>
      </c>
      <c r="G1900">
        <v>4</v>
      </c>
    </row>
    <row r="1901" spans="1:7" outlineLevel="2" x14ac:dyDescent="0.25">
      <c r="A1901">
        <v>108843</v>
      </c>
      <c r="B1901" s="1">
        <v>41371</v>
      </c>
      <c r="C1901" t="s">
        <v>587</v>
      </c>
      <c r="D1901" t="s">
        <v>588</v>
      </c>
      <c r="E1901">
        <v>1</v>
      </c>
      <c r="F1901">
        <v>35</v>
      </c>
      <c r="G1901">
        <v>4</v>
      </c>
    </row>
    <row r="1902" spans="1:7" outlineLevel="2" x14ac:dyDescent="0.25">
      <c r="A1902">
        <v>108844</v>
      </c>
      <c r="B1902" s="1">
        <v>41371</v>
      </c>
      <c r="C1902" t="s">
        <v>589</v>
      </c>
      <c r="D1902" t="s">
        <v>590</v>
      </c>
      <c r="E1902">
        <v>2</v>
      </c>
      <c r="F1902">
        <v>60</v>
      </c>
      <c r="G1902">
        <v>4</v>
      </c>
    </row>
    <row r="1903" spans="1:7" outlineLevel="2" x14ac:dyDescent="0.25">
      <c r="A1903">
        <v>108844</v>
      </c>
      <c r="B1903" s="1">
        <v>41371</v>
      </c>
      <c r="C1903" t="s">
        <v>591</v>
      </c>
      <c r="D1903" t="s">
        <v>592</v>
      </c>
      <c r="E1903">
        <v>2</v>
      </c>
      <c r="F1903">
        <v>497.65</v>
      </c>
      <c r="G1903">
        <v>4</v>
      </c>
    </row>
    <row r="1904" spans="1:7" outlineLevel="2" x14ac:dyDescent="0.25">
      <c r="A1904">
        <v>108844</v>
      </c>
      <c r="B1904" s="1">
        <v>41371</v>
      </c>
      <c r="C1904" t="s">
        <v>593</v>
      </c>
      <c r="D1904" t="s">
        <v>594</v>
      </c>
      <c r="E1904">
        <v>1</v>
      </c>
      <c r="F1904">
        <v>350</v>
      </c>
      <c r="G1904">
        <v>4</v>
      </c>
    </row>
    <row r="1905" spans="1:7" outlineLevel="2" x14ac:dyDescent="0.25">
      <c r="A1905">
        <v>108844</v>
      </c>
      <c r="B1905" s="1">
        <v>41371</v>
      </c>
      <c r="C1905" t="s">
        <v>580</v>
      </c>
      <c r="D1905" t="s">
        <v>581</v>
      </c>
      <c r="E1905">
        <v>2</v>
      </c>
      <c r="F1905">
        <v>348.8</v>
      </c>
      <c r="G1905">
        <v>4</v>
      </c>
    </row>
    <row r="1906" spans="1:7" outlineLevel="2" x14ac:dyDescent="0.25">
      <c r="A1906">
        <v>108845</v>
      </c>
      <c r="B1906" s="1">
        <v>41371</v>
      </c>
      <c r="C1906" t="s">
        <v>352</v>
      </c>
      <c r="D1906" t="s">
        <v>353</v>
      </c>
      <c r="E1906">
        <v>5</v>
      </c>
      <c r="F1906">
        <v>284.05</v>
      </c>
      <c r="G1906">
        <v>4</v>
      </c>
    </row>
    <row r="1907" spans="1:7" outlineLevel="2" x14ac:dyDescent="0.25">
      <c r="A1907">
        <v>108845</v>
      </c>
      <c r="B1907" s="1">
        <v>41371</v>
      </c>
      <c r="C1907" t="s">
        <v>360</v>
      </c>
      <c r="D1907" t="s">
        <v>361</v>
      </c>
      <c r="E1907">
        <v>5</v>
      </c>
      <c r="F1907">
        <v>1012.65</v>
      </c>
      <c r="G1907">
        <v>4</v>
      </c>
    </row>
    <row r="1908" spans="1:7" outlineLevel="2" x14ac:dyDescent="0.25">
      <c r="A1908">
        <v>108618</v>
      </c>
      <c r="B1908" s="1">
        <v>41372</v>
      </c>
      <c r="C1908" t="s">
        <v>203</v>
      </c>
      <c r="D1908" t="s">
        <v>204</v>
      </c>
      <c r="E1908">
        <v>25</v>
      </c>
      <c r="F1908">
        <v>3827.25</v>
      </c>
      <c r="G1908">
        <v>4</v>
      </c>
    </row>
    <row r="1909" spans="1:7" outlineLevel="2" x14ac:dyDescent="0.25">
      <c r="A1909">
        <v>108618</v>
      </c>
      <c r="B1909" s="1">
        <v>41372</v>
      </c>
      <c r="C1909" t="s">
        <v>273</v>
      </c>
      <c r="D1909" t="s">
        <v>274</v>
      </c>
      <c r="E1909">
        <v>1</v>
      </c>
      <c r="F1909">
        <v>200</v>
      </c>
      <c r="G1909">
        <v>4</v>
      </c>
    </row>
    <row r="1910" spans="1:7" outlineLevel="2" x14ac:dyDescent="0.25">
      <c r="A1910">
        <v>108618</v>
      </c>
      <c r="B1910" s="1">
        <v>41372</v>
      </c>
      <c r="C1910" t="s">
        <v>35</v>
      </c>
      <c r="D1910" t="s">
        <v>36</v>
      </c>
      <c r="E1910">
        <v>3</v>
      </c>
      <c r="F1910">
        <v>7636.38</v>
      </c>
      <c r="G1910">
        <v>4</v>
      </c>
    </row>
    <row r="1911" spans="1:7" outlineLevel="2" x14ac:dyDescent="0.25">
      <c r="A1911">
        <v>108618</v>
      </c>
      <c r="B1911" s="1">
        <v>41372</v>
      </c>
      <c r="C1911" t="s">
        <v>57</v>
      </c>
      <c r="D1911" t="s">
        <v>58</v>
      </c>
      <c r="E1911">
        <v>12</v>
      </c>
      <c r="F1911">
        <v>1293.24</v>
      </c>
      <c r="G1911">
        <v>4</v>
      </c>
    </row>
    <row r="1912" spans="1:7" outlineLevel="2" x14ac:dyDescent="0.25">
      <c r="A1912">
        <v>108618</v>
      </c>
      <c r="B1912" s="1">
        <v>41372</v>
      </c>
      <c r="C1912" t="s">
        <v>41</v>
      </c>
      <c r="D1912" t="s">
        <v>42</v>
      </c>
      <c r="E1912">
        <v>1</v>
      </c>
      <c r="F1912">
        <v>2823.96</v>
      </c>
      <c r="G1912">
        <v>4</v>
      </c>
    </row>
    <row r="1913" spans="1:7" outlineLevel="2" x14ac:dyDescent="0.25">
      <c r="A1913">
        <v>108618</v>
      </c>
      <c r="B1913" s="1">
        <v>41372</v>
      </c>
      <c r="C1913" t="s">
        <v>55</v>
      </c>
      <c r="D1913" t="s">
        <v>56</v>
      </c>
      <c r="E1913">
        <v>1</v>
      </c>
      <c r="F1913">
        <v>9506.6299999999992</v>
      </c>
      <c r="G1913">
        <v>4</v>
      </c>
    </row>
    <row r="1914" spans="1:7" outlineLevel="2" x14ac:dyDescent="0.25">
      <c r="A1914">
        <v>108618</v>
      </c>
      <c r="B1914" s="1">
        <v>41372</v>
      </c>
      <c r="C1914" t="s">
        <v>12</v>
      </c>
      <c r="D1914" t="s">
        <v>13</v>
      </c>
      <c r="E1914">
        <v>12</v>
      </c>
      <c r="F1914">
        <v>814.2</v>
      </c>
      <c r="G1914">
        <v>4</v>
      </c>
    </row>
    <row r="1915" spans="1:7" outlineLevel="2" x14ac:dyDescent="0.25">
      <c r="A1915">
        <v>108618</v>
      </c>
      <c r="B1915" s="1">
        <v>41372</v>
      </c>
      <c r="C1915" t="s">
        <v>14</v>
      </c>
      <c r="D1915" t="s">
        <v>15</v>
      </c>
      <c r="E1915">
        <v>24</v>
      </c>
      <c r="F1915">
        <v>1256.1600000000001</v>
      </c>
      <c r="G1915">
        <v>4</v>
      </c>
    </row>
    <row r="1916" spans="1:7" outlineLevel="2" x14ac:dyDescent="0.25">
      <c r="A1916">
        <v>108618</v>
      </c>
      <c r="B1916" s="1">
        <v>41372</v>
      </c>
      <c r="C1916" t="s">
        <v>99</v>
      </c>
      <c r="D1916" t="s">
        <v>100</v>
      </c>
      <c r="E1916">
        <v>1</v>
      </c>
      <c r="F1916">
        <v>273.83</v>
      </c>
      <c r="G1916">
        <v>4</v>
      </c>
    </row>
    <row r="1917" spans="1:7" outlineLevel="2" x14ac:dyDescent="0.25">
      <c r="A1917">
        <v>108618</v>
      </c>
      <c r="B1917" s="1">
        <v>41372</v>
      </c>
      <c r="C1917" t="s">
        <v>158</v>
      </c>
      <c r="D1917" t="s">
        <v>159</v>
      </c>
      <c r="E1917">
        <v>1</v>
      </c>
      <c r="F1917">
        <v>134.52000000000001</v>
      </c>
      <c r="G1917">
        <v>4</v>
      </c>
    </row>
    <row r="1918" spans="1:7" outlineLevel="2" x14ac:dyDescent="0.25">
      <c r="A1918">
        <v>108618</v>
      </c>
      <c r="B1918" s="1">
        <v>41372</v>
      </c>
      <c r="C1918" t="s">
        <v>67</v>
      </c>
      <c r="D1918" t="s">
        <v>68</v>
      </c>
      <c r="E1918">
        <v>1</v>
      </c>
      <c r="F1918">
        <v>50.92</v>
      </c>
      <c r="G1918">
        <v>4</v>
      </c>
    </row>
    <row r="1919" spans="1:7" outlineLevel="2" x14ac:dyDescent="0.25">
      <c r="A1919">
        <v>108618</v>
      </c>
      <c r="B1919" s="1">
        <v>41372</v>
      </c>
      <c r="C1919" t="s">
        <v>8</v>
      </c>
      <c r="D1919" t="s">
        <v>9</v>
      </c>
      <c r="E1919">
        <v>1</v>
      </c>
      <c r="F1919">
        <v>71.92</v>
      </c>
      <c r="G1919">
        <v>4</v>
      </c>
    </row>
    <row r="1920" spans="1:7" outlineLevel="2" x14ac:dyDescent="0.25">
      <c r="A1920">
        <v>108842</v>
      </c>
      <c r="B1920" s="1">
        <v>41372</v>
      </c>
      <c r="C1920" t="s">
        <v>582</v>
      </c>
      <c r="D1920" t="s">
        <v>583</v>
      </c>
      <c r="E1920">
        <v>4</v>
      </c>
      <c r="F1920">
        <v>12</v>
      </c>
      <c r="G1920">
        <v>4</v>
      </c>
    </row>
    <row r="1921" spans="1:7" outlineLevel="2" x14ac:dyDescent="0.25">
      <c r="A1921">
        <v>108842</v>
      </c>
      <c r="B1921" s="1">
        <v>41372</v>
      </c>
      <c r="C1921" t="s">
        <v>326</v>
      </c>
      <c r="D1921" t="s">
        <v>327</v>
      </c>
      <c r="E1921">
        <v>10</v>
      </c>
      <c r="F1921">
        <v>33.6</v>
      </c>
      <c r="G1921">
        <v>4</v>
      </c>
    </row>
    <row r="1922" spans="1:7" outlineLevel="2" x14ac:dyDescent="0.25">
      <c r="A1922">
        <v>108842</v>
      </c>
      <c r="B1922" s="1">
        <v>41372</v>
      </c>
      <c r="C1922" t="s">
        <v>584</v>
      </c>
      <c r="D1922" t="s">
        <v>331</v>
      </c>
      <c r="E1922">
        <v>2</v>
      </c>
      <c r="F1922">
        <v>5.42</v>
      </c>
      <c r="G1922">
        <v>4</v>
      </c>
    </row>
    <row r="1923" spans="1:7" outlineLevel="2" x14ac:dyDescent="0.25">
      <c r="A1923">
        <v>108842</v>
      </c>
      <c r="B1923" s="1">
        <v>41372</v>
      </c>
      <c r="C1923" t="s">
        <v>330</v>
      </c>
      <c r="D1923" t="s">
        <v>331</v>
      </c>
      <c r="E1923">
        <v>4</v>
      </c>
      <c r="F1923">
        <v>15.08</v>
      </c>
      <c r="G1923">
        <v>4</v>
      </c>
    </row>
    <row r="1924" spans="1:7" outlineLevel="2" x14ac:dyDescent="0.25">
      <c r="A1924">
        <v>108842</v>
      </c>
      <c r="B1924" s="1">
        <v>41372</v>
      </c>
      <c r="C1924" t="s">
        <v>401</v>
      </c>
      <c r="D1924" t="s">
        <v>402</v>
      </c>
      <c r="E1924">
        <v>4</v>
      </c>
      <c r="F1924">
        <v>4</v>
      </c>
      <c r="G1924">
        <v>4</v>
      </c>
    </row>
    <row r="1925" spans="1:7" outlineLevel="2" x14ac:dyDescent="0.25">
      <c r="A1925">
        <v>108842</v>
      </c>
      <c r="B1925" s="1">
        <v>41372</v>
      </c>
      <c r="C1925" t="s">
        <v>547</v>
      </c>
      <c r="D1925" t="s">
        <v>548</v>
      </c>
      <c r="E1925">
        <v>10</v>
      </c>
      <c r="F1925">
        <v>156</v>
      </c>
      <c r="G1925">
        <v>4</v>
      </c>
    </row>
    <row r="1926" spans="1:7" outlineLevel="2" x14ac:dyDescent="0.25">
      <c r="A1926">
        <v>108846</v>
      </c>
      <c r="B1926" s="1">
        <v>41372</v>
      </c>
      <c r="C1926" t="s">
        <v>417</v>
      </c>
      <c r="D1926" t="s">
        <v>418</v>
      </c>
      <c r="E1926">
        <v>6</v>
      </c>
      <c r="F1926">
        <v>12.96</v>
      </c>
      <c r="G1926">
        <v>4</v>
      </c>
    </row>
    <row r="1927" spans="1:7" outlineLevel="2" x14ac:dyDescent="0.25">
      <c r="A1927">
        <v>108846</v>
      </c>
      <c r="B1927" s="1">
        <v>41372</v>
      </c>
      <c r="C1927" t="s">
        <v>595</v>
      </c>
      <c r="D1927" t="s">
        <v>596</v>
      </c>
      <c r="E1927">
        <v>1</v>
      </c>
      <c r="F1927">
        <v>0.65</v>
      </c>
      <c r="G1927">
        <v>4</v>
      </c>
    </row>
    <row r="1928" spans="1:7" outlineLevel="2" x14ac:dyDescent="0.25">
      <c r="A1928">
        <v>108846</v>
      </c>
      <c r="B1928" s="1">
        <v>41372</v>
      </c>
      <c r="C1928" t="s">
        <v>597</v>
      </c>
      <c r="D1928" t="s">
        <v>598</v>
      </c>
      <c r="E1928">
        <v>4</v>
      </c>
      <c r="F1928">
        <v>48</v>
      </c>
      <c r="G1928">
        <v>4</v>
      </c>
    </row>
    <row r="1929" spans="1:7" outlineLevel="2" x14ac:dyDescent="0.25">
      <c r="A1929">
        <v>108846</v>
      </c>
      <c r="B1929" s="1">
        <v>41372</v>
      </c>
      <c r="C1929" t="s">
        <v>599</v>
      </c>
      <c r="D1929" t="s">
        <v>600</v>
      </c>
      <c r="E1929">
        <v>4</v>
      </c>
      <c r="F1929">
        <v>40.799999999999997</v>
      </c>
      <c r="G1929">
        <v>4</v>
      </c>
    </row>
    <row r="1930" spans="1:7" outlineLevel="2" x14ac:dyDescent="0.25">
      <c r="A1930">
        <v>108846</v>
      </c>
      <c r="B1930" s="1">
        <v>41372</v>
      </c>
      <c r="C1930" t="s">
        <v>601</v>
      </c>
      <c r="D1930" t="s">
        <v>602</v>
      </c>
      <c r="E1930">
        <v>1</v>
      </c>
      <c r="F1930">
        <v>0</v>
      </c>
      <c r="G1930">
        <v>4</v>
      </c>
    </row>
    <row r="1931" spans="1:7" outlineLevel="2" x14ac:dyDescent="0.25">
      <c r="A1931">
        <v>108846</v>
      </c>
      <c r="B1931" s="1">
        <v>41372</v>
      </c>
      <c r="C1931" t="s">
        <v>603</v>
      </c>
      <c r="D1931" t="s">
        <v>604</v>
      </c>
      <c r="E1931">
        <v>2</v>
      </c>
      <c r="F1931">
        <v>9.1999999999999993</v>
      </c>
      <c r="G1931">
        <v>4</v>
      </c>
    </row>
    <row r="1932" spans="1:7" outlineLevel="2" x14ac:dyDescent="0.25">
      <c r="A1932">
        <v>108848</v>
      </c>
      <c r="B1932" s="1">
        <v>41372</v>
      </c>
      <c r="C1932" t="s">
        <v>328</v>
      </c>
      <c r="D1932" t="s">
        <v>329</v>
      </c>
      <c r="E1932">
        <v>2</v>
      </c>
      <c r="F1932">
        <v>13.5</v>
      </c>
      <c r="G1932">
        <v>4</v>
      </c>
    </row>
    <row r="1933" spans="1:7" outlineLevel="2" x14ac:dyDescent="0.25">
      <c r="A1933">
        <v>108848</v>
      </c>
      <c r="B1933" s="1">
        <v>41372</v>
      </c>
      <c r="C1933" t="s">
        <v>605</v>
      </c>
      <c r="D1933" t="s">
        <v>412</v>
      </c>
      <c r="E1933">
        <v>1</v>
      </c>
      <c r="F1933">
        <v>11.28</v>
      </c>
      <c r="G1933">
        <v>4</v>
      </c>
    </row>
    <row r="1934" spans="1:7" outlineLevel="2" x14ac:dyDescent="0.25">
      <c r="A1934">
        <v>108848</v>
      </c>
      <c r="B1934" s="1">
        <v>41372</v>
      </c>
      <c r="C1934" t="s">
        <v>606</v>
      </c>
      <c r="D1934" t="s">
        <v>607</v>
      </c>
      <c r="E1934">
        <v>1</v>
      </c>
      <c r="F1934">
        <v>16.8</v>
      </c>
      <c r="G1934">
        <v>4</v>
      </c>
    </row>
    <row r="1935" spans="1:7" outlineLevel="2" x14ac:dyDescent="0.25">
      <c r="A1935">
        <v>108689</v>
      </c>
      <c r="B1935" s="1">
        <v>41373</v>
      </c>
      <c r="C1935" t="s">
        <v>35</v>
      </c>
      <c r="D1935" t="s">
        <v>36</v>
      </c>
      <c r="E1935">
        <v>3</v>
      </c>
      <c r="F1935">
        <v>7636.38</v>
      </c>
      <c r="G1935">
        <v>4</v>
      </c>
    </row>
    <row r="1936" spans="1:7" outlineLevel="2" x14ac:dyDescent="0.25">
      <c r="A1936">
        <v>108692</v>
      </c>
      <c r="B1936" s="1">
        <v>41373</v>
      </c>
      <c r="C1936" t="s">
        <v>273</v>
      </c>
      <c r="D1936" t="s">
        <v>274</v>
      </c>
      <c r="E1936">
        <v>1</v>
      </c>
      <c r="F1936">
        <v>200</v>
      </c>
      <c r="G1936">
        <v>4</v>
      </c>
    </row>
    <row r="1937" spans="1:7" outlineLevel="2" x14ac:dyDescent="0.25">
      <c r="A1937">
        <v>108692</v>
      </c>
      <c r="B1937" s="1">
        <v>41373</v>
      </c>
      <c r="C1937" t="s">
        <v>154</v>
      </c>
      <c r="D1937" t="s">
        <v>155</v>
      </c>
      <c r="E1937">
        <v>1</v>
      </c>
      <c r="F1937">
        <v>670</v>
      </c>
      <c r="G1937">
        <v>4</v>
      </c>
    </row>
    <row r="1938" spans="1:7" outlineLevel="2" x14ac:dyDescent="0.25">
      <c r="A1938">
        <v>108692</v>
      </c>
      <c r="B1938" s="1">
        <v>41373</v>
      </c>
      <c r="C1938" t="s">
        <v>156</v>
      </c>
      <c r="D1938" t="s">
        <v>157</v>
      </c>
      <c r="E1938">
        <v>1</v>
      </c>
      <c r="F1938">
        <v>720</v>
      </c>
      <c r="G1938">
        <v>4</v>
      </c>
    </row>
    <row r="1939" spans="1:7" outlineLevel="2" x14ac:dyDescent="0.25">
      <c r="A1939">
        <v>108692</v>
      </c>
      <c r="B1939" s="1">
        <v>41373</v>
      </c>
      <c r="C1939" t="s">
        <v>158</v>
      </c>
      <c r="D1939" t="s">
        <v>159</v>
      </c>
      <c r="E1939">
        <v>1</v>
      </c>
      <c r="F1939">
        <v>134.52000000000001</v>
      </c>
      <c r="G1939">
        <v>4</v>
      </c>
    </row>
    <row r="1940" spans="1:7" outlineLevel="2" x14ac:dyDescent="0.25">
      <c r="A1940">
        <v>108850</v>
      </c>
      <c r="B1940" s="1">
        <v>41373</v>
      </c>
      <c r="C1940" t="s">
        <v>608</v>
      </c>
      <c r="D1940" t="s">
        <v>609</v>
      </c>
      <c r="E1940">
        <v>3</v>
      </c>
      <c r="F1940">
        <v>360</v>
      </c>
      <c r="G1940">
        <v>4</v>
      </c>
    </row>
    <row r="1941" spans="1:7" outlineLevel="2" x14ac:dyDescent="0.25">
      <c r="A1941">
        <v>108850</v>
      </c>
      <c r="B1941" s="1">
        <v>41373</v>
      </c>
      <c r="C1941" t="s">
        <v>610</v>
      </c>
      <c r="D1941" t="s">
        <v>611</v>
      </c>
      <c r="E1941">
        <v>1</v>
      </c>
      <c r="F1941">
        <v>350</v>
      </c>
      <c r="G1941">
        <v>4</v>
      </c>
    </row>
    <row r="1942" spans="1:7" outlineLevel="2" x14ac:dyDescent="0.25">
      <c r="A1942">
        <v>108850</v>
      </c>
      <c r="B1942" s="1">
        <v>41373</v>
      </c>
      <c r="C1942" t="s">
        <v>612</v>
      </c>
      <c r="D1942" t="s">
        <v>613</v>
      </c>
      <c r="E1942">
        <v>1</v>
      </c>
      <c r="F1942">
        <v>529.77</v>
      </c>
      <c r="G1942">
        <v>4</v>
      </c>
    </row>
    <row r="1943" spans="1:7" outlineLevel="2" x14ac:dyDescent="0.25">
      <c r="A1943">
        <v>108850</v>
      </c>
      <c r="B1943" s="1">
        <v>41373</v>
      </c>
      <c r="C1943" t="s">
        <v>614</v>
      </c>
      <c r="D1943" t="s">
        <v>615</v>
      </c>
      <c r="E1943">
        <v>4</v>
      </c>
      <c r="F1943">
        <v>236</v>
      </c>
      <c r="G1943">
        <v>4</v>
      </c>
    </row>
    <row r="1944" spans="1:7" outlineLevel="2" x14ac:dyDescent="0.25">
      <c r="A1944">
        <v>108850</v>
      </c>
      <c r="B1944" s="1">
        <v>41373</v>
      </c>
      <c r="C1944" t="s">
        <v>616</v>
      </c>
      <c r="D1944" t="s">
        <v>617</v>
      </c>
      <c r="E1944">
        <v>2</v>
      </c>
      <c r="F1944">
        <v>92</v>
      </c>
      <c r="G1944">
        <v>4</v>
      </c>
    </row>
    <row r="1945" spans="1:7" outlineLevel="2" x14ac:dyDescent="0.25">
      <c r="A1945">
        <v>108851</v>
      </c>
      <c r="B1945" s="1">
        <v>41373</v>
      </c>
      <c r="C1945" t="s">
        <v>352</v>
      </c>
      <c r="D1945" t="s">
        <v>353</v>
      </c>
      <c r="E1945">
        <v>10</v>
      </c>
      <c r="F1945">
        <v>568.1</v>
      </c>
      <c r="G1945">
        <v>4</v>
      </c>
    </row>
    <row r="1946" spans="1:7" outlineLevel="2" x14ac:dyDescent="0.25">
      <c r="A1946">
        <v>108853</v>
      </c>
      <c r="B1946" s="1">
        <v>41373</v>
      </c>
      <c r="C1946" t="s">
        <v>405</v>
      </c>
      <c r="D1946" t="s">
        <v>406</v>
      </c>
      <c r="E1946">
        <v>4</v>
      </c>
      <c r="F1946">
        <v>4.8</v>
      </c>
      <c r="G1946">
        <v>4</v>
      </c>
    </row>
    <row r="1947" spans="1:7" outlineLevel="2" x14ac:dyDescent="0.25">
      <c r="A1947">
        <v>108853</v>
      </c>
      <c r="B1947" s="1">
        <v>41373</v>
      </c>
      <c r="C1947" t="s">
        <v>409</v>
      </c>
      <c r="D1947" t="s">
        <v>410</v>
      </c>
      <c r="E1947">
        <v>4</v>
      </c>
      <c r="F1947">
        <v>46.2</v>
      </c>
      <c r="G1947">
        <v>4</v>
      </c>
    </row>
    <row r="1948" spans="1:7" outlineLevel="2" x14ac:dyDescent="0.25">
      <c r="A1948">
        <v>108853</v>
      </c>
      <c r="B1948" s="1">
        <v>41373</v>
      </c>
      <c r="C1948" t="s">
        <v>618</v>
      </c>
      <c r="D1948" t="s">
        <v>619</v>
      </c>
      <c r="E1948">
        <v>10</v>
      </c>
      <c r="F1948">
        <v>133.6</v>
      </c>
      <c r="G1948">
        <v>4</v>
      </c>
    </row>
    <row r="1949" spans="1:7" outlineLevel="2" x14ac:dyDescent="0.25">
      <c r="A1949">
        <v>108853</v>
      </c>
      <c r="B1949" s="1">
        <v>41373</v>
      </c>
      <c r="C1949" t="s">
        <v>253</v>
      </c>
      <c r="D1949" t="s">
        <v>254</v>
      </c>
      <c r="E1949">
        <v>2</v>
      </c>
      <c r="F1949">
        <v>90</v>
      </c>
      <c r="G1949">
        <v>4</v>
      </c>
    </row>
    <row r="1950" spans="1:7" outlineLevel="2" x14ac:dyDescent="0.25">
      <c r="A1950">
        <v>108696</v>
      </c>
      <c r="B1950" s="1">
        <v>41374</v>
      </c>
      <c r="C1950" t="s">
        <v>35</v>
      </c>
      <c r="D1950" t="s">
        <v>36</v>
      </c>
      <c r="E1950">
        <v>5</v>
      </c>
      <c r="F1950">
        <v>12727.3</v>
      </c>
      <c r="G1950">
        <v>4</v>
      </c>
    </row>
    <row r="1951" spans="1:7" outlineLevel="2" x14ac:dyDescent="0.25">
      <c r="A1951">
        <v>108697</v>
      </c>
      <c r="B1951" s="1">
        <v>41374</v>
      </c>
      <c r="C1951" t="s">
        <v>273</v>
      </c>
      <c r="D1951" t="s">
        <v>274</v>
      </c>
      <c r="E1951">
        <v>1</v>
      </c>
      <c r="F1951">
        <v>200</v>
      </c>
      <c r="G1951">
        <v>4</v>
      </c>
    </row>
    <row r="1952" spans="1:7" outlineLevel="2" x14ac:dyDescent="0.25">
      <c r="A1952">
        <v>108697</v>
      </c>
      <c r="B1952" s="1">
        <v>41374</v>
      </c>
      <c r="C1952" t="s">
        <v>340</v>
      </c>
      <c r="D1952" t="s">
        <v>341</v>
      </c>
      <c r="E1952">
        <v>1</v>
      </c>
      <c r="F1952">
        <v>1711.43</v>
      </c>
      <c r="G1952">
        <v>4</v>
      </c>
    </row>
    <row r="1953" spans="1:7" outlineLevel="2" x14ac:dyDescent="0.25">
      <c r="A1953">
        <v>108855</v>
      </c>
      <c r="B1953" s="1">
        <v>41374</v>
      </c>
      <c r="C1953" t="s">
        <v>620</v>
      </c>
      <c r="D1953" t="s">
        <v>621</v>
      </c>
      <c r="E1953">
        <v>1</v>
      </c>
      <c r="F1953">
        <v>95</v>
      </c>
      <c r="G1953">
        <v>4</v>
      </c>
    </row>
    <row r="1954" spans="1:7" outlineLevel="2" x14ac:dyDescent="0.25">
      <c r="A1954">
        <v>108855</v>
      </c>
      <c r="B1954" s="1">
        <v>41374</v>
      </c>
      <c r="C1954" t="s">
        <v>608</v>
      </c>
      <c r="D1954" t="s">
        <v>609</v>
      </c>
      <c r="E1954">
        <v>1</v>
      </c>
      <c r="F1954">
        <v>120</v>
      </c>
      <c r="G1954">
        <v>4</v>
      </c>
    </row>
    <row r="1955" spans="1:7" outlineLevel="2" x14ac:dyDescent="0.25">
      <c r="A1955">
        <v>108855</v>
      </c>
      <c r="B1955" s="1">
        <v>41374</v>
      </c>
      <c r="C1955" t="s">
        <v>610</v>
      </c>
      <c r="D1955" t="s">
        <v>611</v>
      </c>
      <c r="E1955">
        <v>1</v>
      </c>
      <c r="F1955">
        <v>350</v>
      </c>
      <c r="G1955">
        <v>4</v>
      </c>
    </row>
    <row r="1956" spans="1:7" outlineLevel="2" x14ac:dyDescent="0.25">
      <c r="A1956">
        <v>108855</v>
      </c>
      <c r="B1956" s="1">
        <v>41374</v>
      </c>
      <c r="C1956" t="s">
        <v>612</v>
      </c>
      <c r="D1956" t="s">
        <v>613</v>
      </c>
      <c r="E1956">
        <v>1</v>
      </c>
      <c r="F1956">
        <v>529.77</v>
      </c>
      <c r="G1956">
        <v>4</v>
      </c>
    </row>
    <row r="1957" spans="1:7" outlineLevel="2" x14ac:dyDescent="0.25">
      <c r="A1957">
        <v>108698</v>
      </c>
      <c r="B1957" s="1">
        <v>41375</v>
      </c>
      <c r="C1957" t="s">
        <v>35</v>
      </c>
      <c r="D1957" t="s">
        <v>36</v>
      </c>
      <c r="E1957">
        <v>3</v>
      </c>
      <c r="F1957">
        <v>7636.38</v>
      </c>
      <c r="G1957">
        <v>4</v>
      </c>
    </row>
    <row r="1958" spans="1:7" outlineLevel="2" x14ac:dyDescent="0.25">
      <c r="A1958">
        <v>108698</v>
      </c>
      <c r="B1958" s="1">
        <v>41375</v>
      </c>
      <c r="C1958" t="s">
        <v>57</v>
      </c>
      <c r="D1958" t="s">
        <v>58</v>
      </c>
      <c r="E1958">
        <v>12</v>
      </c>
      <c r="F1958">
        <v>1293.24</v>
      </c>
      <c r="G1958">
        <v>4</v>
      </c>
    </row>
    <row r="1959" spans="1:7" outlineLevel="2" x14ac:dyDescent="0.25">
      <c r="A1959">
        <v>108698</v>
      </c>
      <c r="B1959" s="1">
        <v>41375</v>
      </c>
      <c r="C1959" t="s">
        <v>41</v>
      </c>
      <c r="D1959" t="s">
        <v>42</v>
      </c>
      <c r="E1959">
        <v>1</v>
      </c>
      <c r="F1959">
        <v>2823.96</v>
      </c>
      <c r="G1959">
        <v>4</v>
      </c>
    </row>
    <row r="1960" spans="1:7" outlineLevel="2" x14ac:dyDescent="0.25">
      <c r="A1960">
        <v>108698</v>
      </c>
      <c r="B1960" s="1">
        <v>41375</v>
      </c>
      <c r="C1960" t="s">
        <v>55</v>
      </c>
      <c r="D1960" t="s">
        <v>56</v>
      </c>
      <c r="E1960">
        <v>1</v>
      </c>
      <c r="F1960">
        <v>9506.6299999999992</v>
      </c>
      <c r="G1960">
        <v>4</v>
      </c>
    </row>
    <row r="1961" spans="1:7" outlineLevel="2" x14ac:dyDescent="0.25">
      <c r="A1961">
        <v>108698</v>
      </c>
      <c r="B1961" s="1">
        <v>41375</v>
      </c>
      <c r="C1961" t="s">
        <v>255</v>
      </c>
      <c r="D1961" t="s">
        <v>256</v>
      </c>
      <c r="E1961">
        <v>8</v>
      </c>
      <c r="F1961">
        <v>419.36</v>
      </c>
      <c r="G1961">
        <v>4</v>
      </c>
    </row>
    <row r="1962" spans="1:7" outlineLevel="2" x14ac:dyDescent="0.25">
      <c r="A1962">
        <v>108699</v>
      </c>
      <c r="B1962" s="1">
        <v>41375</v>
      </c>
      <c r="C1962" t="s">
        <v>273</v>
      </c>
      <c r="D1962" t="s">
        <v>274</v>
      </c>
      <c r="E1962">
        <v>1</v>
      </c>
      <c r="F1962">
        <v>200</v>
      </c>
      <c r="G1962">
        <v>4</v>
      </c>
    </row>
    <row r="1963" spans="1:7" outlineLevel="2" x14ac:dyDescent="0.25">
      <c r="A1963">
        <v>108699</v>
      </c>
      <c r="B1963" s="1">
        <v>41375</v>
      </c>
      <c r="C1963" t="s">
        <v>135</v>
      </c>
      <c r="D1963" t="s">
        <v>136</v>
      </c>
      <c r="E1963">
        <v>1</v>
      </c>
      <c r="F1963">
        <v>7067.65</v>
      </c>
      <c r="G1963">
        <v>4</v>
      </c>
    </row>
    <row r="1964" spans="1:7" outlineLevel="2" x14ac:dyDescent="0.25">
      <c r="A1964">
        <v>108699</v>
      </c>
      <c r="B1964" s="1">
        <v>41375</v>
      </c>
      <c r="C1964" t="s">
        <v>41</v>
      </c>
      <c r="D1964" t="s">
        <v>42</v>
      </c>
      <c r="E1964">
        <v>2</v>
      </c>
      <c r="F1964">
        <v>5647.92</v>
      </c>
      <c r="G1964">
        <v>4</v>
      </c>
    </row>
    <row r="1965" spans="1:7" outlineLevel="2" x14ac:dyDescent="0.25">
      <c r="A1965">
        <v>108699</v>
      </c>
      <c r="B1965" s="1">
        <v>41375</v>
      </c>
      <c r="C1965" t="s">
        <v>55</v>
      </c>
      <c r="D1965" t="s">
        <v>56</v>
      </c>
      <c r="E1965">
        <v>2</v>
      </c>
      <c r="F1965">
        <v>19013.259999999998</v>
      </c>
      <c r="G1965">
        <v>4</v>
      </c>
    </row>
    <row r="1966" spans="1:7" outlineLevel="2" x14ac:dyDescent="0.25">
      <c r="A1966">
        <v>108699</v>
      </c>
      <c r="B1966" s="1">
        <v>41375</v>
      </c>
      <c r="C1966" t="s">
        <v>300</v>
      </c>
      <c r="D1966" t="s">
        <v>301</v>
      </c>
      <c r="E1966">
        <v>1</v>
      </c>
      <c r="F1966">
        <v>50</v>
      </c>
      <c r="G1966">
        <v>4</v>
      </c>
    </row>
    <row r="1967" spans="1:7" outlineLevel="2" x14ac:dyDescent="0.25">
      <c r="A1967">
        <v>108703</v>
      </c>
      <c r="B1967" s="1">
        <v>41377</v>
      </c>
      <c r="C1967" t="s">
        <v>105</v>
      </c>
      <c r="D1967" t="s">
        <v>106</v>
      </c>
      <c r="E1967">
        <v>1</v>
      </c>
      <c r="F1967">
        <v>7250</v>
      </c>
      <c r="G1967">
        <v>4</v>
      </c>
    </row>
    <row r="1968" spans="1:7" outlineLevel="2" x14ac:dyDescent="0.25">
      <c r="A1968">
        <v>108703</v>
      </c>
      <c r="B1968" s="1">
        <v>41377</v>
      </c>
      <c r="C1968" t="s">
        <v>63</v>
      </c>
      <c r="D1968" t="s">
        <v>64</v>
      </c>
      <c r="E1968">
        <v>1</v>
      </c>
      <c r="F1968">
        <v>5537</v>
      </c>
      <c r="G1968">
        <v>4</v>
      </c>
    </row>
    <row r="1969" spans="1:7" outlineLevel="2" x14ac:dyDescent="0.25">
      <c r="A1969">
        <v>108704</v>
      </c>
      <c r="B1969" s="1">
        <v>41377</v>
      </c>
      <c r="C1969" t="s">
        <v>35</v>
      </c>
      <c r="D1969" t="s">
        <v>36</v>
      </c>
      <c r="E1969">
        <v>4</v>
      </c>
      <c r="F1969">
        <v>10181.84</v>
      </c>
      <c r="G1969">
        <v>4</v>
      </c>
    </row>
    <row r="1970" spans="1:7" outlineLevel="2" x14ac:dyDescent="0.25">
      <c r="A1970">
        <v>108708</v>
      </c>
      <c r="B1970" s="1">
        <v>41377</v>
      </c>
      <c r="C1970" t="s">
        <v>273</v>
      </c>
      <c r="D1970" t="s">
        <v>274</v>
      </c>
      <c r="E1970">
        <v>1</v>
      </c>
      <c r="F1970">
        <v>200</v>
      </c>
      <c r="G1970">
        <v>4</v>
      </c>
    </row>
    <row r="1971" spans="1:7" outlineLevel="2" x14ac:dyDescent="0.25">
      <c r="A1971">
        <v>108709</v>
      </c>
      <c r="B1971" s="1">
        <v>41378</v>
      </c>
      <c r="C1971" t="s">
        <v>35</v>
      </c>
      <c r="D1971" t="s">
        <v>36</v>
      </c>
      <c r="E1971">
        <v>4</v>
      </c>
      <c r="F1971">
        <v>10181.84</v>
      </c>
      <c r="G1971">
        <v>4</v>
      </c>
    </row>
    <row r="1972" spans="1:7" outlineLevel="2" x14ac:dyDescent="0.25">
      <c r="A1972">
        <v>108710</v>
      </c>
      <c r="B1972" s="1">
        <v>41378</v>
      </c>
      <c r="C1972" t="s">
        <v>83</v>
      </c>
      <c r="D1972" t="s">
        <v>84</v>
      </c>
      <c r="E1972">
        <v>1</v>
      </c>
      <c r="F1972">
        <v>27982.5</v>
      </c>
      <c r="G1972">
        <v>4</v>
      </c>
    </row>
    <row r="1973" spans="1:7" outlineLevel="2" x14ac:dyDescent="0.25">
      <c r="A1973">
        <v>108715</v>
      </c>
      <c r="B1973" s="1">
        <v>41378</v>
      </c>
      <c r="C1973" t="s">
        <v>156</v>
      </c>
      <c r="D1973" t="s">
        <v>157</v>
      </c>
      <c r="E1973">
        <v>1</v>
      </c>
      <c r="F1973">
        <v>720</v>
      </c>
      <c r="G1973">
        <v>4</v>
      </c>
    </row>
    <row r="1974" spans="1:7" outlineLevel="2" x14ac:dyDescent="0.25">
      <c r="A1974">
        <v>108717</v>
      </c>
      <c r="B1974" s="1">
        <v>41379</v>
      </c>
      <c r="C1974" t="s">
        <v>273</v>
      </c>
      <c r="D1974" t="s">
        <v>274</v>
      </c>
      <c r="E1974">
        <v>1</v>
      </c>
      <c r="F1974">
        <v>200</v>
      </c>
      <c r="G1974">
        <v>4</v>
      </c>
    </row>
    <row r="1975" spans="1:7" outlineLevel="2" x14ac:dyDescent="0.25">
      <c r="A1975">
        <v>108717</v>
      </c>
      <c r="B1975" s="1">
        <v>41379</v>
      </c>
      <c r="C1975" t="s">
        <v>83</v>
      </c>
      <c r="D1975" t="s">
        <v>84</v>
      </c>
      <c r="E1975">
        <v>1</v>
      </c>
      <c r="F1975">
        <v>27982.5</v>
      </c>
      <c r="G1975">
        <v>4</v>
      </c>
    </row>
    <row r="1976" spans="1:7" outlineLevel="2" x14ac:dyDescent="0.25">
      <c r="A1976">
        <v>108718</v>
      </c>
      <c r="B1976" s="1">
        <v>41379</v>
      </c>
      <c r="C1976" t="s">
        <v>35</v>
      </c>
      <c r="D1976" t="s">
        <v>36</v>
      </c>
      <c r="E1976">
        <v>11</v>
      </c>
      <c r="F1976">
        <v>28000.06</v>
      </c>
      <c r="G1976">
        <v>4</v>
      </c>
    </row>
    <row r="1977" spans="1:7" outlineLevel="2" x14ac:dyDescent="0.25">
      <c r="A1977">
        <v>108718</v>
      </c>
      <c r="B1977" s="1">
        <v>41379</v>
      </c>
      <c r="C1977" t="s">
        <v>57</v>
      </c>
      <c r="D1977" t="s">
        <v>58</v>
      </c>
      <c r="E1977">
        <v>12</v>
      </c>
      <c r="F1977">
        <v>1293.24</v>
      </c>
      <c r="G1977">
        <v>4</v>
      </c>
    </row>
    <row r="1978" spans="1:7" outlineLevel="2" x14ac:dyDescent="0.25">
      <c r="A1978">
        <v>108718</v>
      </c>
      <c r="B1978" s="1">
        <v>41379</v>
      </c>
      <c r="C1978" t="s">
        <v>41</v>
      </c>
      <c r="D1978" t="s">
        <v>42</v>
      </c>
      <c r="E1978">
        <v>1</v>
      </c>
      <c r="F1978">
        <v>2823.96</v>
      </c>
      <c r="G1978">
        <v>4</v>
      </c>
    </row>
    <row r="1979" spans="1:7" outlineLevel="2" x14ac:dyDescent="0.25">
      <c r="A1979">
        <v>108718</v>
      </c>
      <c r="B1979" s="1">
        <v>41379</v>
      </c>
      <c r="C1979" t="s">
        <v>55</v>
      </c>
      <c r="D1979" t="s">
        <v>56</v>
      </c>
      <c r="E1979">
        <v>1</v>
      </c>
      <c r="F1979">
        <v>9506.6299999999992</v>
      </c>
      <c r="G1979">
        <v>4</v>
      </c>
    </row>
    <row r="1980" spans="1:7" outlineLevel="2" x14ac:dyDescent="0.25">
      <c r="A1980">
        <v>108718</v>
      </c>
      <c r="B1980" s="1">
        <v>41379</v>
      </c>
      <c r="C1980" t="s">
        <v>255</v>
      </c>
      <c r="D1980" t="s">
        <v>256</v>
      </c>
      <c r="E1980">
        <v>8</v>
      </c>
      <c r="F1980">
        <v>419.36</v>
      </c>
      <c r="G1980">
        <v>4</v>
      </c>
    </row>
    <row r="1981" spans="1:7" outlineLevel="2" x14ac:dyDescent="0.25">
      <c r="A1981">
        <v>108718</v>
      </c>
      <c r="B1981" s="1">
        <v>41379</v>
      </c>
      <c r="C1981" t="s">
        <v>14</v>
      </c>
      <c r="D1981" t="s">
        <v>15</v>
      </c>
      <c r="E1981">
        <v>24</v>
      </c>
      <c r="F1981">
        <v>1256.1600000000001</v>
      </c>
      <c r="G1981">
        <v>4</v>
      </c>
    </row>
    <row r="1982" spans="1:7" outlineLevel="2" x14ac:dyDescent="0.25">
      <c r="A1982">
        <v>108718</v>
      </c>
      <c r="B1982" s="1">
        <v>41379</v>
      </c>
      <c r="C1982" t="s">
        <v>37</v>
      </c>
      <c r="D1982" t="s">
        <v>38</v>
      </c>
      <c r="E1982">
        <v>1</v>
      </c>
      <c r="F1982">
        <v>2348.98</v>
      </c>
      <c r="G1982">
        <v>4</v>
      </c>
    </row>
    <row r="1983" spans="1:7" outlineLevel="2" x14ac:dyDescent="0.25">
      <c r="A1983">
        <v>108718</v>
      </c>
      <c r="B1983" s="1">
        <v>41379</v>
      </c>
      <c r="C1983" t="s">
        <v>53</v>
      </c>
      <c r="D1983" t="s">
        <v>54</v>
      </c>
      <c r="E1983">
        <v>1</v>
      </c>
      <c r="F1983">
        <v>90.96</v>
      </c>
      <c r="G1983">
        <v>4</v>
      </c>
    </row>
    <row r="1984" spans="1:7" outlineLevel="2" x14ac:dyDescent="0.25">
      <c r="A1984">
        <v>108718</v>
      </c>
      <c r="B1984" s="1">
        <v>41379</v>
      </c>
      <c r="C1984" t="s">
        <v>67</v>
      </c>
      <c r="D1984" t="s">
        <v>68</v>
      </c>
      <c r="E1984">
        <v>1</v>
      </c>
      <c r="F1984">
        <v>50.92</v>
      </c>
      <c r="G1984">
        <v>4</v>
      </c>
    </row>
    <row r="1985" spans="1:7" outlineLevel="2" x14ac:dyDescent="0.25">
      <c r="A1985">
        <v>108721</v>
      </c>
      <c r="B1985" s="1">
        <v>41379</v>
      </c>
      <c r="C1985" t="s">
        <v>273</v>
      </c>
      <c r="D1985" t="s">
        <v>274</v>
      </c>
      <c r="E1985">
        <v>1</v>
      </c>
      <c r="F1985">
        <v>200</v>
      </c>
      <c r="G1985">
        <v>4</v>
      </c>
    </row>
    <row r="1986" spans="1:7" outlineLevel="2" x14ac:dyDescent="0.25">
      <c r="A1986">
        <v>108787</v>
      </c>
      <c r="B1986" s="1">
        <v>41379</v>
      </c>
      <c r="C1986" t="s">
        <v>482</v>
      </c>
      <c r="D1986" t="s">
        <v>483</v>
      </c>
      <c r="E1986">
        <v>1</v>
      </c>
      <c r="F1986">
        <v>3274.61</v>
      </c>
      <c r="G1986">
        <v>4</v>
      </c>
    </row>
    <row r="1987" spans="1:7" outlineLevel="2" x14ac:dyDescent="0.25">
      <c r="A1987">
        <v>108787</v>
      </c>
      <c r="B1987" s="1">
        <v>41379</v>
      </c>
      <c r="C1987" t="s">
        <v>451</v>
      </c>
      <c r="D1987" t="s">
        <v>452</v>
      </c>
      <c r="E1987">
        <v>2</v>
      </c>
      <c r="F1987">
        <v>3963.88</v>
      </c>
      <c r="G1987">
        <v>4</v>
      </c>
    </row>
    <row r="1988" spans="1:7" outlineLevel="2" x14ac:dyDescent="0.25">
      <c r="A1988">
        <v>108722</v>
      </c>
      <c r="B1988" s="1">
        <v>41380</v>
      </c>
      <c r="C1988" t="s">
        <v>35</v>
      </c>
      <c r="D1988" t="s">
        <v>36</v>
      </c>
      <c r="E1988">
        <v>2</v>
      </c>
      <c r="F1988">
        <v>5090.92</v>
      </c>
      <c r="G1988">
        <v>4</v>
      </c>
    </row>
    <row r="1989" spans="1:7" outlineLevel="2" x14ac:dyDescent="0.25">
      <c r="A1989">
        <v>108622</v>
      </c>
      <c r="B1989" s="1">
        <v>41381</v>
      </c>
      <c r="C1989" t="s">
        <v>390</v>
      </c>
      <c r="D1989" t="s">
        <v>391</v>
      </c>
      <c r="E1989">
        <v>1</v>
      </c>
      <c r="F1989">
        <v>557.14</v>
      </c>
      <c r="G1989">
        <v>4</v>
      </c>
    </row>
    <row r="1990" spans="1:7" outlineLevel="2" x14ac:dyDescent="0.25">
      <c r="A1990">
        <v>108729</v>
      </c>
      <c r="B1990" s="1">
        <v>41381</v>
      </c>
      <c r="C1990" t="s">
        <v>273</v>
      </c>
      <c r="D1990" t="s">
        <v>274</v>
      </c>
      <c r="E1990">
        <v>0</v>
      </c>
      <c r="F1990">
        <v>200</v>
      </c>
      <c r="G1990">
        <v>4</v>
      </c>
    </row>
    <row r="1991" spans="1:7" outlineLevel="2" x14ac:dyDescent="0.25">
      <c r="A1991">
        <v>108730</v>
      </c>
      <c r="B1991" s="1">
        <v>41381</v>
      </c>
      <c r="C1991" t="s">
        <v>35</v>
      </c>
      <c r="D1991" t="s">
        <v>36</v>
      </c>
      <c r="E1991">
        <v>4</v>
      </c>
      <c r="F1991">
        <v>10181.84</v>
      </c>
      <c r="G1991">
        <v>4</v>
      </c>
    </row>
    <row r="1992" spans="1:7" outlineLevel="2" x14ac:dyDescent="0.25">
      <c r="A1992">
        <v>108730</v>
      </c>
      <c r="B1992" s="1">
        <v>41381</v>
      </c>
      <c r="C1992" t="s">
        <v>77</v>
      </c>
      <c r="D1992" t="s">
        <v>78</v>
      </c>
      <c r="E1992">
        <v>1</v>
      </c>
      <c r="F1992">
        <v>17800</v>
      </c>
      <c r="G1992">
        <v>4</v>
      </c>
    </row>
    <row r="1993" spans="1:7" outlineLevel="2" x14ac:dyDescent="0.25">
      <c r="A1993">
        <v>108733</v>
      </c>
      <c r="B1993" s="1">
        <v>41381</v>
      </c>
      <c r="C1993" t="s">
        <v>115</v>
      </c>
      <c r="D1993" t="s">
        <v>116</v>
      </c>
      <c r="E1993">
        <v>10</v>
      </c>
      <c r="F1993">
        <v>295.89999999999998</v>
      </c>
      <c r="G1993">
        <v>4</v>
      </c>
    </row>
    <row r="1994" spans="1:7" outlineLevel="2" x14ac:dyDescent="0.25">
      <c r="A1994">
        <v>108733</v>
      </c>
      <c r="B1994" s="1">
        <v>41381</v>
      </c>
      <c r="C1994" t="s">
        <v>117</v>
      </c>
      <c r="D1994" t="s">
        <v>118</v>
      </c>
      <c r="E1994">
        <v>10</v>
      </c>
      <c r="F1994">
        <v>365.4</v>
      </c>
      <c r="G1994">
        <v>4</v>
      </c>
    </row>
    <row r="1995" spans="1:7" outlineLevel="2" x14ac:dyDescent="0.25">
      <c r="A1995">
        <v>108733</v>
      </c>
      <c r="B1995" s="1">
        <v>41381</v>
      </c>
      <c r="C1995" t="s">
        <v>119</v>
      </c>
      <c r="D1995" t="s">
        <v>166</v>
      </c>
      <c r="E1995">
        <v>10</v>
      </c>
      <c r="F1995">
        <v>582.9</v>
      </c>
      <c r="G1995">
        <v>4</v>
      </c>
    </row>
    <row r="1996" spans="1:7" outlineLevel="2" x14ac:dyDescent="0.25">
      <c r="A1996">
        <v>108734</v>
      </c>
      <c r="B1996" s="1">
        <v>41381</v>
      </c>
      <c r="C1996" t="s">
        <v>393</v>
      </c>
      <c r="D1996" t="s">
        <v>394</v>
      </c>
      <c r="E1996">
        <v>9</v>
      </c>
      <c r="F1996">
        <v>1323</v>
      </c>
      <c r="G1996">
        <v>4</v>
      </c>
    </row>
    <row r="1997" spans="1:7" outlineLevel="2" x14ac:dyDescent="0.25">
      <c r="A1997">
        <v>108734</v>
      </c>
      <c r="B1997" s="1">
        <v>41381</v>
      </c>
      <c r="C1997" t="s">
        <v>39</v>
      </c>
      <c r="D1997" t="s">
        <v>40</v>
      </c>
      <c r="E1997">
        <v>10</v>
      </c>
      <c r="F1997">
        <v>2450</v>
      </c>
      <c r="G1997">
        <v>4</v>
      </c>
    </row>
    <row r="1998" spans="1:7" outlineLevel="2" x14ac:dyDescent="0.25">
      <c r="A1998">
        <v>108739</v>
      </c>
      <c r="B1998" s="1">
        <v>41381</v>
      </c>
      <c r="C1998" t="s">
        <v>273</v>
      </c>
      <c r="D1998" t="s">
        <v>274</v>
      </c>
      <c r="E1998">
        <v>1</v>
      </c>
      <c r="F1998">
        <v>200</v>
      </c>
      <c r="G1998">
        <v>4</v>
      </c>
    </row>
    <row r="1999" spans="1:7" outlineLevel="2" x14ac:dyDescent="0.25">
      <c r="A1999">
        <v>108788</v>
      </c>
      <c r="B1999" s="1">
        <v>41381</v>
      </c>
      <c r="C1999" t="s">
        <v>476</v>
      </c>
      <c r="D1999" t="s">
        <v>477</v>
      </c>
      <c r="E1999">
        <v>20</v>
      </c>
      <c r="F1999">
        <v>5092.8900000000003</v>
      </c>
      <c r="G1999">
        <v>4</v>
      </c>
    </row>
    <row r="2000" spans="1:7" outlineLevel="2" x14ac:dyDescent="0.25">
      <c r="A2000">
        <v>108790</v>
      </c>
      <c r="B2000" s="1">
        <v>41381</v>
      </c>
      <c r="C2000" t="s">
        <v>486</v>
      </c>
      <c r="D2000" t="s">
        <v>487</v>
      </c>
      <c r="E2000">
        <v>10</v>
      </c>
      <c r="F2000">
        <v>0</v>
      </c>
      <c r="G2000">
        <v>4</v>
      </c>
    </row>
    <row r="2001" spans="1:7" outlineLevel="2" x14ac:dyDescent="0.25">
      <c r="A2001">
        <v>108740</v>
      </c>
      <c r="B2001" s="1">
        <v>41382</v>
      </c>
      <c r="C2001" t="s">
        <v>35</v>
      </c>
      <c r="D2001" t="s">
        <v>36</v>
      </c>
      <c r="E2001">
        <v>0</v>
      </c>
      <c r="F2001">
        <v>10181.84</v>
      </c>
      <c r="G2001">
        <v>4</v>
      </c>
    </row>
    <row r="2002" spans="1:7" outlineLevel="2" x14ac:dyDescent="0.25">
      <c r="A2002">
        <v>108742</v>
      </c>
      <c r="B2002" s="1">
        <v>41382</v>
      </c>
      <c r="C2002" t="s">
        <v>71</v>
      </c>
      <c r="D2002" t="s">
        <v>72</v>
      </c>
      <c r="E2002">
        <v>2</v>
      </c>
      <c r="F2002">
        <v>119.48</v>
      </c>
      <c r="G2002">
        <v>4</v>
      </c>
    </row>
    <row r="2003" spans="1:7" outlineLevel="2" x14ac:dyDescent="0.25">
      <c r="A2003">
        <v>108742</v>
      </c>
      <c r="B2003" s="1">
        <v>41382</v>
      </c>
      <c r="C2003" t="s">
        <v>41</v>
      </c>
      <c r="D2003" t="s">
        <v>42</v>
      </c>
      <c r="E2003">
        <v>2</v>
      </c>
      <c r="F2003">
        <v>5647.92</v>
      </c>
      <c r="G2003">
        <v>4</v>
      </c>
    </row>
    <row r="2004" spans="1:7" outlineLevel="2" x14ac:dyDescent="0.25">
      <c r="A2004">
        <v>108742</v>
      </c>
      <c r="B2004" s="1">
        <v>41382</v>
      </c>
      <c r="C2004" t="s">
        <v>55</v>
      </c>
      <c r="D2004" t="s">
        <v>56</v>
      </c>
      <c r="E2004">
        <v>1</v>
      </c>
      <c r="F2004">
        <v>9506.6299999999992</v>
      </c>
      <c r="G2004">
        <v>4</v>
      </c>
    </row>
    <row r="2005" spans="1:7" outlineLevel="2" x14ac:dyDescent="0.25">
      <c r="A2005">
        <v>108742</v>
      </c>
      <c r="B2005" s="1">
        <v>41382</v>
      </c>
      <c r="C2005" t="s">
        <v>156</v>
      </c>
      <c r="D2005" t="s">
        <v>157</v>
      </c>
      <c r="E2005">
        <v>1</v>
      </c>
      <c r="F2005">
        <v>720</v>
      </c>
      <c r="G2005">
        <v>4</v>
      </c>
    </row>
    <row r="2006" spans="1:7" outlineLevel="2" x14ac:dyDescent="0.25">
      <c r="A2006">
        <v>108742</v>
      </c>
      <c r="B2006" s="1">
        <v>41382</v>
      </c>
      <c r="C2006" t="s">
        <v>67</v>
      </c>
      <c r="D2006" t="s">
        <v>68</v>
      </c>
      <c r="E2006">
        <v>1</v>
      </c>
      <c r="F2006">
        <v>50.92</v>
      </c>
      <c r="G2006">
        <v>4</v>
      </c>
    </row>
    <row r="2007" spans="1:7" outlineLevel="2" x14ac:dyDescent="0.25">
      <c r="A2007">
        <v>108742</v>
      </c>
      <c r="B2007" s="1">
        <v>41382</v>
      </c>
      <c r="C2007" t="s">
        <v>8</v>
      </c>
      <c r="D2007" t="s">
        <v>9</v>
      </c>
      <c r="E2007">
        <v>1</v>
      </c>
      <c r="F2007">
        <v>71.92</v>
      </c>
      <c r="G2007">
        <v>4</v>
      </c>
    </row>
    <row r="2008" spans="1:7" outlineLevel="2" x14ac:dyDescent="0.25">
      <c r="A2008">
        <v>108791</v>
      </c>
      <c r="B2008" s="1">
        <v>41383</v>
      </c>
      <c r="C2008" t="s">
        <v>488</v>
      </c>
      <c r="D2008" t="s">
        <v>489</v>
      </c>
      <c r="E2008">
        <v>2</v>
      </c>
      <c r="F2008">
        <v>820.8</v>
      </c>
      <c r="G2008">
        <v>4</v>
      </c>
    </row>
    <row r="2009" spans="1:7" outlineLevel="2" x14ac:dyDescent="0.25">
      <c r="A2009">
        <v>108792</v>
      </c>
      <c r="B2009" s="1">
        <v>41383</v>
      </c>
      <c r="C2009" t="s">
        <v>490</v>
      </c>
      <c r="D2009" t="s">
        <v>491</v>
      </c>
      <c r="E2009">
        <v>1</v>
      </c>
      <c r="F2009">
        <v>298.05</v>
      </c>
      <c r="G2009">
        <v>4</v>
      </c>
    </row>
    <row r="2010" spans="1:7" outlineLevel="2" x14ac:dyDescent="0.25">
      <c r="A2010">
        <v>108789</v>
      </c>
      <c r="B2010" s="1">
        <v>41385</v>
      </c>
      <c r="C2010" t="s">
        <v>484</v>
      </c>
      <c r="D2010" t="s">
        <v>485</v>
      </c>
      <c r="E2010">
        <v>3</v>
      </c>
      <c r="F2010">
        <v>332.34</v>
      </c>
      <c r="G2010">
        <v>4</v>
      </c>
    </row>
    <row r="2011" spans="1:7" outlineLevel="1" x14ac:dyDescent="0.25">
      <c r="B2011" s="1"/>
      <c r="F2011">
        <f>SUBTOTAL(9,F1819:F2010)</f>
        <v>789269.81000000029</v>
      </c>
      <c r="G2011" s="28" t="s">
        <v>639</v>
      </c>
    </row>
    <row r="2012" spans="1:7" x14ac:dyDescent="0.25">
      <c r="B2012" s="1"/>
      <c r="F2012">
        <f>SUBTOTAL(9,F5:F2010)</f>
        <v>10167482.460000033</v>
      </c>
      <c r="G2012" s="28" t="s">
        <v>642</v>
      </c>
    </row>
  </sheetData>
  <sortState ref="A5:G1999">
    <sortCondition ref="B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Source</vt:lpstr>
      <vt:lpstr>CONSO RUBRIQUE</vt:lpstr>
      <vt:lpstr>PRODUCTION</vt:lpstr>
      <vt:lpstr>PRODUCTION!Extraire</vt:lpstr>
    </vt:vector>
  </TitlesOfParts>
  <Company>Windows-Trust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Enigma</dc:creator>
  <cp:lastModifiedBy>IT-Manager</cp:lastModifiedBy>
  <cp:lastPrinted>2012-01-12T11:16:58Z</cp:lastPrinted>
  <dcterms:created xsi:type="dcterms:W3CDTF">2011-03-08T11:19:00Z</dcterms:created>
  <dcterms:modified xsi:type="dcterms:W3CDTF">2013-07-21T21:25:17Z</dcterms:modified>
</cp:coreProperties>
</file>