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sni.briki\Desktop\Calcul des Besoins\"/>
    </mc:Choice>
  </mc:AlternateContent>
  <bookViews>
    <workbookView xWindow="0" yWindow="0" windowWidth="20490" windowHeight="7905" activeTab="1"/>
  </bookViews>
  <sheets>
    <sheet name="Pointage" sheetId="2" r:id="rId1"/>
    <sheet name="Données" sheetId="3" r:id="rId2"/>
  </sheets>
  <definedNames>
    <definedName name="FERIES">Données!$A$6:$A$6</definedName>
    <definedName name="joursferies">Données!$A:$A</definedName>
    <definedName name="Jrsfrs">Données!#REF!</definedName>
    <definedName name="listeper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2" l="1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H9" i="2" l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5" i="2"/>
  <c r="H6" i="2"/>
  <c r="H7" i="2"/>
  <c r="H8" i="2"/>
  <c r="H4" i="2" l="1"/>
  <c r="H31" i="2" l="1"/>
  <c r="E4" i="2"/>
  <c r="E31" i="2" l="1"/>
</calcChain>
</file>

<file path=xl/sharedStrings.xml><?xml version="1.0" encoding="utf-8"?>
<sst xmlns="http://schemas.openxmlformats.org/spreadsheetml/2006/main" count="110" uniqueCount="11">
  <si>
    <t>DATE</t>
  </si>
  <si>
    <t>Total Heure:</t>
  </si>
  <si>
    <t>Total Heure En +</t>
  </si>
  <si>
    <t>Total Heure En -</t>
  </si>
  <si>
    <t>HS à 50%</t>
  </si>
  <si>
    <t>HS à 75%</t>
  </si>
  <si>
    <t>HS à 100%</t>
  </si>
  <si>
    <t>joursferies</t>
  </si>
  <si>
    <t>Arrivée</t>
  </si>
  <si>
    <t>Départ</t>
  </si>
  <si>
    <t>PERS01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</si>
</sst>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3" borderId="0" xfId="0" applyNumberFormat="1" applyFill="1"/>
    <xf numFmtId="0" fontId="0" fillId="3" borderId="0" xfId="0" applyFill="1"/>
    <xf numFmtId="165" fontId="4" fillId="6" borderId="0" xfId="0" applyNumberFormat="1" applyFont="1" applyFill="1" applyAlignment="1">
      <alignment horizontal="right"/>
    </xf>
    <xf numFmtId="46" fontId="0" fillId="0" borderId="0" xfId="0" applyNumberFormat="1"/>
    <xf numFmtId="1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2" fontId="0" fillId="0" borderId="0" xfId="0" applyNumberFormat="1"/>
    <xf numFmtId="0" fontId="2" fillId="2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3" fillId="5" borderId="0" xfId="0" applyFont="1" applyFill="1" applyAlignment="1">
      <alignment horizontal="right"/>
    </xf>
  </cellXfs>
  <cellStyles count="1">
    <cellStyle name="Normal" xfId="0" builtinId="0"/>
  </cellStyles>
  <dxfs count="9"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12" totalsRowShown="0" headerRowDxfId="8" dataDxfId="7">
  <autoFilter ref="A1:A12"/>
  <tableColumns count="1">
    <tableColumn id="1" name="joursferies" dataDxf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42"/>
  <sheetViews>
    <sheetView showGridLines="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C2" sqref="C2:D2"/>
    </sheetView>
  </sheetViews>
  <sheetFormatPr baseColWidth="10" defaultRowHeight="15" x14ac:dyDescent="0.25"/>
  <cols>
    <col min="1" max="1" width="26.42578125" bestFit="1" customWidth="1"/>
    <col min="2" max="2" width="1.5703125" customWidth="1"/>
    <col min="5" max="5" width="9.7109375" customWidth="1"/>
    <col min="8" max="8" width="11.7109375" customWidth="1"/>
    <col min="11" max="11" width="10.85546875" customWidth="1"/>
    <col min="14" max="14" width="10.85546875" customWidth="1"/>
    <col min="17" max="17" width="10.85546875" customWidth="1"/>
    <col min="20" max="20" width="10.85546875" customWidth="1"/>
    <col min="21" max="21" width="9.28515625" bestFit="1" customWidth="1"/>
    <col min="22" max="22" width="18.7109375" customWidth="1"/>
    <col min="23" max="23" width="10.85546875" customWidth="1"/>
    <col min="26" max="26" width="10.85546875" customWidth="1"/>
    <col min="29" max="29" width="10.85546875" customWidth="1"/>
    <col min="32" max="32" width="10.85546875" customWidth="1"/>
    <col min="35" max="35" width="10.85546875" customWidth="1"/>
    <col min="36" max="36" width="14.28515625" style="11" bestFit="1" customWidth="1"/>
    <col min="37" max="37" width="9.28515625" style="11" bestFit="1" customWidth="1"/>
    <col min="38" max="38" width="10.85546875" customWidth="1"/>
  </cols>
  <sheetData>
    <row r="1" spans="1:38" s="13" customFormat="1" ht="15.75" x14ac:dyDescent="0.25">
      <c r="C1" s="17" t="s">
        <v>10</v>
      </c>
      <c r="D1" s="17"/>
      <c r="F1" s="17" t="s">
        <v>10</v>
      </c>
      <c r="G1" s="17"/>
      <c r="I1" s="17" t="s">
        <v>10</v>
      </c>
      <c r="J1" s="17"/>
      <c r="L1" s="17" t="s">
        <v>10</v>
      </c>
      <c r="M1" s="17"/>
      <c r="O1" s="17" t="s">
        <v>10</v>
      </c>
      <c r="P1" s="17"/>
      <c r="R1" s="17" t="s">
        <v>10</v>
      </c>
      <c r="S1" s="17"/>
      <c r="U1" s="17" t="s">
        <v>10</v>
      </c>
      <c r="V1" s="17"/>
      <c r="X1" s="17" t="s">
        <v>10</v>
      </c>
      <c r="Y1" s="17"/>
      <c r="AA1" s="17" t="s">
        <v>10</v>
      </c>
      <c r="AB1" s="17"/>
      <c r="AD1" s="17" t="s">
        <v>10</v>
      </c>
      <c r="AE1" s="17"/>
      <c r="AG1" s="17" t="s">
        <v>10</v>
      </c>
      <c r="AH1" s="17"/>
      <c r="AJ1" s="17" t="s">
        <v>10</v>
      </c>
      <c r="AK1" s="17"/>
    </row>
    <row r="2" spans="1:38" ht="15.75" x14ac:dyDescent="0.25">
      <c r="C2" s="18"/>
      <c r="D2" s="18"/>
      <c r="F2" s="18"/>
      <c r="G2" s="18"/>
      <c r="I2" s="18"/>
      <c r="J2" s="18"/>
      <c r="L2" s="18"/>
      <c r="M2" s="18"/>
      <c r="O2" s="18"/>
      <c r="P2" s="18"/>
      <c r="R2" s="12"/>
      <c r="S2" s="12"/>
      <c r="U2" s="18"/>
      <c r="V2" s="18"/>
      <c r="X2" s="18"/>
      <c r="Y2" s="18"/>
      <c r="AA2" s="18"/>
      <c r="AB2" s="18"/>
      <c r="AD2" s="18"/>
      <c r="AE2" s="18"/>
      <c r="AG2" s="18"/>
      <c r="AH2" s="18"/>
      <c r="AJ2" s="18"/>
      <c r="AK2" s="18"/>
    </row>
    <row r="3" spans="1:38" x14ac:dyDescent="0.25">
      <c r="A3" s="4" t="s">
        <v>0</v>
      </c>
      <c r="B3" s="2"/>
      <c r="C3" s="4" t="s">
        <v>8</v>
      </c>
      <c r="D3" s="4" t="s">
        <v>9</v>
      </c>
      <c r="E3" s="3"/>
      <c r="F3" s="4" t="s">
        <v>8</v>
      </c>
      <c r="G3" s="4" t="s">
        <v>9</v>
      </c>
      <c r="H3" s="6"/>
      <c r="I3" s="4" t="s">
        <v>8</v>
      </c>
      <c r="J3" s="4" t="s">
        <v>9</v>
      </c>
      <c r="K3" s="6"/>
      <c r="L3" s="4" t="s">
        <v>8</v>
      </c>
      <c r="M3" s="4" t="s">
        <v>9</v>
      </c>
      <c r="N3" s="6"/>
      <c r="O3" s="4" t="s">
        <v>8</v>
      </c>
      <c r="P3" s="4" t="s">
        <v>9</v>
      </c>
      <c r="Q3" s="6"/>
      <c r="R3" s="4" t="s">
        <v>8</v>
      </c>
      <c r="S3" s="4" t="s">
        <v>9</v>
      </c>
      <c r="T3" s="6"/>
      <c r="U3" s="4" t="s">
        <v>8</v>
      </c>
      <c r="V3" s="4" t="s">
        <v>9</v>
      </c>
      <c r="W3" s="6"/>
      <c r="X3" s="4" t="s">
        <v>8</v>
      </c>
      <c r="Y3" s="4" t="s">
        <v>9</v>
      </c>
      <c r="Z3" s="6"/>
      <c r="AA3" s="4" t="s">
        <v>8</v>
      </c>
      <c r="AB3" s="4" t="s">
        <v>9</v>
      </c>
      <c r="AC3" s="6"/>
      <c r="AD3" s="4" t="s">
        <v>8</v>
      </c>
      <c r="AE3" s="4" t="s">
        <v>9</v>
      </c>
      <c r="AF3" s="6"/>
      <c r="AG3" s="4" t="s">
        <v>8</v>
      </c>
      <c r="AH3" s="4" t="s">
        <v>9</v>
      </c>
      <c r="AI3" s="6"/>
      <c r="AJ3" s="4" t="s">
        <v>8</v>
      </c>
      <c r="AK3" s="4" t="s">
        <v>9</v>
      </c>
      <c r="AL3" s="6"/>
    </row>
    <row r="4" spans="1:38" x14ac:dyDescent="0.25">
      <c r="A4" s="7">
        <v>42981</v>
      </c>
      <c r="B4" s="2"/>
      <c r="C4" s="14">
        <v>0.35416666666666669</v>
      </c>
      <c r="D4" s="14">
        <v>0.625</v>
      </c>
      <c r="E4" s="15">
        <f>D4-C4</f>
        <v>0.27083333333333331</v>
      </c>
      <c r="F4" s="14">
        <v>0.35416666666666669</v>
      </c>
      <c r="G4" s="14">
        <v>0.6875</v>
      </c>
      <c r="H4" s="15">
        <f>G4-F4</f>
        <v>0.33333333333333331</v>
      </c>
      <c r="I4" s="14">
        <v>0.35416666666666669</v>
      </c>
      <c r="J4" s="14">
        <v>0.625</v>
      </c>
      <c r="K4" s="15"/>
      <c r="L4" s="14">
        <v>0.35416666666666669</v>
      </c>
      <c r="M4" s="14">
        <v>0.625</v>
      </c>
      <c r="N4" s="15"/>
      <c r="O4" s="14">
        <v>0.35416666666666669</v>
      </c>
      <c r="P4" s="14">
        <v>0.625</v>
      </c>
      <c r="Q4" s="15"/>
      <c r="R4" s="14">
        <v>0.35416666666666669</v>
      </c>
      <c r="S4" s="14">
        <v>0.625</v>
      </c>
      <c r="T4" s="15"/>
      <c r="U4" s="14">
        <v>0.35416666666666669</v>
      </c>
      <c r="V4" s="14">
        <v>0.625</v>
      </c>
      <c r="W4" s="15"/>
      <c r="X4" s="14">
        <v>0.35416666666666669</v>
      </c>
      <c r="Y4" s="14">
        <v>0.625</v>
      </c>
      <c r="Z4" s="15"/>
      <c r="AA4" s="14">
        <v>0.35416666666666669</v>
      </c>
      <c r="AB4" s="14">
        <v>0.625</v>
      </c>
      <c r="AC4" s="15"/>
      <c r="AD4" s="14">
        <v>830</v>
      </c>
      <c r="AE4" s="14">
        <v>0.625</v>
      </c>
      <c r="AF4" s="15"/>
      <c r="AG4" s="14">
        <v>830</v>
      </c>
      <c r="AH4" s="14">
        <v>0.625</v>
      </c>
      <c r="AI4" s="15"/>
      <c r="AJ4" s="14">
        <v>830</v>
      </c>
      <c r="AK4" s="14">
        <v>0.625</v>
      </c>
      <c r="AL4" s="5"/>
    </row>
    <row r="5" spans="1:38" x14ac:dyDescent="0.25">
      <c r="A5" s="7">
        <v>42982</v>
      </c>
      <c r="B5" s="2"/>
      <c r="C5" s="14">
        <v>0</v>
      </c>
      <c r="D5" s="14">
        <v>0</v>
      </c>
      <c r="E5" s="15">
        <f t="shared" ref="E5:E29" si="0">D5-C5</f>
        <v>0</v>
      </c>
      <c r="F5" s="14">
        <v>0</v>
      </c>
      <c r="G5" s="14">
        <v>0</v>
      </c>
      <c r="H5" s="15">
        <f t="shared" ref="H5:H29" si="1">G5-F5</f>
        <v>0</v>
      </c>
      <c r="I5" s="14">
        <v>0</v>
      </c>
      <c r="J5" s="14">
        <v>0</v>
      </c>
      <c r="K5" s="15"/>
      <c r="L5" s="14">
        <v>0</v>
      </c>
      <c r="M5" s="14">
        <v>0</v>
      </c>
      <c r="N5" s="15"/>
      <c r="O5" s="14">
        <v>0</v>
      </c>
      <c r="P5" s="14">
        <v>0</v>
      </c>
      <c r="Q5" s="15"/>
      <c r="R5" s="14">
        <v>0</v>
      </c>
      <c r="S5" s="14">
        <v>0</v>
      </c>
      <c r="T5" s="15"/>
      <c r="U5" s="14">
        <v>0</v>
      </c>
      <c r="V5" s="14">
        <v>0</v>
      </c>
      <c r="W5" s="15"/>
      <c r="X5" s="14">
        <v>0</v>
      </c>
      <c r="Y5" s="14">
        <v>0</v>
      </c>
      <c r="Z5" s="15"/>
      <c r="AA5" s="14">
        <v>0</v>
      </c>
      <c r="AB5" s="14">
        <v>0</v>
      </c>
      <c r="AC5" s="15"/>
      <c r="AD5" s="14">
        <v>0</v>
      </c>
      <c r="AE5" s="14">
        <v>0</v>
      </c>
      <c r="AF5" s="15"/>
      <c r="AG5" s="14">
        <v>0</v>
      </c>
      <c r="AH5" s="14">
        <v>0</v>
      </c>
      <c r="AI5" s="15"/>
      <c r="AJ5" s="14">
        <v>0</v>
      </c>
      <c r="AK5" s="14">
        <v>0</v>
      </c>
      <c r="AL5" s="5"/>
    </row>
    <row r="6" spans="1:38" x14ac:dyDescent="0.25">
      <c r="A6" s="7">
        <v>42983</v>
      </c>
      <c r="B6" s="2"/>
      <c r="C6" s="14">
        <v>0</v>
      </c>
      <c r="D6" s="14">
        <v>0</v>
      </c>
      <c r="E6" s="15">
        <f t="shared" si="0"/>
        <v>0</v>
      </c>
      <c r="F6" s="14">
        <v>0</v>
      </c>
      <c r="G6" s="14">
        <v>0</v>
      </c>
      <c r="H6" s="15">
        <f t="shared" si="1"/>
        <v>0</v>
      </c>
      <c r="I6" s="14">
        <v>0</v>
      </c>
      <c r="J6" s="14">
        <v>0</v>
      </c>
      <c r="K6" s="15"/>
      <c r="L6" s="14">
        <v>0</v>
      </c>
      <c r="M6" s="14">
        <v>0</v>
      </c>
      <c r="N6" s="15"/>
      <c r="O6" s="14">
        <v>0</v>
      </c>
      <c r="P6" s="14">
        <v>0</v>
      </c>
      <c r="Q6" s="15"/>
      <c r="R6" s="14">
        <v>0</v>
      </c>
      <c r="S6" s="14">
        <v>0</v>
      </c>
      <c r="T6" s="15"/>
      <c r="U6" s="14">
        <v>0</v>
      </c>
      <c r="V6" s="14">
        <v>0</v>
      </c>
      <c r="W6" s="15"/>
      <c r="X6" s="14">
        <v>0</v>
      </c>
      <c r="Y6" s="14">
        <v>0</v>
      </c>
      <c r="Z6" s="15"/>
      <c r="AA6" s="14">
        <v>0</v>
      </c>
      <c r="AB6" s="14">
        <v>0</v>
      </c>
      <c r="AC6" s="15"/>
      <c r="AD6" s="14">
        <v>0</v>
      </c>
      <c r="AE6" s="14">
        <v>0</v>
      </c>
      <c r="AF6" s="15"/>
      <c r="AG6" s="14">
        <v>0</v>
      </c>
      <c r="AH6" s="14">
        <v>0</v>
      </c>
      <c r="AI6" s="15"/>
      <c r="AJ6" s="14">
        <v>0</v>
      </c>
      <c r="AK6" s="14">
        <v>0</v>
      </c>
      <c r="AL6" s="5"/>
    </row>
    <row r="7" spans="1:38" x14ac:dyDescent="0.25">
      <c r="A7" s="7">
        <v>42984</v>
      </c>
      <c r="B7" s="2"/>
      <c r="C7" s="14">
        <v>0.35416666666666669</v>
      </c>
      <c r="D7" s="14">
        <v>0.6875</v>
      </c>
      <c r="E7" s="15">
        <f t="shared" si="0"/>
        <v>0.33333333333333331</v>
      </c>
      <c r="F7" s="14">
        <v>0.35416666666666669</v>
      </c>
      <c r="G7" s="14">
        <v>0.6875</v>
      </c>
      <c r="H7" s="15">
        <f t="shared" si="1"/>
        <v>0.33333333333333331</v>
      </c>
      <c r="I7" s="14">
        <v>0.35416666666666669</v>
      </c>
      <c r="J7" s="14">
        <v>0.6875</v>
      </c>
      <c r="K7" s="15"/>
      <c r="L7" s="14">
        <v>0.35416666666666669</v>
      </c>
      <c r="M7" s="14">
        <v>0.6875</v>
      </c>
      <c r="N7" s="15"/>
      <c r="O7" s="14">
        <v>0.35416666666666669</v>
      </c>
      <c r="P7" s="14">
        <v>0.6875</v>
      </c>
      <c r="Q7" s="15"/>
      <c r="R7" s="14">
        <v>0.35416666666666669</v>
      </c>
      <c r="S7" s="14">
        <v>0.6875</v>
      </c>
      <c r="T7" s="15"/>
      <c r="U7" s="14">
        <v>0.35416666666666669</v>
      </c>
      <c r="V7" s="14">
        <v>0.6875</v>
      </c>
      <c r="W7" s="15"/>
      <c r="X7" s="14">
        <v>0.35416666666666669</v>
      </c>
      <c r="Y7" s="14">
        <v>0.6875</v>
      </c>
      <c r="Z7" s="15"/>
      <c r="AA7" s="14">
        <v>0.35416666666666669</v>
      </c>
      <c r="AB7" s="14">
        <v>0.6875</v>
      </c>
      <c r="AC7" s="15"/>
      <c r="AD7" s="14">
        <v>0.35416666666666669</v>
      </c>
      <c r="AE7" s="14">
        <v>0.6875</v>
      </c>
      <c r="AF7" s="15"/>
      <c r="AG7" s="14">
        <v>0.35416666666666669</v>
      </c>
      <c r="AH7" s="14">
        <v>0.6875</v>
      </c>
      <c r="AI7" s="15"/>
      <c r="AJ7" s="14">
        <v>0.35416666666666669</v>
      </c>
      <c r="AK7" s="14">
        <v>0.6875</v>
      </c>
      <c r="AL7" s="5"/>
    </row>
    <row r="8" spans="1:38" x14ac:dyDescent="0.25">
      <c r="A8" s="7">
        <v>42985</v>
      </c>
      <c r="B8" s="2"/>
      <c r="C8" s="14">
        <v>0.35416666666666669</v>
      </c>
      <c r="D8" s="14">
        <v>0.6875</v>
      </c>
      <c r="E8" s="15">
        <f t="shared" si="0"/>
        <v>0.33333333333333331</v>
      </c>
      <c r="F8" s="14">
        <v>0.35416666666666669</v>
      </c>
      <c r="G8" s="14">
        <v>0.6875</v>
      </c>
      <c r="H8" s="15">
        <f t="shared" si="1"/>
        <v>0.33333333333333331</v>
      </c>
      <c r="I8" s="14">
        <v>0.35416666666666669</v>
      </c>
      <c r="J8" s="14">
        <v>0.6875</v>
      </c>
      <c r="K8" s="15"/>
      <c r="L8" s="14">
        <v>0.35416666666666669</v>
      </c>
      <c r="M8" s="14">
        <v>0.6875</v>
      </c>
      <c r="N8" s="15"/>
      <c r="O8" s="14">
        <v>0.35416666666666669</v>
      </c>
      <c r="P8" s="14">
        <v>0.6875</v>
      </c>
      <c r="Q8" s="15"/>
      <c r="R8" s="14">
        <v>0.35416666666666669</v>
      </c>
      <c r="S8" s="14">
        <v>0.6875</v>
      </c>
      <c r="T8" s="15"/>
      <c r="U8" s="14">
        <v>0.35416666666666669</v>
      </c>
      <c r="V8" s="14">
        <v>0.6875</v>
      </c>
      <c r="W8" s="15"/>
      <c r="X8" s="14">
        <v>0.35416666666666669</v>
      </c>
      <c r="Y8" s="14">
        <v>0.6875</v>
      </c>
      <c r="Z8" s="15"/>
      <c r="AA8" s="14">
        <v>0.35416666666666669</v>
      </c>
      <c r="AB8" s="14">
        <v>0.6875</v>
      </c>
      <c r="AC8" s="15"/>
      <c r="AD8" s="14">
        <v>0.35416666666666669</v>
      </c>
      <c r="AE8" s="14">
        <v>0.6875</v>
      </c>
      <c r="AF8" s="15"/>
      <c r="AG8" s="14">
        <v>0.35416666666666669</v>
      </c>
      <c r="AH8" s="14">
        <v>0.6875</v>
      </c>
      <c r="AI8" s="15"/>
      <c r="AJ8" s="14">
        <v>0.35416666666666669</v>
      </c>
      <c r="AK8" s="14">
        <v>0.6875</v>
      </c>
      <c r="AL8" s="5"/>
    </row>
    <row r="9" spans="1:38" x14ac:dyDescent="0.25">
      <c r="A9" s="7">
        <v>42986</v>
      </c>
      <c r="B9" s="2"/>
      <c r="C9" s="14">
        <v>0</v>
      </c>
      <c r="D9" s="14">
        <v>0</v>
      </c>
      <c r="E9" s="15">
        <f t="shared" si="0"/>
        <v>0</v>
      </c>
      <c r="F9" s="14">
        <v>0</v>
      </c>
      <c r="G9" s="14">
        <v>0</v>
      </c>
      <c r="H9" s="15">
        <f t="shared" si="1"/>
        <v>0</v>
      </c>
      <c r="I9" s="14">
        <v>0</v>
      </c>
      <c r="J9" s="14">
        <v>0</v>
      </c>
      <c r="K9" s="15"/>
      <c r="L9" s="14">
        <v>0</v>
      </c>
      <c r="M9" s="14">
        <v>0</v>
      </c>
      <c r="N9" s="15"/>
      <c r="O9" s="14">
        <v>0</v>
      </c>
      <c r="P9" s="14">
        <v>0</v>
      </c>
      <c r="Q9" s="15"/>
      <c r="R9" s="14">
        <v>0</v>
      </c>
      <c r="S9" s="14">
        <v>0</v>
      </c>
      <c r="T9" s="15"/>
      <c r="U9" s="14">
        <v>0</v>
      </c>
      <c r="V9" s="14">
        <v>0</v>
      </c>
      <c r="W9" s="15"/>
      <c r="X9" s="14">
        <v>0</v>
      </c>
      <c r="Y9" s="14">
        <v>0</v>
      </c>
      <c r="Z9" s="15"/>
      <c r="AA9" s="14">
        <v>0</v>
      </c>
      <c r="AB9" s="14">
        <v>0</v>
      </c>
      <c r="AC9" s="15"/>
      <c r="AD9" s="14">
        <v>0</v>
      </c>
      <c r="AE9" s="14">
        <v>0</v>
      </c>
      <c r="AF9" s="15"/>
      <c r="AG9" s="14">
        <v>0</v>
      </c>
      <c r="AH9" s="14">
        <v>0</v>
      </c>
      <c r="AI9" s="15"/>
      <c r="AJ9" s="14">
        <v>0</v>
      </c>
      <c r="AK9" s="14">
        <v>0</v>
      </c>
      <c r="AL9" s="5"/>
    </row>
    <row r="10" spans="1:38" x14ac:dyDescent="0.25">
      <c r="A10" s="7">
        <v>42987</v>
      </c>
      <c r="B10" s="2"/>
      <c r="C10" s="14">
        <v>0</v>
      </c>
      <c r="D10" s="14">
        <v>0</v>
      </c>
      <c r="E10" s="15">
        <f t="shared" si="0"/>
        <v>0</v>
      </c>
      <c r="F10" s="14">
        <v>0</v>
      </c>
      <c r="G10" s="14">
        <v>0</v>
      </c>
      <c r="H10" s="15">
        <f t="shared" si="1"/>
        <v>0</v>
      </c>
      <c r="I10" s="14">
        <v>0</v>
      </c>
      <c r="J10" s="14">
        <v>0</v>
      </c>
      <c r="K10" s="15"/>
      <c r="L10" s="14">
        <v>0</v>
      </c>
      <c r="M10" s="14">
        <v>0</v>
      </c>
      <c r="N10" s="15"/>
      <c r="O10" s="14">
        <v>0</v>
      </c>
      <c r="P10" s="14">
        <v>0</v>
      </c>
      <c r="Q10" s="15"/>
      <c r="R10" s="14">
        <v>0</v>
      </c>
      <c r="S10" s="14">
        <v>0</v>
      </c>
      <c r="T10" s="15"/>
      <c r="U10" s="14">
        <v>0</v>
      </c>
      <c r="V10" s="14">
        <v>0</v>
      </c>
      <c r="W10" s="15"/>
      <c r="X10" s="14">
        <v>0</v>
      </c>
      <c r="Y10" s="14">
        <v>0</v>
      </c>
      <c r="Z10" s="15"/>
      <c r="AA10" s="14">
        <v>0</v>
      </c>
      <c r="AB10" s="14">
        <v>0</v>
      </c>
      <c r="AC10" s="15"/>
      <c r="AD10" s="14">
        <v>0</v>
      </c>
      <c r="AE10" s="14">
        <v>0</v>
      </c>
      <c r="AF10" s="15"/>
      <c r="AG10" s="14">
        <v>0</v>
      </c>
      <c r="AH10" s="14">
        <v>0</v>
      </c>
      <c r="AI10" s="15"/>
      <c r="AJ10" s="14">
        <v>0</v>
      </c>
      <c r="AK10" s="14">
        <v>0</v>
      </c>
      <c r="AL10" s="5"/>
    </row>
    <row r="11" spans="1:38" x14ac:dyDescent="0.25">
      <c r="A11" s="7">
        <v>42988</v>
      </c>
      <c r="B11" s="2"/>
      <c r="C11" s="14">
        <v>0.35416666666666669</v>
      </c>
      <c r="D11" s="14">
        <v>0.6875</v>
      </c>
      <c r="E11" s="15">
        <f t="shared" si="0"/>
        <v>0.33333333333333331</v>
      </c>
      <c r="F11" s="14">
        <v>0.35416666666666669</v>
      </c>
      <c r="G11" s="14">
        <v>0.6875</v>
      </c>
      <c r="H11" s="15">
        <f t="shared" si="1"/>
        <v>0.33333333333333331</v>
      </c>
      <c r="I11" s="14">
        <v>0.35416666666666669</v>
      </c>
      <c r="J11" s="14">
        <v>0.6875</v>
      </c>
      <c r="K11" s="15"/>
      <c r="L11" s="14">
        <v>0.35416666666666669</v>
      </c>
      <c r="M11" s="14">
        <v>0.6875</v>
      </c>
      <c r="N11" s="15"/>
      <c r="O11" s="14">
        <v>0.35416666666666669</v>
      </c>
      <c r="P11" s="14">
        <v>0.6875</v>
      </c>
      <c r="Q11" s="15"/>
      <c r="R11" s="14">
        <v>0.35416666666666669</v>
      </c>
      <c r="S11" s="14">
        <v>0.6875</v>
      </c>
      <c r="T11" s="15"/>
      <c r="U11" s="14">
        <v>0.35416666666666669</v>
      </c>
      <c r="V11" s="14">
        <v>0.6875</v>
      </c>
      <c r="W11" s="15"/>
      <c r="X11" s="14">
        <v>0.35416666666666669</v>
      </c>
      <c r="Y11" s="14">
        <v>0.6875</v>
      </c>
      <c r="Z11" s="15"/>
      <c r="AA11" s="14">
        <v>0.35416666666666669</v>
      </c>
      <c r="AB11" s="14">
        <v>0.6875</v>
      </c>
      <c r="AC11" s="15"/>
      <c r="AD11" s="14">
        <v>0.35416666666666669</v>
      </c>
      <c r="AE11" s="14">
        <v>0.6875</v>
      </c>
      <c r="AF11" s="15"/>
      <c r="AG11" s="14">
        <v>0.35416666666666669</v>
      </c>
      <c r="AH11" s="14">
        <v>0.6875</v>
      </c>
      <c r="AI11" s="15"/>
      <c r="AJ11" s="14">
        <v>0.35416666666666669</v>
      </c>
      <c r="AK11" s="14">
        <v>0.6875</v>
      </c>
      <c r="AL11" s="5"/>
    </row>
    <row r="12" spans="1:38" x14ac:dyDescent="0.25">
      <c r="A12" s="7">
        <v>42989</v>
      </c>
      <c r="B12" s="2"/>
      <c r="C12" s="14">
        <v>0</v>
      </c>
      <c r="D12" s="14">
        <v>0</v>
      </c>
      <c r="E12" s="15">
        <f t="shared" si="0"/>
        <v>0</v>
      </c>
      <c r="F12" s="14">
        <v>0</v>
      </c>
      <c r="G12" s="14">
        <v>0</v>
      </c>
      <c r="H12" s="15">
        <f t="shared" si="1"/>
        <v>0</v>
      </c>
      <c r="I12" s="14">
        <v>0</v>
      </c>
      <c r="J12" s="14">
        <v>0</v>
      </c>
      <c r="K12" s="15"/>
      <c r="L12" s="14">
        <v>0</v>
      </c>
      <c r="M12" s="14">
        <v>0</v>
      </c>
      <c r="N12" s="15"/>
      <c r="O12" s="14">
        <v>0</v>
      </c>
      <c r="P12" s="14">
        <v>0</v>
      </c>
      <c r="Q12" s="15"/>
      <c r="R12" s="14">
        <v>0</v>
      </c>
      <c r="S12" s="14">
        <v>0</v>
      </c>
      <c r="T12" s="15"/>
      <c r="U12" s="14">
        <v>0</v>
      </c>
      <c r="V12" s="14">
        <v>0</v>
      </c>
      <c r="W12" s="15"/>
      <c r="X12" s="14">
        <v>0</v>
      </c>
      <c r="Y12" s="14">
        <v>0</v>
      </c>
      <c r="Z12" s="15"/>
      <c r="AA12" s="14">
        <v>0</v>
      </c>
      <c r="AB12" s="14">
        <v>0</v>
      </c>
      <c r="AC12" s="15"/>
      <c r="AD12" s="14">
        <v>0</v>
      </c>
      <c r="AE12" s="14">
        <v>0</v>
      </c>
      <c r="AF12" s="15"/>
      <c r="AG12" s="14">
        <v>0</v>
      </c>
      <c r="AH12" s="14">
        <v>0</v>
      </c>
      <c r="AI12" s="15"/>
      <c r="AJ12" s="14">
        <v>0</v>
      </c>
      <c r="AK12" s="14">
        <v>0</v>
      </c>
      <c r="AL12" s="5"/>
    </row>
    <row r="13" spans="1:38" x14ac:dyDescent="0.25">
      <c r="A13" s="7">
        <v>42990</v>
      </c>
      <c r="B13" s="2"/>
      <c r="C13" s="14">
        <v>0</v>
      </c>
      <c r="D13" s="14">
        <v>0</v>
      </c>
      <c r="E13" s="15">
        <f t="shared" si="0"/>
        <v>0</v>
      </c>
      <c r="F13" s="14">
        <v>0</v>
      </c>
      <c r="G13" s="14">
        <v>0</v>
      </c>
      <c r="H13" s="15">
        <f t="shared" si="1"/>
        <v>0</v>
      </c>
      <c r="I13" s="14">
        <v>0</v>
      </c>
      <c r="J13" s="14">
        <v>0</v>
      </c>
      <c r="K13" s="15"/>
      <c r="L13" s="14">
        <v>0</v>
      </c>
      <c r="M13" s="14">
        <v>0</v>
      </c>
      <c r="N13" s="15"/>
      <c r="O13" s="14">
        <v>0</v>
      </c>
      <c r="P13" s="14">
        <v>0</v>
      </c>
      <c r="Q13" s="15"/>
      <c r="R13" s="14">
        <v>0</v>
      </c>
      <c r="S13" s="14">
        <v>0</v>
      </c>
      <c r="T13" s="15"/>
      <c r="U13" s="14">
        <v>0</v>
      </c>
      <c r="V13" s="14">
        <v>0</v>
      </c>
      <c r="W13" s="15"/>
      <c r="X13" s="14">
        <v>0</v>
      </c>
      <c r="Y13" s="14">
        <v>0</v>
      </c>
      <c r="Z13" s="15"/>
      <c r="AA13" s="14">
        <v>0</v>
      </c>
      <c r="AB13" s="14">
        <v>0</v>
      </c>
      <c r="AC13" s="15"/>
      <c r="AD13" s="14">
        <v>0</v>
      </c>
      <c r="AE13" s="14">
        <v>0</v>
      </c>
      <c r="AF13" s="15"/>
      <c r="AG13" s="14">
        <v>0</v>
      </c>
      <c r="AH13" s="14">
        <v>0</v>
      </c>
      <c r="AI13" s="15"/>
      <c r="AJ13" s="14">
        <v>0</v>
      </c>
      <c r="AK13" s="14">
        <v>0</v>
      </c>
      <c r="AL13" s="5"/>
    </row>
    <row r="14" spans="1:38" x14ac:dyDescent="0.25">
      <c r="A14" s="7">
        <v>42991</v>
      </c>
      <c r="B14" s="2"/>
      <c r="C14" s="14">
        <v>0.35416666666666669</v>
      </c>
      <c r="D14" s="14">
        <v>0.6875</v>
      </c>
      <c r="E14" s="15">
        <f t="shared" si="0"/>
        <v>0.33333333333333331</v>
      </c>
      <c r="F14" s="14">
        <v>0.35416666666666669</v>
      </c>
      <c r="G14" s="14">
        <v>0.6875</v>
      </c>
      <c r="H14" s="15">
        <f t="shared" si="1"/>
        <v>0.33333333333333331</v>
      </c>
      <c r="I14" s="14">
        <v>0.35416666666666669</v>
      </c>
      <c r="J14" s="14">
        <v>0.6875</v>
      </c>
      <c r="K14" s="15"/>
      <c r="L14" s="14">
        <v>0.35416666666666669</v>
      </c>
      <c r="M14" s="14">
        <v>0.6875</v>
      </c>
      <c r="N14" s="15"/>
      <c r="O14" s="14">
        <v>0.35416666666666669</v>
      </c>
      <c r="P14" s="14">
        <v>0.6875</v>
      </c>
      <c r="Q14" s="15"/>
      <c r="R14" s="14">
        <v>0.35416666666666669</v>
      </c>
      <c r="S14" s="14">
        <v>0.6875</v>
      </c>
      <c r="T14" s="15"/>
      <c r="U14" s="14">
        <v>0.35416666666666669</v>
      </c>
      <c r="V14" s="14">
        <v>0.6875</v>
      </c>
      <c r="W14" s="15"/>
      <c r="X14" s="14">
        <v>0.35416666666666669</v>
      </c>
      <c r="Y14" s="14">
        <v>0.6875</v>
      </c>
      <c r="Z14" s="15"/>
      <c r="AA14" s="14">
        <v>0.35416666666666669</v>
      </c>
      <c r="AB14" s="14">
        <v>0.6875</v>
      </c>
      <c r="AC14" s="15"/>
      <c r="AD14" s="14">
        <v>0.35416666666666669</v>
      </c>
      <c r="AE14" s="14">
        <v>0.6875</v>
      </c>
      <c r="AF14" s="15"/>
      <c r="AG14" s="14">
        <v>0.35416666666666669</v>
      </c>
      <c r="AH14" s="14">
        <v>0.6875</v>
      </c>
      <c r="AI14" s="15"/>
      <c r="AJ14" s="14">
        <v>0.35416666666666669</v>
      </c>
      <c r="AK14" s="14">
        <v>0.6875</v>
      </c>
      <c r="AL14" s="5"/>
    </row>
    <row r="15" spans="1:38" x14ac:dyDescent="0.25">
      <c r="A15" s="7">
        <v>42992</v>
      </c>
      <c r="B15" s="2"/>
      <c r="C15" s="14">
        <v>0.35416666666666669</v>
      </c>
      <c r="D15" s="14">
        <v>0.6875</v>
      </c>
      <c r="E15" s="15">
        <f t="shared" si="0"/>
        <v>0.33333333333333331</v>
      </c>
      <c r="F15" s="14">
        <v>0.35416666666666669</v>
      </c>
      <c r="G15" s="14">
        <v>0.6875</v>
      </c>
      <c r="H15" s="15">
        <f t="shared" si="1"/>
        <v>0.33333333333333331</v>
      </c>
      <c r="I15" s="14">
        <v>0.35416666666666669</v>
      </c>
      <c r="J15" s="14">
        <v>0.6875</v>
      </c>
      <c r="K15" s="15"/>
      <c r="L15" s="14">
        <v>0.35416666666666669</v>
      </c>
      <c r="M15" s="14">
        <v>0.6875</v>
      </c>
      <c r="N15" s="15"/>
      <c r="O15" s="14">
        <v>0.35416666666666669</v>
      </c>
      <c r="P15" s="14">
        <v>0.6875</v>
      </c>
      <c r="Q15" s="15"/>
      <c r="R15" s="14">
        <v>0.35416666666666669</v>
      </c>
      <c r="S15" s="14">
        <v>0.6875</v>
      </c>
      <c r="T15" s="15"/>
      <c r="U15" s="14">
        <v>0.35416666666666669</v>
      </c>
      <c r="V15" s="14">
        <v>0.6875</v>
      </c>
      <c r="W15" s="15"/>
      <c r="X15" s="14">
        <v>0.35416666666666669</v>
      </c>
      <c r="Y15" s="14">
        <v>0.6875</v>
      </c>
      <c r="Z15" s="15"/>
      <c r="AA15" s="14">
        <v>0.35416666666666669</v>
      </c>
      <c r="AB15" s="14">
        <v>0.6875</v>
      </c>
      <c r="AC15" s="15"/>
      <c r="AD15" s="14">
        <v>0.35416666666666669</v>
      </c>
      <c r="AE15" s="14">
        <v>0.6875</v>
      </c>
      <c r="AF15" s="15"/>
      <c r="AG15" s="14">
        <v>0.35416666666666669</v>
      </c>
      <c r="AH15" s="14">
        <v>0.6875</v>
      </c>
      <c r="AI15" s="15"/>
      <c r="AJ15" s="14">
        <v>0.35416666666666669</v>
      </c>
      <c r="AK15" s="14">
        <v>0.6875</v>
      </c>
      <c r="AL15" s="5"/>
    </row>
    <row r="16" spans="1:38" x14ac:dyDescent="0.25">
      <c r="A16" s="7">
        <v>42993</v>
      </c>
      <c r="B16" s="2"/>
      <c r="C16" s="14">
        <v>0</v>
      </c>
      <c r="D16" s="14">
        <v>0</v>
      </c>
      <c r="E16" s="15">
        <f t="shared" si="0"/>
        <v>0</v>
      </c>
      <c r="F16" s="14">
        <v>0</v>
      </c>
      <c r="G16" s="14">
        <v>0</v>
      </c>
      <c r="H16" s="15">
        <f t="shared" si="1"/>
        <v>0</v>
      </c>
      <c r="I16" s="14">
        <v>0</v>
      </c>
      <c r="J16" s="14">
        <v>0</v>
      </c>
      <c r="K16" s="15"/>
      <c r="L16" s="14">
        <v>0</v>
      </c>
      <c r="M16" s="14">
        <v>0</v>
      </c>
      <c r="N16" s="15"/>
      <c r="O16" s="14">
        <v>0</v>
      </c>
      <c r="P16" s="14">
        <v>0</v>
      </c>
      <c r="Q16" s="15"/>
      <c r="R16" s="14">
        <v>0</v>
      </c>
      <c r="S16" s="14">
        <v>0</v>
      </c>
      <c r="T16" s="15"/>
      <c r="U16" s="14">
        <v>0</v>
      </c>
      <c r="V16" s="14">
        <v>0</v>
      </c>
      <c r="W16" s="15"/>
      <c r="X16" s="14">
        <v>0</v>
      </c>
      <c r="Y16" s="14">
        <v>0</v>
      </c>
      <c r="Z16" s="15"/>
      <c r="AA16" s="14">
        <v>0</v>
      </c>
      <c r="AB16" s="14">
        <v>0</v>
      </c>
      <c r="AC16" s="15"/>
      <c r="AD16" s="14">
        <v>0</v>
      </c>
      <c r="AE16" s="14">
        <v>0</v>
      </c>
      <c r="AF16" s="15"/>
      <c r="AG16" s="14">
        <v>0</v>
      </c>
      <c r="AH16" s="14">
        <v>0</v>
      </c>
      <c r="AI16" s="15"/>
      <c r="AJ16" s="14">
        <v>0</v>
      </c>
      <c r="AK16" s="14">
        <v>0</v>
      </c>
      <c r="AL16" s="5"/>
    </row>
    <row r="17" spans="1:38" x14ac:dyDescent="0.25">
      <c r="A17" s="7">
        <v>42994</v>
      </c>
      <c r="B17" s="2"/>
      <c r="C17" s="14">
        <v>0</v>
      </c>
      <c r="D17" s="14">
        <v>0</v>
      </c>
      <c r="E17" s="15">
        <f t="shared" si="0"/>
        <v>0</v>
      </c>
      <c r="F17" s="14">
        <v>0</v>
      </c>
      <c r="G17" s="14">
        <v>0</v>
      </c>
      <c r="H17" s="15">
        <f t="shared" si="1"/>
        <v>0</v>
      </c>
      <c r="I17" s="14">
        <v>0</v>
      </c>
      <c r="J17" s="14">
        <v>0</v>
      </c>
      <c r="K17" s="15"/>
      <c r="L17" s="14">
        <v>0</v>
      </c>
      <c r="M17" s="14">
        <v>0</v>
      </c>
      <c r="N17" s="15"/>
      <c r="O17" s="14">
        <v>0</v>
      </c>
      <c r="P17" s="14">
        <v>0</v>
      </c>
      <c r="Q17" s="15"/>
      <c r="R17" s="14">
        <v>0</v>
      </c>
      <c r="S17" s="14">
        <v>0</v>
      </c>
      <c r="T17" s="15"/>
      <c r="U17" s="14">
        <v>0</v>
      </c>
      <c r="V17" s="14">
        <v>0</v>
      </c>
      <c r="W17" s="15"/>
      <c r="X17" s="14">
        <v>0</v>
      </c>
      <c r="Y17" s="14">
        <v>0</v>
      </c>
      <c r="Z17" s="15"/>
      <c r="AA17" s="14">
        <v>0</v>
      </c>
      <c r="AB17" s="14">
        <v>0</v>
      </c>
      <c r="AC17" s="15"/>
      <c r="AD17" s="14">
        <v>0</v>
      </c>
      <c r="AE17" s="14">
        <v>0</v>
      </c>
      <c r="AF17" s="15"/>
      <c r="AG17" s="14">
        <v>0</v>
      </c>
      <c r="AH17" s="14">
        <v>0</v>
      </c>
      <c r="AI17" s="15"/>
      <c r="AJ17" s="14">
        <v>0</v>
      </c>
      <c r="AK17" s="14">
        <v>0</v>
      </c>
      <c r="AL17" s="5"/>
    </row>
    <row r="18" spans="1:38" x14ac:dyDescent="0.25">
      <c r="A18" s="7">
        <v>42995</v>
      </c>
      <c r="B18" s="2"/>
      <c r="C18" s="14">
        <v>0.35416666666666669</v>
      </c>
      <c r="D18" s="14">
        <v>0.6875</v>
      </c>
      <c r="E18" s="15">
        <f t="shared" si="0"/>
        <v>0.33333333333333331</v>
      </c>
      <c r="F18" s="14">
        <v>0.35416666666666669</v>
      </c>
      <c r="G18" s="14">
        <v>0.6875</v>
      </c>
      <c r="H18" s="15">
        <f t="shared" si="1"/>
        <v>0.33333333333333331</v>
      </c>
      <c r="I18" s="14">
        <v>0.35416666666666669</v>
      </c>
      <c r="J18" s="14">
        <v>0.6875</v>
      </c>
      <c r="K18" s="15"/>
      <c r="L18" s="14">
        <v>0.35416666666666669</v>
      </c>
      <c r="M18" s="14">
        <v>0.6875</v>
      </c>
      <c r="N18" s="15"/>
      <c r="O18" s="14">
        <v>0.35416666666666669</v>
      </c>
      <c r="P18" s="14">
        <v>0.6875</v>
      </c>
      <c r="Q18" s="15"/>
      <c r="R18" s="14">
        <v>0.35416666666666669</v>
      </c>
      <c r="S18" s="14">
        <v>0.6875</v>
      </c>
      <c r="T18" s="15"/>
      <c r="U18" s="14">
        <v>0.35416666666666669</v>
      </c>
      <c r="V18" s="14">
        <v>0.6875</v>
      </c>
      <c r="W18" s="15"/>
      <c r="X18" s="14">
        <v>0.35416666666666669</v>
      </c>
      <c r="Y18" s="14">
        <v>0.6875</v>
      </c>
      <c r="Z18" s="15"/>
      <c r="AA18" s="14">
        <v>0.35416666666666669</v>
      </c>
      <c r="AB18" s="14">
        <v>0.6875</v>
      </c>
      <c r="AC18" s="15"/>
      <c r="AD18" s="14">
        <v>0.35416666666666669</v>
      </c>
      <c r="AE18" s="14">
        <v>0.6875</v>
      </c>
      <c r="AF18" s="15"/>
      <c r="AG18" s="14">
        <v>0.35416666666666669</v>
      </c>
      <c r="AH18" s="14">
        <v>0.6875</v>
      </c>
      <c r="AI18" s="15"/>
      <c r="AJ18" s="14">
        <v>0.35416666666666669</v>
      </c>
      <c r="AK18" s="14">
        <v>0.6875</v>
      </c>
      <c r="AL18" s="5"/>
    </row>
    <row r="19" spans="1:38" x14ac:dyDescent="0.25">
      <c r="A19" s="7">
        <v>42996</v>
      </c>
      <c r="B19" s="2"/>
      <c r="C19" s="14">
        <v>0</v>
      </c>
      <c r="D19" s="14">
        <v>0</v>
      </c>
      <c r="E19" s="15">
        <f t="shared" si="0"/>
        <v>0</v>
      </c>
      <c r="F19" s="14">
        <v>0</v>
      </c>
      <c r="G19" s="14">
        <v>0</v>
      </c>
      <c r="H19" s="15">
        <f t="shared" si="1"/>
        <v>0</v>
      </c>
      <c r="I19" s="14">
        <v>0</v>
      </c>
      <c r="J19" s="14">
        <v>0</v>
      </c>
      <c r="K19" s="15"/>
      <c r="L19" s="14">
        <v>0</v>
      </c>
      <c r="M19" s="14">
        <v>0</v>
      </c>
      <c r="N19" s="15"/>
      <c r="O19" s="14">
        <v>0</v>
      </c>
      <c r="P19" s="14">
        <v>0</v>
      </c>
      <c r="Q19" s="15"/>
      <c r="R19" s="14">
        <v>0</v>
      </c>
      <c r="S19" s="14">
        <v>0</v>
      </c>
      <c r="T19" s="15"/>
      <c r="U19" s="14">
        <v>0</v>
      </c>
      <c r="V19" s="14">
        <v>0</v>
      </c>
      <c r="W19" s="15"/>
      <c r="X19" s="14">
        <v>0</v>
      </c>
      <c r="Y19" s="14">
        <v>0</v>
      </c>
      <c r="Z19" s="15"/>
      <c r="AA19" s="14">
        <v>0</v>
      </c>
      <c r="AB19" s="14">
        <v>0</v>
      </c>
      <c r="AC19" s="15"/>
      <c r="AD19" s="14">
        <v>0</v>
      </c>
      <c r="AE19" s="14">
        <v>0</v>
      </c>
      <c r="AF19" s="15"/>
      <c r="AG19" s="14">
        <v>0</v>
      </c>
      <c r="AH19" s="14">
        <v>0</v>
      </c>
      <c r="AI19" s="15"/>
      <c r="AJ19" s="14">
        <v>0</v>
      </c>
      <c r="AK19" s="14">
        <v>0</v>
      </c>
      <c r="AL19" s="5"/>
    </row>
    <row r="20" spans="1:38" x14ac:dyDescent="0.25">
      <c r="A20" s="7">
        <v>42997</v>
      </c>
      <c r="B20" s="2"/>
      <c r="C20" s="14">
        <v>0</v>
      </c>
      <c r="D20" s="14">
        <v>0</v>
      </c>
      <c r="E20" s="15">
        <f t="shared" si="0"/>
        <v>0</v>
      </c>
      <c r="F20" s="14">
        <v>0</v>
      </c>
      <c r="G20" s="14">
        <v>0</v>
      </c>
      <c r="H20" s="15">
        <f t="shared" si="1"/>
        <v>0</v>
      </c>
      <c r="I20" s="14">
        <v>0</v>
      </c>
      <c r="J20" s="14">
        <v>0</v>
      </c>
      <c r="K20" s="15"/>
      <c r="L20" s="14">
        <v>0</v>
      </c>
      <c r="M20" s="14">
        <v>0</v>
      </c>
      <c r="N20" s="15"/>
      <c r="O20" s="14">
        <v>0</v>
      </c>
      <c r="P20" s="14">
        <v>0</v>
      </c>
      <c r="Q20" s="15"/>
      <c r="R20" s="14">
        <v>0</v>
      </c>
      <c r="S20" s="14">
        <v>0</v>
      </c>
      <c r="T20" s="15"/>
      <c r="U20" s="14">
        <v>0</v>
      </c>
      <c r="V20" s="14">
        <v>0</v>
      </c>
      <c r="W20" s="15"/>
      <c r="X20" s="14">
        <v>0</v>
      </c>
      <c r="Y20" s="14">
        <v>0</v>
      </c>
      <c r="Z20" s="15"/>
      <c r="AA20" s="14">
        <v>0</v>
      </c>
      <c r="AB20" s="14">
        <v>0</v>
      </c>
      <c r="AC20" s="15"/>
      <c r="AD20" s="14">
        <v>0</v>
      </c>
      <c r="AE20" s="14">
        <v>0</v>
      </c>
      <c r="AF20" s="15"/>
      <c r="AG20" s="14">
        <v>0</v>
      </c>
      <c r="AH20" s="14">
        <v>0</v>
      </c>
      <c r="AI20" s="15"/>
      <c r="AJ20" s="14">
        <v>0</v>
      </c>
      <c r="AK20" s="14">
        <v>0</v>
      </c>
      <c r="AL20" s="5"/>
    </row>
    <row r="21" spans="1:38" x14ac:dyDescent="0.25">
      <c r="A21" s="7">
        <v>42998</v>
      </c>
      <c r="B21" s="2"/>
      <c r="C21" s="14">
        <v>0.35416666666666669</v>
      </c>
      <c r="D21" s="14">
        <v>0.6875</v>
      </c>
      <c r="E21" s="15">
        <f t="shared" si="0"/>
        <v>0.33333333333333331</v>
      </c>
      <c r="F21" s="14">
        <v>0.35416666666666669</v>
      </c>
      <c r="G21" s="14">
        <v>0.6875</v>
      </c>
      <c r="H21" s="15">
        <f t="shared" si="1"/>
        <v>0.33333333333333331</v>
      </c>
      <c r="I21" s="14">
        <v>0.35416666666666669</v>
      </c>
      <c r="J21" s="14">
        <v>0.6875</v>
      </c>
      <c r="K21" s="15"/>
      <c r="L21" s="14">
        <v>0.35416666666666669</v>
      </c>
      <c r="M21" s="14">
        <v>0.6875</v>
      </c>
      <c r="N21" s="15"/>
      <c r="O21" s="14">
        <v>0.35416666666666669</v>
      </c>
      <c r="P21" s="14">
        <v>0.6875</v>
      </c>
      <c r="Q21" s="15"/>
      <c r="R21" s="14">
        <v>0.35416666666666669</v>
      </c>
      <c r="S21" s="14">
        <v>0.6875</v>
      </c>
      <c r="T21" s="15"/>
      <c r="U21" s="14">
        <v>0.35416666666666669</v>
      </c>
      <c r="V21" s="14">
        <v>0.6875</v>
      </c>
      <c r="W21" s="15"/>
      <c r="X21" s="14">
        <v>0.35416666666666669</v>
      </c>
      <c r="Y21" s="14">
        <v>0.6875</v>
      </c>
      <c r="Z21" s="15"/>
      <c r="AA21" s="14">
        <v>0.35416666666666669</v>
      </c>
      <c r="AB21" s="14">
        <v>0.6875</v>
      </c>
      <c r="AC21" s="15"/>
      <c r="AD21" s="14">
        <v>0.35416666666666669</v>
      </c>
      <c r="AE21" s="14">
        <v>0.6875</v>
      </c>
      <c r="AF21" s="15"/>
      <c r="AG21" s="14">
        <v>0.35416666666666669</v>
      </c>
      <c r="AH21" s="14">
        <v>0.6875</v>
      </c>
      <c r="AI21" s="15"/>
      <c r="AJ21" s="14">
        <v>0.35416666666666669</v>
      </c>
      <c r="AK21" s="14">
        <v>0.6875</v>
      </c>
      <c r="AL21" s="5"/>
    </row>
    <row r="22" spans="1:38" x14ac:dyDescent="0.25">
      <c r="A22" s="7">
        <v>42999</v>
      </c>
      <c r="B22" s="2"/>
      <c r="C22" s="14">
        <v>0.35416666666666669</v>
      </c>
      <c r="D22" s="14">
        <v>0.6875</v>
      </c>
      <c r="E22" s="15">
        <f t="shared" si="0"/>
        <v>0.33333333333333331</v>
      </c>
      <c r="F22" s="14">
        <v>0.35416666666666669</v>
      </c>
      <c r="G22" s="14">
        <v>0.6875</v>
      </c>
      <c r="H22" s="15">
        <f t="shared" si="1"/>
        <v>0.33333333333333331</v>
      </c>
      <c r="I22" s="14">
        <v>0.35416666666666669</v>
      </c>
      <c r="J22" s="14">
        <v>0.6875</v>
      </c>
      <c r="K22" s="15"/>
      <c r="L22" s="14">
        <v>0.35416666666666669</v>
      </c>
      <c r="M22" s="14">
        <v>0.6875</v>
      </c>
      <c r="N22" s="15"/>
      <c r="O22" s="14">
        <v>0.35416666666666669</v>
      </c>
      <c r="P22" s="14">
        <v>0.6875</v>
      </c>
      <c r="Q22" s="15"/>
      <c r="R22" s="14">
        <v>0.35416666666666669</v>
      </c>
      <c r="S22" s="14">
        <v>0.6875</v>
      </c>
      <c r="T22" s="15"/>
      <c r="U22" s="14">
        <v>0.35416666666666669</v>
      </c>
      <c r="V22" s="14">
        <v>0.6875</v>
      </c>
      <c r="W22" s="15"/>
      <c r="X22" s="14">
        <v>0.35416666666666669</v>
      </c>
      <c r="Y22" s="14">
        <v>0.6875</v>
      </c>
      <c r="Z22" s="15"/>
      <c r="AA22" s="14">
        <v>0.35416666666666669</v>
      </c>
      <c r="AB22" s="14">
        <v>0.6875</v>
      </c>
      <c r="AC22" s="15"/>
      <c r="AD22" s="14">
        <v>0.35416666666666669</v>
      </c>
      <c r="AE22" s="14">
        <v>0.6875</v>
      </c>
      <c r="AF22" s="15"/>
      <c r="AG22" s="14">
        <v>0.35416666666666669</v>
      </c>
      <c r="AH22" s="14">
        <v>0.6875</v>
      </c>
      <c r="AI22" s="15"/>
      <c r="AJ22" s="14">
        <v>0.35416666666666669</v>
      </c>
      <c r="AK22" s="14">
        <v>0.6875</v>
      </c>
      <c r="AL22" s="5"/>
    </row>
    <row r="23" spans="1:38" x14ac:dyDescent="0.25">
      <c r="A23" s="7">
        <v>43000</v>
      </c>
      <c r="B23" s="2"/>
      <c r="C23" s="14">
        <v>0</v>
      </c>
      <c r="D23" s="14">
        <v>0</v>
      </c>
      <c r="E23" s="15">
        <f t="shared" si="0"/>
        <v>0</v>
      </c>
      <c r="F23" s="14">
        <v>0</v>
      </c>
      <c r="G23" s="14">
        <v>0</v>
      </c>
      <c r="H23" s="15">
        <f t="shared" si="1"/>
        <v>0</v>
      </c>
      <c r="I23" s="14">
        <v>0</v>
      </c>
      <c r="J23" s="14">
        <v>0</v>
      </c>
      <c r="K23" s="15"/>
      <c r="L23" s="14">
        <v>0</v>
      </c>
      <c r="M23" s="14">
        <v>0</v>
      </c>
      <c r="N23" s="15"/>
      <c r="O23" s="14">
        <v>0</v>
      </c>
      <c r="P23" s="14">
        <v>0</v>
      </c>
      <c r="Q23" s="15"/>
      <c r="R23" s="14">
        <v>0</v>
      </c>
      <c r="S23" s="14">
        <v>0</v>
      </c>
      <c r="T23" s="15"/>
      <c r="U23" s="14">
        <v>0</v>
      </c>
      <c r="V23" s="14">
        <v>0</v>
      </c>
      <c r="W23" s="15"/>
      <c r="X23" s="14">
        <v>0</v>
      </c>
      <c r="Y23" s="14">
        <v>0</v>
      </c>
      <c r="Z23" s="15"/>
      <c r="AA23" s="14">
        <v>0</v>
      </c>
      <c r="AB23" s="14">
        <v>0</v>
      </c>
      <c r="AC23" s="15"/>
      <c r="AD23" s="14">
        <v>0</v>
      </c>
      <c r="AE23" s="14">
        <v>0</v>
      </c>
      <c r="AF23" s="15"/>
      <c r="AG23" s="14">
        <v>0</v>
      </c>
      <c r="AH23" s="14">
        <v>0</v>
      </c>
      <c r="AI23" s="15"/>
      <c r="AJ23" s="14">
        <v>0</v>
      </c>
      <c r="AK23" s="14">
        <v>0</v>
      </c>
      <c r="AL23" s="5"/>
    </row>
    <row r="24" spans="1:38" x14ac:dyDescent="0.25">
      <c r="A24" s="7">
        <v>43001</v>
      </c>
      <c r="B24" s="2"/>
      <c r="C24" s="14">
        <v>0</v>
      </c>
      <c r="D24" s="14">
        <v>0</v>
      </c>
      <c r="E24" s="15">
        <f t="shared" si="0"/>
        <v>0</v>
      </c>
      <c r="F24" s="14">
        <v>0</v>
      </c>
      <c r="G24" s="14">
        <v>0</v>
      </c>
      <c r="H24" s="15">
        <f t="shared" si="1"/>
        <v>0</v>
      </c>
      <c r="I24" s="14">
        <v>0</v>
      </c>
      <c r="J24" s="14">
        <v>0</v>
      </c>
      <c r="K24" s="15"/>
      <c r="L24" s="14">
        <v>0</v>
      </c>
      <c r="M24" s="14">
        <v>0</v>
      </c>
      <c r="N24" s="15"/>
      <c r="O24" s="14">
        <v>0</v>
      </c>
      <c r="P24" s="14">
        <v>0</v>
      </c>
      <c r="Q24" s="15"/>
      <c r="R24" s="14">
        <v>0</v>
      </c>
      <c r="S24" s="14">
        <v>0</v>
      </c>
      <c r="T24" s="15"/>
      <c r="U24" s="14">
        <v>0</v>
      </c>
      <c r="V24" s="14">
        <v>0</v>
      </c>
      <c r="W24" s="15"/>
      <c r="X24" s="14">
        <v>0</v>
      </c>
      <c r="Y24" s="14">
        <v>0</v>
      </c>
      <c r="Z24" s="15"/>
      <c r="AA24" s="14">
        <v>0</v>
      </c>
      <c r="AB24" s="14">
        <v>0</v>
      </c>
      <c r="AC24" s="15"/>
      <c r="AD24" s="14">
        <v>0</v>
      </c>
      <c r="AE24" s="14">
        <v>0</v>
      </c>
      <c r="AF24" s="15"/>
      <c r="AG24" s="14">
        <v>0</v>
      </c>
      <c r="AH24" s="14">
        <v>0</v>
      </c>
      <c r="AI24" s="15"/>
      <c r="AJ24" s="14">
        <v>0</v>
      </c>
      <c r="AK24" s="14">
        <v>0</v>
      </c>
      <c r="AL24" s="5"/>
    </row>
    <row r="25" spans="1:38" x14ac:dyDescent="0.25">
      <c r="A25" s="7">
        <v>43002</v>
      </c>
      <c r="B25" s="2"/>
      <c r="C25" s="14">
        <v>0.35416666666666669</v>
      </c>
      <c r="D25" s="14">
        <v>0.6875</v>
      </c>
      <c r="E25" s="15">
        <f t="shared" si="0"/>
        <v>0.33333333333333331</v>
      </c>
      <c r="F25" s="14">
        <v>0.35416666666666669</v>
      </c>
      <c r="G25" s="14">
        <v>0.6875</v>
      </c>
      <c r="H25" s="15">
        <f t="shared" si="1"/>
        <v>0.33333333333333331</v>
      </c>
      <c r="I25" s="14">
        <v>0.35416666666666669</v>
      </c>
      <c r="J25" s="14">
        <v>0.6875</v>
      </c>
      <c r="K25" s="15"/>
      <c r="L25" s="14">
        <v>0.35416666666666669</v>
      </c>
      <c r="M25" s="14">
        <v>0.6875</v>
      </c>
      <c r="N25" s="15"/>
      <c r="O25" s="14">
        <v>0.35416666666666669</v>
      </c>
      <c r="P25" s="14">
        <v>0.6875</v>
      </c>
      <c r="Q25" s="15"/>
      <c r="R25" s="14">
        <v>0.35416666666666669</v>
      </c>
      <c r="S25" s="14">
        <v>0.6875</v>
      </c>
      <c r="T25" s="15"/>
      <c r="U25" s="14">
        <v>0.35416666666666669</v>
      </c>
      <c r="V25" s="14">
        <v>0.6875</v>
      </c>
      <c r="W25" s="15"/>
      <c r="X25" s="14">
        <v>0.35416666666666669</v>
      </c>
      <c r="Y25" s="14">
        <v>0.6875</v>
      </c>
      <c r="Z25" s="15"/>
      <c r="AA25" s="14">
        <v>0.35416666666666669</v>
      </c>
      <c r="AB25" s="14">
        <v>0.6875</v>
      </c>
      <c r="AC25" s="15"/>
      <c r="AD25" s="14">
        <v>0.35416666666666669</v>
      </c>
      <c r="AE25" s="14">
        <v>0.6875</v>
      </c>
      <c r="AF25" s="15"/>
      <c r="AG25" s="14">
        <v>0.35416666666666669</v>
      </c>
      <c r="AH25" s="14">
        <v>0.6875</v>
      </c>
      <c r="AI25" s="15"/>
      <c r="AJ25" s="14">
        <v>0.35416666666666669</v>
      </c>
      <c r="AK25" s="14">
        <v>0.6875</v>
      </c>
      <c r="AL25" s="5"/>
    </row>
    <row r="26" spans="1:38" x14ac:dyDescent="0.25">
      <c r="A26" s="7">
        <v>43003</v>
      </c>
      <c r="B26" s="2"/>
      <c r="C26" s="14">
        <v>0</v>
      </c>
      <c r="D26" s="14">
        <v>0</v>
      </c>
      <c r="E26" s="15">
        <f t="shared" si="0"/>
        <v>0</v>
      </c>
      <c r="F26" s="14">
        <v>0</v>
      </c>
      <c r="G26" s="14">
        <v>0</v>
      </c>
      <c r="H26" s="15">
        <f t="shared" si="1"/>
        <v>0</v>
      </c>
      <c r="I26" s="14">
        <v>0</v>
      </c>
      <c r="J26" s="14">
        <v>0</v>
      </c>
      <c r="K26" s="15"/>
      <c r="L26" s="14">
        <v>0</v>
      </c>
      <c r="M26" s="14">
        <v>0</v>
      </c>
      <c r="N26" s="15"/>
      <c r="O26" s="14">
        <v>0</v>
      </c>
      <c r="P26" s="14">
        <v>0</v>
      </c>
      <c r="Q26" s="15"/>
      <c r="R26" s="14">
        <v>0</v>
      </c>
      <c r="S26" s="14">
        <v>0</v>
      </c>
      <c r="T26" s="15"/>
      <c r="U26" s="14">
        <v>0</v>
      </c>
      <c r="V26" s="14">
        <v>0</v>
      </c>
      <c r="W26" s="15"/>
      <c r="X26" s="14">
        <v>0</v>
      </c>
      <c r="Y26" s="14">
        <v>0</v>
      </c>
      <c r="Z26" s="15"/>
      <c r="AA26" s="14">
        <v>0</v>
      </c>
      <c r="AB26" s="14">
        <v>0</v>
      </c>
      <c r="AC26" s="15"/>
      <c r="AD26" s="14">
        <v>0</v>
      </c>
      <c r="AE26" s="14">
        <v>0</v>
      </c>
      <c r="AF26" s="15"/>
      <c r="AG26" s="14">
        <v>0</v>
      </c>
      <c r="AH26" s="14">
        <v>0</v>
      </c>
      <c r="AI26" s="15"/>
      <c r="AJ26" s="14">
        <v>0</v>
      </c>
      <c r="AK26" s="14">
        <v>0</v>
      </c>
      <c r="AL26" s="5"/>
    </row>
    <row r="27" spans="1:38" x14ac:dyDescent="0.25">
      <c r="A27" s="7">
        <v>43004</v>
      </c>
      <c r="B27" s="2"/>
      <c r="C27" s="14">
        <v>0</v>
      </c>
      <c r="D27" s="14">
        <v>0</v>
      </c>
      <c r="E27" s="15">
        <f t="shared" si="0"/>
        <v>0</v>
      </c>
      <c r="F27" s="14">
        <v>0</v>
      </c>
      <c r="G27" s="14">
        <v>0</v>
      </c>
      <c r="H27" s="15">
        <f t="shared" si="1"/>
        <v>0</v>
      </c>
      <c r="I27" s="14">
        <v>0</v>
      </c>
      <c r="J27" s="14">
        <v>0</v>
      </c>
      <c r="K27" s="15"/>
      <c r="L27" s="14">
        <v>0</v>
      </c>
      <c r="M27" s="14">
        <v>0</v>
      </c>
      <c r="N27" s="15"/>
      <c r="O27" s="14">
        <v>0</v>
      </c>
      <c r="P27" s="14">
        <v>0</v>
      </c>
      <c r="Q27" s="15"/>
      <c r="R27" s="14">
        <v>0</v>
      </c>
      <c r="S27" s="14">
        <v>0</v>
      </c>
      <c r="T27" s="15"/>
      <c r="U27" s="14">
        <v>0</v>
      </c>
      <c r="V27" s="14">
        <v>0</v>
      </c>
      <c r="W27" s="15"/>
      <c r="X27" s="14">
        <v>0</v>
      </c>
      <c r="Y27" s="14">
        <v>0</v>
      </c>
      <c r="Z27" s="15"/>
      <c r="AA27" s="14">
        <v>0</v>
      </c>
      <c r="AB27" s="14">
        <v>0</v>
      </c>
      <c r="AC27" s="15"/>
      <c r="AD27" s="14">
        <v>0</v>
      </c>
      <c r="AE27" s="14">
        <v>0</v>
      </c>
      <c r="AF27" s="15"/>
      <c r="AG27" s="14">
        <v>0</v>
      </c>
      <c r="AH27" s="14">
        <v>0</v>
      </c>
      <c r="AI27" s="15"/>
      <c r="AJ27" s="14">
        <v>0</v>
      </c>
      <c r="AK27" s="14">
        <v>0</v>
      </c>
      <c r="AL27" s="5"/>
    </row>
    <row r="28" spans="1:38" x14ac:dyDescent="0.25">
      <c r="A28" s="7">
        <v>43005</v>
      </c>
      <c r="B28" s="2"/>
      <c r="C28" s="14">
        <v>0.35416666666666669</v>
      </c>
      <c r="D28" s="14">
        <v>0.6875</v>
      </c>
      <c r="E28" s="15">
        <f t="shared" si="0"/>
        <v>0.33333333333333331</v>
      </c>
      <c r="F28" s="14">
        <v>0.35416666666666669</v>
      </c>
      <c r="G28" s="14">
        <v>0.6875</v>
      </c>
      <c r="H28" s="15">
        <f t="shared" si="1"/>
        <v>0.33333333333333331</v>
      </c>
      <c r="I28" s="14">
        <v>0.35416666666666669</v>
      </c>
      <c r="J28" s="14">
        <v>0.6875</v>
      </c>
      <c r="K28" s="15"/>
      <c r="L28" s="14">
        <v>0.35416666666666669</v>
      </c>
      <c r="M28" s="14">
        <v>0.6875</v>
      </c>
      <c r="N28" s="15"/>
      <c r="O28" s="14">
        <v>0.35416666666666669</v>
      </c>
      <c r="P28" s="14">
        <v>0.6875</v>
      </c>
      <c r="Q28" s="15"/>
      <c r="R28" s="14">
        <v>0.35416666666666669</v>
      </c>
      <c r="S28" s="14">
        <v>0.6875</v>
      </c>
      <c r="T28" s="15"/>
      <c r="U28" s="14">
        <v>0.35416666666666669</v>
      </c>
      <c r="V28" s="14">
        <v>0.6875</v>
      </c>
      <c r="W28" s="15"/>
      <c r="X28" s="14">
        <v>0.35416666666666669</v>
      </c>
      <c r="Y28" s="14">
        <v>0.6875</v>
      </c>
      <c r="Z28" s="15"/>
      <c r="AA28" s="14">
        <v>0.35416666666666669</v>
      </c>
      <c r="AB28" s="14">
        <v>0.6875</v>
      </c>
      <c r="AC28" s="15"/>
      <c r="AD28" s="14">
        <v>0.35416666666666669</v>
      </c>
      <c r="AE28" s="14">
        <v>0.6875</v>
      </c>
      <c r="AF28" s="15"/>
      <c r="AG28" s="14">
        <v>0.35416666666666669</v>
      </c>
      <c r="AH28" s="14">
        <v>0.6875</v>
      </c>
      <c r="AI28" s="15"/>
      <c r="AJ28" s="14">
        <v>0.35416666666666669</v>
      </c>
      <c r="AK28" s="14">
        <v>0.6875</v>
      </c>
      <c r="AL28" s="5"/>
    </row>
    <row r="29" spans="1:38" x14ac:dyDescent="0.25">
      <c r="A29" s="7">
        <v>43006</v>
      </c>
      <c r="B29" s="2"/>
      <c r="C29" s="14">
        <v>0.35416666666666669</v>
      </c>
      <c r="D29" s="14">
        <v>0.6875</v>
      </c>
      <c r="E29" s="15">
        <f t="shared" si="0"/>
        <v>0.33333333333333331</v>
      </c>
      <c r="F29" s="14">
        <v>0.35416666666666669</v>
      </c>
      <c r="G29" s="14">
        <v>0.6875</v>
      </c>
      <c r="H29" s="15">
        <f t="shared" si="1"/>
        <v>0.33333333333333331</v>
      </c>
      <c r="I29" s="14">
        <v>0.35416666666666669</v>
      </c>
      <c r="J29" s="14">
        <v>0.6875</v>
      </c>
      <c r="K29" s="15"/>
      <c r="L29" s="14">
        <v>0.35416666666666669</v>
      </c>
      <c r="M29" s="14">
        <v>0.6875</v>
      </c>
      <c r="N29" s="15"/>
      <c r="O29" s="14">
        <v>0.35416666666666669</v>
      </c>
      <c r="P29" s="14">
        <v>0.6875</v>
      </c>
      <c r="Q29" s="15"/>
      <c r="R29" s="14">
        <v>0.35416666666666669</v>
      </c>
      <c r="S29" s="14">
        <v>0.6875</v>
      </c>
      <c r="T29" s="15"/>
      <c r="U29" s="14">
        <v>0.35416666666666669</v>
      </c>
      <c r="V29" s="14">
        <v>0.6875</v>
      </c>
      <c r="W29" s="15"/>
      <c r="X29" s="14">
        <v>0.35416666666666669</v>
      </c>
      <c r="Y29" s="14">
        <v>0.6875</v>
      </c>
      <c r="Z29" s="15"/>
      <c r="AA29" s="14">
        <v>0.35416666666666669</v>
      </c>
      <c r="AB29" s="14">
        <v>0.6875</v>
      </c>
      <c r="AC29" s="15"/>
      <c r="AD29" s="14">
        <v>0.35416666666666669</v>
      </c>
      <c r="AE29" s="14">
        <v>0.6875</v>
      </c>
      <c r="AF29" s="15"/>
      <c r="AG29" s="14">
        <v>0.35416666666666669</v>
      </c>
      <c r="AH29" s="14">
        <v>0.6875</v>
      </c>
      <c r="AI29" s="15"/>
      <c r="AJ29" s="14">
        <v>0.35416666666666669</v>
      </c>
      <c r="AK29" s="14">
        <v>0.6875</v>
      </c>
      <c r="AL29" s="5"/>
    </row>
    <row r="30" spans="1:38" x14ac:dyDescent="0.25">
      <c r="E30" s="1"/>
    </row>
    <row r="31" spans="1:38" x14ac:dyDescent="0.25">
      <c r="C31" s="19" t="s">
        <v>1</v>
      </c>
      <c r="D31" s="19"/>
      <c r="E31" s="8">
        <f>SUM(E4:E29)</f>
        <v>3.9375000000000004</v>
      </c>
      <c r="F31" s="19" t="s">
        <v>1</v>
      </c>
      <c r="G31" s="19"/>
      <c r="H31" s="8">
        <f>SUM(H4:H29)</f>
        <v>4</v>
      </c>
      <c r="I31" s="19" t="s">
        <v>1</v>
      </c>
      <c r="J31" s="19"/>
      <c r="L31" s="19" t="s">
        <v>1</v>
      </c>
      <c r="M31" s="19"/>
      <c r="O31" s="19" t="s">
        <v>1</v>
      </c>
      <c r="P31" s="19"/>
      <c r="R31" s="19" t="s">
        <v>1</v>
      </c>
      <c r="S31" s="19"/>
      <c r="U31" s="19" t="s">
        <v>1</v>
      </c>
      <c r="V31" s="19"/>
      <c r="X31" s="19" t="s">
        <v>1</v>
      </c>
      <c r="Y31" s="19"/>
      <c r="AA31" s="19" t="s">
        <v>1</v>
      </c>
      <c r="AB31" s="19"/>
      <c r="AD31" s="19" t="s">
        <v>1</v>
      </c>
      <c r="AE31" s="19"/>
      <c r="AG31" s="19" t="s">
        <v>1</v>
      </c>
      <c r="AH31" s="19"/>
      <c r="AJ31" s="19" t="s">
        <v>1</v>
      </c>
      <c r="AK31" s="19"/>
    </row>
    <row r="32" spans="1:38" x14ac:dyDescent="0.25">
      <c r="C32" s="19" t="s">
        <v>2</v>
      </c>
      <c r="D32" s="19"/>
      <c r="E32" s="1"/>
      <c r="F32" s="19" t="s">
        <v>2</v>
      </c>
      <c r="G32" s="19"/>
      <c r="I32" s="19" t="s">
        <v>2</v>
      </c>
      <c r="J32" s="19"/>
      <c r="L32" s="19" t="s">
        <v>2</v>
      </c>
      <c r="M32" s="19"/>
      <c r="O32" s="19" t="s">
        <v>2</v>
      </c>
      <c r="P32" s="19"/>
      <c r="R32" s="19" t="s">
        <v>2</v>
      </c>
      <c r="S32" s="19"/>
      <c r="U32" s="19" t="s">
        <v>2</v>
      </c>
      <c r="V32" s="19"/>
      <c r="X32" s="19" t="s">
        <v>2</v>
      </c>
      <c r="Y32" s="19"/>
      <c r="AA32" s="19" t="s">
        <v>2</v>
      </c>
      <c r="AB32" s="19"/>
      <c r="AD32" s="19" t="s">
        <v>2</v>
      </c>
      <c r="AE32" s="19"/>
      <c r="AG32" s="19" t="s">
        <v>2</v>
      </c>
      <c r="AH32" s="19"/>
      <c r="AJ32" s="19" t="s">
        <v>2</v>
      </c>
      <c r="AK32" s="19"/>
    </row>
    <row r="33" spans="3:37" x14ac:dyDescent="0.25">
      <c r="C33" s="19" t="s">
        <v>3</v>
      </c>
      <c r="D33" s="19"/>
      <c r="E33" s="1"/>
      <c r="F33" s="19" t="s">
        <v>3</v>
      </c>
      <c r="G33" s="19"/>
      <c r="I33" s="19" t="s">
        <v>3</v>
      </c>
      <c r="J33" s="19"/>
      <c r="L33" s="19" t="s">
        <v>3</v>
      </c>
      <c r="M33" s="19"/>
      <c r="O33" s="19" t="s">
        <v>3</v>
      </c>
      <c r="P33" s="19"/>
      <c r="R33" s="19" t="s">
        <v>3</v>
      </c>
      <c r="S33" s="19"/>
      <c r="U33" s="19" t="s">
        <v>3</v>
      </c>
      <c r="V33" s="19"/>
      <c r="X33" s="19" t="s">
        <v>3</v>
      </c>
      <c r="Y33" s="19"/>
      <c r="AA33" s="19" t="s">
        <v>3</v>
      </c>
      <c r="AB33" s="19"/>
      <c r="AD33" s="19" t="s">
        <v>3</v>
      </c>
      <c r="AE33" s="19"/>
      <c r="AG33" s="19" t="s">
        <v>3</v>
      </c>
      <c r="AH33" s="19"/>
      <c r="AJ33" s="19" t="s">
        <v>3</v>
      </c>
      <c r="AK33" s="19"/>
    </row>
    <row r="34" spans="3:37" x14ac:dyDescent="0.25">
      <c r="C34" s="19" t="s">
        <v>4</v>
      </c>
      <c r="D34" s="19"/>
      <c r="E34" s="1"/>
      <c r="F34" s="19" t="s">
        <v>4</v>
      </c>
      <c r="G34" s="19"/>
      <c r="I34" s="19" t="s">
        <v>4</v>
      </c>
      <c r="J34" s="19"/>
      <c r="L34" s="19" t="s">
        <v>4</v>
      </c>
      <c r="M34" s="19"/>
      <c r="O34" s="19" t="s">
        <v>4</v>
      </c>
      <c r="P34" s="19"/>
      <c r="R34" s="19" t="s">
        <v>4</v>
      </c>
      <c r="S34" s="19"/>
      <c r="U34" s="19" t="s">
        <v>4</v>
      </c>
      <c r="V34" s="19"/>
      <c r="X34" s="19" t="s">
        <v>4</v>
      </c>
      <c r="Y34" s="19"/>
      <c r="AA34" s="19" t="s">
        <v>4</v>
      </c>
      <c r="AB34" s="19"/>
      <c r="AD34" s="19" t="s">
        <v>4</v>
      </c>
      <c r="AE34" s="19"/>
      <c r="AG34" s="19" t="s">
        <v>4</v>
      </c>
      <c r="AH34" s="19"/>
      <c r="AJ34" s="19" t="s">
        <v>4</v>
      </c>
      <c r="AK34" s="19"/>
    </row>
    <row r="35" spans="3:37" x14ac:dyDescent="0.25">
      <c r="C35" s="19" t="s">
        <v>5</v>
      </c>
      <c r="D35" s="19"/>
      <c r="E35" s="1"/>
      <c r="F35" s="19" t="s">
        <v>5</v>
      </c>
      <c r="G35" s="19"/>
      <c r="I35" s="19" t="s">
        <v>5</v>
      </c>
      <c r="J35" s="19"/>
      <c r="L35" s="19" t="s">
        <v>5</v>
      </c>
      <c r="M35" s="19"/>
      <c r="O35" s="19" t="s">
        <v>5</v>
      </c>
      <c r="P35" s="19"/>
      <c r="R35" s="19" t="s">
        <v>5</v>
      </c>
      <c r="S35" s="19"/>
      <c r="U35" s="19" t="s">
        <v>5</v>
      </c>
      <c r="V35" s="19"/>
      <c r="X35" s="19" t="s">
        <v>5</v>
      </c>
      <c r="Y35" s="19"/>
      <c r="AA35" s="19" t="s">
        <v>5</v>
      </c>
      <c r="AB35" s="19"/>
      <c r="AD35" s="19" t="s">
        <v>5</v>
      </c>
      <c r="AE35" s="19"/>
      <c r="AG35" s="19" t="s">
        <v>5</v>
      </c>
      <c r="AH35" s="19"/>
      <c r="AJ35" s="19" t="s">
        <v>5</v>
      </c>
      <c r="AK35" s="19"/>
    </row>
    <row r="36" spans="3:37" x14ac:dyDescent="0.25">
      <c r="C36" s="19" t="s">
        <v>6</v>
      </c>
      <c r="D36" s="19"/>
      <c r="E36" s="1"/>
      <c r="F36" s="19" t="s">
        <v>6</v>
      </c>
      <c r="G36" s="19"/>
      <c r="I36" s="19" t="s">
        <v>6</v>
      </c>
      <c r="J36" s="19"/>
      <c r="L36" s="19" t="s">
        <v>6</v>
      </c>
      <c r="M36" s="19"/>
      <c r="O36" s="19" t="s">
        <v>6</v>
      </c>
      <c r="P36" s="19"/>
      <c r="R36" s="19" t="s">
        <v>6</v>
      </c>
      <c r="S36" s="19"/>
      <c r="U36" s="19" t="s">
        <v>6</v>
      </c>
      <c r="V36" s="19"/>
      <c r="X36" s="19" t="s">
        <v>6</v>
      </c>
      <c r="Y36" s="19"/>
      <c r="AA36" s="19" t="s">
        <v>6</v>
      </c>
      <c r="AB36" s="19"/>
      <c r="AD36" s="19" t="s">
        <v>6</v>
      </c>
      <c r="AE36" s="19"/>
      <c r="AG36" s="19" t="s">
        <v>6</v>
      </c>
      <c r="AH36" s="19"/>
      <c r="AJ36" s="19" t="s">
        <v>6</v>
      </c>
      <c r="AK36" s="19"/>
    </row>
    <row r="42" spans="3:37" x14ac:dyDescent="0.25">
      <c r="G42" s="16"/>
    </row>
  </sheetData>
  <mergeCells count="95">
    <mergeCell ref="AJ34:AK34"/>
    <mergeCell ref="AJ35:AK35"/>
    <mergeCell ref="AJ36:AK36"/>
    <mergeCell ref="AJ2:AK2"/>
    <mergeCell ref="AJ31:AK31"/>
    <mergeCell ref="AJ32:AK32"/>
    <mergeCell ref="AJ33:AK33"/>
    <mergeCell ref="AG36:AH36"/>
    <mergeCell ref="AG31:AH31"/>
    <mergeCell ref="AG32:AH32"/>
    <mergeCell ref="AG33:AH33"/>
    <mergeCell ref="AG34:AH34"/>
    <mergeCell ref="AG35:AH35"/>
    <mergeCell ref="AA36:AB36"/>
    <mergeCell ref="AD31:AE31"/>
    <mergeCell ref="AD32:AE32"/>
    <mergeCell ref="AD33:AE33"/>
    <mergeCell ref="AD34:AE34"/>
    <mergeCell ref="AD35:AE35"/>
    <mergeCell ref="AD36:AE36"/>
    <mergeCell ref="AA31:AB31"/>
    <mergeCell ref="AA32:AB32"/>
    <mergeCell ref="AA33:AB33"/>
    <mergeCell ref="AA34:AB34"/>
    <mergeCell ref="AA35:AB35"/>
    <mergeCell ref="U36:V36"/>
    <mergeCell ref="X31:Y31"/>
    <mergeCell ref="X32:Y32"/>
    <mergeCell ref="X33:Y33"/>
    <mergeCell ref="X34:Y34"/>
    <mergeCell ref="X35:Y35"/>
    <mergeCell ref="X36:Y36"/>
    <mergeCell ref="U31:V31"/>
    <mergeCell ref="U32:V32"/>
    <mergeCell ref="U33:V33"/>
    <mergeCell ref="U34:V34"/>
    <mergeCell ref="U35:V35"/>
    <mergeCell ref="O36:P36"/>
    <mergeCell ref="R31:S31"/>
    <mergeCell ref="R32:S32"/>
    <mergeCell ref="R33:S33"/>
    <mergeCell ref="R34:S34"/>
    <mergeCell ref="R35:S35"/>
    <mergeCell ref="R36:S36"/>
    <mergeCell ref="O31:P31"/>
    <mergeCell ref="O32:P32"/>
    <mergeCell ref="O33:P33"/>
    <mergeCell ref="O34:P34"/>
    <mergeCell ref="O35:P35"/>
    <mergeCell ref="I34:J34"/>
    <mergeCell ref="I35:J35"/>
    <mergeCell ref="I36:J36"/>
    <mergeCell ref="L31:M31"/>
    <mergeCell ref="L32:M32"/>
    <mergeCell ref="L33:M33"/>
    <mergeCell ref="L34:M34"/>
    <mergeCell ref="L35:M35"/>
    <mergeCell ref="L36:M36"/>
    <mergeCell ref="C34:D34"/>
    <mergeCell ref="C35:D35"/>
    <mergeCell ref="C36:D36"/>
    <mergeCell ref="C1:D1"/>
    <mergeCell ref="F1:G1"/>
    <mergeCell ref="F31:G31"/>
    <mergeCell ref="F32:G32"/>
    <mergeCell ref="F33:G33"/>
    <mergeCell ref="F34:G34"/>
    <mergeCell ref="F35:G35"/>
    <mergeCell ref="F36:G36"/>
    <mergeCell ref="I1:J1"/>
    <mergeCell ref="C31:D31"/>
    <mergeCell ref="C32:D32"/>
    <mergeCell ref="C33:D33"/>
    <mergeCell ref="L1:M1"/>
    <mergeCell ref="I31:J31"/>
    <mergeCell ref="I32:J32"/>
    <mergeCell ref="I33:J33"/>
    <mergeCell ref="C2:D2"/>
    <mergeCell ref="F2:G2"/>
    <mergeCell ref="I2:J2"/>
    <mergeCell ref="L2:M2"/>
    <mergeCell ref="AJ1:AK1"/>
    <mergeCell ref="AD2:AE2"/>
    <mergeCell ref="AG2:AH2"/>
    <mergeCell ref="O2:P2"/>
    <mergeCell ref="U2:V2"/>
    <mergeCell ref="X2:Y2"/>
    <mergeCell ref="AA2:AB2"/>
    <mergeCell ref="AD1:AE1"/>
    <mergeCell ref="AG1:AH1"/>
    <mergeCell ref="O1:P1"/>
    <mergeCell ref="R1:S1"/>
    <mergeCell ref="U1:V1"/>
    <mergeCell ref="X1:Y1"/>
    <mergeCell ref="AA1:AB1"/>
  </mergeCells>
  <conditionalFormatting sqref="A1:A2">
    <cfRule type="expression" priority="14">
      <formula>OR(WEEKDAY(A$4,2)&gt;5,COUNTIF(Fériés,A$16)&gt;0)</formula>
    </cfRule>
  </conditionalFormatting>
  <conditionalFormatting sqref="L4:AI29">
    <cfRule type="expression" dxfId="5" priority="12" stopIfTrue="1">
      <formula>OR(WEEKDAY($A4,1)&gt;5,COUNTIF($A4,Jrsfrs)&gt;0)</formula>
    </cfRule>
  </conditionalFormatting>
  <conditionalFormatting sqref="AL4:AL29">
    <cfRule type="expression" dxfId="4" priority="3" stopIfTrue="1">
      <formula>OR(WEEKDAY($A4,1)&gt;5,COUNTIF($A4,Jrsfrs)&gt;0)</formula>
    </cfRule>
  </conditionalFormatting>
  <conditionalFormatting sqref="AJ4:AK29">
    <cfRule type="expression" dxfId="3" priority="1" stopIfTrue="1">
      <formula>OR(WEEKDAY($A4,1)&gt;5,COUNTIF($A4,Jrsfrs)&gt;0)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stopIfTrue="1" id="{3498BFA9-86CA-4EA3-BBB8-3D14D14F8C04}">
            <xm:f>OR(WEEKDAY($A4,1)&gt;5,COUNTIF($A4,Données!$A$6:$A$18)&gt;0)</xm:f>
            <x14:dxf>
              <font>
                <b/>
                <i val="0"/>
                <color rgb="FFFFFF00"/>
              </font>
              <fill>
                <patternFill>
                  <bgColor rgb="FF002060"/>
                </patternFill>
              </fill>
            </x14:dxf>
          </x14:cfRule>
          <xm:sqref>C4:AI29</xm:sqref>
        </x14:conditionalFormatting>
        <x14:conditionalFormatting xmlns:xm="http://schemas.microsoft.com/office/excel/2006/main">
          <x14:cfRule type="expression" priority="4" stopIfTrue="1" id="{10807C2B-1DA4-4BEF-ACFF-21DE6A427CF6}">
            <xm:f>OR(WEEKDAY($A4,1)&gt;5,COUNTIF($A4,Données!$A$6:$A$18)&gt;0)</xm:f>
            <x14:dxf>
              <font>
                <b/>
                <i val="0"/>
                <color rgb="FFFFFF00"/>
              </font>
              <fill>
                <patternFill>
                  <bgColor rgb="FF002060"/>
                </patternFill>
              </fill>
            </x14:dxf>
          </x14:cfRule>
          <xm:sqref>AL4:AL29</xm:sqref>
        </x14:conditionalFormatting>
        <x14:conditionalFormatting xmlns:xm="http://schemas.microsoft.com/office/excel/2006/main">
          <x14:cfRule type="expression" priority="2" stopIfTrue="1" id="{46820561-5620-484D-9AA0-459F818EADC7}">
            <xm:f>OR(WEEKDAY($A4,1)&gt;5,COUNTIF($A4,Données!$A$6:$A$18)&gt;0)</xm:f>
            <x14:dxf>
              <font>
                <b/>
                <i val="0"/>
                <color rgb="FFFFFF00"/>
              </font>
              <fill>
                <patternFill>
                  <bgColor rgb="FF002060"/>
                </patternFill>
              </fill>
            </x14:dxf>
          </x14:cfRule>
          <xm:sqref>AJ4:AK29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4"/>
  <sheetViews>
    <sheetView tabSelected="1" workbookViewId="0">
      <selection activeCell="A4" sqref="A4"/>
    </sheetView>
  </sheetViews>
  <sheetFormatPr baseColWidth="10" defaultRowHeight="15" x14ac:dyDescent="0.25"/>
  <cols>
    <col min="1" max="1" width="14.85546875" style="11" bestFit="1" customWidth="1"/>
  </cols>
  <sheetData>
    <row r="1" spans="1:1" x14ac:dyDescent="0.25">
      <c r="A1" s="9" t="s">
        <v>7</v>
      </c>
    </row>
    <row r="2" spans="1:1" x14ac:dyDescent="0.25">
      <c r="A2" s="10">
        <v>42986</v>
      </c>
    </row>
    <row r="3" spans="1:1" x14ac:dyDescent="0.25">
      <c r="A3" s="10">
        <v>42987</v>
      </c>
    </row>
    <row r="4" spans="1:1" x14ac:dyDescent="0.25">
      <c r="A4" s="10">
        <v>42993</v>
      </c>
    </row>
    <row r="5" spans="1:1" x14ac:dyDescent="0.25">
      <c r="A5" s="10">
        <v>42994</v>
      </c>
    </row>
    <row r="6" spans="1:1" x14ac:dyDescent="0.25">
      <c r="A6" s="10">
        <v>43000</v>
      </c>
    </row>
    <row r="7" spans="1:1" x14ac:dyDescent="0.25">
      <c r="A7" s="10">
        <v>43001</v>
      </c>
    </row>
    <row r="8" spans="1:1" x14ac:dyDescent="0.25">
      <c r="A8" s="10"/>
    </row>
    <row r="9" spans="1:1" x14ac:dyDescent="0.25">
      <c r="A9" s="10"/>
    </row>
    <row r="10" spans="1:1" x14ac:dyDescent="0.25">
      <c r="A10" s="10"/>
    </row>
    <row r="11" spans="1:1" x14ac:dyDescent="0.25">
      <c r="A11" s="10"/>
    </row>
    <row r="12" spans="1:1" x14ac:dyDescent="0.25">
      <c r="A12" s="10"/>
    </row>
    <row r="13" spans="1:1" x14ac:dyDescent="0.25">
      <c r="A13" s="10"/>
    </row>
    <row r="14" spans="1:1" x14ac:dyDescent="0.25">
      <c r="A14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Pointage</vt:lpstr>
      <vt:lpstr>Données</vt:lpstr>
      <vt:lpstr>FERIES</vt:lpstr>
      <vt:lpstr>joursferies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dcterms:created xsi:type="dcterms:W3CDTF">2016-10-10T19:58:16Z</dcterms:created>
  <dcterms:modified xsi:type="dcterms:W3CDTF">2017-10-02T21:46:03Z</dcterms:modified>
</cp:coreProperties>
</file>