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240" yWindow="45" windowWidth="18720" windowHeight="7500"/>
  </bookViews>
  <sheets>
    <sheet name="Commandes" sheetId="1" r:id="rId1"/>
    <sheet name="liste de Validation" sheetId="2" r:id="rId2"/>
    <sheet name="Feuil3" sheetId="3" r:id="rId3"/>
  </sheets>
  <externalReferences>
    <externalReference r:id="rId4"/>
  </externalReferences>
  <definedNames>
    <definedName name="famlisting">'liste de Validation'!$B:$B</definedName>
    <definedName name="listefam">[1]!famille[Description]</definedName>
  </definedNames>
  <calcPr calcId="124519"/>
  <fileRecoveryPr repairLoad="1"/>
</workbook>
</file>

<file path=xl/calcChain.xml><?xml version="1.0" encoding="utf-8"?>
<calcChain xmlns="http://schemas.openxmlformats.org/spreadsheetml/2006/main">
  <c r="A25" i="1"/>
  <c r="A24"/>
  <c r="A23"/>
  <c r="A22"/>
  <c r="A21"/>
  <c r="A20"/>
  <c r="A19"/>
  <c r="A18"/>
  <c r="A17"/>
  <c r="A16"/>
  <c r="A15"/>
  <c r="A14"/>
  <c r="A13"/>
  <c r="A12"/>
  <c r="A11"/>
</calcChain>
</file>

<file path=xl/sharedStrings.xml><?xml version="1.0" encoding="utf-8"?>
<sst xmlns="http://schemas.openxmlformats.org/spreadsheetml/2006/main" count="228" uniqueCount="148">
  <si>
    <t>PRO PHARMACEUTIQUES</t>
  </si>
  <si>
    <t>CMDE LIGNE</t>
  </si>
  <si>
    <t>N° COMMANDE</t>
  </si>
  <si>
    <t>N°  LIGNE</t>
  </si>
  <si>
    <t>DATE SAISIE</t>
  </si>
  <si>
    <t>DATE ECHEANCE</t>
  </si>
  <si>
    <t>CODE CLIENT</t>
  </si>
  <si>
    <t>NOM CLIENT</t>
  </si>
  <si>
    <t>CODE PRODUIT</t>
  </si>
  <si>
    <t>DESCRIPTION</t>
  </si>
  <si>
    <t>UM</t>
  </si>
  <si>
    <t>MOIS SAISIE</t>
  </si>
  <si>
    <t>ANNEE SAISIE</t>
  </si>
  <si>
    <t>STATUT</t>
  </si>
  <si>
    <t>QTE COMMANDEE</t>
  </si>
  <si>
    <t>QTE LIVREE</t>
  </si>
  <si>
    <t>Status</t>
  </si>
  <si>
    <t>Date dépôt</t>
  </si>
  <si>
    <t>Support Imp</t>
  </si>
  <si>
    <t>Epaisseur</t>
  </si>
  <si>
    <t>Supp Comp1</t>
  </si>
  <si>
    <t>Epaisseur1</t>
  </si>
  <si>
    <t>Supp Comp2</t>
  </si>
  <si>
    <t>Epaisseur2</t>
  </si>
  <si>
    <t>Laize</t>
  </si>
  <si>
    <t>Pas de Coupe</t>
  </si>
  <si>
    <t>Daim Int</t>
  </si>
  <si>
    <t>Diam Ext</t>
  </si>
  <si>
    <t>NB Piste</t>
  </si>
  <si>
    <t>Pose</t>
  </si>
  <si>
    <t>Laize SF Imp</t>
  </si>
  <si>
    <t>Laize SF Comp</t>
  </si>
  <si>
    <t>Laize Finie</t>
  </si>
  <si>
    <t>CC120004</t>
  </si>
  <si>
    <t>CL001043</t>
  </si>
  <si>
    <t>CLIENTS COMPTANT</t>
  </si>
  <si>
    <t>PF000010</t>
  </si>
  <si>
    <t xml:space="preserve">FILM ETIRABLE 250 ML </t>
  </si>
  <si>
    <t>KG</t>
  </si>
  <si>
    <t/>
  </si>
  <si>
    <t>Annulée</t>
  </si>
  <si>
    <t>CC120005</t>
  </si>
  <si>
    <t>CL000408</t>
  </si>
  <si>
    <t>SNC PROFIP TALI</t>
  </si>
  <si>
    <t>Bloquée</t>
  </si>
  <si>
    <t>CC120006</t>
  </si>
  <si>
    <t>CL001240</t>
  </si>
  <si>
    <t>SARL CEPRO</t>
  </si>
  <si>
    <t>PF002163</t>
  </si>
  <si>
    <t>SAC PE BLANC CEPRO BBCOOL MINI</t>
  </si>
  <si>
    <t>UN</t>
  </si>
  <si>
    <t>En Cours</t>
  </si>
  <si>
    <t>PF002164</t>
  </si>
  <si>
    <t>SAC PE BLANC CEPRO BBCOOL MIDI</t>
  </si>
  <si>
    <t>Création</t>
  </si>
  <si>
    <t>PF002165</t>
  </si>
  <si>
    <t>SAC PE BLANC CEPRO BBCOOL MAXI</t>
  </si>
  <si>
    <t>PF002166</t>
  </si>
  <si>
    <t>SAC PE BLANC CEPRO BBCOOL JUNIOR</t>
  </si>
  <si>
    <t>PF002689</t>
  </si>
  <si>
    <t>SAC PE BLANC CEPRO PREMIUM MINI</t>
  </si>
  <si>
    <t>FAS</t>
  </si>
  <si>
    <t>PF002690</t>
  </si>
  <si>
    <t>SAC PE BLANC CEPRO PREMIUM MIDI</t>
  </si>
  <si>
    <t>PF002630</t>
  </si>
  <si>
    <t>SAC PE BLANC CEPRO PREMIUM MAXI</t>
  </si>
  <si>
    <t>PF002629</t>
  </si>
  <si>
    <t>SAC PE BLANC CEPRO PREMIUM JUNIOR PLUS</t>
  </si>
  <si>
    <t>CC120007</t>
  </si>
  <si>
    <t>CL000979</t>
  </si>
  <si>
    <t>DJAMIL BACHA</t>
  </si>
  <si>
    <t>PF000005</t>
  </si>
  <si>
    <t>FILM AGRICOLE STABILISE JAUNE 2200x2/180</t>
  </si>
  <si>
    <t>CC120009</t>
  </si>
  <si>
    <t>CL001990</t>
  </si>
  <si>
    <t>EURL ALPHA CERAM</t>
  </si>
  <si>
    <t>PF000012</t>
  </si>
  <si>
    <t xml:space="preserve">FILM ETIRABLE 800 ML </t>
  </si>
  <si>
    <t>CC120010</t>
  </si>
  <si>
    <t>CL000906</t>
  </si>
  <si>
    <t>BOUBARIMA LAHCENE</t>
  </si>
  <si>
    <t>PF000277</t>
  </si>
  <si>
    <t>MATIERE PP REGENERE COLORE</t>
  </si>
  <si>
    <t>CC120011</t>
  </si>
  <si>
    <t>CL000611</t>
  </si>
  <si>
    <t>SARL SOALTUBI BIFA</t>
  </si>
  <si>
    <t>PF002174</t>
  </si>
  <si>
    <t>FILM OPP/OPP BLANC TAR TELO CHOCO106 BIFA160*50</t>
  </si>
  <si>
    <t>PF01</t>
  </si>
  <si>
    <t>ETIQUETTES</t>
  </si>
  <si>
    <t>PF02</t>
  </si>
  <si>
    <t>FILM AGRICOLE</t>
  </si>
  <si>
    <t>PF03</t>
  </si>
  <si>
    <t>DAIRY</t>
  </si>
  <si>
    <t>PF04</t>
  </si>
  <si>
    <t>FILM ETIRABLE</t>
  </si>
  <si>
    <t>PF05</t>
  </si>
  <si>
    <t>BOISSONS</t>
  </si>
  <si>
    <t>PF06</t>
  </si>
  <si>
    <t>BISCUITERIE</t>
  </si>
  <si>
    <t>PF07</t>
  </si>
  <si>
    <t>FROMAGERIE</t>
  </si>
  <si>
    <t>PF08</t>
  </si>
  <si>
    <t>DETERGENT</t>
  </si>
  <si>
    <t>PF09</t>
  </si>
  <si>
    <t>CAFE</t>
  </si>
  <si>
    <t>PF10</t>
  </si>
  <si>
    <t>SLEEVE</t>
  </si>
  <si>
    <t>PF11</t>
  </si>
  <si>
    <t>POCHETTE LAIT</t>
  </si>
  <si>
    <t>PF12</t>
  </si>
  <si>
    <t>SERVIETTES</t>
  </si>
  <si>
    <t>PF13</t>
  </si>
  <si>
    <t>CONFISERIE</t>
  </si>
  <si>
    <t>PF14</t>
  </si>
  <si>
    <t>FILM THERMO</t>
  </si>
  <si>
    <t>PF15</t>
  </si>
  <si>
    <t>PRO COSMETIQUES</t>
  </si>
  <si>
    <t>PF16</t>
  </si>
  <si>
    <t>CONCEPTION</t>
  </si>
  <si>
    <t>PF17</t>
  </si>
  <si>
    <t>SACHERIE</t>
  </si>
  <si>
    <t>PF18</t>
  </si>
  <si>
    <t>PF19</t>
  </si>
  <si>
    <t>REALISATION CLICHES</t>
  </si>
  <si>
    <t>PF20</t>
  </si>
  <si>
    <t>MATIERE REGENEREE</t>
  </si>
  <si>
    <t>PF21</t>
  </si>
  <si>
    <t>EMPBALLAGE PERDU</t>
  </si>
  <si>
    <t>PF22</t>
  </si>
  <si>
    <t>CHOCOLATERIE</t>
  </si>
  <si>
    <t>PF23</t>
  </si>
  <si>
    <t>CHIPS</t>
  </si>
  <si>
    <t>PF24</t>
  </si>
  <si>
    <t>CONDITIONNEMENT</t>
  </si>
  <si>
    <t>PF25</t>
  </si>
  <si>
    <t>COUCHES BEBE</t>
  </si>
  <si>
    <t>PF26</t>
  </si>
  <si>
    <t>DIVERS FILMS</t>
  </si>
  <si>
    <t>PF27</t>
  </si>
  <si>
    <t>GLACE</t>
  </si>
  <si>
    <t>PF28</t>
  </si>
  <si>
    <t>PATE</t>
  </si>
  <si>
    <t>PF29</t>
  </si>
  <si>
    <t>CYLINDRES</t>
  </si>
  <si>
    <t>Famille</t>
  </si>
  <si>
    <t>Soldée</t>
  </si>
  <si>
    <t>Bonjour à tous, Si cela est possible, j'amerai que vous m'aidiez à faire une selection des données dans le tableau  des commandes (Colonne I) en fonction de la valeur de la liste (Colonne D2)  cette selection n'est valide que si la case est cohée. Aussi un filtre de cette liste si l'une des options "Annulée, Création,...) est cochée, (si aucune option n'est cochée la liste s'afiche en totalité). Merci d'avance à tous</t>
  </si>
</sst>
</file>

<file path=xl/styles.xml><?xml version="1.0" encoding="utf-8"?>
<styleSheet xmlns="http://schemas.openxmlformats.org/spreadsheetml/2006/main">
  <fonts count="9">
    <font>
      <sz val="11"/>
      <color theme="1"/>
      <name val="Calibri"/>
      <family val="2"/>
      <scheme val="minor"/>
    </font>
    <font>
      <sz val="8"/>
      <name val="Tahoma"/>
      <family val="2"/>
    </font>
    <font>
      <sz val="9"/>
      <color theme="1"/>
      <name val="Calibri"/>
      <family val="2"/>
      <scheme val="minor"/>
    </font>
    <font>
      <sz val="10"/>
      <color rgb="FFFFFF00"/>
      <name val="Calibri"/>
      <family val="2"/>
      <scheme val="minor"/>
    </font>
    <font>
      <sz val="10"/>
      <color theme="1"/>
      <name val="Calibri"/>
      <family val="2"/>
      <scheme val="minor"/>
    </font>
    <font>
      <sz val="8"/>
      <color indexed="4"/>
      <name val="Microsoft Sans Serif"/>
      <family val="2"/>
    </font>
    <font>
      <sz val="8"/>
      <color indexed="0"/>
      <name val="Microsoft Sans Serif"/>
      <family val="2"/>
    </font>
    <font>
      <sz val="8"/>
      <name val="Tahoma"/>
      <family val="2"/>
    </font>
    <font>
      <sz val="9"/>
      <color rgb="FFFFFF00"/>
      <name val="Calibri"/>
      <family val="2"/>
      <scheme val="minor"/>
    </font>
  </fonts>
  <fills count="7">
    <fill>
      <patternFill patternType="none"/>
    </fill>
    <fill>
      <patternFill patternType="gray125"/>
    </fill>
    <fill>
      <patternFill patternType="solid">
        <fgColor theme="1"/>
        <bgColor indexed="64"/>
      </patternFill>
    </fill>
    <fill>
      <patternFill patternType="solid">
        <fgColor theme="6" tint="0.59999389629810485"/>
        <bgColor theme="6" tint="0.59999389629810485"/>
      </patternFill>
    </fill>
    <fill>
      <patternFill patternType="solid">
        <fgColor indexed="10"/>
        <bgColor indexed="12"/>
      </patternFill>
    </fill>
    <fill>
      <patternFill patternType="solid">
        <fgColor rgb="FFFFFFCC"/>
        <bgColor indexed="64"/>
      </patternFill>
    </fill>
    <fill>
      <patternFill patternType="solid">
        <fgColor rgb="FF00B0F0"/>
        <bgColor indexed="64"/>
      </patternFill>
    </fill>
  </fills>
  <borders count="2">
    <border>
      <left/>
      <right/>
      <top/>
      <bottom/>
      <diagonal/>
    </border>
    <border>
      <left style="thin">
        <color indexed="9"/>
      </left>
      <right style="thin">
        <color indexed="9"/>
      </right>
      <top style="thin">
        <color indexed="9"/>
      </top>
      <bottom style="thin">
        <color indexed="9"/>
      </bottom>
      <diagonal/>
    </border>
  </borders>
  <cellStyleXfs count="1">
    <xf numFmtId="0" fontId="0" fillId="0" borderId="0"/>
  </cellStyleXfs>
  <cellXfs count="27">
    <xf numFmtId="0" fontId="0" fillId="0" borderId="0" xfId="0"/>
    <xf numFmtId="0" fontId="2" fillId="0" borderId="0" xfId="0" applyFont="1" applyAlignment="1">
      <alignment horizontal="center"/>
    </xf>
    <xf numFmtId="0" fontId="2" fillId="0" borderId="0" xfId="0" applyFont="1"/>
    <xf numFmtId="2" fontId="2" fillId="0" borderId="0" xfId="0" applyNumberFormat="1" applyFont="1" applyAlignment="1">
      <alignment horizontal="right"/>
    </xf>
    <xf numFmtId="22" fontId="2" fillId="0" borderId="0" xfId="0" applyNumberFormat="1" applyFont="1" applyAlignment="1">
      <alignment horizontal="center"/>
    </xf>
    <xf numFmtId="0" fontId="3" fillId="2" borderId="0" xfId="0" applyFont="1" applyFill="1" applyAlignment="1">
      <alignment horizontal="left"/>
    </xf>
    <xf numFmtId="0" fontId="3" fillId="2" borderId="0" xfId="0" applyNumberFormat="1" applyFont="1" applyFill="1" applyAlignment="1">
      <alignment horizontal="left"/>
    </xf>
    <xf numFmtId="22" fontId="3" fillId="2" borderId="0" xfId="0" applyNumberFormat="1" applyFont="1" applyFill="1" applyAlignment="1">
      <alignment horizontal="left"/>
    </xf>
    <xf numFmtId="0" fontId="4" fillId="0" borderId="0" xfId="0" applyFont="1" applyFill="1" applyAlignment="1">
      <alignment horizontal="left"/>
    </xf>
    <xf numFmtId="14" fontId="2" fillId="0" borderId="0" xfId="0" applyNumberFormat="1" applyFont="1" applyAlignment="1">
      <alignment horizontal="center"/>
    </xf>
    <xf numFmtId="0" fontId="5" fillId="3" borderId="1" xfId="0" applyFont="1" applyFill="1" applyBorder="1" applyAlignment="1">
      <alignment horizontal="left" vertical="center"/>
    </xf>
    <xf numFmtId="0" fontId="6" fillId="3" borderId="1" xfId="0" applyFont="1" applyFill="1" applyBorder="1" applyAlignment="1">
      <alignment horizontal="left" vertical="center"/>
    </xf>
    <xf numFmtId="0" fontId="5" fillId="4" borderId="1" xfId="0" applyFont="1" applyFill="1" applyBorder="1" applyAlignment="1">
      <alignment horizontal="left" vertical="center"/>
    </xf>
    <xf numFmtId="0" fontId="6" fillId="4" borderId="1" xfId="0" applyFont="1" applyFill="1" applyBorder="1" applyAlignment="1">
      <alignment horizontal="left" vertical="center"/>
    </xf>
    <xf numFmtId="0" fontId="2" fillId="5" borderId="0" xfId="0" applyFont="1" applyFill="1" applyAlignment="1">
      <alignment horizontal="center"/>
    </xf>
    <xf numFmtId="0" fontId="2" fillId="5" borderId="0" xfId="0" applyFont="1" applyFill="1"/>
    <xf numFmtId="2" fontId="2" fillId="5" borderId="0" xfId="0" applyNumberFormat="1" applyFont="1" applyFill="1" applyAlignment="1">
      <alignment horizontal="right"/>
    </xf>
    <xf numFmtId="0" fontId="2" fillId="5" borderId="0" xfId="0" applyNumberFormat="1" applyFont="1" applyFill="1" applyAlignment="1">
      <alignment horizontal="center"/>
    </xf>
    <xf numFmtId="22" fontId="2" fillId="5" borderId="0" xfId="0" applyNumberFormat="1" applyFont="1" applyFill="1" applyAlignment="1">
      <alignment horizontal="center"/>
    </xf>
    <xf numFmtId="0" fontId="2" fillId="6" borderId="0" xfId="0" applyFont="1" applyFill="1" applyAlignment="1">
      <alignment horizontal="center"/>
    </xf>
    <xf numFmtId="0" fontId="2" fillId="5" borderId="0" xfId="0" applyFont="1" applyFill="1" applyAlignment="1">
      <alignment horizontal="center" wrapText="1"/>
    </xf>
    <xf numFmtId="0" fontId="2" fillId="5" borderId="0" xfId="0" applyFont="1" applyFill="1" applyAlignment="1">
      <alignment vertical="top" wrapText="1"/>
    </xf>
    <xf numFmtId="0" fontId="8" fillId="2" borderId="0" xfId="0" applyFont="1" applyFill="1" applyAlignment="1">
      <alignment horizontal="left" vertical="top" wrapText="1"/>
    </xf>
    <xf numFmtId="0" fontId="2" fillId="5" borderId="0" xfId="0" applyFont="1" applyFill="1" applyAlignment="1">
      <alignment horizontal="left" vertical="center"/>
    </xf>
    <xf numFmtId="0" fontId="3" fillId="2" borderId="0" xfId="0" applyFont="1" applyFill="1" applyAlignment="1">
      <alignment horizontal="left" vertical="center"/>
    </xf>
    <xf numFmtId="0" fontId="2" fillId="0" borderId="0" xfId="0" applyFont="1" applyAlignment="1">
      <alignment horizontal="left" vertical="center"/>
    </xf>
    <xf numFmtId="0" fontId="0" fillId="0" borderId="0" xfId="0" applyAlignment="1">
      <alignment horizontal="left" vertical="center"/>
    </xf>
  </cellXfs>
  <cellStyles count="1">
    <cellStyle name="Normal" xfId="0" builtinId="0"/>
  </cellStyles>
  <dxfs count="10">
    <dxf>
      <font>
        <b/>
        <i val="0"/>
        <strike val="0"/>
        <color rgb="FF000066"/>
      </font>
      <fill>
        <patternFill patternType="solid">
          <fgColor auto="1"/>
          <bgColor rgb="FFFFFFCC"/>
        </patternFill>
      </fill>
    </dxf>
    <dxf>
      <font>
        <strike/>
        <color theme="3"/>
      </font>
      <fill>
        <patternFill patternType="solid">
          <bgColor rgb="FFFF0000"/>
        </patternFill>
      </fill>
    </dxf>
    <dxf>
      <font>
        <b val="0"/>
        <i val="0"/>
        <color theme="1"/>
      </font>
      <fill>
        <patternFill patternType="solid">
          <fgColor auto="1"/>
          <bgColor theme="9" tint="0.39994506668294322"/>
        </patternFill>
      </fill>
    </dxf>
    <dxf>
      <fill>
        <patternFill>
          <bgColor rgb="FFFFFF00"/>
        </patternFill>
      </fill>
    </dxf>
    <dxf>
      <fill>
        <patternFill>
          <bgColor theme="0" tint="-0.499984740745262"/>
        </patternFill>
      </fill>
    </dxf>
    <dxf>
      <font>
        <b/>
        <i val="0"/>
        <strike val="0"/>
        <color rgb="FF000066"/>
      </font>
      <fill>
        <patternFill patternType="solid">
          <fgColor auto="1"/>
          <bgColor rgb="FFFFFFCC"/>
        </patternFill>
      </fill>
    </dxf>
    <dxf>
      <font>
        <strike/>
        <color theme="3"/>
      </font>
      <fill>
        <patternFill patternType="solid">
          <bgColor rgb="FFFF0000"/>
        </patternFill>
      </fill>
    </dxf>
    <dxf>
      <font>
        <b val="0"/>
        <i val="0"/>
        <color theme="1"/>
      </font>
      <fill>
        <patternFill patternType="solid">
          <fgColor auto="1"/>
          <bgColor theme="9" tint="0.39994506668294322"/>
        </patternFill>
      </fill>
    </dxf>
    <dxf>
      <fill>
        <patternFill>
          <bgColor rgb="FFFFFF00"/>
        </patternFill>
      </fill>
    </dxf>
    <dxf>
      <fill>
        <patternFill>
          <bgColor theme="0" tint="-0.499984740745262"/>
        </patternFill>
      </fill>
    </dxf>
  </dxfs>
  <tableStyles count="0" defaultTableStyle="TableStyleMedium9" defaultPivotStyle="PivotStyleLight16"/>
  <colors>
    <mruColors>
      <color rgb="FFFFFFCC"/>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3</xdr:col>
      <xdr:colOff>1219200</xdr:colOff>
      <xdr:row>1</xdr:row>
      <xdr:rowOff>133349</xdr:rowOff>
    </xdr:from>
    <xdr:to>
      <xdr:col>8</xdr:col>
      <xdr:colOff>247650</xdr:colOff>
      <xdr:row>8</xdr:row>
      <xdr:rowOff>142874</xdr:rowOff>
    </xdr:to>
    <xdr:cxnSp macro="">
      <xdr:nvCxnSpPr>
        <xdr:cNvPr id="3" name="Connecteur droit avec flèche 2"/>
        <xdr:cNvCxnSpPr/>
      </xdr:nvCxnSpPr>
      <xdr:spPr>
        <a:xfrm rot="16200000" flipH="1">
          <a:off x="2238375" y="285749"/>
          <a:ext cx="1076325" cy="1076325"/>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0</xdr:col>
      <xdr:colOff>781050</xdr:colOff>
      <xdr:row>1</xdr:row>
      <xdr:rowOff>57149</xdr:rowOff>
    </xdr:from>
    <xdr:to>
      <xdr:col>16</xdr:col>
      <xdr:colOff>190500</xdr:colOff>
      <xdr:row>9</xdr:row>
      <xdr:rowOff>9525</xdr:rowOff>
    </xdr:to>
    <xdr:cxnSp macro="">
      <xdr:nvCxnSpPr>
        <xdr:cNvPr id="4" name="Connecteur droit avec flèche 3"/>
        <xdr:cNvCxnSpPr/>
      </xdr:nvCxnSpPr>
      <xdr:spPr>
        <a:xfrm>
          <a:off x="781050" y="209549"/>
          <a:ext cx="7553325" cy="1171576"/>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9</xdr:col>
      <xdr:colOff>962025</xdr:colOff>
      <xdr:row>0</xdr:row>
      <xdr:rowOff>104775</xdr:rowOff>
    </xdr:from>
    <xdr:to>
      <xdr:col>9</xdr:col>
      <xdr:colOff>2171700</xdr:colOff>
      <xdr:row>3</xdr:row>
      <xdr:rowOff>133350</xdr:rowOff>
    </xdr:to>
    <xdr:sp macro="" textlink="">
      <xdr:nvSpPr>
        <xdr:cNvPr id="7" name="Bulle ronde 6"/>
        <xdr:cNvSpPr/>
      </xdr:nvSpPr>
      <xdr:spPr>
        <a:xfrm>
          <a:off x="5391150" y="104775"/>
          <a:ext cx="1209675" cy="485775"/>
        </a:xfrm>
        <a:prstGeom prst="wedgeEllipseCallout">
          <a:avLst>
            <a:gd name="adj1" fmla="val 163010"/>
            <a:gd name="adj2" fmla="val 97132"/>
          </a:avLst>
        </a:prstGeom>
      </xdr:spPr>
      <xdr:style>
        <a:lnRef idx="2">
          <a:schemeClr val="dk1"/>
        </a:lnRef>
        <a:fillRef idx="1">
          <a:schemeClr val="lt1"/>
        </a:fillRef>
        <a:effectRef idx="0">
          <a:schemeClr val="dk1"/>
        </a:effectRef>
        <a:fontRef idx="minor">
          <a:schemeClr val="dk1"/>
        </a:fontRef>
      </xdr:style>
      <xdr:txBody>
        <a:bodyPr rtlCol="0" anchor="ctr"/>
        <a:lstStyle/>
        <a:p>
          <a:pPr algn="ctr"/>
          <a:r>
            <a:rPr lang="fr-FR" sz="1100"/>
            <a:t>Explication</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Souad/Application%20Data/Microsoft/Excel/NOUVEL%20Planning%2009%20AVRIL%202012/PLANNIF.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Liste des Cmdes"/>
      <sheetName val="QTE BASE FORMULES"/>
      <sheetName val="Liste des P.F."/>
      <sheetName val="Nomeclature des P.F."/>
      <sheetName val="NOMENCLAT"/>
      <sheetName val="Gamme"/>
      <sheetName val="Equip. &amp; Gamme"/>
      <sheetName val="Fam Articl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AG25"/>
  <sheetViews>
    <sheetView showGridLines="0" tabSelected="1" workbookViewId="0">
      <pane ySplit="10" topLeftCell="A11" activePane="bottomLeft" state="frozen"/>
      <selection pane="bottomLeft" activeCell="D2" sqref="D2"/>
    </sheetView>
  </sheetViews>
  <sheetFormatPr baseColWidth="10" defaultRowHeight="15"/>
  <cols>
    <col min="1" max="1" width="15.28515625" customWidth="1"/>
    <col min="2" max="3" width="0" hidden="1" customWidth="1"/>
    <col min="4" max="4" width="19.28515625" bestFit="1" customWidth="1"/>
    <col min="5" max="7" width="0" hidden="1" customWidth="1"/>
    <col min="8" max="8" width="12.7109375" bestFit="1" customWidth="1"/>
    <col min="9" max="9" width="19.140625" style="26" bestFit="1" customWidth="1"/>
    <col min="10" max="10" width="41.85546875" bestFit="1" customWidth="1"/>
    <col min="11" max="14" width="0" hidden="1" customWidth="1"/>
    <col min="18" max="18" width="13.5703125" bestFit="1" customWidth="1"/>
  </cols>
  <sheetData>
    <row r="1" spans="1:33" s="15" customFormat="1" ht="12">
      <c r="A1" s="14"/>
      <c r="B1" s="14"/>
      <c r="C1" s="14"/>
      <c r="D1" s="14"/>
      <c r="E1" s="14"/>
      <c r="G1" s="14"/>
      <c r="I1" s="23"/>
      <c r="J1" s="14"/>
      <c r="L1" s="14"/>
      <c r="M1" s="14"/>
      <c r="N1" s="14"/>
      <c r="O1" s="16"/>
      <c r="P1" s="16"/>
      <c r="Q1" s="17"/>
      <c r="R1" s="18"/>
      <c r="S1" s="17"/>
      <c r="T1" s="17"/>
      <c r="U1" s="17"/>
      <c r="V1" s="17"/>
      <c r="W1" s="17"/>
      <c r="X1" s="17"/>
      <c r="Y1" s="17"/>
      <c r="Z1" s="17"/>
      <c r="AA1" s="17"/>
      <c r="AB1" s="17"/>
    </row>
    <row r="2" spans="1:33" s="15" customFormat="1" ht="12" customHeight="1">
      <c r="A2" s="14"/>
      <c r="B2" s="14"/>
      <c r="C2" s="14"/>
      <c r="D2" s="19" t="s">
        <v>101</v>
      </c>
      <c r="E2" s="14"/>
      <c r="G2" s="14"/>
      <c r="I2" s="23"/>
      <c r="P2" s="22" t="s">
        <v>147</v>
      </c>
      <c r="Q2" s="22"/>
      <c r="R2" s="22"/>
      <c r="S2" s="22"/>
      <c r="T2" s="22"/>
      <c r="U2" s="22"/>
      <c r="V2" s="22"/>
      <c r="W2" s="22"/>
      <c r="Z2" s="17"/>
      <c r="AA2" s="17"/>
      <c r="AB2" s="17"/>
    </row>
    <row r="3" spans="1:33" s="15" customFormat="1" ht="12">
      <c r="A3" s="14"/>
      <c r="B3" s="14"/>
      <c r="C3" s="14"/>
      <c r="D3" s="14"/>
      <c r="E3" s="14"/>
      <c r="G3" s="14"/>
      <c r="I3" s="23"/>
      <c r="P3" s="22"/>
      <c r="Q3" s="22"/>
      <c r="R3" s="22"/>
      <c r="S3" s="22"/>
      <c r="T3" s="22"/>
      <c r="U3" s="22"/>
      <c r="V3" s="22"/>
      <c r="W3" s="22"/>
      <c r="Z3" s="17"/>
      <c r="AA3" s="17"/>
      <c r="AB3" s="17"/>
    </row>
    <row r="4" spans="1:33" s="15" customFormat="1" ht="12">
      <c r="A4" s="14"/>
      <c r="B4" s="14"/>
      <c r="C4" s="14"/>
      <c r="D4" s="14"/>
      <c r="E4" s="14"/>
      <c r="G4" s="14"/>
      <c r="I4" s="23"/>
      <c r="P4" s="22"/>
      <c r="Q4" s="22"/>
      <c r="R4" s="22"/>
      <c r="S4" s="22"/>
      <c r="T4" s="22"/>
      <c r="U4" s="22"/>
      <c r="V4" s="22"/>
      <c r="W4" s="22"/>
      <c r="Z4" s="17"/>
      <c r="AA4" s="17"/>
      <c r="AB4" s="17"/>
    </row>
    <row r="5" spans="1:33" s="15" customFormat="1" ht="12">
      <c r="A5" s="14"/>
      <c r="B5" s="14"/>
      <c r="C5" s="14"/>
      <c r="D5" s="14"/>
      <c r="E5" s="14"/>
      <c r="G5" s="14"/>
      <c r="I5" s="23"/>
      <c r="P5" s="22"/>
      <c r="Q5" s="22"/>
      <c r="R5" s="22"/>
      <c r="S5" s="22"/>
      <c r="T5" s="22"/>
      <c r="U5" s="22"/>
      <c r="V5" s="22"/>
      <c r="W5" s="22"/>
      <c r="Z5" s="17"/>
      <c r="AA5" s="17"/>
      <c r="AB5" s="17"/>
    </row>
    <row r="6" spans="1:33" s="15" customFormat="1" ht="12">
      <c r="A6" s="14"/>
      <c r="B6" s="14"/>
      <c r="C6" s="14"/>
      <c r="D6" s="14"/>
      <c r="E6" s="14"/>
      <c r="G6" s="14"/>
      <c r="I6" s="23"/>
      <c r="P6" s="22"/>
      <c r="Q6" s="22"/>
      <c r="R6" s="22"/>
      <c r="S6" s="22"/>
      <c r="T6" s="22"/>
      <c r="U6" s="22"/>
      <c r="V6" s="22"/>
      <c r="W6" s="22"/>
      <c r="Z6" s="17"/>
      <c r="AA6" s="17"/>
      <c r="AB6" s="17"/>
    </row>
    <row r="7" spans="1:33" s="15" customFormat="1" ht="12">
      <c r="A7" s="14"/>
      <c r="B7" s="14"/>
      <c r="C7" s="14"/>
      <c r="D7" s="14"/>
      <c r="E7" s="14"/>
      <c r="G7" s="14"/>
      <c r="I7" s="23"/>
      <c r="J7" s="21"/>
      <c r="K7" s="21"/>
      <c r="L7" s="21"/>
      <c r="M7" s="21"/>
      <c r="N7" s="21"/>
      <c r="O7" s="21"/>
      <c r="P7" s="21"/>
      <c r="Q7" s="21"/>
      <c r="R7" s="21"/>
      <c r="S7" s="21"/>
      <c r="T7" s="21"/>
      <c r="U7" s="21"/>
      <c r="V7" s="17"/>
      <c r="W7" s="17"/>
      <c r="X7" s="17"/>
      <c r="Y7" s="17"/>
      <c r="Z7" s="17"/>
      <c r="AA7" s="17"/>
      <c r="AB7" s="17"/>
    </row>
    <row r="8" spans="1:33" s="15" customFormat="1" ht="12">
      <c r="A8" s="14"/>
      <c r="B8" s="14"/>
      <c r="C8" s="14"/>
      <c r="D8" s="14"/>
      <c r="E8" s="14"/>
      <c r="G8" s="14"/>
      <c r="I8" s="23"/>
      <c r="J8" s="21"/>
      <c r="K8" s="21"/>
      <c r="L8" s="21"/>
      <c r="M8" s="21"/>
      <c r="N8" s="21"/>
      <c r="O8" s="21"/>
      <c r="P8" s="21"/>
      <c r="Q8" s="21"/>
      <c r="R8" s="21"/>
      <c r="S8" s="21"/>
      <c r="T8" s="21"/>
      <c r="U8" s="21"/>
      <c r="V8" s="17"/>
      <c r="W8" s="17"/>
      <c r="X8" s="17"/>
      <c r="Y8" s="17"/>
      <c r="Z8" s="17"/>
      <c r="AA8" s="17"/>
      <c r="AB8" s="17"/>
    </row>
    <row r="9" spans="1:33" s="15" customFormat="1" ht="12">
      <c r="A9" s="14"/>
      <c r="B9" s="14"/>
      <c r="C9" s="14"/>
      <c r="D9" s="14"/>
      <c r="E9" s="14"/>
      <c r="G9" s="14"/>
      <c r="I9" s="23"/>
      <c r="J9" s="20"/>
      <c r="L9" s="14"/>
      <c r="M9" s="14"/>
      <c r="N9" s="14"/>
      <c r="O9" s="16"/>
      <c r="P9" s="16"/>
      <c r="Q9" s="17"/>
      <c r="R9" s="18"/>
      <c r="S9" s="17"/>
      <c r="T9" s="17"/>
      <c r="U9" s="17"/>
      <c r="V9" s="17"/>
      <c r="W9" s="17"/>
      <c r="X9" s="17"/>
      <c r="Y9" s="17"/>
      <c r="Z9" s="17"/>
      <c r="AA9" s="17"/>
      <c r="AB9" s="17"/>
    </row>
    <row r="10" spans="1:33" s="8" customFormat="1" ht="12.75">
      <c r="A10" s="5" t="s">
        <v>1</v>
      </c>
      <c r="B10" s="5" t="s">
        <v>2</v>
      </c>
      <c r="C10" s="5" t="s">
        <v>3</v>
      </c>
      <c r="D10" s="5" t="s">
        <v>4</v>
      </c>
      <c r="E10" s="5" t="s">
        <v>5</v>
      </c>
      <c r="F10" s="5" t="s">
        <v>6</v>
      </c>
      <c r="G10" s="5" t="s">
        <v>7</v>
      </c>
      <c r="H10" s="5" t="s">
        <v>8</v>
      </c>
      <c r="I10" s="24" t="s">
        <v>145</v>
      </c>
      <c r="J10" s="5" t="s">
        <v>9</v>
      </c>
      <c r="K10" s="5" t="s">
        <v>10</v>
      </c>
      <c r="L10" s="5" t="s">
        <v>11</v>
      </c>
      <c r="M10" s="5" t="s">
        <v>12</v>
      </c>
      <c r="N10" s="5" t="s">
        <v>13</v>
      </c>
      <c r="O10" s="6" t="s">
        <v>14</v>
      </c>
      <c r="P10" s="6" t="s">
        <v>15</v>
      </c>
      <c r="Q10" s="5" t="s">
        <v>16</v>
      </c>
      <c r="R10" s="7" t="s">
        <v>17</v>
      </c>
      <c r="S10" s="5" t="s">
        <v>18</v>
      </c>
      <c r="T10" s="5" t="s">
        <v>19</v>
      </c>
      <c r="U10" s="5" t="s">
        <v>20</v>
      </c>
      <c r="V10" s="5" t="s">
        <v>21</v>
      </c>
      <c r="W10" s="5" t="s">
        <v>22</v>
      </c>
      <c r="X10" s="5" t="s">
        <v>23</v>
      </c>
      <c r="Y10" s="5" t="s">
        <v>24</v>
      </c>
      <c r="Z10" s="5" t="s">
        <v>25</v>
      </c>
      <c r="AA10" s="5" t="s">
        <v>26</v>
      </c>
      <c r="AB10" s="5" t="s">
        <v>27</v>
      </c>
      <c r="AC10" s="5" t="s">
        <v>28</v>
      </c>
      <c r="AD10" s="5" t="s">
        <v>29</v>
      </c>
      <c r="AE10" s="5" t="s">
        <v>30</v>
      </c>
      <c r="AF10" s="5" t="s">
        <v>31</v>
      </c>
      <c r="AG10" s="5" t="s">
        <v>32</v>
      </c>
    </row>
    <row r="11" spans="1:33">
      <c r="A11" s="1" t="str">
        <f t="shared" ref="A11:A25" si="0">CONCATENATE(B11,".",C11)</f>
        <v>CC120004.1</v>
      </c>
      <c r="B11" s="1" t="s">
        <v>33</v>
      </c>
      <c r="C11" s="1">
        <v>1</v>
      </c>
      <c r="D11" s="9">
        <v>40910</v>
      </c>
      <c r="E11" s="9">
        <v>40910</v>
      </c>
      <c r="F11" s="1" t="s">
        <v>34</v>
      </c>
      <c r="G11" s="2" t="s">
        <v>35</v>
      </c>
      <c r="H11" s="1" t="s">
        <v>36</v>
      </c>
      <c r="I11" s="25" t="s">
        <v>121</v>
      </c>
      <c r="J11" s="2" t="s">
        <v>37</v>
      </c>
      <c r="K11" s="1" t="s">
        <v>38</v>
      </c>
      <c r="L11" s="1">
        <v>1</v>
      </c>
      <c r="M11" s="1">
        <v>2012</v>
      </c>
      <c r="N11" s="1" t="s">
        <v>39</v>
      </c>
      <c r="O11" s="3">
        <v>15</v>
      </c>
      <c r="P11" s="3">
        <v>15</v>
      </c>
      <c r="Q11" s="1" t="s">
        <v>40</v>
      </c>
      <c r="R11" s="4">
        <v>41017.396828703706</v>
      </c>
      <c r="S11" s="1"/>
      <c r="T11" s="1"/>
      <c r="U11" s="1"/>
      <c r="V11" s="1"/>
      <c r="W11" s="1"/>
      <c r="X11" s="1"/>
      <c r="Y11" s="1"/>
      <c r="Z11" s="1"/>
      <c r="AA11" s="1"/>
      <c r="AB11" s="1"/>
      <c r="AC11" s="1"/>
      <c r="AD11" s="1"/>
      <c r="AE11" s="1"/>
      <c r="AF11" s="1"/>
      <c r="AG11" s="1"/>
    </row>
    <row r="12" spans="1:33">
      <c r="A12" s="1" t="str">
        <f t="shared" si="0"/>
        <v>CC120005.1</v>
      </c>
      <c r="B12" s="1" t="s">
        <v>41</v>
      </c>
      <c r="C12" s="1">
        <v>1</v>
      </c>
      <c r="D12" s="9">
        <v>40910</v>
      </c>
      <c r="E12" s="9">
        <v>40910</v>
      </c>
      <c r="F12" s="1" t="s">
        <v>42</v>
      </c>
      <c r="G12" s="2" t="s">
        <v>43</v>
      </c>
      <c r="H12" s="1" t="s">
        <v>36</v>
      </c>
      <c r="I12" s="25" t="s">
        <v>95</v>
      </c>
      <c r="J12" s="2" t="s">
        <v>37</v>
      </c>
      <c r="K12" s="1" t="s">
        <v>38</v>
      </c>
      <c r="L12" s="1">
        <v>1</v>
      </c>
      <c r="M12" s="1">
        <v>2012</v>
      </c>
      <c r="N12" s="1" t="s">
        <v>39</v>
      </c>
      <c r="O12" s="3">
        <v>30</v>
      </c>
      <c r="P12" s="3">
        <v>30</v>
      </c>
      <c r="Q12" s="1" t="s">
        <v>44</v>
      </c>
      <c r="R12" s="4"/>
      <c r="S12" s="9"/>
      <c r="T12" s="9"/>
      <c r="U12" s="1"/>
      <c r="V12" s="1"/>
      <c r="W12" s="1"/>
      <c r="X12" s="1"/>
      <c r="Y12" s="1"/>
      <c r="Z12" s="1"/>
      <c r="AA12" s="1"/>
      <c r="AB12" s="1"/>
      <c r="AC12" s="1"/>
      <c r="AD12" s="1"/>
      <c r="AE12" s="1"/>
      <c r="AF12" s="1"/>
      <c r="AG12" s="1"/>
    </row>
    <row r="13" spans="1:33">
      <c r="A13" s="1" t="str">
        <f t="shared" si="0"/>
        <v>CC120006.1</v>
      </c>
      <c r="B13" s="1" t="s">
        <v>45</v>
      </c>
      <c r="C13" s="1">
        <v>1</v>
      </c>
      <c r="D13" s="9">
        <v>40910</v>
      </c>
      <c r="E13" s="9">
        <v>40952</v>
      </c>
      <c r="F13" s="1" t="s">
        <v>46</v>
      </c>
      <c r="G13" s="2" t="s">
        <v>47</v>
      </c>
      <c r="H13" s="1" t="s">
        <v>48</v>
      </c>
      <c r="I13" s="25" t="s">
        <v>91</v>
      </c>
      <c r="J13" s="2" t="s">
        <v>49</v>
      </c>
      <c r="K13" s="1" t="s">
        <v>50</v>
      </c>
      <c r="L13" s="1">
        <v>1</v>
      </c>
      <c r="M13" s="1">
        <v>2012</v>
      </c>
      <c r="N13" s="1" t="s">
        <v>39</v>
      </c>
      <c r="O13" s="3">
        <v>100000</v>
      </c>
      <c r="P13" s="3">
        <v>0</v>
      </c>
      <c r="Q13" s="1" t="s">
        <v>51</v>
      </c>
      <c r="R13" s="4">
        <v>41017.396840277775</v>
      </c>
      <c r="S13" s="1"/>
      <c r="T13" s="1"/>
      <c r="U13" s="1"/>
      <c r="V13" s="1"/>
      <c r="W13" s="1"/>
      <c r="X13" s="1"/>
      <c r="Y13" s="1"/>
      <c r="Z13" s="1"/>
      <c r="AA13" s="1"/>
      <c r="AB13" s="1"/>
      <c r="AC13" s="1"/>
      <c r="AD13" s="1"/>
      <c r="AE13" s="1"/>
      <c r="AF13" s="1"/>
      <c r="AG13" s="1"/>
    </row>
    <row r="14" spans="1:33">
      <c r="A14" s="1" t="str">
        <f t="shared" si="0"/>
        <v>CC120006.2</v>
      </c>
      <c r="B14" s="1" t="s">
        <v>45</v>
      </c>
      <c r="C14" s="1">
        <v>2</v>
      </c>
      <c r="D14" s="9">
        <v>40910</v>
      </c>
      <c r="E14" s="9">
        <v>40939</v>
      </c>
      <c r="F14" s="1" t="s">
        <v>46</v>
      </c>
      <c r="G14" s="2" t="s">
        <v>47</v>
      </c>
      <c r="H14" s="1" t="s">
        <v>52</v>
      </c>
      <c r="I14" s="25" t="s">
        <v>91</v>
      </c>
      <c r="J14" s="2" t="s">
        <v>53</v>
      </c>
      <c r="K14" s="1" t="s">
        <v>50</v>
      </c>
      <c r="L14" s="1">
        <v>1</v>
      </c>
      <c r="M14" s="1">
        <v>2012</v>
      </c>
      <c r="N14" s="1" t="s">
        <v>39</v>
      </c>
      <c r="O14" s="3">
        <v>150000</v>
      </c>
      <c r="P14" s="3">
        <v>0</v>
      </c>
      <c r="Q14" s="1" t="s">
        <v>54</v>
      </c>
      <c r="R14" s="4">
        <v>41017.396851851852</v>
      </c>
      <c r="S14" s="9"/>
      <c r="T14" s="9"/>
      <c r="U14" s="1"/>
      <c r="V14" s="1"/>
      <c r="W14" s="1"/>
      <c r="X14" s="1"/>
      <c r="Y14" s="1"/>
      <c r="Z14" s="1"/>
      <c r="AA14" s="1"/>
      <c r="AB14" s="1"/>
      <c r="AC14" s="1"/>
      <c r="AD14" s="1"/>
      <c r="AE14" s="1"/>
      <c r="AF14" s="1"/>
      <c r="AG14" s="1"/>
    </row>
    <row r="15" spans="1:33">
      <c r="A15" s="1" t="str">
        <f t="shared" si="0"/>
        <v>CC120006.3</v>
      </c>
      <c r="B15" s="1" t="s">
        <v>45</v>
      </c>
      <c r="C15" s="1">
        <v>3</v>
      </c>
      <c r="D15" s="9">
        <v>40910</v>
      </c>
      <c r="E15" s="9">
        <v>40940</v>
      </c>
      <c r="F15" s="1" t="s">
        <v>46</v>
      </c>
      <c r="G15" s="2" t="s">
        <v>47</v>
      </c>
      <c r="H15" s="1" t="s">
        <v>55</v>
      </c>
      <c r="I15" s="25" t="s">
        <v>95</v>
      </c>
      <c r="J15" s="2" t="s">
        <v>56</v>
      </c>
      <c r="K15" s="1" t="s">
        <v>50</v>
      </c>
      <c r="L15" s="1">
        <v>1</v>
      </c>
      <c r="M15" s="1">
        <v>2012</v>
      </c>
      <c r="N15" s="1" t="s">
        <v>39</v>
      </c>
      <c r="O15" s="3">
        <v>200000</v>
      </c>
      <c r="P15" s="3">
        <v>0</v>
      </c>
      <c r="Q15" s="1" t="s">
        <v>40</v>
      </c>
      <c r="R15" s="4">
        <v>41017.43209490741</v>
      </c>
      <c r="S15" s="1"/>
      <c r="T15" s="1"/>
      <c r="U15" s="1"/>
      <c r="V15" s="1"/>
      <c r="W15" s="1"/>
      <c r="X15" s="1"/>
      <c r="Y15" s="1"/>
      <c r="Z15" s="1"/>
      <c r="AA15" s="1"/>
      <c r="AB15" s="1"/>
      <c r="AC15" s="1"/>
      <c r="AD15" s="1"/>
      <c r="AE15" s="1"/>
      <c r="AF15" s="1"/>
      <c r="AG15" s="1"/>
    </row>
    <row r="16" spans="1:33">
      <c r="A16" s="1" t="str">
        <f t="shared" si="0"/>
        <v>CC120006.4</v>
      </c>
      <c r="B16" s="1" t="s">
        <v>45</v>
      </c>
      <c r="C16" s="1">
        <v>4</v>
      </c>
      <c r="D16" s="9">
        <v>40910</v>
      </c>
      <c r="E16" s="9">
        <v>40946</v>
      </c>
      <c r="F16" s="1" t="s">
        <v>46</v>
      </c>
      <c r="G16" s="2" t="s">
        <v>47</v>
      </c>
      <c r="H16" s="1" t="s">
        <v>57</v>
      </c>
      <c r="I16" s="25" t="s">
        <v>0</v>
      </c>
      <c r="J16" s="2" t="s">
        <v>58</v>
      </c>
      <c r="K16" s="1" t="s">
        <v>50</v>
      </c>
      <c r="L16" s="1">
        <v>1</v>
      </c>
      <c r="M16" s="1">
        <v>2012</v>
      </c>
      <c r="N16" s="1" t="s">
        <v>39</v>
      </c>
      <c r="O16" s="3">
        <v>200000</v>
      </c>
      <c r="P16" s="3">
        <v>0</v>
      </c>
      <c r="Q16" s="1" t="s">
        <v>51</v>
      </c>
      <c r="R16" s="4">
        <v>41017.432118055556</v>
      </c>
      <c r="S16" s="1"/>
      <c r="T16" s="1"/>
      <c r="U16" s="1"/>
      <c r="V16" s="1"/>
      <c r="W16" s="1"/>
      <c r="X16" s="1"/>
      <c r="Y16" s="1"/>
      <c r="Z16" s="1"/>
      <c r="AA16" s="1"/>
      <c r="AB16" s="1"/>
      <c r="AC16" s="1"/>
      <c r="AD16" s="1"/>
      <c r="AE16" s="1"/>
      <c r="AF16" s="1"/>
      <c r="AG16" s="1"/>
    </row>
    <row r="17" spans="1:33">
      <c r="A17" s="1" t="str">
        <f t="shared" si="0"/>
        <v>CC120006.5</v>
      </c>
      <c r="B17" s="1" t="s">
        <v>45</v>
      </c>
      <c r="C17" s="1">
        <v>5</v>
      </c>
      <c r="D17" s="9">
        <v>40910</v>
      </c>
      <c r="E17" s="9">
        <v>40955</v>
      </c>
      <c r="F17" s="1" t="s">
        <v>46</v>
      </c>
      <c r="G17" s="2" t="s">
        <v>47</v>
      </c>
      <c r="H17" s="1" t="s">
        <v>59</v>
      </c>
      <c r="I17" s="25" t="s">
        <v>95</v>
      </c>
      <c r="J17" s="2" t="s">
        <v>60</v>
      </c>
      <c r="K17" s="1" t="s">
        <v>50</v>
      </c>
      <c r="L17" s="1">
        <v>1</v>
      </c>
      <c r="M17" s="1">
        <v>2012</v>
      </c>
      <c r="N17" s="1" t="s">
        <v>61</v>
      </c>
      <c r="O17" s="3">
        <v>100000</v>
      </c>
      <c r="P17" s="3">
        <v>0</v>
      </c>
      <c r="Q17" s="1" t="s">
        <v>51</v>
      </c>
      <c r="R17" s="4"/>
      <c r="S17" s="1"/>
      <c r="T17" s="1"/>
      <c r="U17" s="1"/>
      <c r="V17" s="1"/>
      <c r="W17" s="1"/>
      <c r="X17" s="1"/>
      <c r="Y17" s="1"/>
      <c r="Z17" s="1"/>
      <c r="AA17" s="1"/>
      <c r="AB17" s="1"/>
      <c r="AC17" s="1"/>
      <c r="AD17" s="1"/>
      <c r="AE17" s="1"/>
      <c r="AF17" s="1"/>
      <c r="AG17" s="1"/>
    </row>
    <row r="18" spans="1:33">
      <c r="A18" s="1" t="str">
        <f t="shared" si="0"/>
        <v>CC120006.6</v>
      </c>
      <c r="B18" s="1" t="s">
        <v>45</v>
      </c>
      <c r="C18" s="1">
        <v>6</v>
      </c>
      <c r="D18" s="9">
        <v>40910</v>
      </c>
      <c r="E18" s="9">
        <v>40949</v>
      </c>
      <c r="F18" s="1" t="s">
        <v>46</v>
      </c>
      <c r="G18" s="2" t="s">
        <v>47</v>
      </c>
      <c r="H18" s="1" t="s">
        <v>62</v>
      </c>
      <c r="I18" s="25" t="s">
        <v>119</v>
      </c>
      <c r="J18" s="2" t="s">
        <v>63</v>
      </c>
      <c r="K18" s="1" t="s">
        <v>50</v>
      </c>
      <c r="L18" s="1">
        <v>1</v>
      </c>
      <c r="M18" s="1">
        <v>2012</v>
      </c>
      <c r="N18" s="1" t="s">
        <v>61</v>
      </c>
      <c r="O18" s="3">
        <v>150000</v>
      </c>
      <c r="P18" s="3">
        <v>152400</v>
      </c>
      <c r="Q18" s="1" t="s">
        <v>44</v>
      </c>
      <c r="R18" s="4"/>
      <c r="S18" s="1"/>
      <c r="T18" s="1"/>
      <c r="U18" s="1"/>
      <c r="V18" s="1"/>
      <c r="W18" s="1"/>
      <c r="X18" s="1"/>
      <c r="Y18" s="1"/>
      <c r="Z18" s="1"/>
      <c r="AA18" s="1"/>
      <c r="AB18" s="1"/>
      <c r="AC18" s="1"/>
      <c r="AD18" s="1"/>
      <c r="AE18" s="1"/>
      <c r="AF18" s="1"/>
      <c r="AG18" s="1"/>
    </row>
    <row r="19" spans="1:33">
      <c r="A19" s="1" t="str">
        <f t="shared" si="0"/>
        <v>CC120006.7</v>
      </c>
      <c r="B19" s="1" t="s">
        <v>45</v>
      </c>
      <c r="C19" s="1">
        <v>7</v>
      </c>
      <c r="D19" s="9">
        <v>40910</v>
      </c>
      <c r="E19" s="9">
        <v>40946</v>
      </c>
      <c r="F19" s="1" t="s">
        <v>46</v>
      </c>
      <c r="G19" s="2" t="s">
        <v>47</v>
      </c>
      <c r="H19" s="1" t="s">
        <v>64</v>
      </c>
      <c r="I19" s="25" t="s">
        <v>89</v>
      </c>
      <c r="J19" s="2" t="s">
        <v>65</v>
      </c>
      <c r="K19" s="1" t="s">
        <v>50</v>
      </c>
      <c r="L19" s="9">
        <v>1</v>
      </c>
      <c r="M19" s="1">
        <v>2012</v>
      </c>
      <c r="N19" s="1" t="s">
        <v>61</v>
      </c>
      <c r="O19" s="3">
        <v>100000</v>
      </c>
      <c r="P19" s="3">
        <v>115200</v>
      </c>
      <c r="Q19" s="1" t="s">
        <v>40</v>
      </c>
      <c r="R19" s="4"/>
      <c r="S19" s="1"/>
      <c r="T19" s="1"/>
      <c r="U19" s="1"/>
      <c r="V19" s="1"/>
      <c r="W19" s="1"/>
      <c r="X19" s="1"/>
      <c r="Y19" s="1"/>
      <c r="Z19" s="1"/>
      <c r="AA19" s="1"/>
      <c r="AB19" s="1"/>
      <c r="AC19" s="1"/>
      <c r="AD19" s="1"/>
      <c r="AE19" s="1"/>
      <c r="AF19" s="1"/>
      <c r="AG19" s="1"/>
    </row>
    <row r="20" spans="1:33">
      <c r="A20" s="1" t="str">
        <f t="shared" si="0"/>
        <v>CC120006.8</v>
      </c>
      <c r="B20" s="1" t="s">
        <v>45</v>
      </c>
      <c r="C20" s="1">
        <v>8</v>
      </c>
      <c r="D20" s="9">
        <v>40910</v>
      </c>
      <c r="E20" s="9">
        <v>40952</v>
      </c>
      <c r="F20" s="1" t="s">
        <v>46</v>
      </c>
      <c r="G20" s="2" t="s">
        <v>47</v>
      </c>
      <c r="H20" s="1" t="s">
        <v>66</v>
      </c>
      <c r="I20" s="25" t="s">
        <v>89</v>
      </c>
      <c r="J20" s="2" t="s">
        <v>67</v>
      </c>
      <c r="K20" s="1" t="s">
        <v>50</v>
      </c>
      <c r="L20" s="1">
        <v>1</v>
      </c>
      <c r="M20" s="1">
        <v>2012</v>
      </c>
      <c r="N20" s="1" t="s">
        <v>39</v>
      </c>
      <c r="O20" s="3">
        <v>100000</v>
      </c>
      <c r="P20" s="3">
        <v>108600</v>
      </c>
      <c r="Q20" s="1" t="s">
        <v>54</v>
      </c>
      <c r="R20" s="4"/>
      <c r="S20" s="1"/>
      <c r="T20" s="1"/>
      <c r="U20" s="1"/>
      <c r="V20" s="1"/>
      <c r="W20" s="1"/>
      <c r="X20" s="1"/>
      <c r="Y20" s="1"/>
      <c r="Z20" s="1"/>
      <c r="AA20" s="1"/>
      <c r="AB20" s="1"/>
      <c r="AC20" s="1"/>
      <c r="AD20" s="1"/>
      <c r="AE20" s="1"/>
      <c r="AF20" s="1"/>
      <c r="AG20" s="1"/>
    </row>
    <row r="21" spans="1:33">
      <c r="A21" s="1" t="str">
        <f t="shared" si="0"/>
        <v>CC120006.9</v>
      </c>
      <c r="B21" s="1" t="s">
        <v>45</v>
      </c>
      <c r="C21" s="1">
        <v>9</v>
      </c>
      <c r="D21" s="9">
        <v>40910</v>
      </c>
      <c r="E21" s="9">
        <v>40911</v>
      </c>
      <c r="F21" s="1" t="s">
        <v>46</v>
      </c>
      <c r="G21" s="2" t="s">
        <v>47</v>
      </c>
      <c r="H21" s="1" t="s">
        <v>36</v>
      </c>
      <c r="I21" s="25" t="s">
        <v>91</v>
      </c>
      <c r="J21" s="2" t="s">
        <v>37</v>
      </c>
      <c r="K21" s="1" t="s">
        <v>38</v>
      </c>
      <c r="L21" s="1">
        <v>1</v>
      </c>
      <c r="M21" s="1">
        <v>2012</v>
      </c>
      <c r="N21" s="1" t="s">
        <v>61</v>
      </c>
      <c r="O21" s="3">
        <v>3000</v>
      </c>
      <c r="P21" s="3">
        <v>2936</v>
      </c>
      <c r="Q21" s="1" t="s">
        <v>44</v>
      </c>
      <c r="R21" s="4"/>
      <c r="S21" s="1"/>
      <c r="T21" s="1"/>
      <c r="U21" s="1"/>
      <c r="V21" s="1"/>
      <c r="W21" s="1"/>
      <c r="X21" s="1"/>
      <c r="Y21" s="1"/>
      <c r="Z21" s="1"/>
      <c r="AA21" s="1"/>
      <c r="AB21" s="1"/>
      <c r="AC21" s="1"/>
      <c r="AD21" s="1"/>
      <c r="AE21" s="1"/>
      <c r="AF21" s="1"/>
      <c r="AG21" s="1"/>
    </row>
    <row r="22" spans="1:33">
      <c r="A22" s="1" t="str">
        <f t="shared" si="0"/>
        <v>CC120007.1</v>
      </c>
      <c r="B22" s="1" t="s">
        <v>68</v>
      </c>
      <c r="C22" s="1">
        <v>1</v>
      </c>
      <c r="D22" s="9">
        <v>40910</v>
      </c>
      <c r="E22" s="9">
        <v>40910</v>
      </c>
      <c r="F22" s="1" t="s">
        <v>69</v>
      </c>
      <c r="G22" s="2" t="s">
        <v>70</v>
      </c>
      <c r="H22" s="1" t="s">
        <v>71</v>
      </c>
      <c r="I22" s="25" t="s">
        <v>93</v>
      </c>
      <c r="J22" s="2" t="s">
        <v>72</v>
      </c>
      <c r="K22" s="1" t="s">
        <v>38</v>
      </c>
      <c r="L22" s="1">
        <v>1</v>
      </c>
      <c r="M22" s="1">
        <v>2012</v>
      </c>
      <c r="N22" s="1" t="s">
        <v>39</v>
      </c>
      <c r="O22" s="3">
        <v>12000</v>
      </c>
      <c r="P22" s="3">
        <v>10317.450000000001</v>
      </c>
      <c r="Q22" s="1" t="s">
        <v>146</v>
      </c>
      <c r="R22" s="4"/>
      <c r="S22" s="1"/>
      <c r="T22" s="1"/>
      <c r="U22" s="1"/>
      <c r="V22" s="1"/>
      <c r="W22" s="1"/>
      <c r="X22" s="1"/>
      <c r="Y22" s="1"/>
      <c r="Z22" s="1"/>
      <c r="AA22" s="1"/>
      <c r="AB22" s="1"/>
      <c r="AC22" s="1"/>
      <c r="AD22" s="1"/>
      <c r="AE22" s="1"/>
      <c r="AF22" s="1"/>
      <c r="AG22" s="1"/>
    </row>
    <row r="23" spans="1:33">
      <c r="A23" s="1" t="str">
        <f t="shared" si="0"/>
        <v>CC120009.1</v>
      </c>
      <c r="B23" s="1" t="s">
        <v>73</v>
      </c>
      <c r="C23" s="1">
        <v>1</v>
      </c>
      <c r="D23" s="9">
        <v>40910</v>
      </c>
      <c r="E23" s="9">
        <v>40911</v>
      </c>
      <c r="F23" s="1" t="s">
        <v>74</v>
      </c>
      <c r="G23" s="2" t="s">
        <v>75</v>
      </c>
      <c r="H23" s="1" t="s">
        <v>76</v>
      </c>
      <c r="I23" s="25" t="s">
        <v>93</v>
      </c>
      <c r="J23" s="2" t="s">
        <v>77</v>
      </c>
      <c r="K23" s="1" t="s">
        <v>38</v>
      </c>
      <c r="L23" s="1">
        <v>1</v>
      </c>
      <c r="M23" s="1">
        <v>2012</v>
      </c>
      <c r="N23" s="1" t="s">
        <v>39</v>
      </c>
      <c r="O23" s="3">
        <v>214</v>
      </c>
      <c r="P23" s="3">
        <v>214</v>
      </c>
      <c r="Q23" s="1" t="s">
        <v>146</v>
      </c>
      <c r="R23" s="4"/>
      <c r="S23" s="1"/>
      <c r="T23" s="1"/>
      <c r="U23" s="1"/>
      <c r="V23" s="1"/>
      <c r="W23" s="1"/>
      <c r="X23" s="1"/>
      <c r="Y23" s="1"/>
      <c r="Z23" s="1"/>
      <c r="AA23" s="1"/>
      <c r="AB23" s="1"/>
      <c r="AC23" s="1"/>
      <c r="AD23" s="1"/>
      <c r="AE23" s="1"/>
      <c r="AF23" s="1"/>
      <c r="AG23" s="1"/>
    </row>
    <row r="24" spans="1:33">
      <c r="A24" s="1" t="str">
        <f t="shared" si="0"/>
        <v>CC120010.1</v>
      </c>
      <c r="B24" s="1" t="s">
        <v>78</v>
      </c>
      <c r="C24" s="1">
        <v>1</v>
      </c>
      <c r="D24" s="9">
        <v>40910</v>
      </c>
      <c r="E24" s="9">
        <v>40910</v>
      </c>
      <c r="F24" s="1" t="s">
        <v>79</v>
      </c>
      <c r="G24" s="2" t="s">
        <v>80</v>
      </c>
      <c r="H24" s="1" t="s">
        <v>81</v>
      </c>
      <c r="I24" s="25" t="s">
        <v>101</v>
      </c>
      <c r="J24" s="2" t="s">
        <v>82</v>
      </c>
      <c r="K24" s="1" t="s">
        <v>38</v>
      </c>
      <c r="L24" s="1">
        <v>1</v>
      </c>
      <c r="M24" s="1">
        <v>2012</v>
      </c>
      <c r="N24" s="1" t="s">
        <v>39</v>
      </c>
      <c r="O24" s="3">
        <v>20486</v>
      </c>
      <c r="P24" s="3">
        <v>28104</v>
      </c>
      <c r="Q24" s="1" t="s">
        <v>146</v>
      </c>
      <c r="R24" s="4"/>
      <c r="S24" s="1"/>
      <c r="T24" s="1"/>
      <c r="U24" s="1"/>
      <c r="V24" s="1"/>
      <c r="W24" s="1"/>
      <c r="X24" s="1"/>
      <c r="Y24" s="1"/>
      <c r="Z24" s="1"/>
      <c r="AA24" s="1"/>
      <c r="AB24" s="1"/>
      <c r="AC24" s="1"/>
      <c r="AD24" s="1"/>
      <c r="AE24" s="1"/>
      <c r="AF24" s="1"/>
      <c r="AG24" s="1"/>
    </row>
    <row r="25" spans="1:33">
      <c r="A25" s="1" t="str">
        <f t="shared" si="0"/>
        <v>CC120011.1</v>
      </c>
      <c r="B25" s="1" t="s">
        <v>83</v>
      </c>
      <c r="C25" s="1">
        <v>1</v>
      </c>
      <c r="D25" s="9">
        <v>40910</v>
      </c>
      <c r="E25" s="9">
        <v>40954</v>
      </c>
      <c r="F25" s="1" t="s">
        <v>84</v>
      </c>
      <c r="G25" s="2" t="s">
        <v>85</v>
      </c>
      <c r="H25" s="1" t="s">
        <v>86</v>
      </c>
      <c r="I25" s="25" t="s">
        <v>103</v>
      </c>
      <c r="J25" s="2" t="s">
        <v>87</v>
      </c>
      <c r="K25" s="1" t="s">
        <v>38</v>
      </c>
      <c r="L25" s="1">
        <v>1</v>
      </c>
      <c r="M25" s="1">
        <v>2012</v>
      </c>
      <c r="N25" s="1" t="s">
        <v>61</v>
      </c>
      <c r="O25" s="3">
        <v>3000</v>
      </c>
      <c r="P25" s="3">
        <v>2600.0500000000002</v>
      </c>
      <c r="Q25" s="1" t="s">
        <v>44</v>
      </c>
      <c r="R25" s="4"/>
      <c r="S25" s="1"/>
      <c r="T25" s="1"/>
      <c r="U25" s="1"/>
      <c r="V25" s="1"/>
      <c r="W25" s="1"/>
      <c r="X25" s="1"/>
      <c r="Y25" s="1"/>
      <c r="Z25" s="1"/>
      <c r="AA25" s="1"/>
      <c r="AB25" s="1"/>
      <c r="AC25" s="1"/>
      <c r="AD25" s="1"/>
      <c r="AE25" s="1"/>
      <c r="AF25" s="1"/>
      <c r="AG25" s="1"/>
    </row>
  </sheetData>
  <mergeCells count="1">
    <mergeCell ref="P2:W6"/>
  </mergeCells>
  <conditionalFormatting sqref="J9:U25 A7:I25 A1:AG1 V7:AG25">
    <cfRule type="expression" dxfId="9" priority="1" stopIfTrue="1">
      <formula>IF($Q1="Soldée",1,0)</formula>
    </cfRule>
    <cfRule type="expression" dxfId="8" priority="2" stopIfTrue="1">
      <formula>IF($Q1="Création",1,0)</formula>
    </cfRule>
    <cfRule type="expression" dxfId="7" priority="3" stopIfTrue="1">
      <formula>IF($Q1="Bloquée",1,0)</formula>
    </cfRule>
    <cfRule type="expression" dxfId="6" priority="4" stopIfTrue="1">
      <formula>IF($Q1="Annulée",1,0)</formula>
    </cfRule>
    <cfRule type="expression" dxfId="5" priority="5" stopIfTrue="1">
      <formula>IF($Q1="en cours",1,0)</formula>
    </cfRule>
  </conditionalFormatting>
  <conditionalFormatting sqref="A2:I6 P2 Z2:AG6">
    <cfRule type="expression" dxfId="4" priority="16" stopIfTrue="1">
      <formula>IF($W2="Soldée",1,0)</formula>
    </cfRule>
    <cfRule type="expression" dxfId="3" priority="17" stopIfTrue="1">
      <formula>IF($W2="Création",1,0)</formula>
    </cfRule>
    <cfRule type="expression" dxfId="2" priority="18" stopIfTrue="1">
      <formula>IF($W2="Bloquée",1,0)</formula>
    </cfRule>
    <cfRule type="expression" dxfId="1" priority="19" stopIfTrue="1">
      <formula>IF($W2="Annulée",1,0)</formula>
    </cfRule>
    <cfRule type="expression" dxfId="0" priority="20" stopIfTrue="1">
      <formula>IF($W2="en cours",1,0)</formula>
    </cfRule>
  </conditionalFormatting>
  <dataValidations count="2">
    <dataValidation type="list" allowBlank="1" showInputMessage="1" showErrorMessage="1" sqref="Q11:Q25">
      <formula1>"Annulée,Bloquée,Création,En Cours,Soldée"</formula1>
    </dataValidation>
    <dataValidation type="list" allowBlank="1" showInputMessage="1" showErrorMessage="1" sqref="D2 I11:I25">
      <formula1>famlisting</formula1>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2"/>
  <dimension ref="A1:B29"/>
  <sheetViews>
    <sheetView workbookViewId="0">
      <selection activeCell="B2" sqref="B2:B29"/>
    </sheetView>
  </sheetViews>
  <sheetFormatPr baseColWidth="10" defaultRowHeight="15"/>
  <cols>
    <col min="2" max="2" width="20.28515625" bestFit="1" customWidth="1"/>
  </cols>
  <sheetData>
    <row r="1" spans="1:2">
      <c r="A1" s="10" t="s">
        <v>88</v>
      </c>
      <c r="B1" s="11" t="s">
        <v>89</v>
      </c>
    </row>
    <row r="2" spans="1:2">
      <c r="A2" s="12" t="s">
        <v>90</v>
      </c>
      <c r="B2" s="13" t="s">
        <v>91</v>
      </c>
    </row>
    <row r="3" spans="1:2">
      <c r="A3" s="10" t="s">
        <v>92</v>
      </c>
      <c r="B3" s="11" t="s">
        <v>93</v>
      </c>
    </row>
    <row r="4" spans="1:2">
      <c r="A4" s="12" t="s">
        <v>94</v>
      </c>
      <c r="B4" s="13" t="s">
        <v>95</v>
      </c>
    </row>
    <row r="5" spans="1:2">
      <c r="A5" s="10" t="s">
        <v>96</v>
      </c>
      <c r="B5" s="11" t="s">
        <v>97</v>
      </c>
    </row>
    <row r="6" spans="1:2">
      <c r="A6" s="12" t="s">
        <v>98</v>
      </c>
      <c r="B6" s="13" t="s">
        <v>99</v>
      </c>
    </row>
    <row r="7" spans="1:2">
      <c r="A7" s="10" t="s">
        <v>100</v>
      </c>
      <c r="B7" s="11" t="s">
        <v>101</v>
      </c>
    </row>
    <row r="8" spans="1:2">
      <c r="A8" s="12" t="s">
        <v>102</v>
      </c>
      <c r="B8" s="13" t="s">
        <v>103</v>
      </c>
    </row>
    <row r="9" spans="1:2">
      <c r="A9" s="10" t="s">
        <v>104</v>
      </c>
      <c r="B9" s="11" t="s">
        <v>105</v>
      </c>
    </row>
    <row r="10" spans="1:2">
      <c r="A10" s="12" t="s">
        <v>106</v>
      </c>
      <c r="B10" s="13" t="s">
        <v>107</v>
      </c>
    </row>
    <row r="11" spans="1:2">
      <c r="A11" s="10" t="s">
        <v>108</v>
      </c>
      <c r="B11" s="11" t="s">
        <v>109</v>
      </c>
    </row>
    <row r="12" spans="1:2">
      <c r="A12" s="12" t="s">
        <v>110</v>
      </c>
      <c r="B12" s="13" t="s">
        <v>111</v>
      </c>
    </row>
    <row r="13" spans="1:2">
      <c r="A13" s="10" t="s">
        <v>112</v>
      </c>
      <c r="B13" s="11" t="s">
        <v>113</v>
      </c>
    </row>
    <row r="14" spans="1:2">
      <c r="A14" s="12" t="s">
        <v>114</v>
      </c>
      <c r="B14" s="13" t="s">
        <v>115</v>
      </c>
    </row>
    <row r="15" spans="1:2">
      <c r="A15" s="10" t="s">
        <v>116</v>
      </c>
      <c r="B15" s="11" t="s">
        <v>117</v>
      </c>
    </row>
    <row r="16" spans="1:2">
      <c r="A16" s="12" t="s">
        <v>118</v>
      </c>
      <c r="B16" s="13" t="s">
        <v>119</v>
      </c>
    </row>
    <row r="17" spans="1:2">
      <c r="A17" s="10" t="s">
        <v>120</v>
      </c>
      <c r="B17" s="11" t="s">
        <v>121</v>
      </c>
    </row>
    <row r="18" spans="1:2">
      <c r="A18" s="12" t="s">
        <v>122</v>
      </c>
      <c r="B18" s="13" t="s">
        <v>0</v>
      </c>
    </row>
    <row r="19" spans="1:2">
      <c r="A19" s="10" t="s">
        <v>123</v>
      </c>
      <c r="B19" s="11" t="s">
        <v>124</v>
      </c>
    </row>
    <row r="20" spans="1:2">
      <c r="A20" s="12" t="s">
        <v>125</v>
      </c>
      <c r="B20" s="13" t="s">
        <v>126</v>
      </c>
    </row>
    <row r="21" spans="1:2">
      <c r="A21" s="10" t="s">
        <v>127</v>
      </c>
      <c r="B21" s="11" t="s">
        <v>128</v>
      </c>
    </row>
    <row r="22" spans="1:2">
      <c r="A22" s="12" t="s">
        <v>129</v>
      </c>
      <c r="B22" s="13" t="s">
        <v>130</v>
      </c>
    </row>
    <row r="23" spans="1:2">
      <c r="A23" s="10" t="s">
        <v>131</v>
      </c>
      <c r="B23" s="11" t="s">
        <v>132</v>
      </c>
    </row>
    <row r="24" spans="1:2">
      <c r="A24" s="12" t="s">
        <v>133</v>
      </c>
      <c r="B24" s="13" t="s">
        <v>134</v>
      </c>
    </row>
    <row r="25" spans="1:2">
      <c r="A25" s="10" t="s">
        <v>135</v>
      </c>
      <c r="B25" s="11" t="s">
        <v>136</v>
      </c>
    </row>
    <row r="26" spans="1:2">
      <c r="A26" s="12" t="s">
        <v>137</v>
      </c>
      <c r="B26" s="13" t="s">
        <v>138</v>
      </c>
    </row>
    <row r="27" spans="1:2">
      <c r="A27" s="10" t="s">
        <v>139</v>
      </c>
      <c r="B27" s="11" t="s">
        <v>140</v>
      </c>
    </row>
    <row r="28" spans="1:2">
      <c r="A28" s="12" t="s">
        <v>141</v>
      </c>
      <c r="B28" s="13" t="s">
        <v>142</v>
      </c>
    </row>
    <row r="29" spans="1:2">
      <c r="A29" s="10" t="s">
        <v>143</v>
      </c>
      <c r="B29" s="11" t="s">
        <v>144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Commandes</vt:lpstr>
      <vt:lpstr>liste de Validation</vt:lpstr>
      <vt:lpstr>Feuil3</vt:lpstr>
      <vt:lpstr>famlisting</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planification</dc:creator>
  <cp:lastModifiedBy>planification</cp:lastModifiedBy>
  <dcterms:created xsi:type="dcterms:W3CDTF">2012-04-18T09:26:03Z</dcterms:created>
  <dcterms:modified xsi:type="dcterms:W3CDTF">2012-04-18T13:11:19Z</dcterms:modified>
</cp:coreProperties>
</file>