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896"/>
  </bookViews>
  <sheets>
    <sheet name="DETAILS ACHATS" sheetId="1" r:id="rId1"/>
    <sheet name="RECAPE ACHATS FOURNISSEUR" sheetId="4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4" i="1"/>
  <c r="B5" i="1" l="1"/>
  <c r="B28" i="1" l="1"/>
  <c r="B29" i="1"/>
  <c r="B34" i="1" l="1"/>
  <c r="B33" i="1"/>
  <c r="B32" i="1"/>
  <c r="B3" i="1"/>
  <c r="B38" i="1" l="1"/>
  <c r="B2" i="1"/>
  <c r="B39" i="1"/>
  <c r="B30" i="1"/>
  <c r="B31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35" i="1"/>
  <c r="B36" i="1"/>
  <c r="B37" i="1"/>
  <c r="B6" i="1"/>
  <c r="B7" i="1"/>
  <c r="B9" i="1"/>
  <c r="B3" i="4" l="1"/>
  <c r="B22" i="4"/>
  <c r="B2" i="4"/>
  <c r="B11" i="4"/>
  <c r="B10" i="4"/>
  <c r="B19" i="4"/>
  <c r="B7" i="4"/>
  <c r="B16" i="4"/>
  <c r="B13" i="4"/>
  <c r="B8" i="4"/>
  <c r="B21" i="4"/>
  <c r="B14" i="4"/>
  <c r="B18" i="4"/>
  <c r="B4" i="4"/>
  <c r="B5" i="4"/>
  <c r="B12" i="4"/>
  <c r="B20" i="4"/>
  <c r="B17" i="4"/>
  <c r="B9" i="4"/>
  <c r="B15" i="4"/>
  <c r="B6" i="4"/>
  <c r="C20" i="4" l="1"/>
  <c r="C4" i="4"/>
  <c r="C14" i="4"/>
  <c r="C7" i="4"/>
  <c r="C2" i="4"/>
  <c r="C9" i="4"/>
  <c r="C10" i="4"/>
  <c r="C16" i="4"/>
  <c r="C12" i="4"/>
  <c r="C13" i="4"/>
  <c r="C15" i="4"/>
  <c r="C17" i="4"/>
  <c r="C19" i="4"/>
  <c r="C5" i="4"/>
  <c r="C6" i="4"/>
  <c r="C18" i="4"/>
  <c r="C21" i="4"/>
  <c r="C22" i="4"/>
  <c r="C8" i="4"/>
  <c r="C3" i="4"/>
  <c r="C11" i="4"/>
  <c r="D14" i="4" l="1"/>
  <c r="D11" i="4"/>
  <c r="D17" i="4"/>
  <c r="D13" i="4"/>
  <c r="D9" i="4"/>
  <c r="D3" i="4"/>
  <c r="D6" i="4"/>
  <c r="D5" i="4"/>
  <c r="D7" i="4"/>
  <c r="D8" i="4"/>
  <c r="D18" i="4"/>
  <c r="D12" i="4"/>
  <c r="D15" i="4"/>
  <c r="D21" i="4"/>
  <c r="D19" i="4"/>
  <c r="D4" i="4"/>
  <c r="D2" i="4"/>
  <c r="D16" i="4"/>
  <c r="D20" i="4"/>
  <c r="D22" i="4"/>
  <c r="D10" i="4"/>
</calcChain>
</file>

<file path=xl/sharedStrings.xml><?xml version="1.0" encoding="utf-8"?>
<sst xmlns="http://schemas.openxmlformats.org/spreadsheetml/2006/main" count="30" uniqueCount="30">
  <si>
    <t>DATE FACTURE</t>
  </si>
  <si>
    <t>MONT TOT HT</t>
  </si>
  <si>
    <t>MONT TVA</t>
  </si>
  <si>
    <t>MONT TTC</t>
  </si>
  <si>
    <t>DATE PREV PAY</t>
  </si>
  <si>
    <t>HIDHAB CHIMIE</t>
  </si>
  <si>
    <t>ENCHELAB</t>
  </si>
  <si>
    <t>RC LAB</t>
  </si>
  <si>
    <t>BENKHELIFA MEDICAL</t>
  </si>
  <si>
    <t>CHIMIPLUS</t>
  </si>
  <si>
    <t>GMP</t>
  </si>
  <si>
    <t>IBN SINA</t>
  </si>
  <si>
    <t>ASD</t>
  </si>
  <si>
    <t>NADATEK</t>
  </si>
  <si>
    <t>MEDISYS</t>
  </si>
  <si>
    <t>EUROCHEM</t>
  </si>
  <si>
    <t>EL WALID EMB.</t>
  </si>
  <si>
    <t>GENERAL EMB.</t>
  </si>
  <si>
    <t>RAJA GRAPHIC</t>
  </si>
  <si>
    <t>ORKILA</t>
  </si>
  <si>
    <t>ALSOCHEM</t>
  </si>
  <si>
    <t>PHARMASCIENCE</t>
  </si>
  <si>
    <t>RSBC</t>
  </si>
  <si>
    <t>26/04/2018</t>
  </si>
  <si>
    <t>ADPACK</t>
  </si>
  <si>
    <t>12/04/2018</t>
  </si>
  <si>
    <t>HAMTECH</t>
  </si>
  <si>
    <t>FOURNISSEURS</t>
  </si>
  <si>
    <t>EL AHRAM IMPRESSION</t>
  </si>
  <si>
    <t>DATE &amp; NUM DE CHEQUE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</si>
</sst>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14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color auto="1"/>
      </font>
      <fill>
        <patternFill patternType="solid">
          <fgColor auto="1"/>
          <bgColor theme="2" tint="-0.24994659260841701"/>
        </patternFill>
      </fill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C39" totalsRowShown="0" headerRowDxfId="9" dataDxfId="8">
  <autoFilter ref="A1:C39"/>
  <tableColumns count="3">
    <tableColumn id="17" name="DATE FACTURE" dataDxfId="7"/>
    <tableColumn id="24" name="DATE PREV PAY" dataDxfId="6">
      <calculatedColumnFormula>IF(Tableau1[[#This Row],[DATE FACTURE]]="","",Tableau1[[#This Row],[DATE FACTURE]]+30)</calculatedColumnFormula>
    </tableColumn>
    <tableColumn id="15" name="DATE &amp; NUM DE CHEQUE" dataDxfId="5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4">
  <autoFilter ref="A1:D22"/>
  <sortState ref="A2:D22">
    <sortCondition ref="A1:A22"/>
  </sortState>
  <tableColumns count="4">
    <tableColumn id="1" name="FOURNISSEURS"/>
    <tableColumn id="2" name="MONT TOT HT" dataDxfId="3">
      <calculatedColumnFormula>SUMPRODUCT(('DETAILS ACHATS'!#REF!=$A2)*('DETAILS ACHATS'!#REF!))</calculatedColumnFormula>
    </tableColumn>
    <tableColumn id="3" name="MONT TVA" dataDxfId="2">
      <calculatedColumnFormula>SUMPRODUCT(('DETAILS ACHATS'!#REF!=$A2)*('DETAILS ACHATS'!#REF!))</calculatedColumnFormula>
    </tableColumn>
    <tableColumn id="4" name="MONT TTC" dataDxfId="1">
      <calculatedColumnFormula>SUMPRODUCT(('DETAILS ACHATS'!#REF!=$A2)*('DETAILS ACHATS'!#REF!))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C39"/>
  <sheetViews>
    <sheetView tabSelected="1" workbookViewId="0">
      <pane xSplit="1" ySplit="1" topLeftCell="B8" activePane="bottomRight" state="frozen"/>
      <selection pane="topRight" activeCell="H1" sqref="H1"/>
      <selection pane="bottomLeft" activeCell="A2" sqref="A2"/>
      <selection pane="bottomRight" activeCell="B8" sqref="B8"/>
    </sheetView>
  </sheetViews>
  <sheetFormatPr baseColWidth="10" defaultRowHeight="15" x14ac:dyDescent="0.25"/>
  <cols>
    <col min="1" max="1" width="18.28515625" style="4" customWidth="1"/>
    <col min="2" max="2" width="18.85546875" style="5" bestFit="1" customWidth="1"/>
    <col min="3" max="3" width="27.7109375" style="2" bestFit="1" customWidth="1"/>
    <col min="4" max="16384" width="11.42578125" style="3"/>
  </cols>
  <sheetData>
    <row r="1" spans="1:3" s="6" customFormat="1" x14ac:dyDescent="0.25">
      <c r="A1" s="9" t="s">
        <v>0</v>
      </c>
      <c r="B1" s="9" t="s">
        <v>4</v>
      </c>
      <c r="C1" s="10" t="s">
        <v>29</v>
      </c>
    </row>
    <row r="2" spans="1:3" ht="12.75" x14ac:dyDescent="0.2">
      <c r="A2" s="4" t="s">
        <v>23</v>
      </c>
      <c r="B2" s="4">
        <f>IF(Tableau1[[#This Row],[DATE FACTURE]]="","",Tableau1[[#This Row],[DATE FACTURE]]+30)</f>
        <v>43246</v>
      </c>
      <c r="C2" s="1"/>
    </row>
    <row r="3" spans="1:3" ht="12.75" x14ac:dyDescent="0.2">
      <c r="A3" s="4">
        <v>43142</v>
      </c>
      <c r="B3" s="4">
        <f>IF(Tableau1[[#This Row],[DATE FACTURE]]="","",Tableau1[[#This Row],[DATE FACTURE]]+30)</f>
        <v>43172</v>
      </c>
      <c r="C3" s="1"/>
    </row>
    <row r="4" spans="1:3" ht="12.75" x14ac:dyDescent="0.2">
      <c r="B4" s="4" t="str">
        <f>IF(Tableau1[[#This Row],[DATE FACTURE]]="","",Tableau1[[#This Row],[DATE FACTURE]]+30)</f>
        <v/>
      </c>
      <c r="C4" s="1"/>
    </row>
    <row r="5" spans="1:3" ht="12.75" x14ac:dyDescent="0.2">
      <c r="A5" s="4">
        <v>43178</v>
      </c>
      <c r="B5" s="4">
        <f>IF(Tableau1[[#This Row],[DATE FACTURE]]="","",Tableau1[[#This Row],[DATE FACTURE]]+30)</f>
        <v>43208</v>
      </c>
      <c r="C5" s="1"/>
    </row>
    <row r="6" spans="1:3" ht="12.75" x14ac:dyDescent="0.2">
      <c r="A6" s="4">
        <v>43178</v>
      </c>
      <c r="B6" s="4">
        <f>IF(Tableau1[[#This Row],[DATE FACTURE]]="","",Tableau1[[#This Row],[DATE FACTURE]]+30)</f>
        <v>43208</v>
      </c>
      <c r="C6" s="1"/>
    </row>
    <row r="7" spans="1:3" ht="12.75" x14ac:dyDescent="0.2">
      <c r="A7" s="4">
        <v>43178</v>
      </c>
      <c r="B7" s="4">
        <f>IF(Tableau1[[#This Row],[DATE FACTURE]]="","",Tableau1[[#This Row],[DATE FACTURE]]+30)</f>
        <v>43208</v>
      </c>
      <c r="C7" s="1"/>
    </row>
    <row r="8" spans="1:3" ht="12.75" x14ac:dyDescent="0.2">
      <c r="A8" s="4">
        <v>43226</v>
      </c>
      <c r="B8" s="4">
        <f>IF(Tableau1[[#This Row],[DATE FACTURE]]="","",Tableau1[[#This Row],[DATE FACTURE]]+30)</f>
        <v>43256</v>
      </c>
      <c r="C8" s="1"/>
    </row>
    <row r="9" spans="1:3" ht="12.75" x14ac:dyDescent="0.2">
      <c r="B9" s="4" t="str">
        <f>IF(Tableau1[[#This Row],[DATE FACTURE]]="","",Tableau1[[#This Row],[DATE FACTURE]]+30)</f>
        <v/>
      </c>
      <c r="C9" s="1"/>
    </row>
    <row r="10" spans="1:3" ht="12.75" x14ac:dyDescent="0.2">
      <c r="A10" s="4">
        <v>43102</v>
      </c>
      <c r="B10" s="4">
        <f>IF(Tableau1[[#This Row],[DATE FACTURE]]="","",Tableau1[[#This Row],[DATE FACTURE]]+30)</f>
        <v>43132</v>
      </c>
      <c r="C10" s="1"/>
    </row>
    <row r="11" spans="1:3" ht="12.75" x14ac:dyDescent="0.2">
      <c r="A11" s="4">
        <v>43102</v>
      </c>
      <c r="B11" s="4">
        <f>IF(Tableau1[[#This Row],[DATE FACTURE]]="","",Tableau1[[#This Row],[DATE FACTURE]]+30)</f>
        <v>43132</v>
      </c>
      <c r="C11" s="1"/>
    </row>
    <row r="12" spans="1:3" ht="12.75" x14ac:dyDescent="0.2">
      <c r="A12" s="4">
        <v>43102</v>
      </c>
      <c r="B12" s="4">
        <f>IF(Tableau1[[#This Row],[DATE FACTURE]]="","",Tableau1[[#This Row],[DATE FACTURE]]+30)</f>
        <v>43132</v>
      </c>
      <c r="C12" s="1"/>
    </row>
    <row r="13" spans="1:3" ht="12.75" x14ac:dyDescent="0.2">
      <c r="A13" s="4">
        <v>43102</v>
      </c>
      <c r="B13" s="4">
        <f>IF(Tableau1[[#This Row],[DATE FACTURE]]="","",Tableau1[[#This Row],[DATE FACTURE]]+30)</f>
        <v>43132</v>
      </c>
      <c r="C13" s="1"/>
    </row>
    <row r="14" spans="1:3" ht="12.75" x14ac:dyDescent="0.2">
      <c r="A14" s="4">
        <v>43102</v>
      </c>
      <c r="B14" s="4">
        <f>IF(Tableau1[[#This Row],[DATE FACTURE]]="","",Tableau1[[#This Row],[DATE FACTURE]]+30)</f>
        <v>43132</v>
      </c>
      <c r="C14" s="1"/>
    </row>
    <row r="15" spans="1:3" ht="12.75" x14ac:dyDescent="0.2">
      <c r="A15" s="4">
        <v>43102</v>
      </c>
      <c r="B15" s="4">
        <f>IF(Tableau1[[#This Row],[DATE FACTURE]]="","",Tableau1[[#This Row],[DATE FACTURE]]+30)</f>
        <v>43132</v>
      </c>
      <c r="C15" s="1"/>
    </row>
    <row r="16" spans="1:3" ht="12.75" x14ac:dyDescent="0.2">
      <c r="A16" s="4">
        <v>43102</v>
      </c>
      <c r="B16" s="4">
        <f>IF(Tableau1[[#This Row],[DATE FACTURE]]="","",Tableau1[[#This Row],[DATE FACTURE]]+30)</f>
        <v>43132</v>
      </c>
      <c r="C16" s="1"/>
    </row>
    <row r="17" spans="1:3" ht="12.75" x14ac:dyDescent="0.2">
      <c r="A17" s="4">
        <v>43102</v>
      </c>
      <c r="B17" s="4">
        <f>IF(Tableau1[[#This Row],[DATE FACTURE]]="","",Tableau1[[#This Row],[DATE FACTURE]]+30)</f>
        <v>43132</v>
      </c>
      <c r="C17" s="1"/>
    </row>
    <row r="18" spans="1:3" ht="12.75" x14ac:dyDescent="0.2">
      <c r="A18" s="4">
        <v>43102</v>
      </c>
      <c r="B18" s="4">
        <f>IF(Tableau1[[#This Row],[DATE FACTURE]]="","",Tableau1[[#This Row],[DATE FACTURE]]+30)</f>
        <v>43132</v>
      </c>
      <c r="C18" s="1"/>
    </row>
    <row r="19" spans="1:3" ht="12.75" x14ac:dyDescent="0.2">
      <c r="A19" s="4">
        <v>43102</v>
      </c>
      <c r="B19" s="4">
        <f>IF(Tableau1[[#This Row],[DATE FACTURE]]="","",Tableau1[[#This Row],[DATE FACTURE]]+30)</f>
        <v>43132</v>
      </c>
      <c r="C19" s="1"/>
    </row>
    <row r="20" spans="1:3" ht="12.75" x14ac:dyDescent="0.2">
      <c r="A20" s="4">
        <v>43102</v>
      </c>
      <c r="B20" s="4">
        <f>IF(Tableau1[[#This Row],[DATE FACTURE]]="","",Tableau1[[#This Row],[DATE FACTURE]]+30)</f>
        <v>43132</v>
      </c>
      <c r="C20" s="1"/>
    </row>
    <row r="21" spans="1:3" ht="12.75" x14ac:dyDescent="0.2">
      <c r="A21" s="4">
        <v>43102</v>
      </c>
      <c r="B21" s="4">
        <f>IF(Tableau1[[#This Row],[DATE FACTURE]]="","",Tableau1[[#This Row],[DATE FACTURE]]+30)</f>
        <v>43132</v>
      </c>
      <c r="C21" s="1"/>
    </row>
    <row r="22" spans="1:3" ht="12.75" x14ac:dyDescent="0.2">
      <c r="A22" s="4">
        <v>43102</v>
      </c>
      <c r="B22" s="4">
        <f>IF(Tableau1[[#This Row],[DATE FACTURE]]="","",Tableau1[[#This Row],[DATE FACTURE]]+30)</f>
        <v>43132</v>
      </c>
      <c r="C22" s="1"/>
    </row>
    <row r="23" spans="1:3" ht="12.75" x14ac:dyDescent="0.2">
      <c r="A23" s="4">
        <v>43102</v>
      </c>
      <c r="B23" s="4">
        <f>IF(Tableau1[[#This Row],[DATE FACTURE]]="","",Tableau1[[#This Row],[DATE FACTURE]]+30)</f>
        <v>43132</v>
      </c>
      <c r="C23" s="1"/>
    </row>
    <row r="24" spans="1:3" ht="12.75" x14ac:dyDescent="0.2">
      <c r="A24" s="4">
        <v>43102</v>
      </c>
      <c r="B24" s="4">
        <f>IF(Tableau1[[#This Row],[DATE FACTURE]]="","",Tableau1[[#This Row],[DATE FACTURE]]+30)</f>
        <v>43132</v>
      </c>
      <c r="C24" s="1"/>
    </row>
    <row r="25" spans="1:3" ht="12.75" x14ac:dyDescent="0.2">
      <c r="A25" s="4">
        <v>43102</v>
      </c>
      <c r="B25" s="4">
        <f>IF(Tableau1[[#This Row],[DATE FACTURE]]="","",Tableau1[[#This Row],[DATE FACTURE]]+30)</f>
        <v>43132</v>
      </c>
      <c r="C25" s="1"/>
    </row>
    <row r="26" spans="1:3" ht="12.75" x14ac:dyDescent="0.2">
      <c r="A26" s="4">
        <v>43102</v>
      </c>
      <c r="B26" s="4">
        <f>IF(Tableau1[[#This Row],[DATE FACTURE]]="","",Tableau1[[#This Row],[DATE FACTURE]]+30)</f>
        <v>43132</v>
      </c>
      <c r="C26" s="1"/>
    </row>
    <row r="27" spans="1:3" ht="12.75" x14ac:dyDescent="0.2">
      <c r="A27" s="4">
        <v>43100</v>
      </c>
      <c r="B27" s="4">
        <f>IF(Tableau1[[#This Row],[DATE FACTURE]]="","",Tableau1[[#This Row],[DATE FACTURE]]+30)</f>
        <v>43130</v>
      </c>
      <c r="C27" s="1"/>
    </row>
    <row r="28" spans="1:3" ht="12.75" x14ac:dyDescent="0.2">
      <c r="A28" s="4">
        <v>43233</v>
      </c>
      <c r="B28" s="4">
        <f>IF(Tableau1[[#This Row],[DATE FACTURE]]="","",Tableau1[[#This Row],[DATE FACTURE]]+30)</f>
        <v>43263</v>
      </c>
      <c r="C28" s="1"/>
    </row>
    <row r="29" spans="1:3" ht="12.75" x14ac:dyDescent="0.2">
      <c r="A29" s="4">
        <v>43233</v>
      </c>
      <c r="B29" s="4">
        <f>IF(Tableau1[[#This Row],[DATE FACTURE]]="","",Tableau1[[#This Row],[DATE FACTURE]]+30)</f>
        <v>43263</v>
      </c>
      <c r="C29" s="1"/>
    </row>
    <row r="30" spans="1:3" ht="12.75" x14ac:dyDescent="0.2">
      <c r="A30" s="4">
        <v>43018</v>
      </c>
      <c r="B30" s="4">
        <f>IF(Tableau1[[#This Row],[DATE FACTURE]]="","",Tableau1[[#This Row],[DATE FACTURE]]+30)</f>
        <v>43048</v>
      </c>
      <c r="C30" s="1"/>
    </row>
    <row r="31" spans="1:3" ht="12.75" x14ac:dyDescent="0.2">
      <c r="A31" s="4">
        <v>43018</v>
      </c>
      <c r="B31" s="4">
        <f>IF(Tableau1[[#This Row],[DATE FACTURE]]="","",Tableau1[[#This Row],[DATE FACTURE]]+30)</f>
        <v>43048</v>
      </c>
      <c r="C31" s="1"/>
    </row>
    <row r="32" spans="1:3" ht="12.75" x14ac:dyDescent="0.2">
      <c r="A32" s="4">
        <v>43122</v>
      </c>
      <c r="B32" s="4">
        <f>IF(Tableau1[[#This Row],[DATE FACTURE]]="","",Tableau1[[#This Row],[DATE FACTURE]]+30)</f>
        <v>43152</v>
      </c>
      <c r="C32" s="1"/>
    </row>
    <row r="33" spans="1:3" ht="12.75" x14ac:dyDescent="0.2">
      <c r="A33" s="4">
        <v>43122</v>
      </c>
      <c r="B33" s="4">
        <f>IF(Tableau1[[#This Row],[DATE FACTURE]]="","",Tableau1[[#This Row],[DATE FACTURE]]+30)</f>
        <v>43152</v>
      </c>
      <c r="C33" s="1"/>
    </row>
    <row r="34" spans="1:3" ht="12.75" x14ac:dyDescent="0.2">
      <c r="A34" s="4">
        <v>43122</v>
      </c>
      <c r="B34" s="4">
        <f>IF(Tableau1[[#This Row],[DATE FACTURE]]="","",Tableau1[[#This Row],[DATE FACTURE]]+30)</f>
        <v>43152</v>
      </c>
      <c r="C34" s="1"/>
    </row>
    <row r="35" spans="1:3" ht="12.75" x14ac:dyDescent="0.2">
      <c r="A35" s="4">
        <v>43173</v>
      </c>
      <c r="B35" s="4">
        <f>IF(Tableau1[[#This Row],[DATE FACTURE]]="","",Tableau1[[#This Row],[DATE FACTURE]]+30)</f>
        <v>43203</v>
      </c>
      <c r="C35" s="1"/>
    </row>
    <row r="36" spans="1:3" ht="12.75" x14ac:dyDescent="0.2">
      <c r="A36" s="4">
        <v>43173</v>
      </c>
      <c r="B36" s="4">
        <f>IF(Tableau1[[#This Row],[DATE FACTURE]]="","",Tableau1[[#This Row],[DATE FACTURE]]+30)</f>
        <v>43203</v>
      </c>
      <c r="C36" s="1"/>
    </row>
    <row r="37" spans="1:3" ht="12.75" x14ac:dyDescent="0.2">
      <c r="A37" s="4">
        <v>43173</v>
      </c>
      <c r="B37" s="4">
        <f>IF(Tableau1[[#This Row],[DATE FACTURE]]="","",Tableau1[[#This Row],[DATE FACTURE]]+30)</f>
        <v>43203</v>
      </c>
      <c r="C37" s="1"/>
    </row>
    <row r="38" spans="1:3" ht="12.75" x14ac:dyDescent="0.2">
      <c r="A38" s="4" t="s">
        <v>25</v>
      </c>
      <c r="B38" s="4">
        <f>IF(Tableau1[[#This Row],[DATE FACTURE]]="","",Tableau1[[#This Row],[DATE FACTURE]]+30)</f>
        <v>43232</v>
      </c>
      <c r="C38" s="1"/>
    </row>
    <row r="39" spans="1:3" ht="12.75" x14ac:dyDescent="0.2">
      <c r="A39" s="4">
        <v>43168</v>
      </c>
      <c r="B39" s="4">
        <f>IF(Tableau1[[#This Row],[DATE FACTURE]]="","",Tableau1[[#This Row],[DATE FACTURE]]+30)</f>
        <v>43198</v>
      </c>
      <c r="C39" s="1"/>
    </row>
  </sheetData>
  <conditionalFormatting sqref="B2:B39">
    <cfRule type="expression" dxfId="0" priority="1" stopIfTrue="1">
      <formula>AND((TODAY()-A2)&gt;30,A2&lt;&gt;"")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8" t="s">
        <v>27</v>
      </c>
      <c r="B1" s="8" t="s">
        <v>1</v>
      </c>
      <c r="C1" s="8" t="s">
        <v>2</v>
      </c>
      <c r="D1" s="8" t="s">
        <v>3</v>
      </c>
    </row>
    <row r="2" spans="1:4" x14ac:dyDescent="0.25">
      <c r="A2" t="s">
        <v>24</v>
      </c>
      <c r="B2" s="7" t="e">
        <f>SUMPRODUCT(('DETAILS ACHATS'!#REF!=$A2)*('DETAILS ACHATS'!#REF!))</f>
        <v>#REF!</v>
      </c>
      <c r="C2" s="7" t="e">
        <f>SUMPRODUCT(('DETAILS ACHATS'!#REF!=$A2)*('DETAILS ACHATS'!#REF!))</f>
        <v>#REF!</v>
      </c>
      <c r="D2" s="7" t="e">
        <f>SUMPRODUCT(('DETAILS ACHATS'!#REF!=$A2)*('DETAILS ACHATS'!#REF!))</f>
        <v>#REF!</v>
      </c>
    </row>
    <row r="3" spans="1:4" x14ac:dyDescent="0.25">
      <c r="A3" t="s">
        <v>20</v>
      </c>
      <c r="B3" s="7" t="e">
        <f>SUMPRODUCT(('DETAILS ACHATS'!#REF!=$A3)*('DETAILS ACHATS'!#REF!))</f>
        <v>#REF!</v>
      </c>
      <c r="C3" s="7" t="e">
        <f>SUMPRODUCT(('DETAILS ACHATS'!#REF!=$A3)*('DETAILS ACHATS'!#REF!))</f>
        <v>#REF!</v>
      </c>
      <c r="D3" s="7" t="e">
        <f>SUMPRODUCT(('DETAILS ACHATS'!#REF!=$A3)*('DETAILS ACHATS'!#REF!))</f>
        <v>#REF!</v>
      </c>
    </row>
    <row r="4" spans="1:4" x14ac:dyDescent="0.25">
      <c r="A4" t="s">
        <v>12</v>
      </c>
      <c r="B4" s="7" t="e">
        <f>SUMPRODUCT(('DETAILS ACHATS'!#REF!=$A4)*('DETAILS ACHATS'!#REF!))</f>
        <v>#REF!</v>
      </c>
      <c r="C4" s="7" t="e">
        <f>SUMPRODUCT(('DETAILS ACHATS'!#REF!=$A4)*('DETAILS ACHATS'!#REF!))</f>
        <v>#REF!</v>
      </c>
      <c r="D4" s="7" t="e">
        <f>SUMPRODUCT(('DETAILS ACHATS'!#REF!=$A4)*('DETAILS ACHATS'!#REF!))</f>
        <v>#REF!</v>
      </c>
    </row>
    <row r="5" spans="1:4" x14ac:dyDescent="0.25">
      <c r="A5" t="s">
        <v>8</v>
      </c>
      <c r="B5" s="7" t="e">
        <f>SUMPRODUCT(('DETAILS ACHATS'!#REF!=$A5)*('DETAILS ACHATS'!#REF!))</f>
        <v>#REF!</v>
      </c>
      <c r="C5" s="7" t="e">
        <f>SUMPRODUCT(('DETAILS ACHATS'!#REF!=$A5)*('DETAILS ACHATS'!#REF!))</f>
        <v>#REF!</v>
      </c>
      <c r="D5" s="7" t="e">
        <f>SUMPRODUCT(('DETAILS ACHATS'!#REF!=$A5)*('DETAILS ACHATS'!#REF!))</f>
        <v>#REF!</v>
      </c>
    </row>
    <row r="6" spans="1:4" x14ac:dyDescent="0.25">
      <c r="A6" t="s">
        <v>9</v>
      </c>
      <c r="B6" s="7" t="e">
        <f>SUMPRODUCT(('DETAILS ACHATS'!#REF!=$A6)*('DETAILS ACHATS'!#REF!))</f>
        <v>#REF!</v>
      </c>
      <c r="C6" s="7" t="e">
        <f>SUMPRODUCT(('DETAILS ACHATS'!#REF!=$A6)*('DETAILS ACHATS'!#REF!))</f>
        <v>#REF!</v>
      </c>
      <c r="D6" s="7" t="e">
        <f>SUMPRODUCT(('DETAILS ACHATS'!#REF!=$A6)*('DETAILS ACHATS'!#REF!))</f>
        <v>#REF!</v>
      </c>
    </row>
    <row r="7" spans="1:4" x14ac:dyDescent="0.25">
      <c r="A7" t="s">
        <v>28</v>
      </c>
      <c r="B7" s="7" t="e">
        <f>SUMPRODUCT(('DETAILS ACHATS'!#REF!=$A7)*('DETAILS ACHATS'!#REF!))</f>
        <v>#REF!</v>
      </c>
      <c r="C7" s="7" t="e">
        <f>SUMPRODUCT(('DETAILS ACHATS'!#REF!=$A7)*('DETAILS ACHATS'!#REF!))</f>
        <v>#REF!</v>
      </c>
      <c r="D7" s="7" t="e">
        <f>SUMPRODUCT(('DETAILS ACHATS'!#REF!=$A7)*('DETAILS ACHATS'!#REF!))</f>
        <v>#REF!</v>
      </c>
    </row>
    <row r="8" spans="1:4" x14ac:dyDescent="0.25">
      <c r="A8" t="s">
        <v>16</v>
      </c>
      <c r="B8" s="7" t="e">
        <f>SUMPRODUCT(('DETAILS ACHATS'!#REF!=$A8)*('DETAILS ACHATS'!#REF!))</f>
        <v>#REF!</v>
      </c>
      <c r="C8" s="7" t="e">
        <f>SUMPRODUCT(('DETAILS ACHATS'!#REF!=$A8)*('DETAILS ACHATS'!#REF!))</f>
        <v>#REF!</v>
      </c>
      <c r="D8" s="7" t="e">
        <f>SUMPRODUCT(('DETAILS ACHATS'!#REF!=$A8)*('DETAILS ACHATS'!#REF!))</f>
        <v>#REF!</v>
      </c>
    </row>
    <row r="9" spans="1:4" x14ac:dyDescent="0.25">
      <c r="A9" t="s">
        <v>6</v>
      </c>
      <c r="B9" s="7" t="e">
        <f>SUMPRODUCT(('DETAILS ACHATS'!#REF!=$A9)*('DETAILS ACHATS'!#REF!))</f>
        <v>#REF!</v>
      </c>
      <c r="C9" s="7" t="e">
        <f>SUMPRODUCT(('DETAILS ACHATS'!#REF!=$A9)*('DETAILS ACHATS'!#REF!))</f>
        <v>#REF!</v>
      </c>
      <c r="D9" s="7" t="e">
        <f>SUMPRODUCT(('DETAILS ACHATS'!#REF!=$A9)*('DETAILS ACHATS'!#REF!))</f>
        <v>#REF!</v>
      </c>
    </row>
    <row r="10" spans="1:4" x14ac:dyDescent="0.25">
      <c r="A10" t="s">
        <v>15</v>
      </c>
      <c r="B10" s="7" t="e">
        <f>SUMPRODUCT(('DETAILS ACHATS'!#REF!=$A10)*('DETAILS ACHATS'!#REF!))</f>
        <v>#REF!</v>
      </c>
      <c r="C10" s="7" t="e">
        <f>SUMPRODUCT(('DETAILS ACHATS'!#REF!=$A10)*('DETAILS ACHATS'!#REF!))</f>
        <v>#REF!</v>
      </c>
      <c r="D10" s="7" t="e">
        <f>SUMPRODUCT(('DETAILS ACHATS'!#REF!=$A10)*('DETAILS ACHATS'!#REF!))</f>
        <v>#REF!</v>
      </c>
    </row>
    <row r="11" spans="1:4" x14ac:dyDescent="0.25">
      <c r="A11" t="s">
        <v>17</v>
      </c>
      <c r="B11" s="7" t="e">
        <f>SUMPRODUCT(('DETAILS ACHATS'!#REF!=$A11)*('DETAILS ACHATS'!#REF!))</f>
        <v>#REF!</v>
      </c>
      <c r="C11" s="7" t="e">
        <f>SUMPRODUCT(('DETAILS ACHATS'!#REF!=$A11)*('DETAILS ACHATS'!#REF!))</f>
        <v>#REF!</v>
      </c>
      <c r="D11" s="7" t="e">
        <f>SUMPRODUCT(('DETAILS ACHATS'!#REF!=$A11)*('DETAILS ACHATS'!#REF!))</f>
        <v>#REF!</v>
      </c>
    </row>
    <row r="12" spans="1:4" x14ac:dyDescent="0.25">
      <c r="A12" t="s">
        <v>10</v>
      </c>
      <c r="B12" s="7" t="e">
        <f>SUMPRODUCT(('DETAILS ACHATS'!#REF!=$A12)*('DETAILS ACHATS'!#REF!))</f>
        <v>#REF!</v>
      </c>
      <c r="C12" s="7" t="e">
        <f>SUMPRODUCT(('DETAILS ACHATS'!#REF!=$A12)*('DETAILS ACHATS'!#REF!))</f>
        <v>#REF!</v>
      </c>
      <c r="D12" s="7" t="e">
        <f>SUMPRODUCT(('DETAILS ACHATS'!#REF!=$A12)*('DETAILS ACHATS'!#REF!))</f>
        <v>#REF!</v>
      </c>
    </row>
    <row r="13" spans="1:4" x14ac:dyDescent="0.25">
      <c r="A13" t="s">
        <v>26</v>
      </c>
      <c r="B13" s="7" t="e">
        <f>SUMPRODUCT(('DETAILS ACHATS'!#REF!=$A13)*('DETAILS ACHATS'!#REF!))</f>
        <v>#REF!</v>
      </c>
      <c r="C13" s="7" t="e">
        <f>SUMPRODUCT(('DETAILS ACHATS'!#REF!=$A13)*('DETAILS ACHATS'!#REF!))</f>
        <v>#REF!</v>
      </c>
      <c r="D13" s="7" t="e">
        <f>SUMPRODUCT(('DETAILS ACHATS'!#REF!=$A13)*('DETAILS ACHATS'!#REF!))</f>
        <v>#REF!</v>
      </c>
    </row>
    <row r="14" spans="1:4" x14ac:dyDescent="0.25">
      <c r="A14" t="s">
        <v>5</v>
      </c>
      <c r="B14" s="7" t="e">
        <f>SUMPRODUCT(('DETAILS ACHATS'!#REF!=$A14)*('DETAILS ACHATS'!#REF!))</f>
        <v>#REF!</v>
      </c>
      <c r="C14" s="7" t="e">
        <f>SUMPRODUCT(('DETAILS ACHATS'!#REF!=$A14)*('DETAILS ACHATS'!#REF!))</f>
        <v>#REF!</v>
      </c>
      <c r="D14" s="7" t="e">
        <f>SUMPRODUCT(('DETAILS ACHATS'!#REF!=$A14)*('DETAILS ACHATS'!#REF!))</f>
        <v>#REF!</v>
      </c>
    </row>
    <row r="15" spans="1:4" x14ac:dyDescent="0.25">
      <c r="A15" t="s">
        <v>11</v>
      </c>
      <c r="B15" s="7" t="e">
        <f>SUMPRODUCT(('DETAILS ACHATS'!#REF!=$A15)*('DETAILS ACHATS'!#REF!))</f>
        <v>#REF!</v>
      </c>
      <c r="C15" s="7" t="e">
        <f>SUMPRODUCT(('DETAILS ACHATS'!#REF!=$A15)*('DETAILS ACHATS'!#REF!))</f>
        <v>#REF!</v>
      </c>
      <c r="D15" s="7" t="e">
        <f>SUMPRODUCT(('DETAILS ACHATS'!#REF!=$A15)*('DETAILS ACHATS'!#REF!))</f>
        <v>#REF!</v>
      </c>
    </row>
    <row r="16" spans="1:4" x14ac:dyDescent="0.25">
      <c r="A16" t="s">
        <v>14</v>
      </c>
      <c r="B16" s="7" t="e">
        <f>SUMPRODUCT(('DETAILS ACHATS'!#REF!=$A16)*('DETAILS ACHATS'!#REF!))</f>
        <v>#REF!</v>
      </c>
      <c r="C16" s="7" t="e">
        <f>SUMPRODUCT(('DETAILS ACHATS'!#REF!=$A16)*('DETAILS ACHATS'!#REF!))</f>
        <v>#REF!</v>
      </c>
      <c r="D16" s="7" t="e">
        <f>SUMPRODUCT(('DETAILS ACHATS'!#REF!=$A16)*('DETAILS ACHATS'!#REF!))</f>
        <v>#REF!</v>
      </c>
    </row>
    <row r="17" spans="1:4" x14ac:dyDescent="0.25">
      <c r="A17" t="s">
        <v>13</v>
      </c>
      <c r="B17" s="7" t="e">
        <f>SUMPRODUCT(('DETAILS ACHATS'!#REF!=$A17)*('DETAILS ACHATS'!#REF!))</f>
        <v>#REF!</v>
      </c>
      <c r="C17" s="7" t="e">
        <f>SUMPRODUCT(('DETAILS ACHATS'!#REF!=$A17)*('DETAILS ACHATS'!#REF!))</f>
        <v>#REF!</v>
      </c>
      <c r="D17" s="7" t="e">
        <f>SUMPRODUCT(('DETAILS ACHATS'!#REF!=$A17)*('DETAILS ACHATS'!#REF!))</f>
        <v>#REF!</v>
      </c>
    </row>
    <row r="18" spans="1:4" x14ac:dyDescent="0.25">
      <c r="A18" t="s">
        <v>19</v>
      </c>
      <c r="B18" s="7" t="e">
        <f>SUMPRODUCT(('DETAILS ACHATS'!#REF!=$A18)*('DETAILS ACHATS'!#REF!))</f>
        <v>#REF!</v>
      </c>
      <c r="C18" s="7" t="e">
        <f>SUMPRODUCT(('DETAILS ACHATS'!#REF!=$A18)*('DETAILS ACHATS'!#REF!))</f>
        <v>#REF!</v>
      </c>
      <c r="D18" s="7" t="e">
        <f>SUMPRODUCT(('DETAILS ACHATS'!#REF!=$A18)*('DETAILS ACHATS'!#REF!))</f>
        <v>#REF!</v>
      </c>
    </row>
    <row r="19" spans="1:4" x14ac:dyDescent="0.25">
      <c r="A19" t="s">
        <v>21</v>
      </c>
      <c r="B19" s="7" t="e">
        <f>SUMPRODUCT(('DETAILS ACHATS'!#REF!=$A19)*('DETAILS ACHATS'!#REF!))</f>
        <v>#REF!</v>
      </c>
      <c r="C19" s="7" t="e">
        <f>SUMPRODUCT(('DETAILS ACHATS'!#REF!=$A19)*('DETAILS ACHATS'!#REF!))</f>
        <v>#REF!</v>
      </c>
      <c r="D19" s="7" t="e">
        <f>SUMPRODUCT(('DETAILS ACHATS'!#REF!=$A19)*('DETAILS ACHATS'!#REF!))</f>
        <v>#REF!</v>
      </c>
    </row>
    <row r="20" spans="1:4" x14ac:dyDescent="0.25">
      <c r="A20" t="s">
        <v>18</v>
      </c>
      <c r="B20" s="7" t="e">
        <f>SUMPRODUCT(('DETAILS ACHATS'!#REF!=$A20)*('DETAILS ACHATS'!#REF!))</f>
        <v>#REF!</v>
      </c>
      <c r="C20" s="7" t="e">
        <f>SUMPRODUCT(('DETAILS ACHATS'!#REF!=$A20)*('DETAILS ACHATS'!#REF!))</f>
        <v>#REF!</v>
      </c>
      <c r="D20" s="7" t="e">
        <f>SUMPRODUCT(('DETAILS ACHATS'!#REF!=$A20)*('DETAILS ACHATS'!#REF!))</f>
        <v>#REF!</v>
      </c>
    </row>
    <row r="21" spans="1:4" x14ac:dyDescent="0.25">
      <c r="A21" t="s">
        <v>7</v>
      </c>
      <c r="B21" s="7" t="e">
        <f>SUMPRODUCT(('DETAILS ACHATS'!#REF!=$A21)*('DETAILS ACHATS'!#REF!))</f>
        <v>#REF!</v>
      </c>
      <c r="C21" s="7" t="e">
        <f>SUMPRODUCT(('DETAILS ACHATS'!#REF!=$A21)*('DETAILS ACHATS'!#REF!))</f>
        <v>#REF!</v>
      </c>
      <c r="D21" s="7" t="e">
        <f>SUMPRODUCT(('DETAILS ACHATS'!#REF!=$A21)*('DETAILS ACHATS'!#REF!))</f>
        <v>#REF!</v>
      </c>
    </row>
    <row r="22" spans="1:4" x14ac:dyDescent="0.25">
      <c r="A22" t="s">
        <v>22</v>
      </c>
      <c r="B22" s="7" t="e">
        <f>SUMPRODUCT(('DETAILS ACHATS'!#REF!=$A22)*('DETAILS ACHATS'!#REF!))</f>
        <v>#REF!</v>
      </c>
      <c r="C22" s="7" t="e">
        <f>SUMPRODUCT(('DETAILS ACHATS'!#REF!=$A22)*('DETAILS ACHATS'!#REF!))</f>
        <v>#REF!</v>
      </c>
      <c r="D22" s="7" t="e">
        <f>SUMPRODUCT(('DETAILS ACHATS'!#REF!=$A22)*('DETAILS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DETAILS ACHATS</vt:lpstr>
      <vt:lpstr>RECAPE ACHATS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2018-05-13T13:30:59Z</cp:lastPrinted>
  <dcterms:created xsi:type="dcterms:W3CDTF">2018-04-29T11:21:13Z</dcterms:created>
  <dcterms:modified xsi:type="dcterms:W3CDTF">2018-05-15T23:34:30Z</dcterms:modified>
</cp:coreProperties>
</file>