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 activeTab="1"/>
  </bookViews>
  <sheets>
    <sheet name="Calcul PV" sheetId="1" r:id="rId1"/>
    <sheet name="BD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/>
  <c r="B16" s="1"/>
  <c r="B18" s="1"/>
  <c r="B20" s="1"/>
  <c r="B26" s="1"/>
  <c r="B28" l="1"/>
</calcChain>
</file>

<file path=xl/sharedStrings.xml><?xml version="1.0" encoding="utf-8"?>
<sst xmlns="http://schemas.openxmlformats.org/spreadsheetml/2006/main" count="21" uniqueCount="20">
  <si>
    <t>PA Net</t>
  </si>
  <si>
    <t>PCB</t>
  </si>
  <si>
    <t>Nb d'aricles</t>
  </si>
  <si>
    <t>Nb Carton</t>
  </si>
  <si>
    <t>Frais de port Usine/France</t>
  </si>
  <si>
    <t>Abo du Market</t>
  </si>
  <si>
    <t>Frais Stock Market</t>
  </si>
  <si>
    <t>Commision Market</t>
  </si>
  <si>
    <t>Frais Expédition Market</t>
  </si>
  <si>
    <t>Frais Variable</t>
  </si>
  <si>
    <t>Coeficient Multilicateur</t>
  </si>
  <si>
    <t>TVA</t>
  </si>
  <si>
    <t>Ref</t>
  </si>
  <si>
    <t xml:space="preserve"> </t>
  </si>
  <si>
    <t>Taux de marge %</t>
  </si>
  <si>
    <t>Total Prix de Revient</t>
  </si>
  <si>
    <t>Prix de Revient</t>
  </si>
  <si>
    <t>Prix de vente hors taxe</t>
  </si>
  <si>
    <t xml:space="preserve">Prx TTC </t>
  </si>
  <si>
    <t>PV TTC + expédition + com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</si>
</sst>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F26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DB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3" fillId="3" borderId="2" xfId="0" applyNumberFormat="1" applyFont="1" applyFill="1" applyBorder="1" applyAlignment="1">
      <alignment horizontal="center"/>
    </xf>
    <xf numFmtId="9" fontId="3" fillId="3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0" borderId="0" xfId="0" applyAlignment="1">
      <alignment horizontal="center" vertical="center"/>
    </xf>
    <xf numFmtId="6" fontId="0" fillId="0" borderId="0" xfId="0" applyNumberForma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164" fontId="1" fillId="6" borderId="0" xfId="0" applyNumberFormat="1" applyFont="1" applyFill="1" applyAlignment="1">
      <alignment horizontal="center"/>
    </xf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7DB2"/>
      <color rgb="FFE86262"/>
      <color rgb="FF00F26D"/>
      <color rgb="FFFF99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J28"/>
  <sheetViews>
    <sheetView workbookViewId="0">
      <selection activeCell="G1" sqref="G1"/>
    </sheetView>
  </sheetViews>
  <sheetFormatPr baseColWidth="10" defaultRowHeight="15"/>
  <cols>
    <col min="1" max="1" width="26.140625" customWidth="1"/>
    <col min="2" max="2" width="14.85546875" customWidth="1"/>
    <col min="3" max="3" width="16" customWidth="1"/>
    <col min="5" max="5" width="14.7109375" bestFit="1" customWidth="1"/>
  </cols>
  <sheetData>
    <row r="1" spans="1:10">
      <c r="A1" s="16" t="s">
        <v>12</v>
      </c>
      <c r="B1" s="20" t="s">
        <v>16</v>
      </c>
      <c r="C1" s="7"/>
      <c r="D1" s="7"/>
      <c r="E1" s="8"/>
      <c r="F1" s="8"/>
      <c r="G1" s="16" t="s">
        <v>11</v>
      </c>
    </row>
    <row r="2" spans="1:10">
      <c r="A2" s="1"/>
      <c r="B2" s="1"/>
      <c r="C2" s="1"/>
      <c r="D2" s="1"/>
      <c r="G2" s="6">
        <v>0.2</v>
      </c>
    </row>
    <row r="3" spans="1:10">
      <c r="A3" s="1" t="s">
        <v>0</v>
      </c>
      <c r="B3" s="2">
        <v>0.94</v>
      </c>
      <c r="C3" s="1"/>
      <c r="D3" s="1"/>
    </row>
    <row r="4" spans="1:10">
      <c r="A4" s="1" t="s">
        <v>1</v>
      </c>
      <c r="B4" s="1">
        <v>12</v>
      </c>
      <c r="C4" s="1"/>
      <c r="D4" s="1"/>
    </row>
    <row r="5" spans="1:10">
      <c r="A5" s="1" t="s">
        <v>2</v>
      </c>
      <c r="B5" s="1">
        <v>1000</v>
      </c>
      <c r="C5" s="1"/>
      <c r="D5" s="1"/>
    </row>
    <row r="6" spans="1:10">
      <c r="A6" s="1" t="s">
        <v>3</v>
      </c>
      <c r="B6" s="1">
        <v>1</v>
      </c>
      <c r="C6" s="1"/>
      <c r="D6" s="1"/>
    </row>
    <row r="7" spans="1:10">
      <c r="A7" s="1" t="s">
        <v>4</v>
      </c>
      <c r="B7" s="2">
        <v>40</v>
      </c>
      <c r="C7" s="1"/>
      <c r="D7" s="1"/>
    </row>
    <row r="8" spans="1:10">
      <c r="A8" s="1" t="s">
        <v>5</v>
      </c>
      <c r="B8" s="2">
        <v>39</v>
      </c>
      <c r="C8" s="17"/>
      <c r="D8" s="18"/>
    </row>
    <row r="9" spans="1:10">
      <c r="A9" s="1" t="s">
        <v>6</v>
      </c>
      <c r="B9" s="2">
        <v>18</v>
      </c>
      <c r="C9" s="17"/>
      <c r="D9" s="18"/>
    </row>
    <row r="10" spans="1:10">
      <c r="A10" s="1" t="s">
        <v>9</v>
      </c>
      <c r="B10" s="2">
        <v>0</v>
      </c>
      <c r="C10" s="1"/>
      <c r="D10" s="1"/>
    </row>
    <row r="11" spans="1:10">
      <c r="A11" s="11" t="s">
        <v>15</v>
      </c>
      <c r="B11" s="2">
        <f>(B3*B5+B7+B8+B9+B10)/B5</f>
        <v>1.0369999999999999</v>
      </c>
      <c r="C11" s="1"/>
      <c r="D11" s="1"/>
    </row>
    <row r="12" spans="1:10">
      <c r="A12" s="1"/>
      <c r="B12" s="1"/>
      <c r="C12" s="1"/>
      <c r="D12" s="1"/>
    </row>
    <row r="13" spans="1:10">
      <c r="A13" s="1"/>
      <c r="B13" s="1"/>
      <c r="C13" s="1"/>
      <c r="D13" s="1"/>
    </row>
    <row r="14" spans="1:10">
      <c r="A14" s="1"/>
      <c r="B14" s="1"/>
      <c r="C14" s="1"/>
      <c r="D14" s="1"/>
    </row>
    <row r="15" spans="1:10">
      <c r="A15" s="12" t="s">
        <v>10</v>
      </c>
      <c r="B15" s="4">
        <v>1.41</v>
      </c>
      <c r="C15" s="1"/>
      <c r="D15" s="1"/>
    </row>
    <row r="16" spans="1:10">
      <c r="A16" s="13" t="s">
        <v>17</v>
      </c>
      <c r="B16" s="2">
        <f>B11*B15</f>
        <v>1.4621699999999997</v>
      </c>
      <c r="C16" s="1"/>
      <c r="D16" s="1"/>
      <c r="I16" s="3"/>
      <c r="J16" s="3"/>
    </row>
    <row r="17" spans="1:4">
      <c r="C17" s="1"/>
      <c r="D17" s="1"/>
    </row>
    <row r="18" spans="1:4">
      <c r="A18" s="11" t="s">
        <v>11</v>
      </c>
      <c r="B18" s="19">
        <f>B16*G2</f>
        <v>0.29243399999999997</v>
      </c>
      <c r="C18" s="1"/>
      <c r="D18" s="1"/>
    </row>
    <row r="19" spans="1:4">
      <c r="C19" s="1"/>
      <c r="D19" s="1"/>
    </row>
    <row r="20" spans="1:4">
      <c r="A20" s="11" t="s">
        <v>18</v>
      </c>
      <c r="B20" s="2">
        <f>B16+B18</f>
        <v>1.7546039999999996</v>
      </c>
    </row>
    <row r="22" spans="1:4">
      <c r="C22" s="1"/>
      <c r="D22" s="1"/>
    </row>
    <row r="23" spans="1:4">
      <c r="A23" s="5" t="s">
        <v>8</v>
      </c>
      <c r="B23" s="1">
        <v>3</v>
      </c>
      <c r="C23" s="1"/>
      <c r="D23" s="1"/>
    </row>
    <row r="24" spans="1:4">
      <c r="A24" s="5" t="s">
        <v>7</v>
      </c>
      <c r="B24" s="1">
        <v>2</v>
      </c>
      <c r="C24" s="1"/>
      <c r="D24" s="1"/>
    </row>
    <row r="25" spans="1:4">
      <c r="A25" s="1"/>
      <c r="B25" s="1"/>
    </row>
    <row r="26" spans="1:4">
      <c r="A26" s="11" t="s">
        <v>19</v>
      </c>
      <c r="B26" s="9">
        <f>B20+B23+B24</f>
        <v>6.7546039999999996</v>
      </c>
    </row>
    <row r="27" spans="1:4">
      <c r="A27" s="1" t="s">
        <v>13</v>
      </c>
      <c r="B27" s="1"/>
    </row>
    <row r="28" spans="1:4">
      <c r="A28" s="11" t="s">
        <v>14</v>
      </c>
      <c r="B28" s="10">
        <f>(B16/B11)-1</f>
        <v>0.40999999999999992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S30"/>
  <sheetViews>
    <sheetView tabSelected="1" workbookViewId="0">
      <selection sqref="A1:Q3"/>
    </sheetView>
  </sheetViews>
  <sheetFormatPr baseColWidth="10" defaultRowHeight="15"/>
  <cols>
    <col min="1" max="1" width="11.140625" customWidth="1"/>
    <col min="2" max="2" width="16.7109375" customWidth="1"/>
    <col min="3" max="3" width="15" customWidth="1"/>
    <col min="4" max="4" width="12.42578125" customWidth="1"/>
    <col min="5" max="5" width="13.5703125" customWidth="1"/>
    <col min="8" max="8" width="24.42578125" bestFit="1" customWidth="1"/>
    <col min="9" max="9" width="24.42578125" customWidth="1"/>
    <col min="10" max="11" width="19.7109375" bestFit="1" customWidth="1"/>
    <col min="12" max="12" width="20.140625" customWidth="1"/>
    <col min="13" max="13" width="31.5703125" bestFit="1" customWidth="1"/>
    <col min="14" max="14" width="20.7109375" bestFit="1" customWidth="1"/>
    <col min="17" max="17" width="13.85546875" customWidth="1"/>
    <col min="18" max="18" width="12.5703125" bestFit="1" customWidth="1"/>
  </cols>
  <sheetData>
    <row r="1" spans="1:19">
      <c r="A1" s="14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>
      <c r="A2" s="1"/>
      <c r="B2" s="1"/>
      <c r="C2" s="15"/>
      <c r="D2" s="1"/>
      <c r="E2" s="1"/>
      <c r="F2" s="1"/>
      <c r="G2" s="1"/>
      <c r="H2" s="1"/>
      <c r="I2" s="1"/>
      <c r="J2" s="1"/>
      <c r="K2" s="1"/>
      <c r="M2" s="1"/>
      <c r="N2" s="1"/>
      <c r="O2" s="6"/>
      <c r="P2" s="1"/>
      <c r="Q2" s="1"/>
      <c r="R2" s="1"/>
      <c r="S2" s="1"/>
    </row>
    <row r="23" spans="8:10">
      <c r="H23" s="5"/>
      <c r="I23" s="5"/>
      <c r="J23" s="1"/>
    </row>
    <row r="24" spans="8:10">
      <c r="H24" s="5"/>
      <c r="I24" s="5"/>
      <c r="J24" s="1"/>
    </row>
    <row r="25" spans="8:10">
      <c r="H25" s="5"/>
      <c r="I25" s="5"/>
      <c r="J25" s="1"/>
    </row>
    <row r="26" spans="8:10">
      <c r="H26" s="5"/>
      <c r="I26" s="5"/>
      <c r="J26" s="1"/>
    </row>
    <row r="27" spans="8:10">
      <c r="H27" s="5"/>
      <c r="I27" s="5"/>
      <c r="J27" s="1"/>
    </row>
    <row r="28" spans="8:10">
      <c r="H28" s="5"/>
      <c r="I28" s="5"/>
      <c r="J28" s="1"/>
    </row>
    <row r="29" spans="8:10">
      <c r="H29" s="5"/>
      <c r="I29" s="5"/>
      <c r="J29" s="1"/>
    </row>
    <row r="30" spans="8:10">
      <c r="H30" s="5"/>
      <c r="I30" s="5"/>
      <c r="J3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PV</vt:lpstr>
      <vt:lpstr>BD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dcterms:created xsi:type="dcterms:W3CDTF">2016-06-22T12:20:29Z</dcterms:created>
  <dcterms:modified xsi:type="dcterms:W3CDTF">2016-06-22T19:55:15Z</dcterms:modified>
</cp:coreProperties>
</file>