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ain\Desktop\"/>
    </mc:Choice>
  </mc:AlternateContent>
  <xr:revisionPtr revIDLastSave="0" documentId="13_ncr:1_{D29A226A-921D-4AE8-8E93-36601998DC1D}" xr6:coauthVersionLast="47" xr6:coauthVersionMax="47" xr10:uidLastSave="{00000000-0000-0000-0000-000000000000}"/>
  <bookViews>
    <workbookView xWindow="-120" yWindow="-120" windowWidth="29040" windowHeight="15840" xr2:uid="{29813091-2EF9-4D2E-A34C-8CFCEAE38697}"/>
  </bookViews>
  <sheets>
    <sheet name="Projection" sheetId="1" r:id="rId1"/>
    <sheet name="Liste" sheetId="2" r:id="rId2"/>
  </sheets>
  <definedNames>
    <definedName name="Centrales">Tableau1[Centrales]</definedName>
    <definedName name="Nb_Magasin">Tableau2[Nb Magasin]</definedName>
    <definedName name="Pays">Tableau4[Pays]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3" i="1" l="1"/>
  <c r="H2" i="1"/>
  <c r="H3" i="1"/>
  <c r="H4" i="1"/>
  <c r="H5" i="1"/>
  <c r="H6" i="1"/>
  <c r="H13" i="1" s="1"/>
  <c r="H7" i="1"/>
  <c r="H8" i="1"/>
  <c r="H9" i="1"/>
  <c r="H10" i="1"/>
  <c r="H11" i="1"/>
  <c r="H12" i="1"/>
</calcChain>
</file>

<file path=xl/sharedStrings.xml><?xml version="1.0" encoding="utf-8"?>
<sst xmlns="http://schemas.openxmlformats.org/spreadsheetml/2006/main" count="55" uniqueCount="47">
  <si>
    <t>Prix d'achat</t>
  </si>
  <si>
    <t>Prix de vente</t>
  </si>
  <si>
    <t>Total</t>
  </si>
  <si>
    <t>Centrales</t>
  </si>
  <si>
    <t>Nb Magasin</t>
  </si>
  <si>
    <t>Pays</t>
  </si>
  <si>
    <t>France</t>
  </si>
  <si>
    <t>Japon</t>
  </si>
  <si>
    <t>Suède</t>
  </si>
  <si>
    <t>Danemark</t>
  </si>
  <si>
    <t>Allemagne</t>
  </si>
  <si>
    <t>Belgique</t>
  </si>
  <si>
    <t>Pays-Bas</t>
  </si>
  <si>
    <t>Angleterre</t>
  </si>
  <si>
    <t>Suisse</t>
  </si>
  <si>
    <t>Centrale</t>
  </si>
  <si>
    <t>Nb_Magasin</t>
  </si>
  <si>
    <t>Qté</t>
  </si>
  <si>
    <t>CA</t>
  </si>
  <si>
    <t>Collection</t>
  </si>
  <si>
    <t>Aigle</t>
  </si>
  <si>
    <t>Faisan</t>
  </si>
  <si>
    <t>Hérisson</t>
  </si>
  <si>
    <t>Acteur</t>
  </si>
  <si>
    <t>Acme Corporation</t>
  </si>
  <si>
    <t xml:space="preserve"> Stellar Industries</t>
  </si>
  <si>
    <t xml:space="preserve"> Oceanic Enterprises</t>
  </si>
  <si>
    <t xml:space="preserve"> Nexus Solutions</t>
  </si>
  <si>
    <t xml:space="preserve"> Phoenix Enterprises</t>
  </si>
  <si>
    <t xml:space="preserve"> Apex Innovations</t>
  </si>
  <si>
    <t xml:space="preserve"> Silvercrest Industries</t>
  </si>
  <si>
    <t xml:space="preserve"> Horizon Enterprises</t>
  </si>
  <si>
    <t xml:space="preserve"> Catalyst Inc.</t>
  </si>
  <si>
    <t xml:space="preserve"> Frontier Innovations</t>
  </si>
  <si>
    <t>REF001 - JAX</t>
  </si>
  <si>
    <t>REF002 - KAI</t>
  </si>
  <si>
    <t>REF003 - LUN</t>
  </si>
  <si>
    <t>REF004 - MYR</t>
  </si>
  <si>
    <t>REF005 - NOX</t>
  </si>
  <si>
    <t>REF006 - ORA</t>
  </si>
  <si>
    <t>REF007 - PAX</t>
  </si>
  <si>
    <t>REF008 - QUA</t>
  </si>
  <si>
    <t>REF009 - REX</t>
  </si>
  <si>
    <t>REF010 - SY</t>
  </si>
  <si>
    <t>REF011- SY</t>
  </si>
  <si>
    <t xml:space="preserve">Cormporation Innovation </t>
  </si>
  <si>
    <t>hhh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</si>
</sst>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6" formatCode="#,##0\ &quot;€&quot;;[Red]\-#,##0\ &quot;€&quot;"/>
    <numFmt numFmtId="44" formatCode="_-* #,##0.00\ &quot;€&quot;_-;\-* #,##0.00\ &quot;€&quot;_-;_-* &quot;-&quot;??\ &quot;€&quot;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theme="7"/>
      </patternFill>
    </fill>
    <fill>
      <patternFill patternType="solid">
        <fgColor theme="0"/>
        <bgColor indexed="64"/>
      </patternFill>
    </fill>
    <fill>
      <patternFill patternType="solid">
        <fgColor theme="7"/>
        <bgColor theme="7"/>
      </patternFill>
    </fill>
  </fills>
  <borders count="8">
    <border>
      <left/>
      <right/>
      <top/>
      <bottom/>
      <diagonal/>
    </border>
    <border>
      <left style="thin">
        <color theme="7" tint="0.39997558519241921"/>
      </left>
      <right/>
      <top style="double">
        <color theme="7"/>
      </top>
      <bottom style="thin">
        <color theme="7" tint="0.39997558519241921"/>
      </bottom>
      <diagonal/>
    </border>
    <border>
      <left/>
      <right/>
      <top style="double">
        <color theme="7"/>
      </top>
      <bottom style="thin">
        <color theme="7" tint="0.39997558519241921"/>
      </bottom>
      <diagonal/>
    </border>
    <border>
      <left/>
      <right style="thin">
        <color theme="7" tint="0.39997558519241921"/>
      </right>
      <top style="double">
        <color theme="7"/>
      </top>
      <bottom style="thin">
        <color theme="7" tint="0.39997558519241921"/>
      </bottom>
      <diagonal/>
    </border>
    <border>
      <left/>
      <right/>
      <top style="thin">
        <color theme="7"/>
      </top>
      <bottom/>
      <diagonal/>
    </border>
    <border>
      <left style="thin">
        <color theme="7" tint="0.39997558519241921"/>
      </left>
      <right/>
      <top style="thin">
        <color theme="7" tint="0.39997558519241921"/>
      </top>
      <bottom/>
      <diagonal/>
    </border>
    <border>
      <left/>
      <right/>
      <top style="thin">
        <color theme="7" tint="0.39997558519241921"/>
      </top>
      <bottom/>
      <diagonal/>
    </border>
    <border>
      <left/>
      <right style="thin">
        <color theme="7" tint="0.39997558519241921"/>
      </right>
      <top style="thin">
        <color theme="7" tint="0.39997558519241921"/>
      </top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8">
    <xf numFmtId="0" fontId="0" fillId="0" borderId="0" xfId="0"/>
    <xf numFmtId="0" fontId="0" fillId="0" borderId="0" xfId="0" applyAlignment="1">
      <alignment horizontal="center"/>
    </xf>
    <xf numFmtId="44" fontId="0" fillId="0" borderId="0" xfId="1" applyFont="1" applyAlignment="1">
      <alignment horizontal="center"/>
    </xf>
    <xf numFmtId="44" fontId="0" fillId="0" borderId="0" xfId="1" applyFont="1"/>
    <xf numFmtId="0" fontId="0" fillId="0" borderId="4" xfId="0" applyFont="1" applyBorder="1"/>
    <xf numFmtId="0" fontId="3" fillId="4" borderId="0" xfId="0" applyFont="1" applyFill="1" applyBorder="1"/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44" fontId="2" fillId="2" borderId="6" xfId="1" applyNumberFormat="1" applyFont="1" applyFill="1" applyBorder="1" applyAlignment="1">
      <alignment horizontal="center"/>
    </xf>
    <xf numFmtId="44" fontId="2" fillId="2" borderId="7" xfId="1" applyNumberFormat="1" applyFont="1" applyFill="1" applyBorder="1" applyAlignment="1">
      <alignment horizontal="center"/>
    </xf>
    <xf numFmtId="0" fontId="0" fillId="3" borderId="5" xfId="0" applyFont="1" applyFill="1" applyBorder="1" applyAlignment="1">
      <alignment horizontal="center"/>
    </xf>
    <xf numFmtId="0" fontId="0" fillId="3" borderId="6" xfId="0" applyFont="1" applyFill="1" applyBorder="1" applyAlignment="1">
      <alignment horizontal="center"/>
    </xf>
    <xf numFmtId="44" fontId="0" fillId="3" borderId="6" xfId="1" applyNumberFormat="1" applyFont="1" applyFill="1" applyBorder="1" applyAlignment="1">
      <alignment horizontal="center"/>
    </xf>
    <xf numFmtId="6" fontId="0" fillId="3" borderId="6" xfId="0" applyNumberFormat="1" applyFont="1" applyFill="1" applyBorder="1" applyAlignment="1">
      <alignment horizontal="center"/>
    </xf>
    <xf numFmtId="44" fontId="0" fillId="3" borderId="7" xfId="1" applyNumberFormat="1" applyFont="1" applyFill="1" applyBorder="1" applyAlignment="1">
      <alignment horizontal="center"/>
    </xf>
    <xf numFmtId="0" fontId="4" fillId="3" borderId="1" xfId="0" applyFont="1" applyFill="1" applyBorder="1" applyAlignment="1">
      <alignment horizontal="center"/>
    </xf>
    <xf numFmtId="0" fontId="4" fillId="3" borderId="2" xfId="0" applyFont="1" applyFill="1" applyBorder="1" applyAlignment="1">
      <alignment horizontal="center"/>
    </xf>
    <xf numFmtId="44" fontId="4" fillId="3" borderId="3" xfId="0" applyNumberFormat="1" applyFont="1" applyFill="1" applyBorder="1" applyAlignment="1">
      <alignment horizontal="center"/>
    </xf>
  </cellXfs>
  <cellStyles count="2">
    <cellStyle name="Monétaire" xfId="1" builtinId="4"/>
    <cellStyle name="Normal" xfId="0" builtinId="0"/>
  </cellStyles>
  <dxfs count="12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7"/>
          <bgColor theme="7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7"/>
        </top>
        <bottom/>
        <vertical/>
        <horizontal/>
      </border>
    </dxf>
    <dxf>
      <border outline="0">
        <right style="thin">
          <color theme="7"/>
        </right>
        <top style="thin">
          <color theme="7"/>
        </top>
        <bottom style="thin">
          <color theme="7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7"/>
          <bgColor theme="7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7"/>
        </top>
        <bottom/>
        <vertical/>
        <horizontal/>
      </border>
    </dxf>
    <dxf>
      <border outline="0">
        <top style="thin">
          <color theme="7"/>
        </top>
        <bottom style="thin">
          <color theme="7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7"/>
          <bgColor theme="7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7"/>
        </top>
        <bottom/>
        <vertical/>
        <horizontal/>
      </border>
    </dxf>
    <dxf>
      <border outline="0">
        <left style="thin">
          <color theme="7"/>
        </left>
        <top style="thin">
          <color theme="7"/>
        </top>
        <bottom style="thin">
          <color theme="7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B559193-1668-4666-913D-C0A6935DC0CF}" name="Tableau1" displayName="Tableau1" ref="A1:A16" totalsRowShown="0" headerRowDxfId="8" dataDxfId="9" tableBorderDxfId="11">
  <autoFilter ref="A1:A16" xr:uid="{BB559193-1668-4666-913D-C0A6935DC0CF}"/>
  <tableColumns count="1">
    <tableColumn id="1" xr3:uid="{C5EBF959-3F24-470A-B6F5-1FC8D8642494}" name="Centrales" dataDxfId="10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B10253B-EC22-4093-9B6A-7D89F7A7AEC1}" name="Tableau2" displayName="Tableau2" ref="C1:C16" totalsRowShown="0" headerRowDxfId="4" dataDxfId="5" tableBorderDxfId="7">
  <autoFilter ref="C1:C16" xr:uid="{7B10253B-EC22-4093-9B6A-7D89F7A7AEC1}"/>
  <tableColumns count="1">
    <tableColumn id="1" xr3:uid="{31DC2AB9-86E0-4503-9428-28698E3D7606}" name="Nb Magasin" dataDxfId="6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ABB2C213-E52C-4517-BDEF-6E628B23DF31}" name="Tableau4" displayName="Tableau4" ref="F1:F17" totalsRowShown="0" headerRowDxfId="0" dataDxfId="1" tableBorderDxfId="3">
  <autoFilter ref="F1:F17" xr:uid="{ABB2C213-E52C-4517-BDEF-6E628B23DF31}"/>
  <tableColumns count="1">
    <tableColumn id="1" xr3:uid="{534B4F81-8C36-4C0D-B09C-DEE5FD37BAB1}" name="Pays" dataDxfId="2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D49E6B-181E-4C4D-A16D-8150A1D39D3D}">
  <dimension ref="A1:H14"/>
  <sheetViews>
    <sheetView showGridLines="0" tabSelected="1" workbookViewId="0">
      <selection activeCell="F2" sqref="F2"/>
    </sheetView>
  </sheetViews>
  <sheetFormatPr baseColWidth="10" defaultColWidth="10.85546875" defaultRowHeight="15" x14ac:dyDescent="0.25"/>
  <cols>
    <col min="1" max="1" width="57.28515625" customWidth="1"/>
    <col min="2" max="2" width="6.7109375" customWidth="1"/>
    <col min="3" max="3" width="13.42578125" style="3" customWidth="1"/>
    <col min="4" max="4" width="14.85546875" style="3" customWidth="1"/>
    <col min="5" max="5" width="14.85546875" customWidth="1"/>
    <col min="6" max="6" width="19.7109375" bestFit="1" customWidth="1"/>
    <col min="7" max="7" width="23" customWidth="1"/>
    <col min="8" max="8" width="16.7109375" style="3" customWidth="1"/>
  </cols>
  <sheetData>
    <row r="1" spans="1:8" x14ac:dyDescent="0.25">
      <c r="A1" s="6" t="s">
        <v>19</v>
      </c>
      <c r="B1" s="7" t="s">
        <v>17</v>
      </c>
      <c r="C1" s="8" t="s">
        <v>0</v>
      </c>
      <c r="D1" s="8" t="s">
        <v>1</v>
      </c>
      <c r="E1" s="7" t="s">
        <v>5</v>
      </c>
      <c r="F1" s="7" t="s">
        <v>15</v>
      </c>
      <c r="G1" s="7" t="s">
        <v>16</v>
      </c>
      <c r="H1" s="9" t="s">
        <v>18</v>
      </c>
    </row>
    <row r="2" spans="1:8" x14ac:dyDescent="0.25">
      <c r="A2" s="10" t="s">
        <v>34</v>
      </c>
      <c r="B2" s="11">
        <v>2</v>
      </c>
      <c r="C2" s="12">
        <v>1</v>
      </c>
      <c r="D2" s="12">
        <v>2</v>
      </c>
      <c r="E2" s="13" t="s">
        <v>9</v>
      </c>
      <c r="F2" s="11"/>
      <c r="G2" s="11"/>
      <c r="H2" s="14">
        <f>Projection!$D2*Projection!$B2</f>
        <v>4</v>
      </c>
    </row>
    <row r="3" spans="1:8" x14ac:dyDescent="0.25">
      <c r="A3" s="10" t="s">
        <v>35</v>
      </c>
      <c r="B3" s="11">
        <v>3</v>
      </c>
      <c r="C3" s="12">
        <v>2</v>
      </c>
      <c r="D3" s="12">
        <v>3</v>
      </c>
      <c r="E3" s="13"/>
      <c r="F3" s="11"/>
      <c r="G3" s="11"/>
      <c r="H3" s="14">
        <f>Projection!$D3*Projection!$B3</f>
        <v>9</v>
      </c>
    </row>
    <row r="4" spans="1:8" x14ac:dyDescent="0.25">
      <c r="A4" s="10" t="s">
        <v>36</v>
      </c>
      <c r="B4" s="11">
        <v>4</v>
      </c>
      <c r="C4" s="12">
        <v>3</v>
      </c>
      <c r="D4" s="12">
        <v>4</v>
      </c>
      <c r="E4" s="13"/>
      <c r="F4" s="11"/>
      <c r="G4" s="11"/>
      <c r="H4" s="14">
        <f>Projection!$D4*Projection!$B4</f>
        <v>16</v>
      </c>
    </row>
    <row r="5" spans="1:8" x14ac:dyDescent="0.25">
      <c r="A5" s="10" t="s">
        <v>37</v>
      </c>
      <c r="B5" s="11">
        <v>5</v>
      </c>
      <c r="C5" s="12">
        <v>4</v>
      </c>
      <c r="D5" s="12">
        <v>5</v>
      </c>
      <c r="E5" s="13"/>
      <c r="F5" s="11"/>
      <c r="G5" s="11"/>
      <c r="H5" s="14">
        <f>Projection!$D5*Projection!$B5</f>
        <v>25</v>
      </c>
    </row>
    <row r="6" spans="1:8" x14ac:dyDescent="0.25">
      <c r="A6" s="10" t="s">
        <v>38</v>
      </c>
      <c r="B6" s="11">
        <v>6</v>
      </c>
      <c r="C6" s="12">
        <v>5</v>
      </c>
      <c r="D6" s="12">
        <v>6</v>
      </c>
      <c r="E6" s="13"/>
      <c r="F6" s="11"/>
      <c r="G6" s="11"/>
      <c r="H6" s="14">
        <f>Projection!$D6*Projection!$B6</f>
        <v>36</v>
      </c>
    </row>
    <row r="7" spans="1:8" x14ac:dyDescent="0.25">
      <c r="A7" s="10" t="s">
        <v>39</v>
      </c>
      <c r="B7" s="11">
        <v>7</v>
      </c>
      <c r="C7" s="12">
        <v>6</v>
      </c>
      <c r="D7" s="12">
        <v>7</v>
      </c>
      <c r="E7" s="13"/>
      <c r="F7" s="11"/>
      <c r="G7" s="11"/>
      <c r="H7" s="14">
        <f>Projection!$D7*Projection!$B7</f>
        <v>49</v>
      </c>
    </row>
    <row r="8" spans="1:8" x14ac:dyDescent="0.25">
      <c r="A8" s="10" t="s">
        <v>40</v>
      </c>
      <c r="B8" s="11">
        <v>8</v>
      </c>
      <c r="C8" s="12">
        <v>7</v>
      </c>
      <c r="D8" s="12">
        <v>8</v>
      </c>
      <c r="E8" s="13"/>
      <c r="F8" s="11"/>
      <c r="G8" s="11"/>
      <c r="H8" s="14">
        <f>Projection!$D8*Projection!$B8</f>
        <v>64</v>
      </c>
    </row>
    <row r="9" spans="1:8" x14ac:dyDescent="0.25">
      <c r="A9" s="10" t="s">
        <v>41</v>
      </c>
      <c r="B9" s="11">
        <v>9</v>
      </c>
      <c r="C9" s="12">
        <v>8</v>
      </c>
      <c r="D9" s="12">
        <v>9</v>
      </c>
      <c r="E9" s="13"/>
      <c r="F9" s="11"/>
      <c r="G9" s="11"/>
      <c r="H9" s="14">
        <f>Projection!$D9*Projection!$B9</f>
        <v>81</v>
      </c>
    </row>
    <row r="10" spans="1:8" x14ac:dyDescent="0.25">
      <c r="A10" s="10" t="s">
        <v>42</v>
      </c>
      <c r="B10" s="11">
        <v>10</v>
      </c>
      <c r="C10" s="12">
        <v>9</v>
      </c>
      <c r="D10" s="12">
        <v>10</v>
      </c>
      <c r="E10" s="13"/>
      <c r="F10" s="11"/>
      <c r="G10" s="11"/>
      <c r="H10" s="14">
        <f>Projection!$D10*Projection!$B10</f>
        <v>100</v>
      </c>
    </row>
    <row r="11" spans="1:8" x14ac:dyDescent="0.25">
      <c r="A11" s="10" t="s">
        <v>43</v>
      </c>
      <c r="B11" s="11">
        <v>11</v>
      </c>
      <c r="C11" s="12">
        <v>10</v>
      </c>
      <c r="D11" s="12">
        <v>11</v>
      </c>
      <c r="E11" s="13"/>
      <c r="F11" s="11"/>
      <c r="G11" s="11"/>
      <c r="H11" s="14">
        <f>Projection!$D11*Projection!$B11</f>
        <v>121</v>
      </c>
    </row>
    <row r="12" spans="1:8" ht="15.75" thickBot="1" x14ac:dyDescent="0.3">
      <c r="A12" s="10" t="s">
        <v>44</v>
      </c>
      <c r="B12" s="11">
        <v>12</v>
      </c>
      <c r="C12" s="12">
        <v>11</v>
      </c>
      <c r="D12" s="12">
        <v>22</v>
      </c>
      <c r="E12" s="13"/>
      <c r="F12" s="11"/>
      <c r="G12" s="11"/>
      <c r="H12" s="14">
        <f>Projection!$D12*Projection!$B12</f>
        <v>264</v>
      </c>
    </row>
    <row r="13" spans="1:8" ht="15.75" thickTop="1" x14ac:dyDescent="0.25">
      <c r="A13" s="15" t="s">
        <v>2</v>
      </c>
      <c r="B13" s="16">
        <f>SUBTOTAL(109,Projection!$B$2:$B$12)</f>
        <v>77</v>
      </c>
      <c r="C13" s="16"/>
      <c r="D13" s="16"/>
      <c r="E13" s="16"/>
      <c r="F13" s="16"/>
      <c r="G13" s="16"/>
      <c r="H13" s="17">
        <f>SUBTOTAL(109,Projection!$H$2:$H$12)</f>
        <v>769</v>
      </c>
    </row>
    <row r="14" spans="1:8" x14ac:dyDescent="0.25">
      <c r="A14" s="1"/>
      <c r="B14" s="1"/>
      <c r="C14" s="2"/>
      <c r="D14" s="2"/>
      <c r="E14" s="1"/>
      <c r="F14" s="1"/>
      <c r="G14" s="1"/>
    </row>
  </sheetData>
  <dataValidations count="2">
    <dataValidation type="list" allowBlank="1" showInputMessage="1" showErrorMessage="1" sqref="E2" xr:uid="{0EB682D1-26DE-4065-9FDC-BADFB6CC1E3E}">
      <formula1>Pays</formula1>
    </dataValidation>
    <dataValidation type="list" allowBlank="1" showInputMessage="1" showErrorMessage="1" sqref="F2" xr:uid="{B01F27A2-7993-40DA-A069-B20578091924}">
      <formula1>INDIRECT(Centrales)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CF68B4-9E6F-4244-8E2E-CC429A8E4FBF}">
  <dimension ref="A1:F17"/>
  <sheetViews>
    <sheetView workbookViewId="0">
      <selection activeCell="F2" sqref="F2:F17"/>
    </sheetView>
  </sheetViews>
  <sheetFormatPr baseColWidth="10" defaultColWidth="10.85546875" defaultRowHeight="15" x14ac:dyDescent="0.25"/>
  <cols>
    <col min="1" max="1" width="34.7109375" customWidth="1"/>
    <col min="3" max="3" width="16.5703125" customWidth="1"/>
    <col min="9" max="9" width="22.28515625" bestFit="1" customWidth="1"/>
  </cols>
  <sheetData>
    <row r="1" spans="1:6" x14ac:dyDescent="0.25">
      <c r="A1" s="5" t="s">
        <v>3</v>
      </c>
      <c r="C1" s="5" t="s">
        <v>4</v>
      </c>
      <c r="F1" s="5" t="s">
        <v>5</v>
      </c>
    </row>
    <row r="2" spans="1:6" x14ac:dyDescent="0.25">
      <c r="A2" s="4" t="s">
        <v>20</v>
      </c>
      <c r="C2" s="4">
        <v>12</v>
      </c>
      <c r="F2" s="4" t="s">
        <v>6</v>
      </c>
    </row>
    <row r="3" spans="1:6" x14ac:dyDescent="0.25">
      <c r="A3" s="4" t="s">
        <v>21</v>
      </c>
      <c r="C3" s="4">
        <v>11</v>
      </c>
      <c r="F3" s="4" t="s">
        <v>7</v>
      </c>
    </row>
    <row r="4" spans="1:6" x14ac:dyDescent="0.25">
      <c r="A4" s="4" t="s">
        <v>22</v>
      </c>
      <c r="C4" s="4">
        <v>5</v>
      </c>
      <c r="F4" s="4" t="s">
        <v>8</v>
      </c>
    </row>
    <row r="5" spans="1:6" x14ac:dyDescent="0.25">
      <c r="A5" s="4" t="s">
        <v>23</v>
      </c>
      <c r="C5" s="4">
        <v>18</v>
      </c>
      <c r="F5" s="4" t="s">
        <v>9</v>
      </c>
    </row>
    <row r="6" spans="1:6" x14ac:dyDescent="0.25">
      <c r="A6" s="4" t="s">
        <v>24</v>
      </c>
      <c r="C6" s="4">
        <v>6</v>
      </c>
      <c r="F6" s="4" t="s">
        <v>10</v>
      </c>
    </row>
    <row r="7" spans="1:6" x14ac:dyDescent="0.25">
      <c r="A7" s="4" t="s">
        <v>25</v>
      </c>
      <c r="C7" s="4">
        <v>9</v>
      </c>
      <c r="F7" s="4" t="s">
        <v>11</v>
      </c>
    </row>
    <row r="8" spans="1:6" x14ac:dyDescent="0.25">
      <c r="A8" s="4" t="s">
        <v>26</v>
      </c>
      <c r="C8" s="4">
        <v>7</v>
      </c>
      <c r="F8" s="4" t="s">
        <v>12</v>
      </c>
    </row>
    <row r="9" spans="1:6" x14ac:dyDescent="0.25">
      <c r="A9" s="4" t="s">
        <v>27</v>
      </c>
      <c r="C9" s="4">
        <v>11</v>
      </c>
      <c r="F9" s="4" t="s">
        <v>13</v>
      </c>
    </row>
    <row r="10" spans="1:6" x14ac:dyDescent="0.25">
      <c r="A10" s="4" t="s">
        <v>28</v>
      </c>
      <c r="C10" s="4">
        <v>15</v>
      </c>
      <c r="F10" s="4" t="s">
        <v>14</v>
      </c>
    </row>
    <row r="11" spans="1:6" x14ac:dyDescent="0.25">
      <c r="A11" s="4" t="s">
        <v>29</v>
      </c>
      <c r="C11" s="4">
        <v>8</v>
      </c>
      <c r="F11" s="4" t="s">
        <v>6</v>
      </c>
    </row>
    <row r="12" spans="1:6" x14ac:dyDescent="0.25">
      <c r="A12" s="4" t="s">
        <v>30</v>
      </c>
      <c r="C12" s="4">
        <v>15</v>
      </c>
      <c r="F12" s="4" t="s">
        <v>7</v>
      </c>
    </row>
    <row r="13" spans="1:6" x14ac:dyDescent="0.25">
      <c r="A13" s="4" t="s">
        <v>31</v>
      </c>
      <c r="C13" s="4">
        <v>12</v>
      </c>
      <c r="F13" s="4" t="s">
        <v>8</v>
      </c>
    </row>
    <row r="14" spans="1:6" x14ac:dyDescent="0.25">
      <c r="A14" s="4" t="s">
        <v>32</v>
      </c>
      <c r="C14" s="4">
        <v>50</v>
      </c>
      <c r="F14" s="4" t="s">
        <v>9</v>
      </c>
    </row>
    <row r="15" spans="1:6" x14ac:dyDescent="0.25">
      <c r="A15" s="4" t="s">
        <v>33</v>
      </c>
      <c r="C15" s="4">
        <v>4</v>
      </c>
      <c r="F15" s="4" t="s">
        <v>10</v>
      </c>
    </row>
    <row r="16" spans="1:6" x14ac:dyDescent="0.25">
      <c r="A16" s="4" t="s">
        <v>45</v>
      </c>
      <c r="C16" s="4">
        <v>8</v>
      </c>
      <c r="F16" s="4" t="s">
        <v>11</v>
      </c>
    </row>
    <row r="17" spans="6:6" x14ac:dyDescent="0.25">
      <c r="F17" s="4" t="s">
        <v>46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Projection</vt:lpstr>
      <vt:lpstr>Liste</vt:lpstr>
      <vt:lpstr>Centrales</vt:lpstr>
      <vt:lpstr>Nb_Magasin</vt:lpstr>
      <vt:lpstr>Pays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Dionisi</dc:creator>
  <cp:lastModifiedBy>Alain Dionisi</cp:lastModifiedBy>
  <dcterms:created xsi:type="dcterms:W3CDTF">2023-05-14T16:37:26Z</dcterms:created>
  <dcterms:modified xsi:type="dcterms:W3CDTF">2023-05-16T13:43:46Z</dcterms:modified>
</cp:coreProperties>
</file>