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webextensions/webextension1.xml" ContentType="application/vnd.ms-office.webextension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 codeName="{99F03F65-6EE5-B2FF-AC1D-F4DDD12603F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M\Desktop\"/>
    </mc:Choice>
  </mc:AlternateContent>
  <xr:revisionPtr revIDLastSave="0" documentId="8_{C953DA11-F9A0-4414-8E77-F1794C5B1075}" xr6:coauthVersionLast="43" xr6:coauthVersionMax="43" xr10:uidLastSave="{00000000-0000-0000-0000-000000000000}"/>
  <bookViews>
    <workbookView xWindow="30" yWindow="30" windowWidth="23970" windowHeight="12870" activeTab="2" xr2:uid="{8679F515-662E-490A-9D51-14D75D7257DB}"/>
  </bookViews>
  <sheets>
    <sheet name="Facture" sheetId="1" r:id="rId1"/>
    <sheet name="N°" sheetId="3" r:id="rId2"/>
    <sheet name="Clients" sheetId="2" r:id="rId3"/>
  </sheets>
  <externalReferences>
    <externalReference r:id="rId4"/>
  </externalReferences>
  <definedNames>
    <definedName name="_xlnm._FilterDatabase" localSheetId="1" hidden="1">N°!$A$1:$R$119</definedName>
    <definedName name="_xlnm.Print_Area" localSheetId="0">Facture!$A$1:$H$43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1" i="1" l="1"/>
  <c r="F15" i="1"/>
  <c r="F13" i="1"/>
  <c r="S5" i="3" l="1"/>
  <c r="S6" i="3"/>
  <c r="S7" i="3"/>
  <c r="S8" i="3"/>
  <c r="S9" i="3"/>
  <c r="S10" i="3"/>
  <c r="S11" i="3"/>
  <c r="S12" i="3"/>
  <c r="S13" i="3"/>
  <c r="S14" i="3"/>
  <c r="S15" i="3"/>
  <c r="S16" i="3"/>
  <c r="S17" i="3"/>
  <c r="S18" i="3"/>
  <c r="S19" i="3"/>
  <c r="S20" i="3"/>
  <c r="S4" i="3"/>
  <c r="F25" i="1"/>
  <c r="G25" i="1" s="1"/>
  <c r="B25" i="1"/>
  <c r="F24" i="1"/>
  <c r="G24" i="1" s="1"/>
  <c r="B24" i="1"/>
  <c r="F23" i="1"/>
  <c r="G23" i="1" s="1"/>
  <c r="B23" i="1"/>
  <c r="J21" i="3" l="1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J41" i="3"/>
  <c r="J42" i="3"/>
  <c r="J43" i="3"/>
  <c r="J44" i="3"/>
  <c r="J45" i="3"/>
  <c r="J46" i="3"/>
  <c r="J47" i="3"/>
  <c r="J48" i="3"/>
  <c r="J49" i="3"/>
  <c r="J50" i="3"/>
  <c r="J51" i="3"/>
  <c r="J52" i="3"/>
  <c r="J53" i="3"/>
  <c r="J54" i="3"/>
  <c r="J55" i="3"/>
  <c r="J56" i="3"/>
  <c r="J57" i="3"/>
  <c r="J58" i="3"/>
  <c r="J59" i="3"/>
  <c r="J60" i="3"/>
  <c r="J61" i="3"/>
  <c r="J62" i="3"/>
  <c r="J63" i="3"/>
  <c r="J64" i="3"/>
  <c r="J65" i="3"/>
  <c r="J66" i="3"/>
  <c r="J67" i="3"/>
  <c r="J68" i="3"/>
  <c r="J69" i="3"/>
  <c r="J70" i="3"/>
  <c r="J71" i="3"/>
  <c r="J72" i="3"/>
  <c r="J73" i="3"/>
  <c r="J74" i="3"/>
  <c r="J75" i="3"/>
  <c r="J76" i="3"/>
  <c r="J77" i="3"/>
  <c r="J78" i="3"/>
  <c r="J79" i="3"/>
  <c r="J80" i="3"/>
  <c r="J81" i="3"/>
  <c r="J82" i="3"/>
  <c r="J83" i="3"/>
  <c r="J84" i="3"/>
  <c r="J85" i="3"/>
  <c r="J86" i="3"/>
  <c r="J87" i="3"/>
  <c r="J88" i="3"/>
  <c r="J89" i="3"/>
  <c r="J90" i="3"/>
  <c r="J91" i="3"/>
  <c r="J92" i="3"/>
  <c r="J93" i="3"/>
  <c r="J94" i="3"/>
  <c r="J95" i="3"/>
  <c r="J96" i="3"/>
  <c r="J97" i="3"/>
  <c r="J98" i="3"/>
  <c r="J99" i="3"/>
  <c r="J100" i="3"/>
  <c r="J101" i="3"/>
  <c r="J102" i="3"/>
  <c r="J103" i="3"/>
  <c r="J104" i="3"/>
  <c r="J105" i="3"/>
  <c r="J106" i="3"/>
  <c r="J107" i="3"/>
  <c r="J108" i="3"/>
  <c r="J109" i="3"/>
  <c r="J110" i="3"/>
  <c r="J111" i="3"/>
  <c r="J112" i="3"/>
  <c r="J113" i="3"/>
  <c r="J114" i="3"/>
  <c r="J115" i="3"/>
  <c r="J116" i="3"/>
  <c r="J117" i="3"/>
  <c r="J118" i="3"/>
  <c r="J119" i="3"/>
  <c r="L1" i="3" l="1"/>
  <c r="I119" i="3" l="1"/>
  <c r="I118" i="3"/>
  <c r="I117" i="3"/>
  <c r="I116" i="3"/>
  <c r="I115" i="3"/>
  <c r="I114" i="3"/>
  <c r="I113" i="3"/>
  <c r="I112" i="3"/>
  <c r="I111" i="3"/>
  <c r="I110" i="3"/>
  <c r="I109" i="3"/>
  <c r="I108" i="3"/>
  <c r="I107" i="3"/>
  <c r="I106" i="3"/>
  <c r="I105" i="3"/>
  <c r="I104" i="3"/>
  <c r="I103" i="3"/>
  <c r="I102" i="3"/>
  <c r="I101" i="3"/>
  <c r="I100" i="3"/>
  <c r="I99" i="3"/>
  <c r="I98" i="3"/>
  <c r="I97" i="3"/>
  <c r="I96" i="3"/>
  <c r="I95" i="3"/>
  <c r="I94" i="3"/>
  <c r="I93" i="3"/>
  <c r="I92" i="3"/>
  <c r="I91" i="3"/>
  <c r="I90" i="3"/>
  <c r="I89" i="3"/>
  <c r="I88" i="3"/>
  <c r="I87" i="3"/>
  <c r="I86" i="3"/>
  <c r="I85" i="3"/>
  <c r="I84" i="3"/>
  <c r="I83" i="3"/>
  <c r="I82" i="3"/>
  <c r="I81" i="3"/>
  <c r="I80" i="3"/>
  <c r="I79" i="3"/>
  <c r="I78" i="3"/>
  <c r="I77" i="3"/>
  <c r="I76" i="3"/>
  <c r="I75" i="3"/>
  <c r="I74" i="3"/>
  <c r="I73" i="3"/>
  <c r="I72" i="3"/>
  <c r="I71" i="3"/>
  <c r="I70" i="3"/>
  <c r="I69" i="3"/>
  <c r="I68" i="3"/>
  <c r="I67" i="3"/>
  <c r="I66" i="3"/>
  <c r="I65" i="3"/>
  <c r="I64" i="3"/>
  <c r="I63" i="3"/>
  <c r="I62" i="3"/>
  <c r="I61" i="3"/>
  <c r="I60" i="3"/>
  <c r="I59" i="3"/>
  <c r="I58" i="3"/>
  <c r="I57" i="3"/>
  <c r="I56" i="3"/>
  <c r="I55" i="3"/>
  <c r="I54" i="3"/>
  <c r="I53" i="3"/>
  <c r="I52" i="3"/>
  <c r="I51" i="3"/>
  <c r="I50" i="3"/>
  <c r="I49" i="3"/>
  <c r="I48" i="3"/>
  <c r="I47" i="3"/>
  <c r="I46" i="3"/>
  <c r="I45" i="3"/>
  <c r="I44" i="3"/>
  <c r="I43" i="3"/>
  <c r="I42" i="3"/>
  <c r="I41" i="3"/>
  <c r="I40" i="3"/>
  <c r="I39" i="3"/>
  <c r="I38" i="3"/>
  <c r="I37" i="3"/>
  <c r="I36" i="3"/>
  <c r="I35" i="3"/>
  <c r="I34" i="3"/>
  <c r="I33" i="3"/>
  <c r="I32" i="3"/>
  <c r="I31" i="3"/>
  <c r="I30" i="3"/>
  <c r="I29" i="3"/>
  <c r="I28" i="3"/>
  <c r="I27" i="3"/>
  <c r="I26" i="3"/>
  <c r="I25" i="3"/>
  <c r="I24" i="3"/>
  <c r="I23" i="3"/>
  <c r="I22" i="3"/>
  <c r="H33" i="1"/>
  <c r="H32" i="1"/>
  <c r="H31" i="1"/>
  <c r="H30" i="1"/>
  <c r="H29" i="1"/>
  <c r="H28" i="1"/>
  <c r="H27" i="1"/>
  <c r="H26" i="1"/>
  <c r="H25" i="1"/>
  <c r="H24" i="1"/>
  <c r="H23" i="1"/>
  <c r="F33" i="1"/>
  <c r="F32" i="1"/>
  <c r="F31" i="1"/>
  <c r="F30" i="1"/>
  <c r="F29" i="1"/>
  <c r="F27" i="1"/>
  <c r="F26" i="1"/>
  <c r="G26" i="1" s="1"/>
  <c r="M1" i="1" l="1"/>
  <c r="B33" i="1"/>
  <c r="B26" i="1" l="1"/>
  <c r="B32" i="1" l="1"/>
  <c r="B31" i="1"/>
  <c r="B30" i="1"/>
  <c r="B29" i="1"/>
  <c r="B28" i="1"/>
  <c r="B27" i="1"/>
  <c r="G18" i="1" l="1"/>
  <c r="F28" i="1" l="1"/>
  <c r="G33" i="1"/>
  <c r="G32" i="1"/>
  <c r="G31" i="1"/>
  <c r="G30" i="1"/>
  <c r="G29" i="1"/>
  <c r="G28" i="1"/>
  <c r="G27" i="1"/>
  <c r="E9" i="1" l="1"/>
  <c r="K27" i="1" l="1"/>
  <c r="J27" i="1"/>
  <c r="K31" i="1"/>
  <c r="J31" i="1"/>
  <c r="J28" i="1"/>
  <c r="K28" i="1"/>
  <c r="K32" i="1"/>
  <c r="J32" i="1"/>
  <c r="K29" i="1"/>
  <c r="J29" i="1"/>
  <c r="K33" i="1"/>
  <c r="J33" i="1"/>
  <c r="K25" i="1"/>
  <c r="J25" i="1"/>
  <c r="K26" i="1"/>
  <c r="J26" i="1"/>
  <c r="J30" i="1"/>
  <c r="K30" i="1"/>
  <c r="G36" i="1"/>
  <c r="H34" i="1"/>
  <c r="K24" i="1" l="1"/>
  <c r="J24" i="1"/>
  <c r="E13" i="1"/>
  <c r="J23" i="1" l="1"/>
  <c r="J34" i="1" s="1"/>
  <c r="C37" i="1" s="1"/>
  <c r="D37" i="1" s="1"/>
  <c r="K23" i="1"/>
  <c r="K34" i="1" s="1"/>
  <c r="C38" i="1" s="1"/>
  <c r="D38" i="1" s="1"/>
  <c r="D39" i="1" l="1"/>
  <c r="G37" i="1" s="1"/>
  <c r="G39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DM</author>
  </authors>
  <commentList>
    <comment ref="I2" authorId="0" shapeId="0" xr:uid="{978EA9E9-13D5-4012-A1A9-67464B72F181}">
      <text>
        <r>
          <rPr>
            <b/>
            <sz val="12"/>
            <color indexed="81"/>
            <rFont val="Tahoma"/>
            <family val="2"/>
          </rPr>
          <t>SELECTIONNER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<sst xmlns="http://schemas.openxmlformats.org/spreadsheetml/2006/main" count="49" uniqueCount="43">
  <si>
    <t>Clients</t>
  </si>
  <si>
    <t>Adresses</t>
  </si>
  <si>
    <t>CP</t>
  </si>
  <si>
    <t>Communes</t>
  </si>
  <si>
    <t>N° BCE</t>
  </si>
  <si>
    <t>Tél</t>
  </si>
  <si>
    <t>Mail</t>
  </si>
  <si>
    <t xml:space="preserve">             du</t>
  </si>
  <si>
    <t>F A C T U R E</t>
  </si>
  <si>
    <t>Quantité</t>
  </si>
  <si>
    <t>Libellé</t>
  </si>
  <si>
    <t>TVA</t>
  </si>
  <si>
    <t>TOTAL</t>
  </si>
  <si>
    <t>Votre commande n° :</t>
  </si>
  <si>
    <t>PU  HTVA</t>
  </si>
  <si>
    <t>TOTAL  HTVA</t>
  </si>
  <si>
    <t xml:space="preserve"> €</t>
  </si>
  <si>
    <t>Facture payable au comptant.</t>
  </si>
  <si>
    <t>2019/0001</t>
  </si>
  <si>
    <t>DESTINATAIRE</t>
  </si>
  <si>
    <t>MONTANT</t>
  </si>
  <si>
    <t>PAYE LE</t>
  </si>
  <si>
    <t>Conditions générales de vente :   voir verso.</t>
  </si>
  <si>
    <t>N° TVA</t>
  </si>
  <si>
    <t>T V A            1</t>
  </si>
  <si>
    <t>Date</t>
  </si>
  <si>
    <t>N° Facture</t>
  </si>
  <si>
    <t>HTVA</t>
  </si>
  <si>
    <t>TVA 21%</t>
  </si>
  <si>
    <t>PDF</t>
  </si>
  <si>
    <t>A  20 jours</t>
  </si>
  <si>
    <t>TOTAL TVA</t>
  </si>
  <si>
    <t>TVA 19%</t>
  </si>
  <si>
    <t>A  30 jours</t>
  </si>
  <si>
    <r>
      <t xml:space="preserve">Facture n° :  </t>
    </r>
    <r>
      <rPr>
        <b/>
        <sz val="12"/>
        <color theme="1"/>
        <rFont val="Calibri"/>
        <family val="2"/>
        <scheme val="minor"/>
      </rPr>
      <t>2019/</t>
    </r>
  </si>
  <si>
    <t>ATTENTION</t>
  </si>
  <si>
    <t>ADRESSE</t>
  </si>
  <si>
    <t>N° POSTAL</t>
  </si>
  <si>
    <t>LOCALITE</t>
  </si>
  <si>
    <t>TVA :</t>
  </si>
  <si>
    <t>ABCD</t>
  </si>
  <si>
    <t>xl</t>
  </si>
  <si>
    <t>Rue  dffghhh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</si>
</sst>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/mm/yyyy;@"/>
    <numFmt numFmtId="165" formatCode="d/mm/yy;@"/>
    <numFmt numFmtId="166" formatCode="h\.mm;@"/>
  </numFmts>
  <fonts count="3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30"/>
      <color theme="1"/>
      <name val="Calibri"/>
      <family val="2"/>
      <scheme val="minor"/>
    </font>
    <font>
      <b/>
      <sz val="14"/>
      <color indexed="8"/>
      <name val="Calibri"/>
      <family val="2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rgb="FF000000"/>
      <name val="Arial"/>
      <family val="2"/>
    </font>
    <font>
      <b/>
      <sz val="16"/>
      <color rgb="FF000000"/>
      <name val="Arial"/>
      <family val="2"/>
    </font>
    <font>
      <b/>
      <sz val="16"/>
      <color theme="1"/>
      <name val="Calibri"/>
      <family val="2"/>
      <scheme val="minor"/>
    </font>
    <font>
      <sz val="12"/>
      <color rgb="FF92D050"/>
      <name val="Times New Roman"/>
      <family val="1"/>
    </font>
    <font>
      <sz val="14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12"/>
      <color indexed="81"/>
      <name val="Tahoma"/>
      <family val="2"/>
    </font>
    <font>
      <b/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20"/>
      <color rgb="FF000000"/>
      <name val="Calibri"/>
      <family val="2"/>
    </font>
    <font>
      <b/>
      <sz val="22"/>
      <color rgb="FFFF0000"/>
      <name val="Calibri"/>
      <family val="2"/>
    </font>
    <font>
      <b/>
      <sz val="18"/>
      <color rgb="FF000000"/>
      <name val="Calibri"/>
      <family val="2"/>
    </font>
    <font>
      <b/>
      <sz val="12"/>
      <color theme="1"/>
      <name val="Rockwell Extra Bold"/>
      <family val="1"/>
    </font>
    <font>
      <sz val="11"/>
      <color theme="1"/>
      <name val="Rockwell Extra Bold"/>
      <family val="1"/>
    </font>
    <font>
      <sz val="11"/>
      <color theme="1"/>
      <name val="Wingdings"/>
      <charset val="2"/>
    </font>
    <font>
      <sz val="11"/>
      <color theme="1"/>
      <name val="Calibri"/>
      <family val="2"/>
      <charset val="2"/>
      <scheme val="minor"/>
    </font>
    <font>
      <sz val="11"/>
      <color theme="0" tint="-0.249977111117893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rgb="FF00B050"/>
      <name val="Calibri"/>
      <family val="2"/>
      <scheme val="minor"/>
    </font>
    <font>
      <sz val="12"/>
      <color rgb="FF3F3F3F"/>
      <name val="Calibri"/>
      <family val="2"/>
    </font>
    <font>
      <b/>
      <sz val="11"/>
      <color rgb="FFFF33CC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FF33CC"/>
      <name val="Calibri"/>
      <family val="2"/>
      <scheme val="minor"/>
    </font>
    <font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28" fillId="0" borderId="0" applyNumberFormat="0" applyFill="0" applyBorder="0" applyAlignment="0" applyProtection="0"/>
  </cellStyleXfs>
  <cellXfs count="141">
    <xf numFmtId="0" fontId="0" fillId="0" borderId="0" xfId="0"/>
    <xf numFmtId="0" fontId="5" fillId="0" borderId="1" xfId="0" applyFont="1" applyBorder="1" applyAlignment="1">
      <alignment horizontal="center"/>
    </xf>
    <xf numFmtId="49" fontId="5" fillId="0" borderId="1" xfId="0" applyNumberFormat="1" applyFont="1" applyBorder="1" applyAlignment="1">
      <alignment horizontal="center"/>
    </xf>
    <xf numFmtId="0" fontId="6" fillId="0" borderId="0" xfId="0" applyFont="1"/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0" fillId="0" borderId="6" xfId="0" applyBorder="1"/>
    <xf numFmtId="0" fontId="0" fillId="0" borderId="7" xfId="0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0" fontId="5" fillId="0" borderId="1" xfId="0" applyNumberFormat="1" applyFont="1" applyFill="1" applyBorder="1" applyAlignment="1">
      <alignment horizontal="center"/>
    </xf>
    <xf numFmtId="0" fontId="7" fillId="0" borderId="0" xfId="0" applyFont="1"/>
    <xf numFmtId="0" fontId="0" fillId="0" borderId="11" xfId="0" applyBorder="1"/>
    <xf numFmtId="0" fontId="1" fillId="0" borderId="0" xfId="0" applyFont="1"/>
    <xf numFmtId="0" fontId="8" fillId="0" borderId="0" xfId="0" applyFont="1"/>
    <xf numFmtId="0" fontId="2" fillId="0" borderId="0" xfId="0" applyFont="1"/>
    <xf numFmtId="0" fontId="0" fillId="2" borderId="0" xfId="0" applyFill="1"/>
    <xf numFmtId="0" fontId="6" fillId="0" borderId="0" xfId="0" applyFont="1" applyAlignment="1">
      <alignment horizontal="center"/>
    </xf>
    <xf numFmtId="4" fontId="0" fillId="0" borderId="2" xfId="0" applyNumberFormat="1" applyBorder="1" applyAlignment="1">
      <alignment horizontal="center"/>
    </xf>
    <xf numFmtId="0" fontId="7" fillId="0" borderId="0" xfId="0" applyFont="1" applyAlignment="1">
      <alignment horizontal="center"/>
    </xf>
    <xf numFmtId="0" fontId="0" fillId="0" borderId="13" xfId="0" applyBorder="1" applyAlignment="1">
      <alignment horizontal="center"/>
    </xf>
    <xf numFmtId="9" fontId="0" fillId="0" borderId="0" xfId="0" applyNumberFormat="1" applyAlignment="1">
      <alignment horizontal="center"/>
    </xf>
    <xf numFmtId="0" fontId="10" fillId="0" borderId="0" xfId="0" applyFont="1" applyFill="1" applyAlignment="1">
      <alignment horizontal="center" vertical="center"/>
    </xf>
    <xf numFmtId="0" fontId="11" fillId="0" borderId="15" xfId="0" applyFont="1" applyFill="1" applyBorder="1" applyAlignment="1">
      <alignment horizontal="center" vertical="center"/>
    </xf>
    <xf numFmtId="0" fontId="0" fillId="0" borderId="12" xfId="0" applyBorder="1"/>
    <xf numFmtId="0" fontId="0" fillId="0" borderId="16" xfId="0" applyBorder="1" applyAlignment="1">
      <alignment horizontal="center"/>
    </xf>
    <xf numFmtId="0" fontId="12" fillId="0" borderId="17" xfId="0" applyFont="1" applyBorder="1"/>
    <xf numFmtId="0" fontId="0" fillId="0" borderId="0" xfId="0" applyBorder="1"/>
    <xf numFmtId="0" fontId="0" fillId="0" borderId="18" xfId="0" applyBorder="1" applyAlignment="1">
      <alignment horizontal="center"/>
    </xf>
    <xf numFmtId="0" fontId="0" fillId="0" borderId="19" xfId="0" applyBorder="1"/>
    <xf numFmtId="0" fontId="0" fillId="0" borderId="20" xfId="0" applyBorder="1" applyAlignment="1">
      <alignment horizontal="center"/>
    </xf>
    <xf numFmtId="0" fontId="7" fillId="0" borderId="0" xfId="0" applyFont="1" applyAlignment="1">
      <alignment horizontal="right"/>
    </xf>
    <xf numFmtId="9" fontId="0" fillId="0" borderId="1" xfId="0" applyNumberFormat="1" applyBorder="1" applyAlignment="1">
      <alignment horizontal="center"/>
    </xf>
    <xf numFmtId="0" fontId="9" fillId="0" borderId="0" xfId="0" applyFont="1"/>
    <xf numFmtId="0" fontId="0" fillId="0" borderId="0" xfId="0" applyFont="1"/>
    <xf numFmtId="4" fontId="0" fillId="0" borderId="1" xfId="0" applyNumberFormat="1" applyBorder="1"/>
    <xf numFmtId="4" fontId="0" fillId="0" borderId="1" xfId="0" applyNumberFormat="1" applyBorder="1" applyAlignment="1"/>
    <xf numFmtId="0" fontId="13" fillId="3" borderId="0" xfId="0" applyFont="1" applyFill="1"/>
    <xf numFmtId="0" fontId="6" fillId="0" borderId="0" xfId="0" applyFont="1" applyAlignment="1"/>
    <xf numFmtId="0" fontId="17" fillId="2" borderId="0" xfId="0" applyFont="1" applyFill="1" applyAlignment="1">
      <alignment horizontal="center"/>
    </xf>
    <xf numFmtId="0" fontId="0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0" fillId="0" borderId="4" xfId="0" applyBorder="1" applyAlignment="1" applyProtection="1">
      <alignment horizontal="center"/>
    </xf>
    <xf numFmtId="0" fontId="0" fillId="0" borderId="8" xfId="0" applyBorder="1" applyAlignment="1" applyProtection="1">
      <alignment horizontal="center"/>
    </xf>
    <xf numFmtId="4" fontId="0" fillId="0" borderId="0" xfId="0" applyNumberFormat="1" applyAlignment="1" applyProtection="1">
      <alignment horizontal="center"/>
    </xf>
    <xf numFmtId="4" fontId="0" fillId="0" borderId="6" xfId="0" applyNumberFormat="1" applyBorder="1" applyAlignment="1" applyProtection="1">
      <alignment horizontal="center"/>
    </xf>
    <xf numFmtId="0" fontId="0" fillId="0" borderId="0" xfId="0" applyAlignment="1" applyProtection="1">
      <alignment horizontal="center"/>
    </xf>
    <xf numFmtId="0" fontId="0" fillId="0" borderId="14" xfId="0" applyBorder="1" applyAlignment="1" applyProtection="1">
      <alignment horizontal="center"/>
    </xf>
    <xf numFmtId="4" fontId="0" fillId="0" borderId="2" xfId="0" applyNumberForma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Border="1" applyAlignment="1" applyProtection="1">
      <alignment horizontal="center"/>
      <protection locked="0"/>
    </xf>
    <xf numFmtId="0" fontId="18" fillId="4" borderId="21" xfId="0" applyFont="1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/>
      <protection locked="0"/>
    </xf>
    <xf numFmtId="164" fontId="0" fillId="0" borderId="0" xfId="0" applyNumberFormat="1" applyAlignment="1" applyProtection="1">
      <alignment horizontal="center"/>
      <protection locked="0"/>
    </xf>
    <xf numFmtId="0" fontId="0" fillId="4" borderId="0" xfId="0" applyFill="1" applyProtection="1">
      <protection locked="0"/>
    </xf>
    <xf numFmtId="0" fontId="2" fillId="4" borderId="0" xfId="0" applyFont="1" applyFill="1" applyProtection="1">
      <protection locked="0"/>
    </xf>
    <xf numFmtId="1" fontId="0" fillId="0" borderId="2" xfId="0" applyNumberFormat="1" applyBorder="1" applyAlignment="1">
      <alignment horizontal="center"/>
    </xf>
    <xf numFmtId="1" fontId="0" fillId="0" borderId="6" xfId="0" applyNumberFormat="1" applyBorder="1" applyAlignment="1" applyProtection="1">
      <alignment horizontal="center"/>
    </xf>
    <xf numFmtId="0" fontId="19" fillId="0" borderId="0" xfId="0" applyFont="1"/>
    <xf numFmtId="14" fontId="0" fillId="0" borderId="0" xfId="0" applyNumberFormat="1" applyAlignment="1" applyProtection="1">
      <alignment horizontal="center"/>
      <protection locked="0"/>
    </xf>
    <xf numFmtId="9" fontId="0" fillId="0" borderId="0" xfId="0" applyNumberFormat="1"/>
    <xf numFmtId="0" fontId="25" fillId="0" borderId="0" xfId="0" applyFont="1"/>
    <xf numFmtId="0" fontId="26" fillId="0" borderId="0" xfId="0" applyFont="1"/>
    <xf numFmtId="0" fontId="27" fillId="0" borderId="0" xfId="0" applyFont="1"/>
    <xf numFmtId="14" fontId="27" fillId="0" borderId="1" xfId="0" applyNumberFormat="1" applyFont="1" applyBorder="1" applyAlignment="1">
      <alignment horizontal="center"/>
    </xf>
    <xf numFmtId="0" fontId="27" fillId="0" borderId="1" xfId="0" applyFont="1" applyBorder="1"/>
    <xf numFmtId="14" fontId="27" fillId="2" borderId="1" xfId="0" applyNumberFormat="1" applyFont="1" applyFill="1" applyBorder="1" applyAlignment="1">
      <alignment horizontal="center"/>
    </xf>
    <xf numFmtId="165" fontId="0" fillId="2" borderId="1" xfId="0" applyNumberFormat="1" applyFont="1" applyFill="1" applyBorder="1" applyAlignment="1">
      <alignment horizontal="center"/>
    </xf>
    <xf numFmtId="165" fontId="0" fillId="0" borderId="1" xfId="0" applyNumberFormat="1" applyFont="1" applyBorder="1" applyAlignment="1">
      <alignment horizontal="center"/>
    </xf>
    <xf numFmtId="14" fontId="0" fillId="0" borderId="1" xfId="0" applyNumberFormat="1" applyFont="1" applyBorder="1" applyAlignment="1">
      <alignment horizontal="center"/>
    </xf>
    <xf numFmtId="165" fontId="0" fillId="0" borderId="0" xfId="0" applyNumberFormat="1" applyFont="1" applyAlignment="1">
      <alignment horizontal="center"/>
    </xf>
    <xf numFmtId="0" fontId="0" fillId="2" borderId="1" xfId="0" applyFont="1" applyFill="1" applyBorder="1" applyAlignment="1">
      <alignment horizontal="center"/>
    </xf>
    <xf numFmtId="4" fontId="0" fillId="0" borderId="1" xfId="0" applyNumberFormat="1" applyFont="1" applyBorder="1"/>
    <xf numFmtId="4" fontId="0" fillId="2" borderId="1" xfId="0" applyNumberFormat="1" applyFont="1" applyFill="1" applyBorder="1"/>
    <xf numFmtId="0" fontId="0" fillId="0" borderId="1" xfId="0" applyFont="1" applyBorder="1" applyAlignment="1">
      <alignment horizontal="center"/>
    </xf>
    <xf numFmtId="0" fontId="0" fillId="0" borderId="1" xfId="0" applyFont="1" applyBorder="1"/>
    <xf numFmtId="0" fontId="27" fillId="2" borderId="1" xfId="0" applyNumberFormat="1" applyFont="1" applyFill="1" applyBorder="1" applyAlignment="1">
      <alignment horizontal="center"/>
    </xf>
    <xf numFmtId="0" fontId="7" fillId="2" borderId="0" xfId="0" applyFont="1" applyFill="1"/>
    <xf numFmtId="0" fontId="6" fillId="0" borderId="0" xfId="0" applyFont="1" applyProtection="1">
      <protection locked="0"/>
    </xf>
    <xf numFmtId="0" fontId="6" fillId="0" borderId="0" xfId="0" applyFont="1" applyAlignment="1" applyProtection="1">
      <alignment horizontal="center"/>
      <protection locked="0"/>
    </xf>
    <xf numFmtId="0" fontId="29" fillId="0" borderId="0" xfId="0" applyFont="1" applyAlignment="1" applyProtection="1">
      <alignment horizontal="center"/>
      <protection locked="0"/>
    </xf>
    <xf numFmtId="0" fontId="6" fillId="0" borderId="0" xfId="0" applyFont="1" applyAlignment="1" applyProtection="1">
      <alignment horizontal="left"/>
      <protection locked="0"/>
    </xf>
    <xf numFmtId="0" fontId="2" fillId="0" borderId="0" xfId="0" applyNumberFormat="1" applyFont="1" applyAlignment="1" applyProtection="1">
      <alignment horizontal="left"/>
      <protection locked="0"/>
    </xf>
    <xf numFmtId="0" fontId="28" fillId="0" borderId="0" xfId="1"/>
    <xf numFmtId="0" fontId="0" fillId="0" borderId="0" xfId="0" applyAlignment="1">
      <alignment horizontal="right"/>
    </xf>
    <xf numFmtId="0" fontId="32" fillId="0" borderId="0" xfId="0" applyFont="1" applyAlignment="1">
      <alignment horizontal="center"/>
    </xf>
    <xf numFmtId="0" fontId="6" fillId="0" borderId="0" xfId="0" applyFont="1" applyAlignment="1" applyProtection="1">
      <alignment horizontal="left"/>
      <protection locked="0"/>
    </xf>
    <xf numFmtId="0" fontId="6" fillId="0" borderId="1" xfId="0" applyFont="1" applyBorder="1" applyAlignment="1" applyProtection="1">
      <alignment horizontal="left"/>
      <protection locked="0"/>
    </xf>
    <xf numFmtId="0" fontId="30" fillId="0" borderId="0" xfId="0" applyFont="1" applyAlignment="1">
      <alignment horizontal="center"/>
    </xf>
    <xf numFmtId="0" fontId="6" fillId="0" borderId="0" xfId="0" applyNumberFormat="1" applyFont="1" applyAlignment="1">
      <alignment horizontal="center"/>
    </xf>
    <xf numFmtId="0" fontId="0" fillId="0" borderId="0" xfId="0" applyNumberFormat="1" applyAlignment="1">
      <alignment horizontal="center"/>
    </xf>
    <xf numFmtId="14" fontId="34" fillId="2" borderId="1" xfId="0" applyNumberFormat="1" applyFont="1" applyFill="1" applyBorder="1" applyAlignment="1">
      <alignment horizontal="center"/>
    </xf>
    <xf numFmtId="0" fontId="0" fillId="2" borderId="0" xfId="0" applyFont="1" applyFill="1" applyBorder="1" applyAlignment="1">
      <alignment horizontal="center"/>
    </xf>
    <xf numFmtId="165" fontId="33" fillId="2" borderId="1" xfId="0" applyNumberFormat="1" applyFont="1" applyFill="1" applyBorder="1" applyAlignment="1">
      <alignment horizontal="center"/>
    </xf>
    <xf numFmtId="0" fontId="28" fillId="2" borderId="1" xfId="1" applyFont="1" applyFill="1" applyBorder="1" applyAlignment="1">
      <alignment horizontal="center"/>
    </xf>
    <xf numFmtId="14" fontId="35" fillId="2" borderId="1" xfId="0" applyNumberFormat="1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65" fontId="1" fillId="3" borderId="1" xfId="0" applyNumberFormat="1" applyFont="1" applyFill="1" applyBorder="1" applyAlignment="1">
      <alignment horizontal="center"/>
    </xf>
    <xf numFmtId="14" fontId="31" fillId="3" borderId="1" xfId="0" applyNumberFormat="1" applyFont="1" applyFill="1" applyBorder="1" applyAlignment="1">
      <alignment horizontal="center"/>
    </xf>
    <xf numFmtId="4" fontId="1" fillId="3" borderId="1" xfId="0" applyNumberFormat="1" applyFont="1" applyFill="1" applyBorder="1" applyAlignment="1">
      <alignment horizontal="right"/>
    </xf>
    <xf numFmtId="0" fontId="6" fillId="0" borderId="1" xfId="0" applyFont="1" applyBorder="1" applyAlignment="1" applyProtection="1">
      <alignment horizontal="right"/>
      <protection locked="0"/>
    </xf>
    <xf numFmtId="4" fontId="0" fillId="2" borderId="1" xfId="0" applyNumberFormat="1" applyFont="1" applyFill="1" applyBorder="1" applyAlignment="1">
      <alignment horizontal="right"/>
    </xf>
    <xf numFmtId="4" fontId="0" fillId="0" borderId="1" xfId="0" applyNumberFormat="1" applyFont="1" applyBorder="1" applyAlignment="1">
      <alignment horizontal="right"/>
    </xf>
    <xf numFmtId="4" fontId="0" fillId="0" borderId="0" xfId="0" applyNumberFormat="1" applyFont="1" applyAlignment="1">
      <alignment horizontal="right"/>
    </xf>
    <xf numFmtId="0" fontId="4" fillId="0" borderId="0" xfId="0" applyFont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6" fillId="0" borderId="0" xfId="0" applyFont="1" applyAlignment="1" applyProtection="1">
      <alignment horizontal="left" vertical="center"/>
      <protection locked="0"/>
    </xf>
    <xf numFmtId="0" fontId="0" fillId="0" borderId="22" xfId="0" applyBorder="1" applyAlignment="1"/>
    <xf numFmtId="0" fontId="0" fillId="0" borderId="26" xfId="0" applyBorder="1" applyAlignment="1"/>
    <xf numFmtId="0" fontId="0" fillId="0" borderId="23" xfId="0" applyBorder="1" applyAlignment="1"/>
    <xf numFmtId="0" fontId="3" fillId="0" borderId="10" xfId="0" applyFont="1" applyBorder="1" applyAlignment="1">
      <alignment horizontal="center" vertical="center"/>
    </xf>
    <xf numFmtId="0" fontId="0" fillId="0" borderId="0" xfId="0" applyAlignment="1">
      <alignment horizontal="right"/>
    </xf>
    <xf numFmtId="0" fontId="14" fillId="0" borderId="9" xfId="0" applyFont="1" applyBorder="1" applyAlignment="1" applyProtection="1">
      <alignment horizontal="left" vertical="center"/>
    </xf>
    <xf numFmtId="0" fontId="6" fillId="0" borderId="0" xfId="0" applyFont="1" applyAlignment="1" applyProtection="1">
      <alignment horizontal="left"/>
      <protection locked="0"/>
    </xf>
    <xf numFmtId="0" fontId="0" fillId="0" borderId="9" xfId="0" applyBorder="1" applyAlignment="1"/>
    <xf numFmtId="0" fontId="0" fillId="0" borderId="0" xfId="0" applyBorder="1" applyAlignment="1"/>
    <xf numFmtId="0" fontId="0" fillId="0" borderId="10" xfId="0" applyBorder="1" applyAlignment="1"/>
    <xf numFmtId="0" fontId="0" fillId="0" borderId="9" xfId="0" applyBorder="1" applyAlignment="1">
      <alignment horizontal="right"/>
    </xf>
    <xf numFmtId="0" fontId="0" fillId="0" borderId="0" xfId="0" applyBorder="1" applyAlignment="1">
      <alignment horizontal="right"/>
    </xf>
    <xf numFmtId="0" fontId="0" fillId="0" borderId="10" xfId="0" applyBorder="1" applyAlignment="1">
      <alignment horizontal="right"/>
    </xf>
    <xf numFmtId="4" fontId="2" fillId="0" borderId="5" xfId="0" applyNumberFormat="1" applyFont="1" applyBorder="1" applyAlignment="1" applyProtection="1">
      <alignment horizontal="center" vertical="center"/>
    </xf>
    <xf numFmtId="0" fontId="2" fillId="0" borderId="6" xfId="0" applyFont="1" applyBorder="1" applyAlignment="1" applyProtection="1">
      <alignment horizontal="center" vertical="center"/>
    </xf>
    <xf numFmtId="0" fontId="23" fillId="0" borderId="0" xfId="0" applyFont="1" applyAlignment="1">
      <alignment horizontal="left" vertical="top"/>
    </xf>
    <xf numFmtId="0" fontId="24" fillId="0" borderId="0" xfId="0" applyFont="1" applyAlignment="1">
      <alignment horizontal="left" vertical="top"/>
    </xf>
    <xf numFmtId="0" fontId="0" fillId="0" borderId="0" xfId="0" applyFont="1" applyFill="1" applyBorder="1" applyAlignment="1">
      <alignment horizontal="center"/>
    </xf>
    <xf numFmtId="0" fontId="0" fillId="0" borderId="0" xfId="0" applyFill="1" applyBorder="1"/>
    <xf numFmtId="0" fontId="1" fillId="0" borderId="0" xfId="0" applyFont="1" applyFill="1" applyBorder="1"/>
    <xf numFmtId="164" fontId="1" fillId="0" borderId="0" xfId="0" applyNumberFormat="1" applyFont="1" applyFill="1" applyBorder="1" applyAlignment="1">
      <alignment horizontal="center"/>
    </xf>
    <xf numFmtId="0" fontId="0" fillId="0" borderId="0" xfId="0" applyFill="1" applyBorder="1" applyAlignment="1">
      <alignment horizontal="right"/>
    </xf>
    <xf numFmtId="0" fontId="1" fillId="0" borderId="0" xfId="0" applyFont="1" applyFill="1" applyBorder="1" applyAlignment="1" applyProtection="1">
      <alignment horizontal="center"/>
      <protection locked="0"/>
    </xf>
    <xf numFmtId="0" fontId="0" fillId="0" borderId="0" xfId="0" applyFill="1" applyBorder="1" applyAlignment="1">
      <alignment horizontal="center"/>
    </xf>
    <xf numFmtId="166" fontId="0" fillId="0" borderId="0" xfId="0" applyNumberForma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>
      <alignment horizontal="right"/>
    </xf>
    <xf numFmtId="166" fontId="0" fillId="0" borderId="0" xfId="0" applyNumberFormat="1" applyFill="1" applyBorder="1"/>
    <xf numFmtId="3" fontId="0" fillId="0" borderId="0" xfId="0" applyNumberForma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7" fillId="0" borderId="0" xfId="0" applyFont="1" applyFill="1" applyBorder="1" applyAlignment="1">
      <alignment horizontal="center"/>
    </xf>
    <xf numFmtId="3" fontId="17" fillId="0" borderId="0" xfId="0" applyNumberFormat="1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1"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microsoft.com/office/2011/relationships/webextension" Target="../webextensions/webextension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18</xdr:row>
          <xdr:rowOff>171450</xdr:rowOff>
        </xdr:from>
        <xdr:to>
          <xdr:col>10</xdr:col>
          <xdr:colOff>0</xdr:colOff>
          <xdr:row>20</xdr:row>
          <xdr:rowOff>200025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BE" sz="22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DELETE + N°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523875</xdr:colOff>
          <xdr:row>11</xdr:row>
          <xdr:rowOff>19050</xdr:rowOff>
        </xdr:from>
        <xdr:to>
          <xdr:col>9</xdr:col>
          <xdr:colOff>1571625</xdr:colOff>
          <xdr:row>13</xdr:row>
          <xdr:rowOff>9525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BE" sz="20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15</xdr:row>
          <xdr:rowOff>28575</xdr:rowOff>
        </xdr:from>
        <xdr:to>
          <xdr:col>9</xdr:col>
          <xdr:colOff>1571625</xdr:colOff>
          <xdr:row>17</xdr:row>
          <xdr:rowOff>28575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BE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   D   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0</xdr:colOff>
          <xdr:row>7</xdr:row>
          <xdr:rowOff>9525</xdr:rowOff>
        </xdr:from>
        <xdr:to>
          <xdr:col>9</xdr:col>
          <xdr:colOff>1562100</xdr:colOff>
          <xdr:row>8</xdr:row>
          <xdr:rowOff>180975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BE" sz="20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SAUVEGARDE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276225</xdr:colOff>
      <xdr:row>0</xdr:row>
      <xdr:rowOff>133349</xdr:rowOff>
    </xdr:from>
    <xdr:to>
      <xdr:col>21</xdr:col>
      <xdr:colOff>1238250</xdr:colOff>
      <xdr:row>15</xdr:row>
      <xdr:rowOff>142874</xdr:rowOff>
    </xdr:to>
    <mc:AlternateContent xmlns:mc="http://schemas.openxmlformats.org/markup-compatibility/2006">
      <mc:Choice xmlns:we="http://schemas.microsoft.com/office/webextensions/webextension/2010/11" Requires="we">
        <xdr:graphicFrame macro="">
          <xdr:nvGraphicFramePr>
            <xdr:cNvPr id="2" name="Complément 1" title="XLTools.net Calendar">
              <a:extLst>
                <a:ext uri="{FF2B5EF4-FFF2-40B4-BE49-F238E27FC236}">
                  <a16:creationId xmlns:a16="http://schemas.microsoft.com/office/drawing/2014/main" id="{00000000-0008-0000-0100-000002000000}"/>
                </a:ext>
              </a:extLst>
            </xdr:cNvPr>
            <xdr:cNvGraphicFramePr>
              <a:graphicFrameLocks noGrp="1"/>
            </xdr:cNvGraphicFramePr>
          </xdr:nvGraphicFramePr>
          <xdr:xfrm>
            <a:off x="0" y="0"/>
            <a:ext cx="0" cy="0"/>
          </xdr:xfrm>
          <a:graphic>
            <a:graphicData uri="http://schemas.microsoft.com/office/webextensions/webextension/2010/11">
              <we:webextensionref xmlns:we="http://schemas.microsoft.com/office/webextensions/webextension/2010/11" xmlns:r="http://schemas.openxmlformats.org/officeDocument/2006/relationships" r:id="rId1"/>
            </a:graphicData>
          </a:graphic>
        </xdr:graphicFrame>
      </mc:Choice>
      <mc:Fallback>
        <xdr:pic>
          <xdr:nvPicPr>
            <xdr:cNvPr id="2" name="Complément 1" title="XLTools.net Calendar">
              <a:extLst>
                <a:ext uri="{FF2B5EF4-FFF2-40B4-BE49-F238E27FC236}">
                  <a16:creationId xmlns:a16="http://schemas.microsoft.com/office/drawing/2014/main" id="{00000000-0008-0000-0100-000002000000}"/>
                </a:ext>
              </a:extLst>
            </xdr:cNvPr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prstGeom prst="rect">
              <a:avLst/>
            </a:prstGeom>
          </xdr:spPr>
        </xdr:pic>
      </mc:Fallback>
    </mc:AlternateContent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Startup" Target="PERSONAL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definedNames>
      <definedName name="IMPRIMER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webextension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webextensions/webextension1.xml><?xml version="1.0" encoding="utf-8"?>
<we:webextension xmlns:we="http://schemas.microsoft.com/office/webextensions/webextension/2010/11" id="{00000000-0008-0000-0100-000002000000}">
  <we:reference id="wa104379895" version="1.0.0.0" store="en-US" storeType="OMEX"/>
  <we:alternateReferences>
    <we:reference id="wa104379895" version="1.0.0.0" store="wa104379895" storeType="OMEX"/>
  </we:alternateReferences>
  <we:properties/>
  <we:bindings/>
  <we:snapshot xmlns:r="http://schemas.openxmlformats.org/officeDocument/2006/relationships" r:embed="rId1"/>
</we:webextension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929672-C8C8-4069-A4F3-9642A728BEF9}">
  <sheetPr codeName="Feuil1"/>
  <dimension ref="A1:T86"/>
  <sheetViews>
    <sheetView topLeftCell="A44" zoomScaleNormal="100" workbookViewId="0">
      <selection activeCell="L7" sqref="L6:L7"/>
    </sheetView>
  </sheetViews>
  <sheetFormatPr baseColWidth="10" defaultRowHeight="15.75"/>
  <cols>
    <col min="6" max="6" width="11.42578125" style="4"/>
    <col min="7" max="7" width="15" style="4" customWidth="1"/>
    <col min="8" max="8" width="5.85546875" style="4" customWidth="1"/>
    <col min="9" max="9" width="8" style="40" customWidth="1"/>
    <col min="10" max="10" width="23.7109375" customWidth="1"/>
    <col min="11" max="11" width="4.28515625" customWidth="1"/>
    <col min="14" max="14" width="4.5703125" style="39" customWidth="1"/>
    <col min="15" max="15" width="40.7109375" customWidth="1"/>
    <col min="18" max="18" width="4.42578125" customWidth="1"/>
  </cols>
  <sheetData>
    <row r="1" spans="1:18">
      <c r="M1">
        <f>E18</f>
        <v>40</v>
      </c>
      <c r="N1" s="127"/>
      <c r="O1" s="128"/>
      <c r="P1" s="128"/>
      <c r="Q1" s="128"/>
    </row>
    <row r="2" spans="1:18">
      <c r="J2" s="55" t="s">
        <v>40</v>
      </c>
      <c r="L2" s="32"/>
      <c r="M2" s="32"/>
      <c r="N2" s="127"/>
      <c r="O2" s="128"/>
      <c r="P2" s="128"/>
      <c r="Q2" s="128"/>
      <c r="R2" s="61">
        <v>0.06</v>
      </c>
    </row>
    <row r="3" spans="1:18">
      <c r="J3" s="52"/>
      <c r="L3" s="32"/>
      <c r="M3" s="32"/>
      <c r="N3" s="127"/>
      <c r="O3" s="128"/>
      <c r="P3" s="128"/>
      <c r="Q3" s="128"/>
    </row>
    <row r="4" spans="1:18" ht="15" customHeight="1">
      <c r="D4" s="105" t="s">
        <v>8</v>
      </c>
      <c r="E4" s="105"/>
      <c r="F4" s="105"/>
      <c r="G4" s="105"/>
      <c r="J4" s="52"/>
      <c r="L4" s="32"/>
      <c r="M4" s="32"/>
      <c r="N4" s="127"/>
      <c r="O4" s="128"/>
      <c r="P4" s="128"/>
      <c r="Q4" s="128"/>
    </row>
    <row r="5" spans="1:18" ht="15" customHeight="1">
      <c r="D5" s="105"/>
      <c r="E5" s="105"/>
      <c r="F5" s="105"/>
      <c r="G5" s="105"/>
      <c r="J5" s="56" t="s">
        <v>18</v>
      </c>
      <c r="L5" s="32"/>
      <c r="M5" s="32"/>
      <c r="N5" s="127"/>
      <c r="O5" s="128"/>
      <c r="P5" s="128"/>
      <c r="Q5" s="128"/>
    </row>
    <row r="6" spans="1:18">
      <c r="L6" s="32"/>
      <c r="M6" s="32"/>
      <c r="N6" s="127"/>
      <c r="O6" s="128"/>
      <c r="P6" s="128"/>
      <c r="Q6" s="128"/>
    </row>
    <row r="7" spans="1:18">
      <c r="J7" s="15"/>
      <c r="L7" s="32"/>
      <c r="M7" s="32"/>
      <c r="N7" s="127"/>
      <c r="O7" s="128"/>
      <c r="P7" s="128"/>
      <c r="Q7" s="128"/>
    </row>
    <row r="8" spans="1:18">
      <c r="L8" s="32"/>
      <c r="M8" s="32"/>
      <c r="N8" s="127"/>
      <c r="O8" s="128"/>
      <c r="P8" s="128"/>
      <c r="Q8" s="128"/>
    </row>
    <row r="9" spans="1:18">
      <c r="E9" s="109" t="str">
        <f>VLOOKUP(Facture!$J$2,Clients!$A:$F,1,0)</f>
        <v>ABCD</v>
      </c>
      <c r="F9" s="109"/>
      <c r="G9" s="109"/>
      <c r="L9" s="32"/>
      <c r="M9" s="32"/>
      <c r="N9" s="127"/>
      <c r="O9" s="128"/>
      <c r="P9" s="128"/>
      <c r="Q9" s="128"/>
    </row>
    <row r="10" spans="1:18">
      <c r="A10" s="125"/>
      <c r="B10" s="126"/>
      <c r="C10" s="126"/>
      <c r="E10" s="79"/>
      <c r="F10" s="80"/>
      <c r="G10" s="81"/>
      <c r="N10" s="127"/>
      <c r="O10" s="129"/>
      <c r="P10" s="128"/>
      <c r="Q10" s="130"/>
    </row>
    <row r="11" spans="1:18">
      <c r="A11" s="126"/>
      <c r="B11" s="126"/>
      <c r="C11" s="126"/>
      <c r="E11" s="116" t="str">
        <f>VLOOKUP(Facture!$J$2,Clients!$A:$F,2,0)</f>
        <v>Rue  dffghhh</v>
      </c>
      <c r="F11" s="116"/>
      <c r="G11" s="116"/>
      <c r="N11" s="127"/>
      <c r="O11" s="128"/>
      <c r="P11" s="128"/>
      <c r="Q11" s="128"/>
    </row>
    <row r="12" spans="1:18">
      <c r="A12" s="63"/>
      <c r="E12" s="79"/>
      <c r="F12" s="80"/>
      <c r="G12" s="80"/>
      <c r="N12" s="127"/>
      <c r="O12" s="128"/>
      <c r="P12" s="128"/>
      <c r="Q12" s="128"/>
    </row>
    <row r="13" spans="1:18">
      <c r="E13" s="82">
        <f>VLOOKUP(Facture!$J$2,Clients!$A:$F,3,0)</f>
        <v>69000</v>
      </c>
      <c r="F13" s="116" t="str">
        <f>VLOOKUP(Facture!$J$2,Clients!$A:$F,4,0)</f>
        <v>xl</v>
      </c>
      <c r="G13" s="116"/>
      <c r="J13" s="59"/>
      <c r="N13" s="127"/>
      <c r="O13" s="131"/>
      <c r="P13" s="132"/>
      <c r="Q13" s="133"/>
    </row>
    <row r="14" spans="1:18">
      <c r="A14" s="63"/>
      <c r="N14" s="127"/>
      <c r="O14" s="128"/>
      <c r="P14" s="128"/>
      <c r="Q14" s="128"/>
    </row>
    <row r="15" spans="1:18">
      <c r="A15" s="63"/>
      <c r="E15" s="85" t="s">
        <v>39</v>
      </c>
      <c r="F15" s="87">
        <f>VLOOKUP(Facture!$J$2,Clients!$A:$F,5,0)</f>
        <v>0</v>
      </c>
      <c r="G15" s="87"/>
      <c r="H15" s="87"/>
      <c r="M15" s="62"/>
      <c r="N15" s="127"/>
      <c r="O15" s="128"/>
      <c r="P15" s="128"/>
      <c r="Q15" s="128"/>
    </row>
    <row r="16" spans="1:18">
      <c r="N16" s="127"/>
      <c r="O16" s="128"/>
      <c r="P16" s="134"/>
      <c r="Q16" s="128"/>
    </row>
    <row r="17" spans="1:20">
      <c r="M17" s="62"/>
      <c r="N17" s="127"/>
      <c r="O17" s="128"/>
      <c r="P17" s="133"/>
      <c r="Q17" s="128"/>
    </row>
    <row r="18" spans="1:20">
      <c r="C18" s="114" t="s">
        <v>34</v>
      </c>
      <c r="D18" s="114"/>
      <c r="E18" s="83">
        <v>40</v>
      </c>
      <c r="F18" s="37" t="s">
        <v>7</v>
      </c>
      <c r="G18" s="54">
        <f ca="1">TODAY()</f>
        <v>43579</v>
      </c>
      <c r="N18" s="127"/>
      <c r="O18" s="128"/>
      <c r="P18" s="134"/>
      <c r="Q18" s="128"/>
    </row>
    <row r="19" spans="1:20">
      <c r="D19" s="3"/>
      <c r="F19" s="16"/>
      <c r="M19" s="62"/>
      <c r="N19" s="127"/>
      <c r="O19" s="128"/>
      <c r="P19" s="128"/>
      <c r="Q19" s="128"/>
    </row>
    <row r="20" spans="1:20">
      <c r="C20" t="s">
        <v>13</v>
      </c>
      <c r="E20" s="52"/>
      <c r="F20" s="37" t="s">
        <v>7</v>
      </c>
      <c r="G20" s="60"/>
      <c r="H20" s="53"/>
      <c r="N20" s="127"/>
      <c r="O20" s="135"/>
      <c r="P20" s="136"/>
      <c r="Q20" s="137"/>
    </row>
    <row r="21" spans="1:20" ht="16.5" thickBot="1">
      <c r="A21" s="11"/>
      <c r="N21" s="127"/>
      <c r="O21" s="128"/>
      <c r="P21" s="128"/>
      <c r="Q21" s="128"/>
    </row>
    <row r="22" spans="1:20" ht="16.5" thickBot="1">
      <c r="A22" s="5" t="s">
        <v>9</v>
      </c>
      <c r="B22" s="106" t="s">
        <v>10</v>
      </c>
      <c r="C22" s="107"/>
      <c r="D22" s="107"/>
      <c r="E22" s="108"/>
      <c r="F22" s="7" t="s">
        <v>14</v>
      </c>
      <c r="G22" s="42" t="s">
        <v>15</v>
      </c>
      <c r="H22" s="43" t="s">
        <v>11</v>
      </c>
      <c r="N22" s="127"/>
      <c r="O22" s="135"/>
      <c r="P22" s="128"/>
      <c r="Q22" s="137"/>
      <c r="T22" s="12"/>
    </row>
    <row r="23" spans="1:20" ht="24.95" customHeight="1" thickBot="1">
      <c r="A23" s="50"/>
      <c r="B23" s="117">
        <f>IF($I23=1,$O$1,IF($I23=2,$O$2,IF($I23=3,$O$3,IF($I23=4,$O$4,IF($I23=5,$O$5,IF($I23=6,$O$6,IF($I23=7,$O$7,IF($I23=8,$O$8,IF($I23=9,$O$9,IF($I23=10,$O$10,""))))))))))</f>
        <v>0</v>
      </c>
      <c r="C23" s="118"/>
      <c r="D23" s="118"/>
      <c r="E23" s="119"/>
      <c r="F23" s="17" t="str">
        <f t="shared" ref="F23" si="0">IF($I23=1,$Q$1,IF($I23=2,$Q$2,IF($I23=3,$Q$3,IF($I23=4,$Q$4,IF($I23=5,$Q$5,IF($I23=6,$Q$6,IF($I23=7,$Q$7,IF($I23=8,$Q$8,IF($I23=9,$Q$9,IF($I23=10,"",""))))))))))</f>
        <v/>
      </c>
      <c r="G23" s="44" t="str">
        <f t="shared" ref="G23:G25" si="1">IF(A23&gt;0,A23*F23,"")</f>
        <v/>
      </c>
      <c r="H23" s="57" t="str">
        <f>IF($I23=1,$P$1,IF($I23=2,$P$2,IF($I23=3,$P$3,IF($I23=4,$P$4,IF($I23=5,$P$5,IF($I23=6,$P$6,IF($I23=7,$P$7,IF($I23=8,$P$8,IF($I23=9,$P$9,IF($I23=10,"",""))))))))))</f>
        <v/>
      </c>
      <c r="I23" s="51">
        <v>10</v>
      </c>
      <c r="J23" s="36" t="str">
        <f>IF($H23=1,$G23,"")</f>
        <v/>
      </c>
      <c r="K23" s="36" t="str">
        <f>IF($H23=2,$G23,"")</f>
        <v/>
      </c>
      <c r="N23" s="127"/>
      <c r="O23" s="138"/>
      <c r="P23" s="128"/>
      <c r="Q23" s="128"/>
    </row>
    <row r="24" spans="1:20" ht="24.95" customHeight="1" thickBot="1">
      <c r="A24" s="50"/>
      <c r="B24" s="117" t="str">
        <f>IF($I24=1,$O$1,IF($I24=2,$O$2,IF($I24=3,$O$3,IF($I24=4,$O$4,IF($I24=5,$O$5,IF($I24=6,$O$6,IF($I24=7,$O$7,IF($I24=8,$O$8,IF($I24=9,$O$9,IF($I24=10,$O$10,""))))))))))</f>
        <v/>
      </c>
      <c r="C24" s="118"/>
      <c r="D24" s="118"/>
      <c r="E24" s="119"/>
      <c r="F24" s="17" t="str">
        <f t="shared" ref="F24:F33" si="2">IF($I24=1,$Q$1,IF($I24=2,$Q$2,IF($I24=3,$Q$3,IF($I24=4,$Q$4,IF($I24=5,$Q$5,IF($I24=6,$Q$6,IF($I24=7,$Q$7,IF($I24=8,$Q$8,IF($I24=9,$Q$9,IF($I24=10,"",""))))))))))</f>
        <v/>
      </c>
      <c r="G24" s="44" t="str">
        <f t="shared" si="1"/>
        <v/>
      </c>
      <c r="H24" s="57" t="str">
        <f t="shared" ref="H24:H33" si="3">IF($I24=1,$P$1,IF($I24=2,$P$2,IF($I24=3,$P$3,IF($I24=4,$P$4,IF($I24=5,$P$5,IF($I24=6,$P$6,IF($I24=7,$P$7,IF($I24=8,$P$8,IF($I24=9,$P$9,IF($I24=10,"",""))))))))))</f>
        <v/>
      </c>
      <c r="I24" s="51"/>
      <c r="J24" s="36" t="str">
        <f>IF($H24=1,$G24,"")</f>
        <v/>
      </c>
      <c r="K24" s="36" t="str">
        <f>IF($H24=2,$G24,"")</f>
        <v/>
      </c>
      <c r="N24" s="127"/>
      <c r="O24" s="128"/>
      <c r="P24" s="133"/>
      <c r="Q24" s="128"/>
    </row>
    <row r="25" spans="1:20" ht="24.95" customHeight="1" thickBot="1">
      <c r="A25" s="50"/>
      <c r="B25" s="117" t="str">
        <f>IF($I25=1,$O$1,IF($I25=2,$O$2,IF($I25=3,$O$3,IF($I25=4,$O$4,IF($I25=5,$O$5,IF($I25=6,$O$6,IF($I25=7,$O$7,IF($I25=8,$O$8,IF($I25=9,$O$9,IF($I25=10,$O$10,""))))))))))</f>
        <v/>
      </c>
      <c r="C25" s="118"/>
      <c r="D25" s="118"/>
      <c r="E25" s="119"/>
      <c r="F25" s="17" t="str">
        <f t="shared" si="2"/>
        <v/>
      </c>
      <c r="G25" s="44" t="str">
        <f t="shared" si="1"/>
        <v/>
      </c>
      <c r="H25" s="57" t="str">
        <f t="shared" si="3"/>
        <v/>
      </c>
      <c r="I25" s="51"/>
      <c r="J25" s="36" t="str">
        <f t="shared" ref="J25:J33" si="4">IF($H25=1,$G25,"")</f>
        <v/>
      </c>
      <c r="K25" s="36" t="str">
        <f t="shared" ref="K25:K33" si="5">IF($H25=2,$G25,"")</f>
        <v/>
      </c>
      <c r="N25" s="127"/>
      <c r="O25" s="139"/>
      <c r="P25" s="128"/>
      <c r="Q25" s="140"/>
    </row>
    <row r="26" spans="1:20" ht="24.95" customHeight="1" thickBot="1">
      <c r="A26" s="50"/>
      <c r="B26" s="117" t="str">
        <f>IF($I26=1,$O$1,IF($I26=2,$O$2,IF($I26=3,$O$3,IF($I26=4,$O$4,IF($I26=5,$O$5,IF($I26=6,$O$6,IF($I26=7,$O$7,IF($I26=8,$O$8,IF($I26=9,$O$9,IF($I26=10,$O$10,""))))))))))</f>
        <v/>
      </c>
      <c r="C26" s="118"/>
      <c r="D26" s="118"/>
      <c r="E26" s="119"/>
      <c r="F26" s="17" t="str">
        <f t="shared" si="2"/>
        <v/>
      </c>
      <c r="G26" s="44" t="str">
        <f t="shared" ref="G26:G33" si="6">IF(A26&gt;0,A26*F26,"")</f>
        <v/>
      </c>
      <c r="H26" s="57" t="str">
        <f t="shared" si="3"/>
        <v/>
      </c>
      <c r="I26" s="51"/>
      <c r="J26" s="36" t="str">
        <f t="shared" si="4"/>
        <v/>
      </c>
      <c r="K26" s="36" t="str">
        <f t="shared" si="5"/>
        <v/>
      </c>
      <c r="O26" s="38"/>
      <c r="P26" s="15"/>
      <c r="Q26" s="38"/>
    </row>
    <row r="27" spans="1:20" ht="24.95" customHeight="1" thickBot="1">
      <c r="A27" s="50"/>
      <c r="B27" s="117" t="str">
        <f t="shared" ref="B27:B32" si="7">IF($I27=1,$O$1,IF($I27=2,$O$2,IF($I27=3,$O$3,IF($I27=4,$O$4,IF($I27=5,$O$5,IF($I27=6,$O$6,IF($I27=7,$O$7,IF($I27=8,$O$8,IF($I27=9,$O$9,IF($I27=10,$O$10,""))))))))))</f>
        <v/>
      </c>
      <c r="C27" s="118"/>
      <c r="D27" s="118"/>
      <c r="E27" s="119"/>
      <c r="F27" s="17" t="str">
        <f t="shared" si="2"/>
        <v/>
      </c>
      <c r="G27" s="44" t="str">
        <f t="shared" si="6"/>
        <v/>
      </c>
      <c r="H27" s="57" t="str">
        <f t="shared" si="3"/>
        <v/>
      </c>
      <c r="I27" s="51"/>
      <c r="J27" s="36" t="str">
        <f t="shared" si="4"/>
        <v/>
      </c>
      <c r="K27" s="36" t="str">
        <f t="shared" si="5"/>
        <v/>
      </c>
    </row>
    <row r="28" spans="1:20" ht="24.95" customHeight="1" thickBot="1">
      <c r="A28" s="50"/>
      <c r="B28" s="117" t="str">
        <f t="shared" si="7"/>
        <v/>
      </c>
      <c r="C28" s="118"/>
      <c r="D28" s="118"/>
      <c r="E28" s="119"/>
      <c r="F28" s="17" t="str">
        <f t="shared" si="2"/>
        <v/>
      </c>
      <c r="G28" s="44" t="str">
        <f t="shared" si="6"/>
        <v/>
      </c>
      <c r="H28" s="57" t="str">
        <f t="shared" si="3"/>
        <v/>
      </c>
      <c r="I28" s="51"/>
      <c r="J28" s="36" t="str">
        <f t="shared" si="4"/>
        <v/>
      </c>
      <c r="K28" s="36" t="str">
        <f t="shared" si="5"/>
        <v/>
      </c>
    </row>
    <row r="29" spans="1:20" ht="24.95" customHeight="1" thickBot="1">
      <c r="A29" s="50"/>
      <c r="B29" s="117" t="str">
        <f t="shared" si="7"/>
        <v/>
      </c>
      <c r="C29" s="118"/>
      <c r="D29" s="118"/>
      <c r="E29" s="119"/>
      <c r="F29" s="17" t="str">
        <f t="shared" si="2"/>
        <v/>
      </c>
      <c r="G29" s="44" t="str">
        <f t="shared" si="6"/>
        <v/>
      </c>
      <c r="H29" s="57" t="str">
        <f t="shared" si="3"/>
        <v/>
      </c>
      <c r="I29" s="51"/>
      <c r="J29" s="36" t="str">
        <f t="shared" si="4"/>
        <v/>
      </c>
      <c r="K29" s="36" t="str">
        <f t="shared" si="5"/>
        <v/>
      </c>
    </row>
    <row r="30" spans="1:20" ht="24.95" customHeight="1" thickBot="1">
      <c r="A30" s="50"/>
      <c r="B30" s="117" t="str">
        <f t="shared" si="7"/>
        <v/>
      </c>
      <c r="C30" s="118"/>
      <c r="D30" s="118"/>
      <c r="E30" s="119"/>
      <c r="F30" s="17" t="str">
        <f t="shared" si="2"/>
        <v/>
      </c>
      <c r="G30" s="44" t="str">
        <f t="shared" si="6"/>
        <v/>
      </c>
      <c r="H30" s="57" t="str">
        <f t="shared" si="3"/>
        <v/>
      </c>
      <c r="I30" s="51"/>
      <c r="J30" s="36" t="str">
        <f t="shared" si="4"/>
        <v/>
      </c>
      <c r="K30" s="36" t="str">
        <f t="shared" si="5"/>
        <v/>
      </c>
    </row>
    <row r="31" spans="1:20" ht="24.95" customHeight="1" thickBot="1">
      <c r="A31" s="50"/>
      <c r="B31" s="117" t="str">
        <f t="shared" si="7"/>
        <v/>
      </c>
      <c r="C31" s="118"/>
      <c r="D31" s="118"/>
      <c r="E31" s="119"/>
      <c r="F31" s="17" t="str">
        <f t="shared" si="2"/>
        <v/>
      </c>
      <c r="G31" s="44" t="str">
        <f t="shared" si="6"/>
        <v/>
      </c>
      <c r="H31" s="57" t="str">
        <f t="shared" si="3"/>
        <v/>
      </c>
      <c r="I31" s="51"/>
      <c r="J31" s="36" t="str">
        <f t="shared" si="4"/>
        <v/>
      </c>
      <c r="K31" s="36" t="str">
        <f t="shared" si="5"/>
        <v/>
      </c>
    </row>
    <row r="32" spans="1:20" ht="24.95" customHeight="1" thickBot="1">
      <c r="A32" s="50"/>
      <c r="B32" s="117" t="str">
        <f t="shared" si="7"/>
        <v/>
      </c>
      <c r="C32" s="118"/>
      <c r="D32" s="118"/>
      <c r="E32" s="119"/>
      <c r="F32" s="17" t="str">
        <f t="shared" si="2"/>
        <v/>
      </c>
      <c r="G32" s="44" t="str">
        <f t="shared" si="6"/>
        <v/>
      </c>
      <c r="H32" s="57" t="str">
        <f t="shared" si="3"/>
        <v/>
      </c>
      <c r="I32" s="51"/>
      <c r="J32" s="36" t="str">
        <f t="shared" si="4"/>
        <v/>
      </c>
      <c r="K32" s="36" t="str">
        <f t="shared" si="5"/>
        <v/>
      </c>
    </row>
    <row r="33" spans="1:11" ht="24.95" customHeight="1" thickBot="1">
      <c r="A33" s="50"/>
      <c r="B33" s="120" t="str">
        <f>IF($I33=1,$O$1,IF($I33=2,$O$2,IF($I33=3,$O$3,IF($I33=4,$O$4,IF($I33=5,$O$5,IF($I33=6,$O$6,IF($I33=7,$O$7,IF($I33=8,$O$8,IF($I33=9,$O$9,IF($I33=10,$O$10,""))))))))))</f>
        <v/>
      </c>
      <c r="C33" s="121"/>
      <c r="D33" s="121"/>
      <c r="E33" s="122"/>
      <c r="F33" s="17" t="str">
        <f t="shared" si="2"/>
        <v/>
      </c>
      <c r="G33" s="44" t="str">
        <f t="shared" si="6"/>
        <v/>
      </c>
      <c r="H33" s="57" t="str">
        <f t="shared" si="3"/>
        <v/>
      </c>
      <c r="I33" s="51"/>
      <c r="J33" s="36" t="str">
        <f t="shared" si="4"/>
        <v/>
      </c>
      <c r="K33" s="36" t="str">
        <f t="shared" si="5"/>
        <v/>
      </c>
    </row>
    <row r="34" spans="1:11" ht="24.95" customHeight="1">
      <c r="A34" s="6"/>
      <c r="B34" s="110"/>
      <c r="C34" s="111"/>
      <c r="D34" s="111"/>
      <c r="E34" s="112"/>
      <c r="F34" s="17"/>
      <c r="G34" s="45"/>
      <c r="H34" s="58" t="str">
        <f t="shared" ref="H34" si="8">IF(G34&gt;0,1,"")</f>
        <v/>
      </c>
      <c r="J34" s="36">
        <f>SUM(J23:J33)</f>
        <v>0</v>
      </c>
      <c r="K34" s="36">
        <f>SUM(K23:K33)</f>
        <v>0</v>
      </c>
    </row>
    <row r="35" spans="1:11">
      <c r="F35" s="19"/>
      <c r="G35" s="46"/>
      <c r="H35" s="47"/>
    </row>
    <row r="36" spans="1:11">
      <c r="B36" s="4"/>
      <c r="D36" s="20"/>
      <c r="F36" s="18" t="s">
        <v>15</v>
      </c>
      <c r="G36" s="48">
        <f>SUM(G23:G32)</f>
        <v>0</v>
      </c>
      <c r="H36" s="46"/>
    </row>
    <row r="37" spans="1:11">
      <c r="A37" s="41" t="s">
        <v>24</v>
      </c>
      <c r="B37" s="31">
        <v>0.21</v>
      </c>
      <c r="C37" s="35">
        <f>J34</f>
        <v>0</v>
      </c>
      <c r="D37" s="35">
        <f>C37*21/100</f>
        <v>0</v>
      </c>
      <c r="F37" s="18" t="s">
        <v>11</v>
      </c>
      <c r="G37" s="48">
        <f>D39</f>
        <v>0</v>
      </c>
      <c r="H37" s="46"/>
    </row>
    <row r="38" spans="1:11" ht="16.5" thickBot="1">
      <c r="A38">
        <v>2</v>
      </c>
      <c r="B38" s="31"/>
      <c r="C38" s="35">
        <f>K34</f>
        <v>0</v>
      </c>
      <c r="D38" s="35">
        <f>C38*19/100</f>
        <v>0</v>
      </c>
      <c r="G38" s="49"/>
      <c r="H38" s="46"/>
    </row>
    <row r="39" spans="1:11">
      <c r="D39" s="34">
        <f>D37+D38</f>
        <v>0</v>
      </c>
      <c r="F39" s="113" t="s">
        <v>12</v>
      </c>
      <c r="G39" s="123">
        <f>G36+G37</f>
        <v>0</v>
      </c>
      <c r="H39" s="115" t="s">
        <v>16</v>
      </c>
    </row>
    <row r="40" spans="1:11">
      <c r="F40" s="113"/>
      <c r="G40" s="124"/>
      <c r="H40" s="115"/>
    </row>
    <row r="41" spans="1:11">
      <c r="A41" s="14" t="s">
        <v>17</v>
      </c>
    </row>
    <row r="42" spans="1:11">
      <c r="A42" s="3"/>
    </row>
    <row r="43" spans="1:11">
      <c r="A43" s="32" t="s">
        <v>22</v>
      </c>
      <c r="B43" s="33"/>
      <c r="C43" s="33"/>
    </row>
    <row r="44" spans="1:11">
      <c r="A44" s="13"/>
    </row>
    <row r="51" spans="1:17" ht="16.5" thickBot="1">
      <c r="C51" s="21"/>
    </row>
    <row r="52" spans="1:17" ht="20.25">
      <c r="C52" s="22"/>
      <c r="D52" s="23"/>
      <c r="E52" s="23"/>
      <c r="F52" s="24"/>
    </row>
    <row r="53" spans="1:17" ht="21">
      <c r="C53" s="25"/>
      <c r="D53" s="26"/>
      <c r="E53" s="26"/>
      <c r="F53" s="27"/>
      <c r="O53" s="10"/>
      <c r="P53" s="10"/>
      <c r="Q53" s="10"/>
    </row>
    <row r="54" spans="1:17" ht="16.5" thickBot="1">
      <c r="C54" s="28"/>
      <c r="D54" s="11"/>
      <c r="E54" s="11"/>
      <c r="F54" s="29"/>
      <c r="O54" s="10"/>
      <c r="P54" s="10"/>
      <c r="Q54" s="10"/>
    </row>
    <row r="55" spans="1:17">
      <c r="O55" s="10"/>
      <c r="P55" s="10"/>
      <c r="Q55" s="10"/>
    </row>
    <row r="56" spans="1:17">
      <c r="O56" s="10"/>
      <c r="P56" s="10"/>
      <c r="Q56" s="10"/>
    </row>
    <row r="57" spans="1:17">
      <c r="O57" s="10"/>
      <c r="P57" s="10"/>
      <c r="Q57" s="10"/>
    </row>
    <row r="58" spans="1:17">
      <c r="O58" s="10"/>
      <c r="P58" s="10"/>
      <c r="Q58" s="10"/>
    </row>
    <row r="59" spans="1:17">
      <c r="A59" s="10"/>
      <c r="B59" s="10"/>
      <c r="C59" s="10"/>
      <c r="D59" s="10"/>
      <c r="E59" s="10"/>
      <c r="F59" s="18"/>
      <c r="G59" s="18"/>
      <c r="O59" s="10"/>
      <c r="P59" s="10"/>
      <c r="Q59" s="10"/>
    </row>
    <row r="60" spans="1:17">
      <c r="A60" s="30"/>
      <c r="B60" s="10"/>
      <c r="C60" s="10"/>
      <c r="D60" s="10"/>
      <c r="E60" s="10"/>
      <c r="F60" s="18"/>
      <c r="G60" s="18"/>
      <c r="O60" s="10"/>
      <c r="P60" s="10"/>
      <c r="Q60" s="10"/>
    </row>
    <row r="61" spans="1:17">
      <c r="A61" s="10"/>
      <c r="B61" s="10"/>
    </row>
    <row r="62" spans="1:17">
      <c r="A62" s="10"/>
    </row>
    <row r="63" spans="1:17">
      <c r="A63" s="10"/>
    </row>
    <row r="64" spans="1:17">
      <c r="A64" s="10"/>
      <c r="B64" s="10"/>
    </row>
    <row r="65" spans="1:2">
      <c r="A65" s="10"/>
      <c r="B65" s="10"/>
    </row>
    <row r="66" spans="1:2">
      <c r="A66" s="10"/>
    </row>
    <row r="67" spans="1:2">
      <c r="A67" s="10"/>
      <c r="B67" s="10"/>
    </row>
    <row r="68" spans="1:2">
      <c r="A68" s="10"/>
      <c r="B68" s="78"/>
    </row>
    <row r="69" spans="1:2">
      <c r="A69" s="10"/>
    </row>
    <row r="70" spans="1:2">
      <c r="A70" s="10"/>
      <c r="B70" s="10"/>
    </row>
    <row r="71" spans="1:2">
      <c r="A71" s="10"/>
      <c r="B71" s="10"/>
    </row>
    <row r="72" spans="1:2">
      <c r="A72" s="10"/>
    </row>
    <row r="73" spans="1:2">
      <c r="A73" s="10"/>
      <c r="B73" s="10"/>
    </row>
    <row r="74" spans="1:2">
      <c r="A74" s="10"/>
      <c r="B74" s="10"/>
    </row>
    <row r="75" spans="1:2">
      <c r="A75" s="10"/>
    </row>
    <row r="76" spans="1:2">
      <c r="A76" s="10"/>
      <c r="B76" s="10"/>
    </row>
    <row r="77" spans="1:2">
      <c r="B77" s="10"/>
    </row>
    <row r="78" spans="1:2">
      <c r="B78" s="10"/>
    </row>
    <row r="80" spans="1:2">
      <c r="A80" s="10"/>
      <c r="B80" s="10"/>
    </row>
    <row r="81" spans="1:2">
      <c r="B81" s="10"/>
    </row>
    <row r="83" spans="1:2">
      <c r="A83" s="10"/>
      <c r="B83" s="10"/>
    </row>
    <row r="84" spans="1:2">
      <c r="B84" s="10"/>
    </row>
    <row r="85" spans="1:2">
      <c r="B85" s="10"/>
    </row>
    <row r="86" spans="1:2">
      <c r="B86" s="10"/>
    </row>
  </sheetData>
  <mergeCells count="22">
    <mergeCell ref="H39:H40"/>
    <mergeCell ref="F13:G13"/>
    <mergeCell ref="E11:G11"/>
    <mergeCell ref="B23:E23"/>
    <mergeCell ref="B24:E24"/>
    <mergeCell ref="B31:E31"/>
    <mergeCell ref="B32:E32"/>
    <mergeCell ref="B33:E33"/>
    <mergeCell ref="G39:G40"/>
    <mergeCell ref="B25:E25"/>
    <mergeCell ref="B26:E26"/>
    <mergeCell ref="B27:E27"/>
    <mergeCell ref="B28:E28"/>
    <mergeCell ref="B29:E29"/>
    <mergeCell ref="B30:E30"/>
    <mergeCell ref="A10:C11"/>
    <mergeCell ref="D4:G5"/>
    <mergeCell ref="B22:E22"/>
    <mergeCell ref="E9:G9"/>
    <mergeCell ref="B34:E34"/>
    <mergeCell ref="F39:F40"/>
    <mergeCell ref="C18:D18"/>
  </mergeCells>
  <dataValidations count="4">
    <dataValidation type="list" allowBlank="1" showInputMessage="1" showErrorMessage="1" sqref="L17" xr:uid="{2C721C8C-CB28-459D-906B-62E3BF3D15EC}">
      <formula1>"N1:N10"</formula1>
    </dataValidation>
    <dataValidation type="whole" allowBlank="1" showInputMessage="1" showErrorMessage="1" sqref="M5" xr:uid="{F13152C3-9067-40DF-A66E-5B487253495C}">
      <formula1>1</formula1>
      <formula2>10</formula2>
    </dataValidation>
    <dataValidation type="list" showInputMessage="1" showErrorMessage="1" sqref="I23:I32" xr:uid="{8F95CF64-2484-4576-BC68-62A8AEF8798F}">
      <formula1>$N$1:$N$10</formula1>
    </dataValidation>
    <dataValidation type="list" allowBlank="1" showInputMessage="1" showErrorMessage="1" sqref="I33" xr:uid="{2FDB3079-2693-4E78-8FA4-CF68CEF7BCAC}">
      <formula1>$N$10:$N$11</formula1>
    </dataValidation>
  </dataValidations>
  <pageMargins left="0.51181102362204722" right="0.31496062992125984" top="0.19685039370078741" bottom="0.35433070866141736" header="0.31496062992125984" footer="0.31496062992125984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Macro7">
                <anchor moveWithCells="1">
                  <from>
                    <xdr:col>9</xdr:col>
                    <xdr:colOff>0</xdr:colOff>
                    <xdr:row>18</xdr:row>
                    <xdr:rowOff>171450</xdr:rowOff>
                  </from>
                  <to>
                    <xdr:col>10</xdr:col>
                    <xdr:colOff>0</xdr:colOff>
                    <xdr:row>20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5" name="Button 11">
              <controlPr defaultSize="0" print="0" autoFill="0" autoPict="0" macro="[1]!IMPRIMER">
                <anchor moveWithCells="1" sizeWithCells="1">
                  <from>
                    <xdr:col>8</xdr:col>
                    <xdr:colOff>523875</xdr:colOff>
                    <xdr:row>11</xdr:row>
                    <xdr:rowOff>19050</xdr:rowOff>
                  </from>
                  <to>
                    <xdr:col>9</xdr:col>
                    <xdr:colOff>1571625</xdr:colOff>
                    <xdr:row>13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6" name="Button 13">
              <controlPr defaultSize="0" print="0" autoFill="0" autoPict="0" macro="[0]!PDF">
                <anchor moveWithCells="1">
                  <from>
                    <xdr:col>9</xdr:col>
                    <xdr:colOff>19050</xdr:colOff>
                    <xdr:row>15</xdr:row>
                    <xdr:rowOff>28575</xdr:rowOff>
                  </from>
                  <to>
                    <xdr:col>9</xdr:col>
                    <xdr:colOff>1571625</xdr:colOff>
                    <xdr:row>17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7" name="Button 14">
              <controlPr defaultSize="0" print="0" autoFill="0" autoPict="0" macro="[0]!SAUVEGARDE">
                <anchor moveWithCells="1" sizeWithCells="1">
                  <from>
                    <xdr:col>9</xdr:col>
                    <xdr:colOff>0</xdr:colOff>
                    <xdr:row>7</xdr:row>
                    <xdr:rowOff>9525</xdr:rowOff>
                  </from>
                  <to>
                    <xdr:col>9</xdr:col>
                    <xdr:colOff>1562100</xdr:colOff>
                    <xdr:row>8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BFBA1109-C96A-4D1E-BC4D-D4DF9C2A67AF}">
          <x14:formula1>
            <xm:f>Clients!$A$2:$A$100</xm:f>
          </x14:formula1>
          <xm:sqref>J2</xm:sqref>
        </x14:dataValidation>
        <x14:dataValidation type="list" allowBlank="1" showInputMessage="1" showErrorMessage="1" xr:uid="{E45A03B4-BBB2-4789-91CD-6A78C838C45C}">
          <x14:formula1>
            <xm:f>N°!$A$20:$A$119</xm:f>
          </x14:formula1>
          <xm:sqref>J5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06DF51-FD4B-4778-A052-FFCD9B333462}">
  <sheetPr codeName="Feuil2"/>
  <dimension ref="A1:W119"/>
  <sheetViews>
    <sheetView workbookViewId="0">
      <selection activeCell="F11" sqref="F11"/>
    </sheetView>
  </sheetViews>
  <sheetFormatPr baseColWidth="10" defaultRowHeight="15"/>
  <cols>
    <col min="1" max="1" width="10.7109375" style="39" customWidth="1"/>
    <col min="2" max="2" width="10.5703125" style="71" customWidth="1"/>
    <col min="3" max="4" width="25.5703125" style="33" customWidth="1"/>
    <col min="5" max="5" width="11.5703125" style="33" customWidth="1"/>
    <col min="6" max="6" width="16.7109375" style="33" customWidth="1"/>
    <col min="7" max="7" width="18.7109375" style="33" customWidth="1"/>
    <col min="8" max="8" width="15.28515625" style="104" customWidth="1"/>
    <col min="9" max="9" width="15.42578125" style="71" hidden="1" customWidth="1"/>
    <col min="10" max="10" width="13.7109375" style="71" customWidth="1"/>
    <col min="11" max="11" width="14.140625" style="71" customWidth="1"/>
    <col min="12" max="12" width="11.42578125" style="64"/>
    <col min="13" max="14" width="11.42578125" style="33"/>
    <col min="15" max="17" width="0" style="33" hidden="1" customWidth="1"/>
    <col min="18" max="18" width="10.42578125" style="33" customWidth="1"/>
    <col min="19" max="19" width="3.42578125" style="86" customWidth="1"/>
    <col min="22" max="22" width="20.140625" customWidth="1"/>
  </cols>
  <sheetData>
    <row r="1" spans="1:23" ht="15.75" customHeight="1">
      <c r="A1" s="97" t="s">
        <v>26</v>
      </c>
      <c r="B1" s="98" t="s">
        <v>25</v>
      </c>
      <c r="C1" s="97" t="s">
        <v>19</v>
      </c>
      <c r="D1" s="97" t="s">
        <v>36</v>
      </c>
      <c r="E1" s="97" t="s">
        <v>37</v>
      </c>
      <c r="F1" s="97" t="s">
        <v>38</v>
      </c>
      <c r="G1" s="97" t="s">
        <v>23</v>
      </c>
      <c r="H1" s="100" t="s">
        <v>20</v>
      </c>
      <c r="I1" s="98" t="s">
        <v>30</v>
      </c>
      <c r="J1" s="98" t="s">
        <v>33</v>
      </c>
      <c r="K1" s="98" t="s">
        <v>21</v>
      </c>
      <c r="L1" s="99">
        <f ca="1">TODAY()</f>
        <v>43579</v>
      </c>
      <c r="M1" s="97" t="s">
        <v>27</v>
      </c>
      <c r="N1" s="97" t="s">
        <v>28</v>
      </c>
      <c r="O1" s="97" t="s">
        <v>32</v>
      </c>
      <c r="P1" s="97" t="s">
        <v>28</v>
      </c>
      <c r="Q1" s="97" t="s">
        <v>31</v>
      </c>
      <c r="R1" s="97" t="s">
        <v>29</v>
      </c>
      <c r="W1" t="s">
        <v>35</v>
      </c>
    </row>
    <row r="2" spans="1:23" ht="15.75" customHeight="1">
      <c r="A2" s="72"/>
      <c r="B2" s="68"/>
      <c r="C2" s="72"/>
      <c r="D2" s="72"/>
      <c r="E2" s="93"/>
      <c r="F2" s="88"/>
      <c r="G2" s="88"/>
      <c r="H2" s="101"/>
      <c r="I2" s="68"/>
      <c r="J2" s="68"/>
      <c r="K2" s="68"/>
      <c r="L2" s="92"/>
      <c r="M2" s="72"/>
      <c r="N2" s="72"/>
      <c r="O2" s="72"/>
      <c r="P2" s="72"/>
      <c r="Q2" s="73"/>
      <c r="R2" s="72"/>
    </row>
    <row r="3" spans="1:23" ht="15.75" customHeight="1">
      <c r="A3" s="72"/>
      <c r="B3" s="68"/>
      <c r="C3" s="72"/>
      <c r="D3" s="72"/>
      <c r="E3" s="72"/>
      <c r="F3" s="72"/>
      <c r="G3" s="72"/>
      <c r="H3" s="102"/>
      <c r="I3" s="68"/>
      <c r="J3" s="68"/>
      <c r="K3" s="68"/>
      <c r="L3" s="92"/>
      <c r="M3" s="72"/>
      <c r="N3" s="72"/>
      <c r="O3" s="72"/>
      <c r="P3" s="72"/>
      <c r="Q3" s="73"/>
      <c r="R3" s="72"/>
    </row>
    <row r="4" spans="1:23" ht="15.75" customHeight="1">
      <c r="A4" s="72"/>
      <c r="B4" s="68"/>
      <c r="C4" s="72"/>
      <c r="D4" s="72"/>
      <c r="E4" s="72"/>
      <c r="F4" s="72"/>
      <c r="G4" s="72"/>
      <c r="H4" s="102"/>
      <c r="I4" s="68"/>
      <c r="J4" s="68"/>
      <c r="K4" s="68"/>
      <c r="L4" s="94"/>
      <c r="M4" s="72"/>
      <c r="N4" s="72"/>
      <c r="O4" s="72"/>
      <c r="P4" s="72"/>
      <c r="Q4" s="73"/>
      <c r="R4" s="95"/>
      <c r="S4" s="86">
        <f>COUNTA(A4:K4)</f>
        <v>0</v>
      </c>
    </row>
    <row r="5" spans="1:23" ht="15.75" customHeight="1">
      <c r="A5" s="72"/>
      <c r="B5" s="68"/>
      <c r="C5" s="72"/>
      <c r="D5" s="72"/>
      <c r="E5" s="72"/>
      <c r="F5" s="72"/>
      <c r="G5" s="72"/>
      <c r="H5" s="102"/>
      <c r="I5" s="68"/>
      <c r="J5" s="68"/>
      <c r="K5" s="68"/>
      <c r="L5" s="92"/>
      <c r="M5" s="72"/>
      <c r="N5" s="72"/>
      <c r="O5" s="72"/>
      <c r="P5" s="72"/>
      <c r="Q5" s="73"/>
      <c r="R5" s="72"/>
      <c r="S5" s="86">
        <f t="shared" ref="S5:S20" si="0">COUNTA(A5:K5)</f>
        <v>0</v>
      </c>
    </row>
    <row r="6" spans="1:23" ht="15.75" customHeight="1">
      <c r="A6" s="72"/>
      <c r="B6" s="68"/>
      <c r="C6" s="72"/>
      <c r="D6" s="72"/>
      <c r="E6" s="72"/>
      <c r="F6" s="72"/>
      <c r="G6" s="72"/>
      <c r="H6" s="102"/>
      <c r="I6" s="68"/>
      <c r="J6" s="68"/>
      <c r="K6" s="68"/>
      <c r="L6" s="96"/>
      <c r="M6" s="72"/>
      <c r="N6" s="72"/>
      <c r="O6" s="72"/>
      <c r="P6" s="72"/>
      <c r="Q6" s="73"/>
      <c r="R6" s="72"/>
      <c r="S6" s="86">
        <f t="shared" si="0"/>
        <v>0</v>
      </c>
    </row>
    <row r="7" spans="1:23" ht="15.75" customHeight="1">
      <c r="A7" s="72"/>
      <c r="B7" s="68"/>
      <c r="C7" s="72"/>
      <c r="D7" s="72"/>
      <c r="E7" s="72"/>
      <c r="F7" s="72"/>
      <c r="G7" s="72"/>
      <c r="H7" s="102"/>
      <c r="I7" s="68"/>
      <c r="J7" s="68"/>
      <c r="K7" s="68"/>
      <c r="L7" s="96"/>
      <c r="M7" s="72"/>
      <c r="N7" s="72"/>
      <c r="O7" s="72"/>
      <c r="P7" s="72"/>
      <c r="Q7" s="73"/>
      <c r="R7" s="72"/>
      <c r="S7" s="86">
        <f t="shared" si="0"/>
        <v>0</v>
      </c>
    </row>
    <row r="8" spans="1:23" ht="15.75" customHeight="1">
      <c r="A8" s="72"/>
      <c r="B8" s="68"/>
      <c r="C8" s="72"/>
      <c r="D8" s="72"/>
      <c r="E8" s="72"/>
      <c r="F8" s="72"/>
      <c r="G8" s="72"/>
      <c r="H8" s="102"/>
      <c r="I8" s="68"/>
      <c r="J8" s="68"/>
      <c r="K8" s="68"/>
      <c r="L8" s="96"/>
      <c r="M8" s="72"/>
      <c r="N8" s="72"/>
      <c r="O8" s="72"/>
      <c r="P8" s="72"/>
      <c r="Q8" s="73"/>
      <c r="R8" s="95"/>
      <c r="S8" s="86">
        <f t="shared" si="0"/>
        <v>0</v>
      </c>
    </row>
    <row r="9" spans="1:23" ht="15.75" customHeight="1">
      <c r="A9" s="72"/>
      <c r="B9" s="68"/>
      <c r="C9" s="72"/>
      <c r="D9" s="72"/>
      <c r="E9" s="72"/>
      <c r="F9" s="72"/>
      <c r="G9" s="72"/>
      <c r="H9" s="102"/>
      <c r="I9" s="68"/>
      <c r="J9" s="68"/>
      <c r="K9" s="68"/>
      <c r="L9" s="96"/>
      <c r="M9" s="72"/>
      <c r="N9" s="72"/>
      <c r="O9" s="72"/>
      <c r="P9" s="72"/>
      <c r="Q9" s="73"/>
      <c r="R9" s="72"/>
      <c r="S9" s="86">
        <f t="shared" si="0"/>
        <v>0</v>
      </c>
    </row>
    <row r="10" spans="1:23" ht="15.75" customHeight="1">
      <c r="A10" s="72"/>
      <c r="B10" s="68"/>
      <c r="C10" s="72"/>
      <c r="D10" s="72"/>
      <c r="E10" s="72"/>
      <c r="F10" s="72"/>
      <c r="G10" s="72"/>
      <c r="H10" s="102"/>
      <c r="I10" s="68"/>
      <c r="J10" s="68"/>
      <c r="K10" s="68"/>
      <c r="L10" s="96"/>
      <c r="M10" s="72"/>
      <c r="N10" s="72"/>
      <c r="O10" s="72"/>
      <c r="P10" s="72"/>
      <c r="Q10" s="73"/>
      <c r="R10" s="72"/>
      <c r="S10" s="86">
        <f t="shared" si="0"/>
        <v>0</v>
      </c>
    </row>
    <row r="11" spans="1:23" ht="15.75" customHeight="1">
      <c r="A11" s="72"/>
      <c r="B11" s="68"/>
      <c r="C11" s="72"/>
      <c r="D11" s="72"/>
      <c r="E11" s="72"/>
      <c r="F11" s="72"/>
      <c r="G11" s="72"/>
      <c r="H11" s="102"/>
      <c r="I11" s="68"/>
      <c r="J11" s="68"/>
      <c r="K11" s="68"/>
      <c r="L11" s="77"/>
      <c r="M11" s="72"/>
      <c r="N11" s="72"/>
      <c r="O11" s="72"/>
      <c r="P11" s="72"/>
      <c r="Q11" s="73"/>
      <c r="R11" s="72"/>
      <c r="S11" s="86">
        <f t="shared" si="0"/>
        <v>0</v>
      </c>
    </row>
    <row r="12" spans="1:23" ht="15.75" customHeight="1">
      <c r="A12" s="72"/>
      <c r="B12" s="68"/>
      <c r="C12" s="72"/>
      <c r="D12" s="72"/>
      <c r="E12" s="72"/>
      <c r="F12" s="72"/>
      <c r="G12" s="72"/>
      <c r="H12" s="102"/>
      <c r="I12" s="68"/>
      <c r="J12" s="68"/>
      <c r="K12" s="68"/>
      <c r="L12" s="67"/>
      <c r="M12" s="72"/>
      <c r="N12" s="72"/>
      <c r="O12" s="72"/>
      <c r="P12" s="72"/>
      <c r="Q12" s="74"/>
      <c r="R12" s="72"/>
      <c r="S12" s="86">
        <f t="shared" si="0"/>
        <v>0</v>
      </c>
    </row>
    <row r="13" spans="1:23" ht="15.75" customHeight="1">
      <c r="A13" s="72"/>
      <c r="B13" s="68"/>
      <c r="C13" s="72"/>
      <c r="D13" s="72"/>
      <c r="E13" s="72"/>
      <c r="F13" s="72"/>
      <c r="G13" s="72"/>
      <c r="H13" s="102"/>
      <c r="I13" s="68"/>
      <c r="J13" s="68"/>
      <c r="K13" s="68"/>
      <c r="L13" s="67"/>
      <c r="M13" s="72"/>
      <c r="N13" s="72"/>
      <c r="O13" s="72"/>
      <c r="P13" s="72"/>
      <c r="Q13" s="73"/>
      <c r="R13" s="75"/>
      <c r="S13" s="86">
        <f t="shared" si="0"/>
        <v>0</v>
      </c>
    </row>
    <row r="14" spans="1:23" ht="15.75" customHeight="1">
      <c r="A14" s="75"/>
      <c r="B14" s="69"/>
      <c r="C14" s="75"/>
      <c r="D14" s="75"/>
      <c r="E14" s="75"/>
      <c r="F14" s="75"/>
      <c r="G14" s="75"/>
      <c r="H14" s="103"/>
      <c r="I14" s="68"/>
      <c r="J14" s="68"/>
      <c r="K14" s="69"/>
      <c r="L14" s="65"/>
      <c r="M14" s="75"/>
      <c r="N14" s="75"/>
      <c r="O14" s="75"/>
      <c r="P14" s="75"/>
      <c r="Q14" s="73"/>
      <c r="R14" s="75"/>
      <c r="S14" s="86">
        <f t="shared" si="0"/>
        <v>0</v>
      </c>
    </row>
    <row r="15" spans="1:23" ht="15.75" customHeight="1">
      <c r="A15" s="75"/>
      <c r="B15" s="69"/>
      <c r="C15" s="75"/>
      <c r="D15" s="75"/>
      <c r="E15" s="75"/>
      <c r="F15" s="75"/>
      <c r="G15" s="75"/>
      <c r="H15" s="103"/>
      <c r="I15" s="68"/>
      <c r="J15" s="68"/>
      <c r="K15" s="69"/>
      <c r="L15" s="65"/>
      <c r="M15" s="75"/>
      <c r="N15" s="75"/>
      <c r="O15" s="75"/>
      <c r="P15" s="75"/>
      <c r="Q15" s="73"/>
      <c r="R15" s="75"/>
      <c r="S15" s="86">
        <f t="shared" si="0"/>
        <v>0</v>
      </c>
    </row>
    <row r="16" spans="1:23" ht="15.75" customHeight="1">
      <c r="A16" s="75"/>
      <c r="B16" s="69"/>
      <c r="C16" s="75"/>
      <c r="D16" s="75"/>
      <c r="E16" s="75"/>
      <c r="F16" s="75"/>
      <c r="G16" s="75"/>
      <c r="H16" s="103"/>
      <c r="I16" s="68"/>
      <c r="J16" s="68"/>
      <c r="K16" s="69"/>
      <c r="L16" s="65"/>
      <c r="M16" s="75"/>
      <c r="N16" s="75"/>
      <c r="O16" s="75"/>
      <c r="P16" s="75"/>
      <c r="Q16" s="73"/>
      <c r="R16" s="75"/>
      <c r="S16" s="86">
        <f t="shared" si="0"/>
        <v>0</v>
      </c>
    </row>
    <row r="17" spans="1:19" ht="15.75" customHeight="1">
      <c r="A17" s="75"/>
      <c r="B17" s="69"/>
      <c r="C17" s="75"/>
      <c r="D17" s="75"/>
      <c r="E17" s="75"/>
      <c r="F17" s="75"/>
      <c r="G17" s="75"/>
      <c r="H17" s="103"/>
      <c r="I17" s="68"/>
      <c r="J17" s="68"/>
      <c r="K17" s="69"/>
      <c r="L17" s="65"/>
      <c r="M17" s="75"/>
      <c r="N17" s="75"/>
      <c r="O17" s="75"/>
      <c r="P17" s="75"/>
      <c r="Q17" s="73"/>
      <c r="R17" s="75"/>
      <c r="S17" s="86">
        <f t="shared" si="0"/>
        <v>0</v>
      </c>
    </row>
    <row r="18" spans="1:19" ht="15.75" customHeight="1">
      <c r="A18" s="75"/>
      <c r="B18" s="69"/>
      <c r="C18" s="75"/>
      <c r="D18" s="75"/>
      <c r="E18" s="75"/>
      <c r="F18" s="75"/>
      <c r="G18" s="75"/>
      <c r="H18" s="103"/>
      <c r="I18" s="68"/>
      <c r="J18" s="68"/>
      <c r="K18" s="69"/>
      <c r="L18" s="65"/>
      <c r="M18" s="75"/>
      <c r="N18" s="75"/>
      <c r="O18" s="75"/>
      <c r="P18" s="75"/>
      <c r="Q18" s="73"/>
      <c r="R18" s="75"/>
      <c r="S18" s="86">
        <f t="shared" si="0"/>
        <v>0</v>
      </c>
    </row>
    <row r="19" spans="1:19" ht="15.75" customHeight="1">
      <c r="A19" s="75"/>
      <c r="B19" s="69"/>
      <c r="C19" s="75"/>
      <c r="D19" s="75"/>
      <c r="E19" s="75"/>
      <c r="F19" s="75"/>
      <c r="G19" s="75"/>
      <c r="H19" s="103"/>
      <c r="I19" s="68"/>
      <c r="J19" s="68"/>
      <c r="K19" s="69"/>
      <c r="L19" s="65"/>
      <c r="M19" s="75"/>
      <c r="N19" s="75"/>
      <c r="O19" s="75"/>
      <c r="P19" s="75"/>
      <c r="Q19" s="73"/>
      <c r="R19" s="75"/>
      <c r="S19" s="86">
        <f t="shared" si="0"/>
        <v>0</v>
      </c>
    </row>
    <row r="20" spans="1:19">
      <c r="A20" s="75"/>
      <c r="B20" s="69"/>
      <c r="C20" s="76"/>
      <c r="D20" s="76"/>
      <c r="E20" s="76"/>
      <c r="F20" s="76"/>
      <c r="G20" s="76"/>
      <c r="H20" s="103"/>
      <c r="I20" s="68"/>
      <c r="J20" s="68"/>
      <c r="K20" s="68"/>
      <c r="L20" s="65"/>
      <c r="M20" s="76"/>
      <c r="N20" s="76"/>
      <c r="O20" s="76"/>
      <c r="P20" s="76"/>
      <c r="Q20" s="76"/>
      <c r="R20" s="76"/>
      <c r="S20" s="86">
        <f t="shared" si="0"/>
        <v>0</v>
      </c>
    </row>
    <row r="21" spans="1:19">
      <c r="A21" s="75"/>
      <c r="B21" s="69"/>
      <c r="C21" s="76"/>
      <c r="D21" s="76"/>
      <c r="E21" s="76"/>
      <c r="F21" s="76"/>
      <c r="G21" s="76"/>
      <c r="H21" s="103"/>
      <c r="I21" s="70"/>
      <c r="J21" s="69" t="str">
        <f t="shared" ref="J21:J84" si="1">IF(ISBLANK(B21),"",(B21+20))</f>
        <v/>
      </c>
      <c r="K21" s="68"/>
      <c r="L21" s="66"/>
      <c r="M21" s="76"/>
      <c r="N21" s="76"/>
      <c r="O21" s="76"/>
      <c r="P21" s="76"/>
      <c r="Q21" s="76"/>
      <c r="R21" s="76"/>
    </row>
    <row r="22" spans="1:19">
      <c r="A22" s="75"/>
      <c r="B22" s="69"/>
      <c r="C22" s="76"/>
      <c r="D22" s="76"/>
      <c r="E22" s="76"/>
      <c r="F22" s="76"/>
      <c r="G22" s="76"/>
      <c r="H22" s="103"/>
      <c r="I22" s="70" t="str">
        <f t="shared" ref="I22:I84" si="2">IF(ISBLANK(B22),"",(B22+10))</f>
        <v/>
      </c>
      <c r="J22" s="69" t="str">
        <f t="shared" si="1"/>
        <v/>
      </c>
      <c r="K22" s="68"/>
      <c r="L22" s="66"/>
      <c r="M22" s="76"/>
      <c r="N22" s="76"/>
      <c r="O22" s="76"/>
      <c r="P22" s="76"/>
      <c r="Q22" s="76"/>
      <c r="R22" s="76"/>
    </row>
    <row r="23" spans="1:19">
      <c r="A23" s="75"/>
      <c r="B23" s="69"/>
      <c r="C23" s="76"/>
      <c r="D23" s="76"/>
      <c r="E23" s="76"/>
      <c r="F23" s="76"/>
      <c r="G23" s="76"/>
      <c r="H23" s="103"/>
      <c r="I23" s="70" t="str">
        <f t="shared" si="2"/>
        <v/>
      </c>
      <c r="J23" s="69" t="str">
        <f t="shared" si="1"/>
        <v/>
      </c>
      <c r="K23" s="69"/>
      <c r="L23" s="66"/>
      <c r="M23" s="76"/>
      <c r="N23" s="76"/>
      <c r="O23" s="76"/>
      <c r="P23" s="76"/>
      <c r="Q23" s="76"/>
      <c r="R23" s="76"/>
    </row>
    <row r="24" spans="1:19">
      <c r="A24" s="75"/>
      <c r="B24" s="69"/>
      <c r="C24" s="76"/>
      <c r="D24" s="76"/>
      <c r="E24" s="76"/>
      <c r="F24" s="76"/>
      <c r="G24" s="76"/>
      <c r="H24" s="103"/>
      <c r="I24" s="70" t="str">
        <f t="shared" si="2"/>
        <v/>
      </c>
      <c r="J24" s="69" t="str">
        <f t="shared" si="1"/>
        <v/>
      </c>
      <c r="K24" s="69"/>
      <c r="L24" s="66"/>
      <c r="M24" s="76"/>
      <c r="N24" s="76"/>
      <c r="O24" s="76"/>
      <c r="P24" s="76"/>
      <c r="Q24" s="76"/>
      <c r="R24" s="76"/>
    </row>
    <row r="25" spans="1:19">
      <c r="A25" s="75"/>
      <c r="B25" s="69"/>
      <c r="C25" s="76"/>
      <c r="D25" s="76"/>
      <c r="E25" s="76"/>
      <c r="F25" s="76"/>
      <c r="G25" s="76"/>
      <c r="H25" s="103"/>
      <c r="I25" s="70" t="str">
        <f t="shared" si="2"/>
        <v/>
      </c>
      <c r="J25" s="69" t="str">
        <f t="shared" si="1"/>
        <v/>
      </c>
      <c r="K25" s="69"/>
      <c r="L25" s="66"/>
      <c r="M25" s="76"/>
      <c r="N25" s="76"/>
      <c r="O25" s="76"/>
      <c r="P25" s="76"/>
      <c r="Q25" s="76"/>
      <c r="R25" s="76"/>
    </row>
    <row r="26" spans="1:19">
      <c r="A26" s="75"/>
      <c r="B26" s="69"/>
      <c r="C26" s="76"/>
      <c r="D26" s="76"/>
      <c r="E26" s="76"/>
      <c r="F26" s="76"/>
      <c r="G26" s="76"/>
      <c r="H26" s="103"/>
      <c r="I26" s="70" t="str">
        <f t="shared" si="2"/>
        <v/>
      </c>
      <c r="J26" s="69" t="str">
        <f t="shared" si="1"/>
        <v/>
      </c>
      <c r="K26" s="69"/>
      <c r="L26" s="66"/>
      <c r="M26" s="76"/>
      <c r="N26" s="76"/>
      <c r="O26" s="76"/>
      <c r="P26" s="76"/>
      <c r="Q26" s="76"/>
      <c r="R26" s="76"/>
    </row>
    <row r="27" spans="1:19">
      <c r="A27" s="75"/>
      <c r="B27" s="69"/>
      <c r="C27" s="76"/>
      <c r="D27" s="76"/>
      <c r="E27" s="76"/>
      <c r="F27" s="76"/>
      <c r="G27" s="76"/>
      <c r="H27" s="103"/>
      <c r="I27" s="70" t="str">
        <f t="shared" si="2"/>
        <v/>
      </c>
      <c r="J27" s="69" t="str">
        <f t="shared" si="1"/>
        <v/>
      </c>
      <c r="K27" s="69"/>
      <c r="L27" s="66"/>
      <c r="M27" s="76"/>
      <c r="N27" s="76"/>
      <c r="O27" s="76"/>
      <c r="P27" s="76"/>
      <c r="Q27" s="76"/>
      <c r="R27" s="76"/>
    </row>
    <row r="28" spans="1:19">
      <c r="A28" s="75"/>
      <c r="B28" s="69"/>
      <c r="C28" s="76"/>
      <c r="D28" s="76"/>
      <c r="E28" s="76"/>
      <c r="F28" s="76"/>
      <c r="G28" s="76"/>
      <c r="H28" s="103"/>
      <c r="I28" s="70" t="str">
        <f t="shared" si="2"/>
        <v/>
      </c>
      <c r="J28" s="69" t="str">
        <f t="shared" si="1"/>
        <v/>
      </c>
      <c r="K28" s="69"/>
      <c r="L28" s="66"/>
      <c r="M28" s="76"/>
      <c r="N28" s="76"/>
      <c r="O28" s="76"/>
      <c r="P28" s="76"/>
      <c r="Q28" s="76"/>
      <c r="R28" s="76"/>
    </row>
    <row r="29" spans="1:19">
      <c r="A29" s="75"/>
      <c r="B29" s="69"/>
      <c r="C29" s="76"/>
      <c r="D29" s="76"/>
      <c r="E29" s="76"/>
      <c r="F29" s="76"/>
      <c r="G29" s="76"/>
      <c r="H29" s="103"/>
      <c r="I29" s="70" t="str">
        <f t="shared" si="2"/>
        <v/>
      </c>
      <c r="J29" s="69" t="str">
        <f t="shared" si="1"/>
        <v/>
      </c>
      <c r="K29" s="69"/>
      <c r="L29" s="66"/>
      <c r="M29" s="76"/>
      <c r="N29" s="76"/>
      <c r="O29" s="76"/>
      <c r="P29" s="76"/>
      <c r="Q29" s="76"/>
      <c r="R29" s="76"/>
    </row>
    <row r="30" spans="1:19">
      <c r="A30" s="75"/>
      <c r="B30" s="69"/>
      <c r="C30" s="76"/>
      <c r="D30" s="76"/>
      <c r="E30" s="76"/>
      <c r="F30" s="76"/>
      <c r="G30" s="76"/>
      <c r="H30" s="103"/>
      <c r="I30" s="70" t="str">
        <f t="shared" si="2"/>
        <v/>
      </c>
      <c r="J30" s="69" t="str">
        <f t="shared" si="1"/>
        <v/>
      </c>
      <c r="K30" s="69"/>
      <c r="L30" s="66"/>
      <c r="M30" s="76"/>
      <c r="N30" s="76"/>
      <c r="O30" s="76"/>
      <c r="P30" s="76"/>
      <c r="Q30" s="76"/>
      <c r="R30" s="76"/>
    </row>
    <row r="31" spans="1:19">
      <c r="A31" s="75"/>
      <c r="B31" s="69"/>
      <c r="C31" s="76"/>
      <c r="D31" s="76"/>
      <c r="E31" s="76"/>
      <c r="F31" s="76"/>
      <c r="G31" s="76"/>
      <c r="H31" s="103"/>
      <c r="I31" s="70" t="str">
        <f t="shared" si="2"/>
        <v/>
      </c>
      <c r="J31" s="69" t="str">
        <f t="shared" si="1"/>
        <v/>
      </c>
      <c r="K31" s="69"/>
      <c r="L31" s="66"/>
      <c r="M31" s="76"/>
      <c r="N31" s="76"/>
      <c r="O31" s="76"/>
      <c r="P31" s="76"/>
      <c r="Q31" s="76"/>
      <c r="R31" s="76"/>
    </row>
    <row r="32" spans="1:19">
      <c r="A32" s="75"/>
      <c r="B32" s="69"/>
      <c r="C32" s="76"/>
      <c r="D32" s="76"/>
      <c r="E32" s="76"/>
      <c r="F32" s="76"/>
      <c r="G32" s="76"/>
      <c r="H32" s="103"/>
      <c r="I32" s="70" t="str">
        <f t="shared" si="2"/>
        <v/>
      </c>
      <c r="J32" s="69" t="str">
        <f t="shared" si="1"/>
        <v/>
      </c>
      <c r="K32" s="69"/>
      <c r="L32" s="66"/>
      <c r="M32" s="76"/>
      <c r="N32" s="76"/>
      <c r="O32" s="76"/>
      <c r="P32" s="76"/>
      <c r="Q32" s="76"/>
      <c r="R32" s="76"/>
    </row>
    <row r="33" spans="1:18">
      <c r="A33" s="75"/>
      <c r="B33" s="69"/>
      <c r="C33" s="76"/>
      <c r="D33" s="76"/>
      <c r="E33" s="76"/>
      <c r="F33" s="76"/>
      <c r="G33" s="76"/>
      <c r="H33" s="103"/>
      <c r="I33" s="70" t="str">
        <f t="shared" si="2"/>
        <v/>
      </c>
      <c r="J33" s="69" t="str">
        <f t="shared" si="1"/>
        <v/>
      </c>
      <c r="K33" s="69"/>
      <c r="L33" s="66"/>
      <c r="M33" s="76"/>
      <c r="N33" s="76"/>
      <c r="O33" s="76"/>
      <c r="P33" s="76"/>
      <c r="Q33" s="76"/>
      <c r="R33" s="76"/>
    </row>
    <row r="34" spans="1:18">
      <c r="A34" s="75"/>
      <c r="B34" s="69"/>
      <c r="C34" s="76"/>
      <c r="D34" s="76"/>
      <c r="E34" s="76"/>
      <c r="F34" s="76"/>
      <c r="G34" s="76"/>
      <c r="H34" s="103"/>
      <c r="I34" s="70" t="str">
        <f t="shared" si="2"/>
        <v/>
      </c>
      <c r="J34" s="69" t="str">
        <f t="shared" si="1"/>
        <v/>
      </c>
      <c r="K34" s="69"/>
      <c r="L34" s="66"/>
      <c r="M34" s="76"/>
      <c r="N34" s="76"/>
      <c r="O34" s="76"/>
      <c r="P34" s="76"/>
      <c r="Q34" s="76"/>
      <c r="R34" s="76"/>
    </row>
    <row r="35" spans="1:18">
      <c r="A35" s="75"/>
      <c r="B35" s="69"/>
      <c r="C35" s="76"/>
      <c r="D35" s="76"/>
      <c r="E35" s="76"/>
      <c r="F35" s="76"/>
      <c r="G35" s="76"/>
      <c r="H35" s="103"/>
      <c r="I35" s="70" t="str">
        <f t="shared" si="2"/>
        <v/>
      </c>
      <c r="J35" s="69" t="str">
        <f t="shared" si="1"/>
        <v/>
      </c>
      <c r="K35" s="69"/>
      <c r="L35" s="66"/>
      <c r="M35" s="76"/>
      <c r="N35" s="76"/>
      <c r="O35" s="76"/>
      <c r="P35" s="76"/>
      <c r="Q35" s="76"/>
      <c r="R35" s="76"/>
    </row>
    <row r="36" spans="1:18">
      <c r="A36" s="75"/>
      <c r="B36" s="69"/>
      <c r="C36" s="76"/>
      <c r="D36" s="76"/>
      <c r="E36" s="76"/>
      <c r="F36" s="76"/>
      <c r="G36" s="76"/>
      <c r="H36" s="103"/>
      <c r="I36" s="70" t="str">
        <f t="shared" si="2"/>
        <v/>
      </c>
      <c r="J36" s="69" t="str">
        <f t="shared" si="1"/>
        <v/>
      </c>
      <c r="K36" s="69"/>
      <c r="L36" s="66"/>
      <c r="M36" s="76"/>
      <c r="N36" s="76"/>
      <c r="O36" s="76"/>
      <c r="P36" s="76"/>
      <c r="Q36" s="76"/>
      <c r="R36" s="76"/>
    </row>
    <row r="37" spans="1:18">
      <c r="A37" s="75"/>
      <c r="B37" s="69"/>
      <c r="C37" s="76"/>
      <c r="D37" s="76"/>
      <c r="E37" s="76"/>
      <c r="F37" s="76"/>
      <c r="G37" s="76"/>
      <c r="H37" s="103"/>
      <c r="I37" s="70" t="str">
        <f t="shared" si="2"/>
        <v/>
      </c>
      <c r="J37" s="69" t="str">
        <f t="shared" si="1"/>
        <v/>
      </c>
      <c r="K37" s="69"/>
      <c r="L37" s="66"/>
      <c r="M37" s="76"/>
      <c r="N37" s="76"/>
      <c r="O37" s="76"/>
      <c r="P37" s="76"/>
      <c r="Q37" s="76"/>
      <c r="R37" s="76"/>
    </row>
    <row r="38" spans="1:18">
      <c r="A38" s="75"/>
      <c r="B38" s="69"/>
      <c r="C38" s="76"/>
      <c r="D38" s="76"/>
      <c r="E38" s="76"/>
      <c r="F38" s="76"/>
      <c r="G38" s="76"/>
      <c r="H38" s="103"/>
      <c r="I38" s="70" t="str">
        <f t="shared" si="2"/>
        <v/>
      </c>
      <c r="J38" s="69" t="str">
        <f t="shared" si="1"/>
        <v/>
      </c>
      <c r="K38" s="69"/>
      <c r="L38" s="66"/>
      <c r="M38" s="76"/>
      <c r="N38" s="76"/>
      <c r="O38" s="76"/>
      <c r="P38" s="76"/>
      <c r="Q38" s="76"/>
      <c r="R38" s="76"/>
    </row>
    <row r="39" spans="1:18">
      <c r="A39" s="75"/>
      <c r="B39" s="69"/>
      <c r="C39" s="76"/>
      <c r="D39" s="76"/>
      <c r="E39" s="76"/>
      <c r="F39" s="76"/>
      <c r="G39" s="76"/>
      <c r="H39" s="103"/>
      <c r="I39" s="70" t="str">
        <f t="shared" si="2"/>
        <v/>
      </c>
      <c r="J39" s="69" t="str">
        <f t="shared" si="1"/>
        <v/>
      </c>
      <c r="K39" s="69"/>
      <c r="L39" s="66"/>
      <c r="M39" s="76"/>
      <c r="N39" s="76"/>
      <c r="O39" s="76"/>
      <c r="P39" s="76"/>
      <c r="Q39" s="76"/>
      <c r="R39" s="76"/>
    </row>
    <row r="40" spans="1:18">
      <c r="A40" s="75"/>
      <c r="B40" s="69"/>
      <c r="C40" s="76"/>
      <c r="D40" s="76"/>
      <c r="E40" s="76"/>
      <c r="F40" s="76"/>
      <c r="G40" s="76"/>
      <c r="H40" s="103"/>
      <c r="I40" s="70" t="str">
        <f t="shared" si="2"/>
        <v/>
      </c>
      <c r="J40" s="69" t="str">
        <f t="shared" si="1"/>
        <v/>
      </c>
      <c r="K40" s="69"/>
      <c r="L40" s="66"/>
      <c r="M40" s="76"/>
      <c r="N40" s="76"/>
      <c r="O40" s="76"/>
      <c r="P40" s="76"/>
      <c r="Q40" s="76"/>
      <c r="R40" s="76"/>
    </row>
    <row r="41" spans="1:18">
      <c r="A41" s="75"/>
      <c r="B41" s="69"/>
      <c r="C41" s="76"/>
      <c r="D41" s="76"/>
      <c r="E41" s="76"/>
      <c r="F41" s="76"/>
      <c r="G41" s="76"/>
      <c r="H41" s="103"/>
      <c r="I41" s="70" t="str">
        <f t="shared" si="2"/>
        <v/>
      </c>
      <c r="J41" s="69" t="str">
        <f t="shared" si="1"/>
        <v/>
      </c>
      <c r="K41" s="69"/>
      <c r="L41" s="66"/>
      <c r="M41" s="76"/>
      <c r="N41" s="76"/>
      <c r="O41" s="76"/>
      <c r="P41" s="76"/>
      <c r="Q41" s="76"/>
      <c r="R41" s="76"/>
    </row>
    <row r="42" spans="1:18">
      <c r="A42" s="75"/>
      <c r="B42" s="69"/>
      <c r="C42" s="76"/>
      <c r="D42" s="76"/>
      <c r="E42" s="76"/>
      <c r="F42" s="76"/>
      <c r="G42" s="76"/>
      <c r="H42" s="103"/>
      <c r="I42" s="70" t="str">
        <f t="shared" si="2"/>
        <v/>
      </c>
      <c r="J42" s="69" t="str">
        <f t="shared" si="1"/>
        <v/>
      </c>
      <c r="K42" s="69"/>
      <c r="L42" s="66"/>
      <c r="M42" s="76"/>
      <c r="N42" s="76"/>
      <c r="O42" s="76"/>
      <c r="P42" s="76"/>
      <c r="Q42" s="76"/>
      <c r="R42" s="76"/>
    </row>
    <row r="43" spans="1:18">
      <c r="A43" s="75"/>
      <c r="B43" s="69"/>
      <c r="C43" s="76"/>
      <c r="D43" s="76"/>
      <c r="E43" s="76"/>
      <c r="F43" s="76"/>
      <c r="G43" s="76"/>
      <c r="H43" s="103"/>
      <c r="I43" s="70" t="str">
        <f t="shared" si="2"/>
        <v/>
      </c>
      <c r="J43" s="69" t="str">
        <f t="shared" si="1"/>
        <v/>
      </c>
      <c r="K43" s="69"/>
      <c r="L43" s="66"/>
      <c r="M43" s="76"/>
      <c r="N43" s="76"/>
      <c r="O43" s="76"/>
      <c r="P43" s="76"/>
      <c r="Q43" s="76"/>
      <c r="R43" s="76"/>
    </row>
    <row r="44" spans="1:18">
      <c r="A44" s="75"/>
      <c r="B44" s="69"/>
      <c r="C44" s="76"/>
      <c r="D44" s="76"/>
      <c r="E44" s="76"/>
      <c r="F44" s="76"/>
      <c r="G44" s="76"/>
      <c r="H44" s="103"/>
      <c r="I44" s="70" t="str">
        <f t="shared" si="2"/>
        <v/>
      </c>
      <c r="J44" s="69" t="str">
        <f t="shared" si="1"/>
        <v/>
      </c>
      <c r="K44" s="69"/>
      <c r="L44" s="66"/>
      <c r="M44" s="76"/>
      <c r="N44" s="76"/>
      <c r="O44" s="76"/>
      <c r="P44" s="76"/>
      <c r="Q44" s="76"/>
      <c r="R44" s="76"/>
    </row>
    <row r="45" spans="1:18">
      <c r="A45" s="75"/>
      <c r="B45" s="69"/>
      <c r="C45" s="76"/>
      <c r="D45" s="76"/>
      <c r="E45" s="76"/>
      <c r="F45" s="76"/>
      <c r="G45" s="76"/>
      <c r="H45" s="103"/>
      <c r="I45" s="70" t="str">
        <f t="shared" si="2"/>
        <v/>
      </c>
      <c r="J45" s="69" t="str">
        <f t="shared" si="1"/>
        <v/>
      </c>
      <c r="K45" s="69"/>
      <c r="L45" s="66"/>
      <c r="M45" s="76"/>
      <c r="N45" s="76"/>
      <c r="O45" s="76"/>
      <c r="P45" s="76"/>
      <c r="Q45" s="76"/>
      <c r="R45" s="76"/>
    </row>
    <row r="46" spans="1:18">
      <c r="A46" s="75"/>
      <c r="B46" s="69"/>
      <c r="C46" s="76"/>
      <c r="D46" s="76"/>
      <c r="E46" s="76"/>
      <c r="F46" s="76"/>
      <c r="G46" s="76"/>
      <c r="H46" s="103"/>
      <c r="I46" s="70" t="str">
        <f t="shared" si="2"/>
        <v/>
      </c>
      <c r="J46" s="69" t="str">
        <f t="shared" si="1"/>
        <v/>
      </c>
      <c r="K46" s="69"/>
      <c r="L46" s="66"/>
      <c r="M46" s="76"/>
      <c r="N46" s="76"/>
      <c r="O46" s="76"/>
      <c r="P46" s="76"/>
      <c r="Q46" s="76"/>
      <c r="R46" s="76"/>
    </row>
    <row r="47" spans="1:18">
      <c r="A47" s="75"/>
      <c r="B47" s="69"/>
      <c r="C47" s="76"/>
      <c r="D47" s="76"/>
      <c r="E47" s="76"/>
      <c r="F47" s="76"/>
      <c r="G47" s="76"/>
      <c r="H47" s="103"/>
      <c r="I47" s="70" t="str">
        <f t="shared" si="2"/>
        <v/>
      </c>
      <c r="J47" s="69" t="str">
        <f t="shared" si="1"/>
        <v/>
      </c>
      <c r="K47" s="69"/>
      <c r="L47" s="66"/>
      <c r="M47" s="76"/>
      <c r="N47" s="76"/>
      <c r="O47" s="76"/>
      <c r="P47" s="76"/>
      <c r="Q47" s="76"/>
      <c r="R47" s="76"/>
    </row>
    <row r="48" spans="1:18">
      <c r="A48" s="75"/>
      <c r="B48" s="69"/>
      <c r="C48" s="76"/>
      <c r="D48" s="76"/>
      <c r="E48" s="76"/>
      <c r="F48" s="76"/>
      <c r="G48" s="76"/>
      <c r="H48" s="103"/>
      <c r="I48" s="70" t="str">
        <f t="shared" si="2"/>
        <v/>
      </c>
      <c r="J48" s="69" t="str">
        <f t="shared" si="1"/>
        <v/>
      </c>
      <c r="K48" s="69"/>
      <c r="L48" s="66"/>
      <c r="M48" s="76"/>
      <c r="N48" s="76"/>
      <c r="O48" s="76"/>
      <c r="P48" s="76"/>
      <c r="Q48" s="76"/>
      <c r="R48" s="76"/>
    </row>
    <row r="49" spans="1:18">
      <c r="A49" s="75"/>
      <c r="B49" s="69"/>
      <c r="C49" s="76"/>
      <c r="D49" s="76"/>
      <c r="E49" s="76"/>
      <c r="F49" s="76"/>
      <c r="G49" s="76"/>
      <c r="H49" s="103"/>
      <c r="I49" s="70" t="str">
        <f t="shared" si="2"/>
        <v/>
      </c>
      <c r="J49" s="69" t="str">
        <f t="shared" si="1"/>
        <v/>
      </c>
      <c r="K49" s="69"/>
      <c r="L49" s="66"/>
      <c r="M49" s="76"/>
      <c r="N49" s="76"/>
      <c r="O49" s="76"/>
      <c r="P49" s="76"/>
      <c r="Q49" s="76"/>
      <c r="R49" s="76"/>
    </row>
    <row r="50" spans="1:18">
      <c r="A50" s="75"/>
      <c r="B50" s="69"/>
      <c r="C50" s="76"/>
      <c r="D50" s="76"/>
      <c r="E50" s="76"/>
      <c r="F50" s="76"/>
      <c r="G50" s="76"/>
      <c r="H50" s="103"/>
      <c r="I50" s="70" t="str">
        <f t="shared" si="2"/>
        <v/>
      </c>
      <c r="J50" s="69" t="str">
        <f t="shared" si="1"/>
        <v/>
      </c>
      <c r="K50" s="69"/>
      <c r="L50" s="66"/>
      <c r="M50" s="76"/>
      <c r="N50" s="76"/>
      <c r="O50" s="76"/>
      <c r="P50" s="76"/>
      <c r="Q50" s="76"/>
      <c r="R50" s="76"/>
    </row>
    <row r="51" spans="1:18">
      <c r="A51" s="75"/>
      <c r="B51" s="69"/>
      <c r="C51" s="76"/>
      <c r="D51" s="76"/>
      <c r="E51" s="76"/>
      <c r="F51" s="76"/>
      <c r="G51" s="76"/>
      <c r="H51" s="103"/>
      <c r="I51" s="70" t="str">
        <f t="shared" si="2"/>
        <v/>
      </c>
      <c r="J51" s="69" t="str">
        <f t="shared" si="1"/>
        <v/>
      </c>
      <c r="K51" s="69"/>
      <c r="L51" s="66"/>
      <c r="M51" s="76"/>
      <c r="N51" s="76"/>
      <c r="O51" s="76"/>
      <c r="P51" s="76"/>
      <c r="Q51" s="76"/>
      <c r="R51" s="76"/>
    </row>
    <row r="52" spans="1:18">
      <c r="A52" s="75"/>
      <c r="B52" s="69"/>
      <c r="C52" s="76"/>
      <c r="D52" s="76"/>
      <c r="E52" s="76"/>
      <c r="F52" s="76"/>
      <c r="G52" s="76"/>
      <c r="H52" s="103"/>
      <c r="I52" s="70" t="str">
        <f t="shared" si="2"/>
        <v/>
      </c>
      <c r="J52" s="69" t="str">
        <f t="shared" si="1"/>
        <v/>
      </c>
      <c r="K52" s="69"/>
      <c r="L52" s="66"/>
      <c r="M52" s="76"/>
      <c r="N52" s="76"/>
      <c r="O52" s="76"/>
      <c r="P52" s="76"/>
      <c r="Q52" s="76"/>
      <c r="R52" s="76"/>
    </row>
    <row r="53" spans="1:18">
      <c r="A53" s="75"/>
      <c r="B53" s="69"/>
      <c r="C53" s="76"/>
      <c r="D53" s="76"/>
      <c r="E53" s="76"/>
      <c r="F53" s="76"/>
      <c r="G53" s="76"/>
      <c r="H53" s="103"/>
      <c r="I53" s="70" t="str">
        <f t="shared" si="2"/>
        <v/>
      </c>
      <c r="J53" s="69" t="str">
        <f t="shared" si="1"/>
        <v/>
      </c>
      <c r="K53" s="69"/>
      <c r="L53" s="66"/>
      <c r="M53" s="76"/>
      <c r="N53" s="76"/>
      <c r="O53" s="76"/>
      <c r="P53" s="76"/>
      <c r="Q53" s="76"/>
      <c r="R53" s="76"/>
    </row>
    <row r="54" spans="1:18">
      <c r="A54" s="75"/>
      <c r="B54" s="69"/>
      <c r="C54" s="76"/>
      <c r="D54" s="76"/>
      <c r="E54" s="76"/>
      <c r="F54" s="76"/>
      <c r="G54" s="76"/>
      <c r="H54" s="103"/>
      <c r="I54" s="70" t="str">
        <f t="shared" si="2"/>
        <v/>
      </c>
      <c r="J54" s="69" t="str">
        <f t="shared" si="1"/>
        <v/>
      </c>
      <c r="K54" s="69"/>
      <c r="L54" s="66"/>
      <c r="M54" s="76"/>
      <c r="N54" s="76"/>
      <c r="O54" s="76"/>
      <c r="P54" s="76"/>
      <c r="Q54" s="76"/>
      <c r="R54" s="76"/>
    </row>
    <row r="55" spans="1:18">
      <c r="A55" s="75"/>
      <c r="B55" s="69"/>
      <c r="C55" s="76"/>
      <c r="D55" s="76"/>
      <c r="E55" s="76"/>
      <c r="F55" s="76"/>
      <c r="G55" s="76"/>
      <c r="H55" s="103"/>
      <c r="I55" s="70" t="str">
        <f t="shared" si="2"/>
        <v/>
      </c>
      <c r="J55" s="69" t="str">
        <f t="shared" si="1"/>
        <v/>
      </c>
      <c r="K55" s="69"/>
      <c r="L55" s="66"/>
      <c r="M55" s="76"/>
      <c r="N55" s="76"/>
      <c r="O55" s="76"/>
      <c r="P55" s="76"/>
      <c r="Q55" s="76"/>
      <c r="R55" s="76"/>
    </row>
    <row r="56" spans="1:18">
      <c r="A56" s="75"/>
      <c r="B56" s="69"/>
      <c r="C56" s="76"/>
      <c r="D56" s="76"/>
      <c r="E56" s="76"/>
      <c r="F56" s="76"/>
      <c r="G56" s="76"/>
      <c r="H56" s="103"/>
      <c r="I56" s="70" t="str">
        <f t="shared" si="2"/>
        <v/>
      </c>
      <c r="J56" s="69" t="str">
        <f t="shared" si="1"/>
        <v/>
      </c>
      <c r="K56" s="69"/>
      <c r="L56" s="66"/>
      <c r="M56" s="76"/>
      <c r="N56" s="76"/>
      <c r="O56" s="76"/>
      <c r="P56" s="76"/>
      <c r="Q56" s="76"/>
      <c r="R56" s="76"/>
    </row>
    <row r="57" spans="1:18">
      <c r="A57" s="75"/>
      <c r="B57" s="69"/>
      <c r="C57" s="76"/>
      <c r="D57" s="76"/>
      <c r="E57" s="76"/>
      <c r="F57" s="76"/>
      <c r="G57" s="76"/>
      <c r="H57" s="103"/>
      <c r="I57" s="70" t="str">
        <f t="shared" si="2"/>
        <v/>
      </c>
      <c r="J57" s="69" t="str">
        <f t="shared" si="1"/>
        <v/>
      </c>
      <c r="K57" s="69"/>
      <c r="L57" s="66"/>
      <c r="M57" s="76"/>
      <c r="N57" s="76"/>
      <c r="O57" s="76"/>
      <c r="P57" s="76"/>
      <c r="Q57" s="76"/>
      <c r="R57" s="76"/>
    </row>
    <row r="58" spans="1:18">
      <c r="A58" s="75"/>
      <c r="B58" s="69"/>
      <c r="C58" s="76"/>
      <c r="D58" s="76"/>
      <c r="E58" s="76"/>
      <c r="F58" s="76"/>
      <c r="G58" s="76"/>
      <c r="H58" s="103"/>
      <c r="I58" s="70" t="str">
        <f t="shared" si="2"/>
        <v/>
      </c>
      <c r="J58" s="69" t="str">
        <f t="shared" si="1"/>
        <v/>
      </c>
      <c r="K58" s="69"/>
      <c r="L58" s="66"/>
      <c r="M58" s="76"/>
      <c r="N58" s="76"/>
      <c r="O58" s="76"/>
      <c r="P58" s="76"/>
      <c r="Q58" s="76"/>
      <c r="R58" s="76"/>
    </row>
    <row r="59" spans="1:18">
      <c r="A59" s="75"/>
      <c r="B59" s="69"/>
      <c r="C59" s="76"/>
      <c r="D59" s="76"/>
      <c r="E59" s="76"/>
      <c r="F59" s="76"/>
      <c r="G59" s="76"/>
      <c r="H59" s="103"/>
      <c r="I59" s="70" t="str">
        <f t="shared" si="2"/>
        <v/>
      </c>
      <c r="J59" s="69" t="str">
        <f t="shared" si="1"/>
        <v/>
      </c>
      <c r="K59" s="69"/>
      <c r="L59" s="66"/>
      <c r="M59" s="76"/>
      <c r="N59" s="76"/>
      <c r="O59" s="76"/>
      <c r="P59" s="76"/>
      <c r="Q59" s="76"/>
      <c r="R59" s="76"/>
    </row>
    <row r="60" spans="1:18">
      <c r="A60" s="75"/>
      <c r="B60" s="69"/>
      <c r="C60" s="76"/>
      <c r="D60" s="76"/>
      <c r="E60" s="76"/>
      <c r="F60" s="76"/>
      <c r="G60" s="76"/>
      <c r="H60" s="103"/>
      <c r="I60" s="70" t="str">
        <f t="shared" si="2"/>
        <v/>
      </c>
      <c r="J60" s="69" t="str">
        <f t="shared" si="1"/>
        <v/>
      </c>
      <c r="K60" s="69"/>
      <c r="L60" s="66"/>
      <c r="M60" s="76"/>
      <c r="N60" s="76"/>
      <c r="O60" s="76"/>
      <c r="P60" s="76"/>
      <c r="Q60" s="76"/>
      <c r="R60" s="76"/>
    </row>
    <row r="61" spans="1:18">
      <c r="A61" s="75"/>
      <c r="B61" s="69"/>
      <c r="C61" s="76"/>
      <c r="D61" s="76"/>
      <c r="E61" s="76"/>
      <c r="F61" s="76"/>
      <c r="G61" s="76"/>
      <c r="H61" s="103"/>
      <c r="I61" s="70" t="str">
        <f t="shared" si="2"/>
        <v/>
      </c>
      <c r="J61" s="69" t="str">
        <f t="shared" si="1"/>
        <v/>
      </c>
      <c r="K61" s="69"/>
      <c r="L61" s="66"/>
      <c r="M61" s="76"/>
      <c r="N61" s="76"/>
      <c r="O61" s="76"/>
      <c r="P61" s="76"/>
      <c r="Q61" s="76"/>
      <c r="R61" s="76"/>
    </row>
    <row r="62" spans="1:18">
      <c r="A62" s="75"/>
      <c r="B62" s="69"/>
      <c r="C62" s="76"/>
      <c r="D62" s="76"/>
      <c r="E62" s="76"/>
      <c r="F62" s="76"/>
      <c r="G62" s="76"/>
      <c r="H62" s="103"/>
      <c r="I62" s="70" t="str">
        <f t="shared" si="2"/>
        <v/>
      </c>
      <c r="J62" s="69" t="str">
        <f t="shared" si="1"/>
        <v/>
      </c>
      <c r="K62" s="69"/>
      <c r="L62" s="66"/>
      <c r="M62" s="76"/>
      <c r="N62" s="76"/>
      <c r="O62" s="76"/>
      <c r="P62" s="76"/>
      <c r="Q62" s="76"/>
      <c r="R62" s="76"/>
    </row>
    <row r="63" spans="1:18">
      <c r="A63" s="75"/>
      <c r="B63" s="69"/>
      <c r="C63" s="76"/>
      <c r="D63" s="76"/>
      <c r="E63" s="76"/>
      <c r="F63" s="76"/>
      <c r="G63" s="76"/>
      <c r="H63" s="103"/>
      <c r="I63" s="70" t="str">
        <f t="shared" si="2"/>
        <v/>
      </c>
      <c r="J63" s="69" t="str">
        <f t="shared" si="1"/>
        <v/>
      </c>
      <c r="K63" s="69"/>
      <c r="L63" s="66"/>
      <c r="M63" s="76"/>
      <c r="N63" s="76"/>
      <c r="O63" s="76"/>
      <c r="P63" s="76"/>
      <c r="Q63" s="76"/>
      <c r="R63" s="76"/>
    </row>
    <row r="64" spans="1:18">
      <c r="A64" s="75"/>
      <c r="B64" s="69"/>
      <c r="C64" s="76"/>
      <c r="D64" s="76"/>
      <c r="E64" s="76"/>
      <c r="F64" s="76"/>
      <c r="G64" s="76"/>
      <c r="H64" s="103"/>
      <c r="I64" s="70" t="str">
        <f t="shared" si="2"/>
        <v/>
      </c>
      <c r="J64" s="69" t="str">
        <f t="shared" si="1"/>
        <v/>
      </c>
      <c r="K64" s="69"/>
      <c r="L64" s="66"/>
      <c r="M64" s="76"/>
      <c r="N64" s="76"/>
      <c r="O64" s="76"/>
      <c r="P64" s="76"/>
      <c r="Q64" s="76"/>
      <c r="R64" s="76"/>
    </row>
    <row r="65" spans="1:18">
      <c r="A65" s="75"/>
      <c r="B65" s="69"/>
      <c r="C65" s="76"/>
      <c r="D65" s="76"/>
      <c r="E65" s="76"/>
      <c r="F65" s="76"/>
      <c r="G65" s="76"/>
      <c r="H65" s="103"/>
      <c r="I65" s="70" t="str">
        <f t="shared" si="2"/>
        <v/>
      </c>
      <c r="J65" s="69" t="str">
        <f t="shared" si="1"/>
        <v/>
      </c>
      <c r="K65" s="69"/>
      <c r="L65" s="66"/>
      <c r="M65" s="76"/>
      <c r="N65" s="76"/>
      <c r="O65" s="76"/>
      <c r="P65" s="76"/>
      <c r="Q65" s="76"/>
      <c r="R65" s="76"/>
    </row>
    <row r="66" spans="1:18">
      <c r="A66" s="75"/>
      <c r="B66" s="69"/>
      <c r="C66" s="76"/>
      <c r="D66" s="76"/>
      <c r="E66" s="76"/>
      <c r="F66" s="76"/>
      <c r="G66" s="76"/>
      <c r="H66" s="103"/>
      <c r="I66" s="70" t="str">
        <f t="shared" si="2"/>
        <v/>
      </c>
      <c r="J66" s="69" t="str">
        <f t="shared" si="1"/>
        <v/>
      </c>
      <c r="K66" s="69"/>
      <c r="L66" s="66"/>
      <c r="M66" s="76"/>
      <c r="N66" s="76"/>
      <c r="O66" s="76"/>
      <c r="P66" s="76"/>
      <c r="Q66" s="76"/>
      <c r="R66" s="76"/>
    </row>
    <row r="67" spans="1:18">
      <c r="A67" s="75"/>
      <c r="B67" s="69"/>
      <c r="C67" s="76"/>
      <c r="D67" s="76"/>
      <c r="E67" s="76"/>
      <c r="F67" s="76"/>
      <c r="G67" s="76"/>
      <c r="H67" s="103"/>
      <c r="I67" s="70" t="str">
        <f t="shared" si="2"/>
        <v/>
      </c>
      <c r="J67" s="69" t="str">
        <f t="shared" si="1"/>
        <v/>
      </c>
      <c r="K67" s="69"/>
      <c r="L67" s="66"/>
      <c r="M67" s="76"/>
      <c r="N67" s="76"/>
      <c r="O67" s="76"/>
      <c r="P67" s="76"/>
      <c r="Q67" s="76"/>
      <c r="R67" s="76"/>
    </row>
    <row r="68" spans="1:18">
      <c r="A68" s="75"/>
      <c r="B68" s="69"/>
      <c r="C68" s="76"/>
      <c r="D68" s="76"/>
      <c r="E68" s="76"/>
      <c r="F68" s="76"/>
      <c r="G68" s="76"/>
      <c r="H68" s="103"/>
      <c r="I68" s="70" t="str">
        <f t="shared" si="2"/>
        <v/>
      </c>
      <c r="J68" s="69" t="str">
        <f t="shared" si="1"/>
        <v/>
      </c>
      <c r="K68" s="69"/>
      <c r="L68" s="66"/>
      <c r="M68" s="76"/>
      <c r="N68" s="76"/>
      <c r="O68" s="76"/>
      <c r="P68" s="76"/>
      <c r="Q68" s="76"/>
      <c r="R68" s="76"/>
    </row>
    <row r="69" spans="1:18">
      <c r="A69" s="75"/>
      <c r="B69" s="69"/>
      <c r="C69" s="76"/>
      <c r="D69" s="76"/>
      <c r="E69" s="76"/>
      <c r="F69" s="76"/>
      <c r="G69" s="76"/>
      <c r="H69" s="103"/>
      <c r="I69" s="70" t="str">
        <f t="shared" si="2"/>
        <v/>
      </c>
      <c r="J69" s="69" t="str">
        <f t="shared" si="1"/>
        <v/>
      </c>
      <c r="K69" s="69"/>
      <c r="L69" s="66"/>
      <c r="M69" s="76"/>
      <c r="N69" s="76"/>
      <c r="O69" s="76"/>
      <c r="P69" s="76"/>
      <c r="Q69" s="76"/>
      <c r="R69" s="76"/>
    </row>
    <row r="70" spans="1:18">
      <c r="A70" s="75"/>
      <c r="B70" s="69"/>
      <c r="C70" s="76"/>
      <c r="D70" s="76"/>
      <c r="E70" s="76"/>
      <c r="F70" s="76"/>
      <c r="G70" s="76"/>
      <c r="H70" s="103"/>
      <c r="I70" s="70" t="str">
        <f t="shared" si="2"/>
        <v/>
      </c>
      <c r="J70" s="69" t="str">
        <f t="shared" si="1"/>
        <v/>
      </c>
      <c r="K70" s="69"/>
      <c r="L70" s="66"/>
      <c r="M70" s="76"/>
      <c r="N70" s="76"/>
      <c r="O70" s="76"/>
      <c r="P70" s="76"/>
      <c r="Q70" s="76"/>
      <c r="R70" s="76"/>
    </row>
    <row r="71" spans="1:18">
      <c r="A71" s="75"/>
      <c r="B71" s="69"/>
      <c r="C71" s="76"/>
      <c r="D71" s="76"/>
      <c r="E71" s="76"/>
      <c r="F71" s="76"/>
      <c r="G71" s="76"/>
      <c r="H71" s="103"/>
      <c r="I71" s="70" t="str">
        <f t="shared" si="2"/>
        <v/>
      </c>
      <c r="J71" s="69" t="str">
        <f t="shared" si="1"/>
        <v/>
      </c>
      <c r="K71" s="69"/>
      <c r="L71" s="66"/>
      <c r="M71" s="76"/>
      <c r="N71" s="76"/>
      <c r="O71" s="76"/>
      <c r="P71" s="76"/>
      <c r="Q71" s="76"/>
      <c r="R71" s="76"/>
    </row>
    <row r="72" spans="1:18">
      <c r="A72" s="75"/>
      <c r="B72" s="69"/>
      <c r="C72" s="76"/>
      <c r="D72" s="76"/>
      <c r="E72" s="76"/>
      <c r="F72" s="76"/>
      <c r="G72" s="76"/>
      <c r="H72" s="103"/>
      <c r="I72" s="70" t="str">
        <f t="shared" si="2"/>
        <v/>
      </c>
      <c r="J72" s="69" t="str">
        <f t="shared" si="1"/>
        <v/>
      </c>
      <c r="K72" s="69"/>
      <c r="L72" s="66"/>
      <c r="M72" s="76"/>
      <c r="N72" s="76"/>
      <c r="O72" s="76"/>
      <c r="P72" s="76"/>
      <c r="Q72" s="76"/>
      <c r="R72" s="76"/>
    </row>
    <row r="73" spans="1:18">
      <c r="A73" s="75"/>
      <c r="B73" s="69"/>
      <c r="C73" s="76"/>
      <c r="D73" s="76"/>
      <c r="E73" s="76"/>
      <c r="F73" s="76"/>
      <c r="G73" s="76"/>
      <c r="H73" s="103"/>
      <c r="I73" s="70" t="str">
        <f t="shared" si="2"/>
        <v/>
      </c>
      <c r="J73" s="69" t="str">
        <f t="shared" si="1"/>
        <v/>
      </c>
      <c r="K73" s="69"/>
      <c r="L73" s="66"/>
      <c r="M73" s="76"/>
      <c r="N73" s="76"/>
      <c r="O73" s="76"/>
      <c r="P73" s="76"/>
      <c r="Q73" s="76"/>
      <c r="R73" s="76"/>
    </row>
    <row r="74" spans="1:18">
      <c r="A74" s="75"/>
      <c r="B74" s="69"/>
      <c r="C74" s="76"/>
      <c r="D74" s="76"/>
      <c r="E74" s="76"/>
      <c r="F74" s="76"/>
      <c r="G74" s="76"/>
      <c r="H74" s="103"/>
      <c r="I74" s="70" t="str">
        <f t="shared" si="2"/>
        <v/>
      </c>
      <c r="J74" s="69" t="str">
        <f t="shared" si="1"/>
        <v/>
      </c>
      <c r="K74" s="69"/>
      <c r="L74" s="66"/>
      <c r="M74" s="76"/>
      <c r="N74" s="76"/>
      <c r="O74" s="76"/>
      <c r="P74" s="76"/>
      <c r="Q74" s="76"/>
      <c r="R74" s="76"/>
    </row>
    <row r="75" spans="1:18">
      <c r="A75" s="75"/>
      <c r="B75" s="69"/>
      <c r="C75" s="76"/>
      <c r="D75" s="76"/>
      <c r="E75" s="76"/>
      <c r="F75" s="76"/>
      <c r="G75" s="76"/>
      <c r="H75" s="103"/>
      <c r="I75" s="70" t="str">
        <f t="shared" si="2"/>
        <v/>
      </c>
      <c r="J75" s="69" t="str">
        <f t="shared" si="1"/>
        <v/>
      </c>
      <c r="K75" s="69"/>
      <c r="L75" s="66"/>
      <c r="M75" s="76"/>
      <c r="N75" s="76"/>
      <c r="O75" s="76"/>
      <c r="P75" s="76"/>
      <c r="Q75" s="76"/>
      <c r="R75" s="76"/>
    </row>
    <row r="76" spans="1:18">
      <c r="A76" s="75"/>
      <c r="B76" s="69"/>
      <c r="C76" s="76"/>
      <c r="D76" s="76"/>
      <c r="E76" s="76"/>
      <c r="F76" s="76"/>
      <c r="G76" s="76"/>
      <c r="H76" s="103"/>
      <c r="I76" s="70" t="str">
        <f t="shared" si="2"/>
        <v/>
      </c>
      <c r="J76" s="69" t="str">
        <f t="shared" si="1"/>
        <v/>
      </c>
      <c r="K76" s="69"/>
      <c r="L76" s="66"/>
      <c r="M76" s="76"/>
      <c r="N76" s="76"/>
      <c r="O76" s="76"/>
      <c r="P76" s="76"/>
      <c r="Q76" s="76"/>
      <c r="R76" s="76"/>
    </row>
    <row r="77" spans="1:18">
      <c r="A77" s="75"/>
      <c r="B77" s="69"/>
      <c r="C77" s="76"/>
      <c r="D77" s="76"/>
      <c r="E77" s="76"/>
      <c r="F77" s="76"/>
      <c r="G77" s="76"/>
      <c r="H77" s="103"/>
      <c r="I77" s="70" t="str">
        <f t="shared" si="2"/>
        <v/>
      </c>
      <c r="J77" s="69" t="str">
        <f t="shared" si="1"/>
        <v/>
      </c>
      <c r="K77" s="69"/>
      <c r="L77" s="66"/>
      <c r="M77" s="76"/>
      <c r="N77" s="76"/>
      <c r="O77" s="76"/>
      <c r="P77" s="76"/>
      <c r="Q77" s="76"/>
      <c r="R77" s="76"/>
    </row>
    <row r="78" spans="1:18">
      <c r="A78" s="75"/>
      <c r="B78" s="69"/>
      <c r="C78" s="76"/>
      <c r="D78" s="76"/>
      <c r="E78" s="76"/>
      <c r="F78" s="76"/>
      <c r="G78" s="76"/>
      <c r="H78" s="103"/>
      <c r="I78" s="70" t="str">
        <f t="shared" si="2"/>
        <v/>
      </c>
      <c r="J78" s="69" t="str">
        <f t="shared" si="1"/>
        <v/>
      </c>
      <c r="K78" s="69"/>
      <c r="L78" s="66"/>
      <c r="M78" s="76"/>
      <c r="N78" s="76"/>
      <c r="O78" s="76"/>
      <c r="P78" s="76"/>
      <c r="Q78" s="76"/>
      <c r="R78" s="76"/>
    </row>
    <row r="79" spans="1:18">
      <c r="A79" s="75"/>
      <c r="B79" s="69"/>
      <c r="C79" s="76"/>
      <c r="D79" s="76"/>
      <c r="E79" s="76"/>
      <c r="F79" s="76"/>
      <c r="G79" s="76"/>
      <c r="H79" s="103"/>
      <c r="I79" s="70" t="str">
        <f t="shared" si="2"/>
        <v/>
      </c>
      <c r="J79" s="69" t="str">
        <f t="shared" si="1"/>
        <v/>
      </c>
      <c r="K79" s="69"/>
      <c r="L79" s="66"/>
      <c r="M79" s="76"/>
      <c r="N79" s="76"/>
      <c r="O79" s="76"/>
      <c r="P79" s="76"/>
      <c r="Q79" s="76"/>
      <c r="R79" s="76"/>
    </row>
    <row r="80" spans="1:18">
      <c r="A80" s="75"/>
      <c r="B80" s="69"/>
      <c r="C80" s="76"/>
      <c r="D80" s="76"/>
      <c r="E80" s="76"/>
      <c r="F80" s="76"/>
      <c r="G80" s="76"/>
      <c r="H80" s="103"/>
      <c r="I80" s="70" t="str">
        <f t="shared" si="2"/>
        <v/>
      </c>
      <c r="J80" s="69" t="str">
        <f t="shared" si="1"/>
        <v/>
      </c>
      <c r="K80" s="69"/>
      <c r="L80" s="66"/>
      <c r="M80" s="76"/>
      <c r="N80" s="76"/>
      <c r="O80" s="76"/>
      <c r="P80" s="76"/>
      <c r="Q80" s="76"/>
      <c r="R80" s="76"/>
    </row>
    <row r="81" spans="1:18">
      <c r="A81" s="75"/>
      <c r="B81" s="69"/>
      <c r="C81" s="76"/>
      <c r="D81" s="76"/>
      <c r="E81" s="76"/>
      <c r="F81" s="76"/>
      <c r="G81" s="76"/>
      <c r="H81" s="103"/>
      <c r="I81" s="70" t="str">
        <f t="shared" si="2"/>
        <v/>
      </c>
      <c r="J81" s="69" t="str">
        <f t="shared" si="1"/>
        <v/>
      </c>
      <c r="K81" s="69"/>
      <c r="L81" s="66"/>
      <c r="M81" s="76"/>
      <c r="N81" s="76"/>
      <c r="O81" s="76"/>
      <c r="P81" s="76"/>
      <c r="Q81" s="76"/>
      <c r="R81" s="76"/>
    </row>
    <row r="82" spans="1:18">
      <c r="A82" s="75"/>
      <c r="B82" s="69"/>
      <c r="C82" s="76"/>
      <c r="D82" s="76"/>
      <c r="E82" s="76"/>
      <c r="F82" s="76"/>
      <c r="G82" s="76"/>
      <c r="H82" s="103"/>
      <c r="I82" s="70" t="str">
        <f t="shared" si="2"/>
        <v/>
      </c>
      <c r="J82" s="69" t="str">
        <f t="shared" si="1"/>
        <v/>
      </c>
      <c r="K82" s="69"/>
      <c r="L82" s="66"/>
      <c r="M82" s="76"/>
      <c r="N82" s="76"/>
      <c r="O82" s="76"/>
      <c r="P82" s="76"/>
      <c r="Q82" s="76"/>
      <c r="R82" s="76"/>
    </row>
    <row r="83" spans="1:18">
      <c r="A83" s="75"/>
      <c r="B83" s="69"/>
      <c r="C83" s="76"/>
      <c r="D83" s="76"/>
      <c r="E83" s="76"/>
      <c r="F83" s="76"/>
      <c r="G83" s="76"/>
      <c r="H83" s="103"/>
      <c r="I83" s="70" t="str">
        <f t="shared" si="2"/>
        <v/>
      </c>
      <c r="J83" s="69" t="str">
        <f t="shared" si="1"/>
        <v/>
      </c>
      <c r="K83" s="69"/>
      <c r="L83" s="66"/>
      <c r="M83" s="76"/>
      <c r="N83" s="76"/>
      <c r="O83" s="76"/>
      <c r="P83" s="76"/>
      <c r="Q83" s="76"/>
      <c r="R83" s="76"/>
    </row>
    <row r="84" spans="1:18">
      <c r="A84" s="75"/>
      <c r="B84" s="69"/>
      <c r="C84" s="76"/>
      <c r="D84" s="76"/>
      <c r="E84" s="76"/>
      <c r="F84" s="76"/>
      <c r="G84" s="76"/>
      <c r="H84" s="103"/>
      <c r="I84" s="70" t="str">
        <f t="shared" si="2"/>
        <v/>
      </c>
      <c r="J84" s="69" t="str">
        <f t="shared" si="1"/>
        <v/>
      </c>
      <c r="K84" s="69"/>
      <c r="L84" s="66"/>
      <c r="M84" s="76"/>
      <c r="N84" s="76"/>
      <c r="O84" s="76"/>
      <c r="P84" s="76"/>
      <c r="Q84" s="76"/>
      <c r="R84" s="76"/>
    </row>
    <row r="85" spans="1:18">
      <c r="A85" s="75"/>
      <c r="B85" s="69"/>
      <c r="C85" s="76"/>
      <c r="D85" s="76"/>
      <c r="E85" s="76"/>
      <c r="F85" s="76"/>
      <c r="G85" s="76"/>
      <c r="H85" s="103"/>
      <c r="I85" s="70" t="str">
        <f t="shared" ref="I85:I119" si="3">IF(ISBLANK(B85),"",(B85+10))</f>
        <v/>
      </c>
      <c r="J85" s="69" t="str">
        <f t="shared" ref="J85:J119" si="4">IF(ISBLANK(B85),"",(B85+20))</f>
        <v/>
      </c>
      <c r="K85" s="69"/>
      <c r="L85" s="66"/>
      <c r="M85" s="76"/>
      <c r="N85" s="76"/>
      <c r="O85" s="76"/>
      <c r="P85" s="76"/>
      <c r="Q85" s="76"/>
      <c r="R85" s="76"/>
    </row>
    <row r="86" spans="1:18">
      <c r="A86" s="75"/>
      <c r="B86" s="69"/>
      <c r="C86" s="76"/>
      <c r="D86" s="76"/>
      <c r="E86" s="76"/>
      <c r="F86" s="76"/>
      <c r="G86" s="76"/>
      <c r="H86" s="103"/>
      <c r="I86" s="70" t="str">
        <f t="shared" si="3"/>
        <v/>
      </c>
      <c r="J86" s="69" t="str">
        <f t="shared" si="4"/>
        <v/>
      </c>
      <c r="K86" s="69"/>
      <c r="L86" s="66"/>
      <c r="M86" s="76"/>
      <c r="N86" s="76"/>
      <c r="O86" s="76"/>
      <c r="P86" s="76"/>
      <c r="Q86" s="76"/>
      <c r="R86" s="76"/>
    </row>
    <row r="87" spans="1:18">
      <c r="A87" s="75"/>
      <c r="B87" s="69"/>
      <c r="C87" s="76"/>
      <c r="D87" s="76"/>
      <c r="E87" s="76"/>
      <c r="F87" s="76"/>
      <c r="G87" s="76"/>
      <c r="H87" s="103"/>
      <c r="I87" s="70" t="str">
        <f t="shared" si="3"/>
        <v/>
      </c>
      <c r="J87" s="69" t="str">
        <f t="shared" si="4"/>
        <v/>
      </c>
      <c r="K87" s="69"/>
      <c r="L87" s="66"/>
      <c r="M87" s="76"/>
      <c r="N87" s="76"/>
      <c r="O87" s="76"/>
      <c r="P87" s="76"/>
      <c r="Q87" s="76"/>
      <c r="R87" s="76"/>
    </row>
    <row r="88" spans="1:18">
      <c r="A88" s="75"/>
      <c r="B88" s="69"/>
      <c r="C88" s="76"/>
      <c r="D88" s="76"/>
      <c r="E88" s="76"/>
      <c r="F88" s="76"/>
      <c r="G88" s="76"/>
      <c r="H88" s="103"/>
      <c r="I88" s="70" t="str">
        <f t="shared" si="3"/>
        <v/>
      </c>
      <c r="J88" s="69" t="str">
        <f t="shared" si="4"/>
        <v/>
      </c>
      <c r="K88" s="69"/>
      <c r="L88" s="66"/>
      <c r="M88" s="76"/>
      <c r="N88" s="76"/>
      <c r="O88" s="76"/>
      <c r="P88" s="76"/>
      <c r="Q88" s="76"/>
      <c r="R88" s="76"/>
    </row>
    <row r="89" spans="1:18">
      <c r="A89" s="75"/>
      <c r="B89" s="69"/>
      <c r="C89" s="76"/>
      <c r="D89" s="76"/>
      <c r="E89" s="76"/>
      <c r="F89" s="76"/>
      <c r="G89" s="76"/>
      <c r="H89" s="103"/>
      <c r="I89" s="70" t="str">
        <f t="shared" si="3"/>
        <v/>
      </c>
      <c r="J89" s="69" t="str">
        <f t="shared" si="4"/>
        <v/>
      </c>
      <c r="K89" s="69"/>
      <c r="L89" s="66"/>
      <c r="M89" s="76"/>
      <c r="N89" s="76"/>
      <c r="O89" s="76"/>
      <c r="P89" s="76"/>
      <c r="Q89" s="76"/>
      <c r="R89" s="76"/>
    </row>
    <row r="90" spans="1:18">
      <c r="A90" s="75"/>
      <c r="B90" s="69"/>
      <c r="C90" s="76"/>
      <c r="D90" s="76"/>
      <c r="E90" s="76"/>
      <c r="F90" s="76"/>
      <c r="G90" s="76"/>
      <c r="H90" s="103"/>
      <c r="I90" s="70" t="str">
        <f t="shared" si="3"/>
        <v/>
      </c>
      <c r="J90" s="69" t="str">
        <f t="shared" si="4"/>
        <v/>
      </c>
      <c r="K90" s="69"/>
      <c r="L90" s="66"/>
      <c r="M90" s="76"/>
      <c r="N90" s="76"/>
      <c r="O90" s="76"/>
      <c r="P90" s="76"/>
      <c r="Q90" s="76"/>
      <c r="R90" s="76"/>
    </row>
    <row r="91" spans="1:18">
      <c r="A91" s="75"/>
      <c r="B91" s="69"/>
      <c r="C91" s="76"/>
      <c r="D91" s="76"/>
      <c r="E91" s="76"/>
      <c r="F91" s="76"/>
      <c r="G91" s="76"/>
      <c r="H91" s="103"/>
      <c r="I91" s="70" t="str">
        <f t="shared" si="3"/>
        <v/>
      </c>
      <c r="J91" s="69" t="str">
        <f t="shared" si="4"/>
        <v/>
      </c>
      <c r="K91" s="69"/>
      <c r="L91" s="66"/>
      <c r="M91" s="76"/>
      <c r="N91" s="76"/>
      <c r="O91" s="76"/>
      <c r="P91" s="76"/>
      <c r="Q91" s="76"/>
      <c r="R91" s="76"/>
    </row>
    <row r="92" spans="1:18">
      <c r="A92" s="75"/>
      <c r="B92" s="69"/>
      <c r="C92" s="76"/>
      <c r="D92" s="76"/>
      <c r="E92" s="76"/>
      <c r="F92" s="76"/>
      <c r="G92" s="76"/>
      <c r="H92" s="103"/>
      <c r="I92" s="70" t="str">
        <f t="shared" si="3"/>
        <v/>
      </c>
      <c r="J92" s="69" t="str">
        <f t="shared" si="4"/>
        <v/>
      </c>
      <c r="K92" s="69"/>
      <c r="L92" s="66"/>
      <c r="M92" s="76"/>
      <c r="N92" s="76"/>
      <c r="O92" s="76"/>
      <c r="P92" s="76"/>
      <c r="Q92" s="76"/>
      <c r="R92" s="76"/>
    </row>
    <row r="93" spans="1:18">
      <c r="A93" s="75"/>
      <c r="B93" s="69"/>
      <c r="C93" s="76"/>
      <c r="D93" s="76"/>
      <c r="E93" s="76"/>
      <c r="F93" s="76"/>
      <c r="G93" s="76"/>
      <c r="H93" s="103"/>
      <c r="I93" s="70" t="str">
        <f t="shared" si="3"/>
        <v/>
      </c>
      <c r="J93" s="69" t="str">
        <f t="shared" si="4"/>
        <v/>
      </c>
      <c r="K93" s="69"/>
      <c r="L93" s="66"/>
      <c r="M93" s="76"/>
      <c r="N93" s="76"/>
      <c r="O93" s="76"/>
      <c r="P93" s="76"/>
      <c r="Q93" s="76"/>
      <c r="R93" s="76"/>
    </row>
    <row r="94" spans="1:18">
      <c r="A94" s="75"/>
      <c r="B94" s="69"/>
      <c r="C94" s="76"/>
      <c r="D94" s="76"/>
      <c r="E94" s="76"/>
      <c r="F94" s="76"/>
      <c r="G94" s="76"/>
      <c r="H94" s="103"/>
      <c r="I94" s="70" t="str">
        <f t="shared" si="3"/>
        <v/>
      </c>
      <c r="J94" s="69" t="str">
        <f t="shared" si="4"/>
        <v/>
      </c>
      <c r="K94" s="69"/>
      <c r="L94" s="66"/>
      <c r="M94" s="76"/>
      <c r="N94" s="76"/>
      <c r="O94" s="76"/>
      <c r="P94" s="76"/>
      <c r="Q94" s="76"/>
      <c r="R94" s="76"/>
    </row>
    <row r="95" spans="1:18">
      <c r="A95" s="75"/>
      <c r="B95" s="69"/>
      <c r="C95" s="76"/>
      <c r="D95" s="76"/>
      <c r="E95" s="76"/>
      <c r="F95" s="76"/>
      <c r="G95" s="76"/>
      <c r="H95" s="103"/>
      <c r="I95" s="70" t="str">
        <f t="shared" si="3"/>
        <v/>
      </c>
      <c r="J95" s="69" t="str">
        <f t="shared" si="4"/>
        <v/>
      </c>
      <c r="K95" s="69"/>
      <c r="L95" s="66"/>
      <c r="M95" s="76"/>
      <c r="N95" s="76"/>
      <c r="O95" s="76"/>
      <c r="P95" s="76"/>
      <c r="Q95" s="76"/>
      <c r="R95" s="76"/>
    </row>
    <row r="96" spans="1:18">
      <c r="A96" s="75"/>
      <c r="B96" s="69"/>
      <c r="C96" s="76"/>
      <c r="D96" s="76"/>
      <c r="E96" s="76"/>
      <c r="F96" s="76"/>
      <c r="G96" s="76"/>
      <c r="H96" s="103"/>
      <c r="I96" s="70" t="str">
        <f t="shared" si="3"/>
        <v/>
      </c>
      <c r="J96" s="69" t="str">
        <f t="shared" si="4"/>
        <v/>
      </c>
      <c r="K96" s="69"/>
      <c r="L96" s="66"/>
      <c r="M96" s="76"/>
      <c r="N96" s="76"/>
      <c r="O96" s="76"/>
      <c r="P96" s="76"/>
      <c r="Q96" s="76"/>
      <c r="R96" s="76"/>
    </row>
    <row r="97" spans="1:18">
      <c r="A97" s="75"/>
      <c r="B97" s="69"/>
      <c r="C97" s="76"/>
      <c r="D97" s="76"/>
      <c r="E97" s="76"/>
      <c r="F97" s="76"/>
      <c r="G97" s="76"/>
      <c r="H97" s="103"/>
      <c r="I97" s="70" t="str">
        <f t="shared" si="3"/>
        <v/>
      </c>
      <c r="J97" s="69" t="str">
        <f t="shared" si="4"/>
        <v/>
      </c>
      <c r="K97" s="69"/>
      <c r="L97" s="66"/>
      <c r="M97" s="76"/>
      <c r="N97" s="76"/>
      <c r="O97" s="76"/>
      <c r="P97" s="76"/>
      <c r="Q97" s="76"/>
      <c r="R97" s="76"/>
    </row>
    <row r="98" spans="1:18">
      <c r="A98" s="75"/>
      <c r="B98" s="69"/>
      <c r="C98" s="76"/>
      <c r="D98" s="76"/>
      <c r="E98" s="76"/>
      <c r="F98" s="76"/>
      <c r="G98" s="76"/>
      <c r="H98" s="103"/>
      <c r="I98" s="70" t="str">
        <f t="shared" si="3"/>
        <v/>
      </c>
      <c r="J98" s="69" t="str">
        <f t="shared" si="4"/>
        <v/>
      </c>
      <c r="K98" s="69"/>
      <c r="L98" s="66"/>
      <c r="M98" s="76"/>
      <c r="N98" s="76"/>
      <c r="O98" s="76"/>
      <c r="P98" s="76"/>
      <c r="Q98" s="76"/>
      <c r="R98" s="76"/>
    </row>
    <row r="99" spans="1:18">
      <c r="A99" s="75"/>
      <c r="B99" s="69"/>
      <c r="C99" s="76"/>
      <c r="D99" s="76"/>
      <c r="E99" s="76"/>
      <c r="F99" s="76"/>
      <c r="G99" s="76"/>
      <c r="H99" s="103"/>
      <c r="I99" s="70" t="str">
        <f t="shared" si="3"/>
        <v/>
      </c>
      <c r="J99" s="69" t="str">
        <f t="shared" si="4"/>
        <v/>
      </c>
      <c r="K99" s="69"/>
      <c r="L99" s="66"/>
      <c r="M99" s="76"/>
      <c r="N99" s="76"/>
      <c r="O99" s="76"/>
      <c r="P99" s="76"/>
      <c r="Q99" s="76"/>
      <c r="R99" s="76"/>
    </row>
    <row r="100" spans="1:18">
      <c r="A100" s="75"/>
      <c r="B100" s="69"/>
      <c r="C100" s="76"/>
      <c r="D100" s="76"/>
      <c r="E100" s="76"/>
      <c r="F100" s="76"/>
      <c r="G100" s="76"/>
      <c r="H100" s="103"/>
      <c r="I100" s="70" t="str">
        <f t="shared" si="3"/>
        <v/>
      </c>
      <c r="J100" s="69" t="str">
        <f t="shared" si="4"/>
        <v/>
      </c>
      <c r="K100" s="69"/>
      <c r="L100" s="66"/>
      <c r="M100" s="76"/>
      <c r="N100" s="76"/>
      <c r="O100" s="76"/>
      <c r="P100" s="76"/>
      <c r="Q100" s="76"/>
      <c r="R100" s="76"/>
    </row>
    <row r="101" spans="1:18">
      <c r="A101" s="75"/>
      <c r="B101" s="69"/>
      <c r="C101" s="76"/>
      <c r="D101" s="76"/>
      <c r="E101" s="76"/>
      <c r="F101" s="76"/>
      <c r="G101" s="76"/>
      <c r="H101" s="103"/>
      <c r="I101" s="70" t="str">
        <f t="shared" si="3"/>
        <v/>
      </c>
      <c r="J101" s="69" t="str">
        <f t="shared" si="4"/>
        <v/>
      </c>
      <c r="K101" s="69"/>
      <c r="L101" s="66"/>
      <c r="M101" s="76"/>
      <c r="N101" s="76"/>
      <c r="O101" s="76"/>
      <c r="P101" s="76"/>
      <c r="Q101" s="76"/>
      <c r="R101" s="76"/>
    </row>
    <row r="102" spans="1:18">
      <c r="A102" s="75"/>
      <c r="B102" s="69"/>
      <c r="C102" s="76"/>
      <c r="D102" s="76"/>
      <c r="E102" s="76"/>
      <c r="F102" s="76"/>
      <c r="G102" s="76"/>
      <c r="H102" s="103"/>
      <c r="I102" s="70" t="str">
        <f t="shared" si="3"/>
        <v/>
      </c>
      <c r="J102" s="69" t="str">
        <f t="shared" si="4"/>
        <v/>
      </c>
      <c r="K102" s="69"/>
      <c r="L102" s="66"/>
      <c r="M102" s="76"/>
      <c r="N102" s="76"/>
      <c r="O102" s="76"/>
      <c r="P102" s="76"/>
      <c r="Q102" s="76"/>
      <c r="R102" s="76"/>
    </row>
    <row r="103" spans="1:18">
      <c r="A103" s="75"/>
      <c r="B103" s="69"/>
      <c r="C103" s="76"/>
      <c r="D103" s="76"/>
      <c r="E103" s="76"/>
      <c r="F103" s="76"/>
      <c r="G103" s="76"/>
      <c r="H103" s="103"/>
      <c r="I103" s="70" t="str">
        <f t="shared" si="3"/>
        <v/>
      </c>
      <c r="J103" s="69" t="str">
        <f t="shared" si="4"/>
        <v/>
      </c>
      <c r="K103" s="69"/>
      <c r="L103" s="66"/>
      <c r="M103" s="76"/>
      <c r="N103" s="76"/>
      <c r="O103" s="76"/>
      <c r="P103" s="76"/>
      <c r="Q103" s="76"/>
      <c r="R103" s="76"/>
    </row>
    <row r="104" spans="1:18">
      <c r="A104" s="75"/>
      <c r="B104" s="69"/>
      <c r="C104" s="76"/>
      <c r="D104" s="76"/>
      <c r="E104" s="76"/>
      <c r="F104" s="76"/>
      <c r="G104" s="76"/>
      <c r="H104" s="103"/>
      <c r="I104" s="70" t="str">
        <f t="shared" si="3"/>
        <v/>
      </c>
      <c r="J104" s="69" t="str">
        <f t="shared" si="4"/>
        <v/>
      </c>
      <c r="K104" s="69"/>
      <c r="L104" s="66"/>
      <c r="M104" s="76"/>
      <c r="N104" s="76"/>
      <c r="O104" s="76"/>
      <c r="P104" s="76"/>
      <c r="Q104" s="76"/>
      <c r="R104" s="76"/>
    </row>
    <row r="105" spans="1:18">
      <c r="A105" s="75"/>
      <c r="B105" s="69"/>
      <c r="C105" s="76"/>
      <c r="D105" s="76"/>
      <c r="E105" s="76"/>
      <c r="F105" s="76"/>
      <c r="G105" s="76"/>
      <c r="H105" s="103"/>
      <c r="I105" s="70" t="str">
        <f t="shared" si="3"/>
        <v/>
      </c>
      <c r="J105" s="69" t="str">
        <f t="shared" si="4"/>
        <v/>
      </c>
      <c r="K105" s="69"/>
      <c r="L105" s="66"/>
      <c r="M105" s="76"/>
      <c r="N105" s="76"/>
      <c r="O105" s="76"/>
      <c r="P105" s="76"/>
      <c r="Q105" s="76"/>
      <c r="R105" s="76"/>
    </row>
    <row r="106" spans="1:18">
      <c r="A106" s="75"/>
      <c r="B106" s="69"/>
      <c r="C106" s="76"/>
      <c r="D106" s="76"/>
      <c r="E106" s="76"/>
      <c r="F106" s="76"/>
      <c r="G106" s="76"/>
      <c r="H106" s="103"/>
      <c r="I106" s="70" t="str">
        <f t="shared" si="3"/>
        <v/>
      </c>
      <c r="J106" s="69" t="str">
        <f t="shared" si="4"/>
        <v/>
      </c>
      <c r="K106" s="69"/>
      <c r="L106" s="66"/>
      <c r="M106" s="76"/>
      <c r="N106" s="76"/>
      <c r="O106" s="76"/>
      <c r="P106" s="76"/>
      <c r="Q106" s="76"/>
      <c r="R106" s="76"/>
    </row>
    <row r="107" spans="1:18">
      <c r="A107" s="75"/>
      <c r="B107" s="69"/>
      <c r="C107" s="76"/>
      <c r="D107" s="76"/>
      <c r="E107" s="76"/>
      <c r="F107" s="76"/>
      <c r="G107" s="76"/>
      <c r="H107" s="103"/>
      <c r="I107" s="70" t="str">
        <f t="shared" si="3"/>
        <v/>
      </c>
      <c r="J107" s="69" t="str">
        <f t="shared" si="4"/>
        <v/>
      </c>
      <c r="K107" s="69"/>
      <c r="L107" s="66"/>
      <c r="M107" s="76"/>
      <c r="N107" s="76"/>
      <c r="O107" s="76"/>
      <c r="P107" s="76"/>
      <c r="Q107" s="76"/>
      <c r="R107" s="76"/>
    </row>
    <row r="108" spans="1:18">
      <c r="A108" s="75"/>
      <c r="B108" s="69"/>
      <c r="C108" s="76"/>
      <c r="D108" s="76"/>
      <c r="E108" s="76"/>
      <c r="F108" s="76"/>
      <c r="G108" s="76"/>
      <c r="H108" s="103"/>
      <c r="I108" s="70" t="str">
        <f t="shared" si="3"/>
        <v/>
      </c>
      <c r="J108" s="69" t="str">
        <f t="shared" si="4"/>
        <v/>
      </c>
      <c r="K108" s="69"/>
      <c r="L108" s="66"/>
      <c r="M108" s="76"/>
      <c r="N108" s="76"/>
      <c r="O108" s="76"/>
      <c r="P108" s="76"/>
      <c r="Q108" s="76"/>
      <c r="R108" s="76"/>
    </row>
    <row r="109" spans="1:18">
      <c r="A109" s="75"/>
      <c r="B109" s="69"/>
      <c r="C109" s="76"/>
      <c r="D109" s="76"/>
      <c r="E109" s="76"/>
      <c r="F109" s="76"/>
      <c r="G109" s="76"/>
      <c r="H109" s="103"/>
      <c r="I109" s="70" t="str">
        <f t="shared" si="3"/>
        <v/>
      </c>
      <c r="J109" s="69" t="str">
        <f t="shared" si="4"/>
        <v/>
      </c>
      <c r="K109" s="69"/>
      <c r="L109" s="66"/>
      <c r="M109" s="76"/>
      <c r="N109" s="76"/>
      <c r="O109" s="76"/>
      <c r="P109" s="76"/>
      <c r="Q109" s="76"/>
      <c r="R109" s="76"/>
    </row>
    <row r="110" spans="1:18">
      <c r="A110" s="75"/>
      <c r="B110" s="69"/>
      <c r="C110" s="76"/>
      <c r="D110" s="76"/>
      <c r="E110" s="76"/>
      <c r="F110" s="76"/>
      <c r="G110" s="76"/>
      <c r="H110" s="103"/>
      <c r="I110" s="70" t="str">
        <f t="shared" si="3"/>
        <v/>
      </c>
      <c r="J110" s="69" t="str">
        <f t="shared" si="4"/>
        <v/>
      </c>
      <c r="K110" s="69"/>
      <c r="L110" s="66"/>
      <c r="M110" s="76"/>
      <c r="N110" s="76"/>
      <c r="O110" s="76"/>
      <c r="P110" s="76"/>
      <c r="Q110" s="76"/>
      <c r="R110" s="76"/>
    </row>
    <row r="111" spans="1:18">
      <c r="A111" s="75"/>
      <c r="B111" s="69"/>
      <c r="C111" s="76"/>
      <c r="D111" s="76"/>
      <c r="E111" s="76"/>
      <c r="F111" s="76"/>
      <c r="G111" s="76"/>
      <c r="H111" s="103"/>
      <c r="I111" s="70" t="str">
        <f t="shared" si="3"/>
        <v/>
      </c>
      <c r="J111" s="69" t="str">
        <f t="shared" si="4"/>
        <v/>
      </c>
      <c r="K111" s="69"/>
      <c r="L111" s="66"/>
      <c r="M111" s="76"/>
      <c r="N111" s="76"/>
      <c r="O111" s="76"/>
      <c r="P111" s="76"/>
      <c r="Q111" s="76"/>
      <c r="R111" s="76"/>
    </row>
    <row r="112" spans="1:18">
      <c r="A112" s="75"/>
      <c r="B112" s="69"/>
      <c r="C112" s="76"/>
      <c r="D112" s="76"/>
      <c r="E112" s="76"/>
      <c r="F112" s="76"/>
      <c r="G112" s="76"/>
      <c r="H112" s="103"/>
      <c r="I112" s="70" t="str">
        <f t="shared" si="3"/>
        <v/>
      </c>
      <c r="J112" s="69" t="str">
        <f t="shared" si="4"/>
        <v/>
      </c>
      <c r="K112" s="69"/>
      <c r="L112" s="66"/>
      <c r="M112" s="76"/>
      <c r="N112" s="76"/>
      <c r="O112" s="76"/>
      <c r="P112" s="76"/>
      <c r="Q112" s="76"/>
      <c r="R112" s="76"/>
    </row>
    <row r="113" spans="1:18">
      <c r="A113" s="75"/>
      <c r="B113" s="69"/>
      <c r="C113" s="76"/>
      <c r="D113" s="76"/>
      <c r="E113" s="76"/>
      <c r="F113" s="76"/>
      <c r="G113" s="76"/>
      <c r="H113" s="103"/>
      <c r="I113" s="70" t="str">
        <f t="shared" si="3"/>
        <v/>
      </c>
      <c r="J113" s="69" t="str">
        <f t="shared" si="4"/>
        <v/>
      </c>
      <c r="K113" s="69"/>
      <c r="L113" s="66"/>
      <c r="M113" s="76"/>
      <c r="N113" s="76"/>
      <c r="O113" s="76"/>
      <c r="P113" s="76"/>
      <c r="Q113" s="76"/>
      <c r="R113" s="76"/>
    </row>
    <row r="114" spans="1:18">
      <c r="A114" s="75"/>
      <c r="B114" s="69"/>
      <c r="C114" s="76"/>
      <c r="D114" s="76"/>
      <c r="E114" s="76"/>
      <c r="F114" s="76"/>
      <c r="G114" s="76"/>
      <c r="H114" s="103"/>
      <c r="I114" s="70" t="str">
        <f t="shared" si="3"/>
        <v/>
      </c>
      <c r="J114" s="69" t="str">
        <f t="shared" si="4"/>
        <v/>
      </c>
      <c r="K114" s="69"/>
      <c r="L114" s="66"/>
      <c r="M114" s="76"/>
      <c r="N114" s="76"/>
      <c r="O114" s="76"/>
      <c r="P114" s="76"/>
      <c r="Q114" s="76"/>
      <c r="R114" s="76"/>
    </row>
    <row r="115" spans="1:18">
      <c r="A115" s="75"/>
      <c r="B115" s="69"/>
      <c r="C115" s="76"/>
      <c r="D115" s="76"/>
      <c r="E115" s="76"/>
      <c r="F115" s="76"/>
      <c r="G115" s="76"/>
      <c r="H115" s="103"/>
      <c r="I115" s="70" t="str">
        <f t="shared" si="3"/>
        <v/>
      </c>
      <c r="J115" s="69" t="str">
        <f t="shared" si="4"/>
        <v/>
      </c>
      <c r="K115" s="69"/>
      <c r="L115" s="66"/>
      <c r="M115" s="76"/>
      <c r="N115" s="76"/>
      <c r="O115" s="76"/>
      <c r="P115" s="76"/>
      <c r="Q115" s="76"/>
      <c r="R115" s="76"/>
    </row>
    <row r="116" spans="1:18">
      <c r="A116" s="75"/>
      <c r="B116" s="69"/>
      <c r="C116" s="76"/>
      <c r="D116" s="76"/>
      <c r="E116" s="76"/>
      <c r="F116" s="76"/>
      <c r="G116" s="76"/>
      <c r="H116" s="103"/>
      <c r="I116" s="70" t="str">
        <f t="shared" si="3"/>
        <v/>
      </c>
      <c r="J116" s="69" t="str">
        <f t="shared" si="4"/>
        <v/>
      </c>
      <c r="K116" s="69"/>
      <c r="L116" s="66"/>
      <c r="M116" s="76"/>
      <c r="N116" s="76"/>
      <c r="O116" s="76"/>
      <c r="P116" s="76"/>
      <c r="Q116" s="76"/>
      <c r="R116" s="76"/>
    </row>
    <row r="117" spans="1:18">
      <c r="A117" s="75"/>
      <c r="B117" s="69"/>
      <c r="C117" s="76"/>
      <c r="D117" s="76"/>
      <c r="E117" s="76"/>
      <c r="F117" s="76"/>
      <c r="G117" s="76"/>
      <c r="H117" s="103"/>
      <c r="I117" s="70" t="str">
        <f t="shared" si="3"/>
        <v/>
      </c>
      <c r="J117" s="69" t="str">
        <f t="shared" si="4"/>
        <v/>
      </c>
      <c r="K117" s="69"/>
      <c r="L117" s="66"/>
      <c r="M117" s="76"/>
      <c r="N117" s="76"/>
      <c r="O117" s="76"/>
      <c r="P117" s="76"/>
      <c r="Q117" s="76"/>
      <c r="R117" s="76"/>
    </row>
    <row r="118" spans="1:18">
      <c r="A118" s="75"/>
      <c r="B118" s="69"/>
      <c r="C118" s="76"/>
      <c r="D118" s="76"/>
      <c r="E118" s="76"/>
      <c r="F118" s="76"/>
      <c r="G118" s="76"/>
      <c r="H118" s="103"/>
      <c r="I118" s="70" t="str">
        <f t="shared" si="3"/>
        <v/>
      </c>
      <c r="J118" s="69" t="str">
        <f t="shared" si="4"/>
        <v/>
      </c>
      <c r="K118" s="69"/>
      <c r="L118" s="66"/>
      <c r="M118" s="76"/>
      <c r="N118" s="76"/>
      <c r="O118" s="76"/>
      <c r="P118" s="76"/>
      <c r="Q118" s="76"/>
      <c r="R118" s="76"/>
    </row>
    <row r="119" spans="1:18">
      <c r="A119" s="75"/>
      <c r="B119" s="69"/>
      <c r="C119" s="76"/>
      <c r="D119" s="76"/>
      <c r="E119" s="76"/>
      <c r="F119" s="76"/>
      <c r="G119" s="76"/>
      <c r="H119" s="103"/>
      <c r="I119" s="70" t="str">
        <f t="shared" si="3"/>
        <v/>
      </c>
      <c r="J119" s="69" t="str">
        <f t="shared" si="4"/>
        <v/>
      </c>
      <c r="K119" s="69"/>
      <c r="L119" s="66"/>
      <c r="M119" s="76"/>
      <c r="N119" s="76"/>
      <c r="O119" s="76"/>
      <c r="P119" s="76"/>
      <c r="Q119" s="76"/>
      <c r="R119" s="76"/>
    </row>
  </sheetData>
  <conditionalFormatting sqref="A4:K20">
    <cfRule type="expression" dxfId="0" priority="1">
      <formula>$S4:$S20=7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21F067-D9AC-4C87-AE9C-31E9C177B21E}">
  <sheetPr codeName="Feuil3"/>
  <dimension ref="A1:BL121"/>
  <sheetViews>
    <sheetView tabSelected="1" workbookViewId="0">
      <selection activeCell="D4" sqref="D4"/>
    </sheetView>
  </sheetViews>
  <sheetFormatPr baseColWidth="10" defaultRowHeight="15"/>
  <cols>
    <col min="1" max="1" width="26" customWidth="1"/>
    <col min="2" max="2" width="30.28515625" customWidth="1"/>
    <col min="3" max="3" width="11.42578125" style="4"/>
    <col min="4" max="4" width="20.140625" customWidth="1"/>
    <col min="5" max="5" width="20.140625" style="4" customWidth="1"/>
    <col min="6" max="6" width="24.5703125" hidden="1" customWidth="1"/>
    <col min="7" max="7" width="15.85546875" style="91" customWidth="1"/>
    <col min="8" max="8" width="29.28515625" customWidth="1"/>
  </cols>
  <sheetData>
    <row r="1" spans="1:64" ht="18.75">
      <c r="A1" s="1" t="s">
        <v>0</v>
      </c>
      <c r="B1" s="1" t="s">
        <v>1</v>
      </c>
      <c r="C1" s="1" t="s">
        <v>2</v>
      </c>
      <c r="D1" s="1" t="s">
        <v>3</v>
      </c>
      <c r="E1" s="2" t="s">
        <v>23</v>
      </c>
      <c r="F1" s="2" t="s">
        <v>4</v>
      </c>
      <c r="G1" s="9" t="s">
        <v>5</v>
      </c>
      <c r="H1" s="8" t="s">
        <v>6</v>
      </c>
    </row>
    <row r="2" spans="1:64" ht="20.100000000000001" customHeight="1">
      <c r="A2" s="3" t="s">
        <v>40</v>
      </c>
      <c r="B2" s="3" t="s">
        <v>42</v>
      </c>
      <c r="C2" s="16">
        <v>69000</v>
      </c>
      <c r="D2" s="3" t="s">
        <v>41</v>
      </c>
      <c r="E2" s="89"/>
      <c r="F2" s="3"/>
      <c r="G2" s="16"/>
      <c r="H2" s="84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</row>
    <row r="3" spans="1:64" ht="20.100000000000001" customHeight="1">
      <c r="A3" s="3"/>
      <c r="B3" s="3"/>
      <c r="C3" s="16"/>
      <c r="D3" s="3"/>
      <c r="E3" s="16"/>
      <c r="F3" s="3"/>
      <c r="G3" s="90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  <c r="BI3" s="3"/>
      <c r="BJ3" s="3"/>
      <c r="BK3" s="3"/>
      <c r="BL3" s="3"/>
    </row>
    <row r="4" spans="1:64" ht="20.100000000000001" customHeight="1">
      <c r="A4" s="3"/>
      <c r="B4" s="3"/>
      <c r="C4" s="16"/>
      <c r="D4" s="3"/>
      <c r="E4" s="16"/>
      <c r="F4" s="3"/>
      <c r="G4" s="90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  <c r="AZ4" s="3"/>
      <c r="BA4" s="3"/>
      <c r="BB4" s="3"/>
      <c r="BC4" s="3"/>
      <c r="BD4" s="3"/>
      <c r="BE4" s="3"/>
      <c r="BF4" s="3"/>
      <c r="BG4" s="3"/>
      <c r="BH4" s="3"/>
      <c r="BI4" s="3"/>
      <c r="BJ4" s="3"/>
      <c r="BK4" s="3"/>
      <c r="BL4" s="3"/>
    </row>
    <row r="5" spans="1:64" ht="20.100000000000001" customHeight="1">
      <c r="A5" s="3"/>
      <c r="B5" s="3"/>
      <c r="C5" s="16"/>
      <c r="D5" s="3"/>
      <c r="E5" s="16"/>
      <c r="F5" s="3"/>
      <c r="G5" s="90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BB5" s="3"/>
      <c r="BC5" s="3"/>
      <c r="BD5" s="3"/>
      <c r="BE5" s="3"/>
      <c r="BF5" s="3"/>
      <c r="BG5" s="3"/>
      <c r="BH5" s="3"/>
      <c r="BI5" s="3"/>
      <c r="BJ5" s="3"/>
      <c r="BK5" s="3"/>
      <c r="BL5" s="3"/>
    </row>
    <row r="6" spans="1:64" ht="20.100000000000001" customHeight="1">
      <c r="A6" s="3"/>
      <c r="B6" s="3"/>
      <c r="C6" s="16"/>
      <c r="D6" s="3"/>
      <c r="E6" s="16"/>
      <c r="F6" s="3"/>
      <c r="G6" s="90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  <c r="BB6" s="3"/>
      <c r="BC6" s="3"/>
      <c r="BD6" s="3"/>
      <c r="BE6" s="3"/>
      <c r="BF6" s="3"/>
      <c r="BG6" s="3"/>
      <c r="BH6" s="3"/>
      <c r="BI6" s="3"/>
      <c r="BJ6" s="3"/>
      <c r="BK6" s="3"/>
      <c r="BL6" s="3"/>
    </row>
    <row r="7" spans="1:64" ht="20.100000000000001" customHeight="1">
      <c r="A7" s="3"/>
      <c r="B7" s="3"/>
      <c r="C7" s="16"/>
      <c r="D7" s="3"/>
      <c r="E7" s="16"/>
      <c r="F7" s="3"/>
      <c r="G7" s="90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  <c r="BE7" s="3"/>
      <c r="BF7" s="3"/>
      <c r="BG7" s="3"/>
      <c r="BH7" s="3"/>
      <c r="BI7" s="3"/>
      <c r="BJ7" s="3"/>
      <c r="BK7" s="3"/>
      <c r="BL7" s="3"/>
    </row>
    <row r="8" spans="1:64" ht="20.100000000000001" customHeight="1">
      <c r="A8" s="3"/>
      <c r="B8" s="3"/>
      <c r="C8" s="16"/>
      <c r="D8" s="3"/>
      <c r="E8" s="16"/>
      <c r="F8" s="3"/>
      <c r="G8" s="90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  <c r="BH8" s="3"/>
      <c r="BI8" s="3"/>
      <c r="BJ8" s="3"/>
      <c r="BK8" s="3"/>
      <c r="BL8" s="3"/>
    </row>
    <row r="9" spans="1:64" ht="20.100000000000001" customHeight="1">
      <c r="A9" s="3"/>
      <c r="B9" s="3"/>
      <c r="C9" s="16"/>
      <c r="D9" s="3"/>
      <c r="E9" s="16"/>
      <c r="F9" s="3"/>
      <c r="G9" s="90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  <c r="BH9" s="3"/>
      <c r="BI9" s="3"/>
      <c r="BJ9" s="3"/>
      <c r="BK9" s="3"/>
      <c r="BL9" s="3"/>
    </row>
    <row r="10" spans="1:64" ht="20.100000000000001" customHeight="1">
      <c r="A10" s="3"/>
      <c r="B10" s="3"/>
      <c r="C10" s="16"/>
      <c r="D10" s="3"/>
      <c r="E10" s="16"/>
      <c r="F10" s="3"/>
      <c r="G10" s="90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  <c r="BH10" s="3"/>
      <c r="BI10" s="3"/>
      <c r="BJ10" s="3"/>
      <c r="BK10" s="3"/>
      <c r="BL10" s="3"/>
    </row>
    <row r="11" spans="1:64" ht="20.100000000000001" customHeight="1">
      <c r="A11" s="3"/>
      <c r="B11" s="3"/>
      <c r="C11" s="16"/>
      <c r="D11" s="3"/>
      <c r="E11" s="16"/>
      <c r="F11" s="3"/>
      <c r="G11" s="90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  <c r="BH11" s="3"/>
      <c r="BI11" s="3"/>
      <c r="BJ11" s="3"/>
      <c r="BK11" s="3"/>
      <c r="BL11" s="3"/>
    </row>
    <row r="12" spans="1:64" ht="20.100000000000001" customHeight="1">
      <c r="A12" s="3"/>
      <c r="B12" s="3"/>
      <c r="C12" s="16"/>
      <c r="D12" s="3"/>
      <c r="E12" s="16"/>
      <c r="F12" s="3"/>
      <c r="G12" s="90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3"/>
      <c r="BF12" s="3"/>
      <c r="BG12" s="3"/>
      <c r="BH12" s="3"/>
      <c r="BI12" s="3"/>
      <c r="BJ12" s="3"/>
      <c r="BK12" s="3"/>
      <c r="BL12" s="3"/>
    </row>
    <row r="13" spans="1:64" ht="20.100000000000001" customHeight="1">
      <c r="A13" s="3"/>
      <c r="B13" s="3"/>
      <c r="C13" s="16"/>
      <c r="D13" s="3"/>
      <c r="E13" s="16"/>
      <c r="F13" s="3"/>
      <c r="G13" s="90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  <c r="BH13" s="3"/>
      <c r="BI13" s="3"/>
      <c r="BJ13" s="3"/>
      <c r="BK13" s="3"/>
      <c r="BL13" s="3"/>
    </row>
    <row r="14" spans="1:64" ht="20.100000000000001" customHeight="1">
      <c r="A14" s="3"/>
      <c r="B14" s="3"/>
      <c r="C14" s="16"/>
      <c r="D14" s="3"/>
      <c r="E14" s="16"/>
      <c r="F14" s="3"/>
      <c r="G14" s="90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  <c r="BC14" s="3"/>
      <c r="BD14" s="3"/>
      <c r="BE14" s="3"/>
      <c r="BF14" s="3"/>
      <c r="BG14" s="3"/>
      <c r="BH14" s="3"/>
      <c r="BI14" s="3"/>
      <c r="BJ14" s="3"/>
      <c r="BK14" s="3"/>
      <c r="BL14" s="3"/>
    </row>
    <row r="15" spans="1:64" ht="20.100000000000001" customHeight="1">
      <c r="A15" s="3"/>
      <c r="B15" s="3"/>
      <c r="C15" s="16"/>
      <c r="D15" s="3"/>
      <c r="E15" s="16"/>
      <c r="F15" s="3"/>
      <c r="G15" s="90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3"/>
      <c r="BF15" s="3"/>
      <c r="BG15" s="3"/>
      <c r="BH15" s="3"/>
      <c r="BI15" s="3"/>
      <c r="BJ15" s="3"/>
      <c r="BK15" s="3"/>
      <c r="BL15" s="3"/>
    </row>
    <row r="16" spans="1:64" ht="20.100000000000001" customHeight="1">
      <c r="A16" s="3"/>
      <c r="B16" s="3"/>
      <c r="C16" s="16"/>
      <c r="D16" s="3"/>
      <c r="E16" s="16"/>
      <c r="F16" s="3"/>
      <c r="G16" s="90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3"/>
      <c r="BF16" s="3"/>
      <c r="BG16" s="3"/>
      <c r="BH16" s="3"/>
      <c r="BI16" s="3"/>
      <c r="BJ16" s="3"/>
      <c r="BK16" s="3"/>
      <c r="BL16" s="3"/>
    </row>
    <row r="17" spans="1:64" ht="20.100000000000001" customHeight="1">
      <c r="A17" s="3"/>
      <c r="B17" s="3"/>
      <c r="C17" s="16"/>
      <c r="D17" s="3"/>
      <c r="E17" s="16"/>
      <c r="F17" s="3"/>
      <c r="G17" s="90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3"/>
      <c r="BF17" s="3"/>
      <c r="BG17" s="3"/>
      <c r="BH17" s="3"/>
      <c r="BI17" s="3"/>
      <c r="BJ17" s="3"/>
      <c r="BK17" s="3"/>
      <c r="BL17" s="3"/>
    </row>
    <row r="18" spans="1:64" ht="20.100000000000001" customHeight="1">
      <c r="A18" s="3"/>
      <c r="B18" s="3"/>
      <c r="C18" s="16"/>
      <c r="D18" s="3"/>
      <c r="E18" s="16"/>
      <c r="F18" s="3"/>
      <c r="G18" s="90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3"/>
      <c r="BC18" s="3"/>
      <c r="BD18" s="3"/>
      <c r="BE18" s="3"/>
      <c r="BF18" s="3"/>
      <c r="BG18" s="3"/>
      <c r="BH18" s="3"/>
      <c r="BI18" s="3"/>
      <c r="BJ18" s="3"/>
      <c r="BK18" s="3"/>
      <c r="BL18" s="3"/>
    </row>
    <row r="19" spans="1:64" ht="20.100000000000001" customHeight="1">
      <c r="A19" s="3"/>
      <c r="B19" s="3"/>
      <c r="C19" s="16"/>
      <c r="D19" s="3"/>
      <c r="E19" s="16"/>
      <c r="F19" s="3"/>
      <c r="G19" s="90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3"/>
      <c r="BA19" s="3"/>
      <c r="BB19" s="3"/>
      <c r="BC19" s="3"/>
      <c r="BD19" s="3"/>
      <c r="BE19" s="3"/>
      <c r="BF19" s="3"/>
      <c r="BG19" s="3"/>
      <c r="BH19" s="3"/>
      <c r="BI19" s="3"/>
      <c r="BJ19" s="3"/>
      <c r="BK19" s="3"/>
      <c r="BL19" s="3"/>
    </row>
    <row r="20" spans="1:64" ht="20.100000000000001" customHeight="1">
      <c r="A20" s="3"/>
      <c r="B20" s="3"/>
      <c r="C20" s="16"/>
      <c r="D20" s="3"/>
      <c r="E20" s="16"/>
      <c r="F20" s="3"/>
      <c r="G20" s="90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  <c r="AY20" s="3"/>
      <c r="AZ20" s="3"/>
      <c r="BA20" s="3"/>
      <c r="BB20" s="3"/>
      <c r="BC20" s="3"/>
      <c r="BD20" s="3"/>
      <c r="BE20" s="3"/>
      <c r="BF20" s="3"/>
      <c r="BG20" s="3"/>
      <c r="BH20" s="3"/>
      <c r="BI20" s="3"/>
      <c r="BJ20" s="3"/>
      <c r="BK20" s="3"/>
      <c r="BL20" s="3"/>
    </row>
    <row r="21" spans="1:64" ht="20.100000000000001" customHeight="1">
      <c r="A21" s="3"/>
      <c r="B21" s="3"/>
      <c r="C21" s="16"/>
      <c r="D21" s="3"/>
      <c r="E21" s="16"/>
      <c r="F21" s="3"/>
      <c r="G21" s="90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3"/>
      <c r="BA21" s="3"/>
      <c r="BB21" s="3"/>
      <c r="BC21" s="3"/>
      <c r="BD21" s="3"/>
      <c r="BE21" s="3"/>
      <c r="BF21" s="3"/>
      <c r="BG21" s="3"/>
      <c r="BH21" s="3"/>
      <c r="BI21" s="3"/>
      <c r="BJ21" s="3"/>
      <c r="BK21" s="3"/>
      <c r="BL21" s="3"/>
    </row>
    <row r="22" spans="1:64" ht="20.100000000000001" customHeight="1">
      <c r="A22" s="3"/>
      <c r="B22" s="3"/>
      <c r="C22" s="16"/>
      <c r="D22" s="3"/>
      <c r="E22" s="16"/>
      <c r="F22" s="3"/>
      <c r="G22" s="90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  <c r="AY22" s="3"/>
      <c r="AZ22" s="3"/>
      <c r="BA22" s="3"/>
      <c r="BB22" s="3"/>
      <c r="BC22" s="3"/>
      <c r="BD22" s="3"/>
      <c r="BE22" s="3"/>
      <c r="BF22" s="3"/>
      <c r="BG22" s="3"/>
      <c r="BH22" s="3"/>
      <c r="BI22" s="3"/>
      <c r="BJ22" s="3"/>
      <c r="BK22" s="3"/>
      <c r="BL22" s="3"/>
    </row>
    <row r="23" spans="1:64" ht="20.100000000000001" customHeight="1">
      <c r="A23" s="3"/>
      <c r="B23" s="3"/>
      <c r="C23" s="16"/>
      <c r="D23" s="3"/>
      <c r="E23" s="16"/>
      <c r="F23" s="3"/>
      <c r="G23" s="90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  <c r="AY23" s="3"/>
      <c r="AZ23" s="3"/>
      <c r="BA23" s="3"/>
      <c r="BB23" s="3"/>
      <c r="BC23" s="3"/>
      <c r="BD23" s="3"/>
      <c r="BE23" s="3"/>
      <c r="BF23" s="3"/>
      <c r="BG23" s="3"/>
      <c r="BH23" s="3"/>
      <c r="BI23" s="3"/>
      <c r="BJ23" s="3"/>
      <c r="BK23" s="3"/>
      <c r="BL23" s="3"/>
    </row>
    <row r="24" spans="1:64" ht="20.100000000000001" customHeight="1">
      <c r="A24" s="3"/>
      <c r="B24" s="3"/>
      <c r="C24" s="16"/>
      <c r="D24" s="3"/>
      <c r="E24" s="16"/>
      <c r="F24" s="3"/>
      <c r="G24" s="90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  <c r="AY24" s="3"/>
      <c r="AZ24" s="3"/>
      <c r="BA24" s="3"/>
      <c r="BB24" s="3"/>
      <c r="BC24" s="3"/>
      <c r="BD24" s="3"/>
      <c r="BE24" s="3"/>
      <c r="BF24" s="3"/>
      <c r="BG24" s="3"/>
      <c r="BH24" s="3"/>
      <c r="BI24" s="3"/>
      <c r="BJ24" s="3"/>
      <c r="BK24" s="3"/>
      <c r="BL24" s="3"/>
    </row>
    <row r="25" spans="1:64" ht="20.100000000000001" customHeight="1">
      <c r="A25" s="3"/>
      <c r="B25" s="3"/>
      <c r="C25" s="16"/>
      <c r="D25" s="3"/>
      <c r="E25" s="16"/>
      <c r="F25" s="3"/>
      <c r="G25" s="90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  <c r="AY25" s="3"/>
      <c r="AZ25" s="3"/>
      <c r="BA25" s="3"/>
      <c r="BB25" s="3"/>
      <c r="BC25" s="3"/>
      <c r="BD25" s="3"/>
      <c r="BE25" s="3"/>
      <c r="BF25" s="3"/>
      <c r="BG25" s="3"/>
      <c r="BH25" s="3"/>
      <c r="BI25" s="3"/>
      <c r="BJ25" s="3"/>
      <c r="BK25" s="3"/>
      <c r="BL25" s="3"/>
    </row>
    <row r="26" spans="1:64" ht="20.100000000000001" customHeight="1">
      <c r="A26" s="3"/>
      <c r="B26" s="3"/>
      <c r="C26" s="16"/>
      <c r="D26" s="3"/>
      <c r="E26" s="16"/>
      <c r="F26" s="3"/>
      <c r="G26" s="90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  <c r="AY26" s="3"/>
      <c r="AZ26" s="3"/>
      <c r="BA26" s="3"/>
      <c r="BB26" s="3"/>
      <c r="BC26" s="3"/>
      <c r="BD26" s="3"/>
      <c r="BE26" s="3"/>
      <c r="BF26" s="3"/>
      <c r="BG26" s="3"/>
      <c r="BH26" s="3"/>
      <c r="BI26" s="3"/>
      <c r="BJ26" s="3"/>
      <c r="BK26" s="3"/>
      <c r="BL26" s="3"/>
    </row>
    <row r="27" spans="1:64" ht="20.100000000000001" customHeight="1">
      <c r="A27" s="3"/>
      <c r="B27" s="3"/>
      <c r="C27" s="16"/>
      <c r="D27" s="3"/>
      <c r="E27" s="16"/>
      <c r="F27" s="3"/>
      <c r="G27" s="90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3"/>
      <c r="AM27" s="3"/>
      <c r="AN27" s="3"/>
      <c r="AO27" s="3"/>
      <c r="AP27" s="3"/>
      <c r="AQ27" s="3"/>
      <c r="AR27" s="3"/>
      <c r="AS27" s="3"/>
      <c r="AT27" s="3"/>
      <c r="AU27" s="3"/>
      <c r="AV27" s="3"/>
      <c r="AW27" s="3"/>
      <c r="AX27" s="3"/>
      <c r="AY27" s="3"/>
      <c r="AZ27" s="3"/>
      <c r="BA27" s="3"/>
      <c r="BB27" s="3"/>
      <c r="BC27" s="3"/>
      <c r="BD27" s="3"/>
      <c r="BE27" s="3"/>
      <c r="BF27" s="3"/>
      <c r="BG27" s="3"/>
      <c r="BH27" s="3"/>
      <c r="BI27" s="3"/>
      <c r="BJ27" s="3"/>
      <c r="BK27" s="3"/>
      <c r="BL27" s="3"/>
    </row>
    <row r="28" spans="1:64" ht="20.100000000000001" customHeight="1">
      <c r="A28" s="3"/>
      <c r="B28" s="3"/>
      <c r="C28" s="16"/>
      <c r="D28" s="3"/>
      <c r="E28" s="16"/>
      <c r="F28" s="3"/>
      <c r="G28" s="90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3"/>
      <c r="AM28" s="3"/>
      <c r="AN28" s="3"/>
      <c r="AO28" s="3"/>
      <c r="AP28" s="3"/>
      <c r="AQ28" s="3"/>
      <c r="AR28" s="3"/>
      <c r="AS28" s="3"/>
      <c r="AT28" s="3"/>
      <c r="AU28" s="3"/>
      <c r="AV28" s="3"/>
      <c r="AW28" s="3"/>
      <c r="AX28" s="3"/>
      <c r="AY28" s="3"/>
      <c r="AZ28" s="3"/>
      <c r="BA28" s="3"/>
      <c r="BB28" s="3"/>
      <c r="BC28" s="3"/>
      <c r="BD28" s="3"/>
      <c r="BE28" s="3"/>
      <c r="BF28" s="3"/>
      <c r="BG28" s="3"/>
      <c r="BH28" s="3"/>
      <c r="BI28" s="3"/>
      <c r="BJ28" s="3"/>
      <c r="BK28" s="3"/>
      <c r="BL28" s="3"/>
    </row>
    <row r="29" spans="1:64" ht="20.100000000000001" customHeight="1">
      <c r="A29" s="3"/>
      <c r="B29" s="3"/>
      <c r="C29" s="16"/>
      <c r="D29" s="3"/>
      <c r="E29" s="16"/>
      <c r="F29" s="3"/>
      <c r="G29" s="90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/>
      <c r="AM29" s="3"/>
      <c r="AN29" s="3"/>
      <c r="AO29" s="3"/>
      <c r="AP29" s="3"/>
      <c r="AQ29" s="3"/>
      <c r="AR29" s="3"/>
      <c r="AS29" s="3"/>
      <c r="AT29" s="3"/>
      <c r="AU29" s="3"/>
      <c r="AV29" s="3"/>
      <c r="AW29" s="3"/>
      <c r="AX29" s="3"/>
      <c r="AY29" s="3"/>
      <c r="AZ29" s="3"/>
      <c r="BA29" s="3"/>
      <c r="BB29" s="3"/>
      <c r="BC29" s="3"/>
      <c r="BD29" s="3"/>
      <c r="BE29" s="3"/>
      <c r="BF29" s="3"/>
      <c r="BG29" s="3"/>
      <c r="BH29" s="3"/>
      <c r="BI29" s="3"/>
      <c r="BJ29" s="3"/>
      <c r="BK29" s="3"/>
      <c r="BL29" s="3"/>
    </row>
    <row r="30" spans="1:64" ht="20.100000000000001" customHeight="1">
      <c r="A30" s="3"/>
      <c r="B30" s="3"/>
      <c r="C30" s="16"/>
      <c r="D30" s="3"/>
      <c r="E30" s="16"/>
      <c r="F30" s="3"/>
      <c r="G30" s="90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  <c r="AM30" s="3"/>
      <c r="AN30" s="3"/>
      <c r="AO30" s="3"/>
      <c r="AP30" s="3"/>
      <c r="AQ30" s="3"/>
      <c r="AR30" s="3"/>
      <c r="AS30" s="3"/>
      <c r="AT30" s="3"/>
      <c r="AU30" s="3"/>
      <c r="AV30" s="3"/>
      <c r="AW30" s="3"/>
      <c r="AX30" s="3"/>
      <c r="AY30" s="3"/>
      <c r="AZ30" s="3"/>
      <c r="BA30" s="3"/>
      <c r="BB30" s="3"/>
      <c r="BC30" s="3"/>
      <c r="BD30" s="3"/>
      <c r="BE30" s="3"/>
      <c r="BF30" s="3"/>
      <c r="BG30" s="3"/>
      <c r="BH30" s="3"/>
      <c r="BI30" s="3"/>
      <c r="BJ30" s="3"/>
      <c r="BK30" s="3"/>
      <c r="BL30" s="3"/>
    </row>
    <row r="31" spans="1:64" ht="20.100000000000001" customHeight="1">
      <c r="A31" s="3"/>
      <c r="B31" s="3"/>
      <c r="C31" s="16"/>
      <c r="D31" s="3"/>
      <c r="E31" s="16"/>
      <c r="F31" s="3"/>
      <c r="G31" s="90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3"/>
      <c r="AM31" s="3"/>
      <c r="AN31" s="3"/>
      <c r="AO31" s="3"/>
      <c r="AP31" s="3"/>
      <c r="AQ31" s="3"/>
      <c r="AR31" s="3"/>
      <c r="AS31" s="3"/>
      <c r="AT31" s="3"/>
      <c r="AU31" s="3"/>
      <c r="AV31" s="3"/>
      <c r="AW31" s="3"/>
      <c r="AX31" s="3"/>
      <c r="AY31" s="3"/>
      <c r="AZ31" s="3"/>
      <c r="BA31" s="3"/>
      <c r="BB31" s="3"/>
      <c r="BC31" s="3"/>
      <c r="BD31" s="3"/>
      <c r="BE31" s="3"/>
      <c r="BF31" s="3"/>
      <c r="BG31" s="3"/>
      <c r="BH31" s="3"/>
      <c r="BI31" s="3"/>
      <c r="BJ31" s="3"/>
      <c r="BK31" s="3"/>
      <c r="BL31" s="3"/>
    </row>
    <row r="32" spans="1:64" ht="20.100000000000001" customHeight="1">
      <c r="A32" s="3"/>
      <c r="B32" s="3"/>
      <c r="C32" s="16"/>
      <c r="D32" s="3"/>
      <c r="E32" s="16"/>
      <c r="F32" s="3"/>
      <c r="G32" s="90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3"/>
      <c r="AN32" s="3"/>
      <c r="AO32" s="3"/>
      <c r="AP32" s="3"/>
      <c r="AQ32" s="3"/>
      <c r="AR32" s="3"/>
      <c r="AS32" s="3"/>
      <c r="AT32" s="3"/>
      <c r="AU32" s="3"/>
      <c r="AV32" s="3"/>
      <c r="AW32" s="3"/>
      <c r="AX32" s="3"/>
      <c r="AY32" s="3"/>
      <c r="AZ32" s="3"/>
      <c r="BA32" s="3"/>
      <c r="BB32" s="3"/>
      <c r="BC32" s="3"/>
      <c r="BD32" s="3"/>
      <c r="BE32" s="3"/>
      <c r="BF32" s="3"/>
      <c r="BG32" s="3"/>
      <c r="BH32" s="3"/>
      <c r="BI32" s="3"/>
      <c r="BJ32" s="3"/>
      <c r="BK32" s="3"/>
      <c r="BL32" s="3"/>
    </row>
    <row r="33" spans="1:64" ht="20.100000000000001" customHeight="1">
      <c r="A33" s="3"/>
      <c r="B33" s="3"/>
      <c r="C33" s="16"/>
      <c r="D33" s="3"/>
      <c r="E33" s="16"/>
      <c r="F33" s="3"/>
      <c r="G33" s="90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  <c r="AK33" s="3"/>
      <c r="AL33" s="3"/>
      <c r="AM33" s="3"/>
      <c r="AN33" s="3"/>
      <c r="AO33" s="3"/>
      <c r="AP33" s="3"/>
      <c r="AQ33" s="3"/>
      <c r="AR33" s="3"/>
      <c r="AS33" s="3"/>
      <c r="AT33" s="3"/>
      <c r="AU33" s="3"/>
      <c r="AV33" s="3"/>
      <c r="AW33" s="3"/>
      <c r="AX33" s="3"/>
      <c r="AY33" s="3"/>
      <c r="AZ33" s="3"/>
      <c r="BA33" s="3"/>
      <c r="BB33" s="3"/>
      <c r="BC33" s="3"/>
      <c r="BD33" s="3"/>
      <c r="BE33" s="3"/>
      <c r="BF33" s="3"/>
      <c r="BG33" s="3"/>
      <c r="BH33" s="3"/>
      <c r="BI33" s="3"/>
      <c r="BJ33" s="3"/>
      <c r="BK33" s="3"/>
      <c r="BL33" s="3"/>
    </row>
    <row r="34" spans="1:64" ht="20.100000000000001" customHeight="1">
      <c r="A34" s="3"/>
      <c r="B34" s="3"/>
      <c r="C34" s="16"/>
      <c r="D34" s="3"/>
      <c r="E34" s="16"/>
      <c r="F34" s="3"/>
      <c r="G34" s="90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3"/>
      <c r="AM34" s="3"/>
      <c r="AN34" s="3"/>
      <c r="AO34" s="3"/>
      <c r="AP34" s="3"/>
      <c r="AQ34" s="3"/>
      <c r="AR34" s="3"/>
      <c r="AS34" s="3"/>
      <c r="AT34" s="3"/>
      <c r="AU34" s="3"/>
      <c r="AV34" s="3"/>
      <c r="AW34" s="3"/>
      <c r="AX34" s="3"/>
      <c r="AY34" s="3"/>
      <c r="AZ34" s="3"/>
      <c r="BA34" s="3"/>
      <c r="BB34" s="3"/>
      <c r="BC34" s="3"/>
      <c r="BD34" s="3"/>
      <c r="BE34" s="3"/>
      <c r="BF34" s="3"/>
      <c r="BG34" s="3"/>
      <c r="BH34" s="3"/>
      <c r="BI34" s="3"/>
      <c r="BJ34" s="3"/>
      <c r="BK34" s="3"/>
      <c r="BL34" s="3"/>
    </row>
    <row r="35" spans="1:64" ht="20.100000000000001" customHeight="1">
      <c r="A35" s="3"/>
      <c r="B35" s="3"/>
      <c r="C35" s="16"/>
      <c r="D35" s="3"/>
      <c r="E35" s="16"/>
      <c r="F35" s="3"/>
      <c r="G35" s="90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3"/>
      <c r="AM35" s="3"/>
      <c r="AN35" s="3"/>
      <c r="AO35" s="3"/>
      <c r="AP35" s="3"/>
      <c r="AQ35" s="3"/>
      <c r="AR35" s="3"/>
      <c r="AS35" s="3"/>
      <c r="AT35" s="3"/>
      <c r="AU35" s="3"/>
      <c r="AV35" s="3"/>
      <c r="AW35" s="3"/>
      <c r="AX35" s="3"/>
      <c r="AY35" s="3"/>
      <c r="AZ35" s="3"/>
      <c r="BA35" s="3"/>
      <c r="BB35" s="3"/>
      <c r="BC35" s="3"/>
      <c r="BD35" s="3"/>
      <c r="BE35" s="3"/>
      <c r="BF35" s="3"/>
      <c r="BG35" s="3"/>
      <c r="BH35" s="3"/>
      <c r="BI35" s="3"/>
      <c r="BJ35" s="3"/>
      <c r="BK35" s="3"/>
      <c r="BL35" s="3"/>
    </row>
    <row r="36" spans="1:64" ht="20.100000000000001" customHeight="1">
      <c r="A36" s="3"/>
      <c r="B36" s="3"/>
      <c r="C36" s="16"/>
      <c r="D36" s="3"/>
      <c r="E36" s="16"/>
      <c r="F36" s="3"/>
      <c r="G36" s="90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3"/>
      <c r="AM36" s="3"/>
      <c r="AN36" s="3"/>
      <c r="AO36" s="3"/>
      <c r="AP36" s="3"/>
      <c r="AQ36" s="3"/>
      <c r="AR36" s="3"/>
      <c r="AS36" s="3"/>
      <c r="AT36" s="3"/>
      <c r="AU36" s="3"/>
      <c r="AV36" s="3"/>
      <c r="AW36" s="3"/>
      <c r="AX36" s="3"/>
      <c r="AY36" s="3"/>
      <c r="AZ36" s="3"/>
      <c r="BA36" s="3"/>
      <c r="BB36" s="3"/>
      <c r="BC36" s="3"/>
      <c r="BD36" s="3"/>
      <c r="BE36" s="3"/>
      <c r="BF36" s="3"/>
      <c r="BG36" s="3"/>
      <c r="BH36" s="3"/>
      <c r="BI36" s="3"/>
      <c r="BJ36" s="3"/>
      <c r="BK36" s="3"/>
      <c r="BL36" s="3"/>
    </row>
    <row r="37" spans="1:64" ht="20.100000000000001" customHeight="1">
      <c r="A37" s="3"/>
      <c r="B37" s="3"/>
      <c r="C37" s="16"/>
      <c r="D37" s="3"/>
      <c r="E37" s="16"/>
      <c r="F37" s="3"/>
      <c r="G37" s="90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3"/>
      <c r="AM37" s="3"/>
      <c r="AN37" s="3"/>
      <c r="AO37" s="3"/>
      <c r="AP37" s="3"/>
      <c r="AQ37" s="3"/>
      <c r="AR37" s="3"/>
      <c r="AS37" s="3"/>
      <c r="AT37" s="3"/>
      <c r="AU37" s="3"/>
      <c r="AV37" s="3"/>
      <c r="AW37" s="3"/>
      <c r="AX37" s="3"/>
      <c r="AY37" s="3"/>
      <c r="AZ37" s="3"/>
      <c r="BA37" s="3"/>
      <c r="BB37" s="3"/>
      <c r="BC37" s="3"/>
      <c r="BD37" s="3"/>
      <c r="BE37" s="3"/>
      <c r="BF37" s="3"/>
      <c r="BG37" s="3"/>
      <c r="BH37" s="3"/>
      <c r="BI37" s="3"/>
      <c r="BJ37" s="3"/>
      <c r="BK37" s="3"/>
      <c r="BL37" s="3"/>
    </row>
    <row r="38" spans="1:64" ht="20.100000000000001" customHeight="1">
      <c r="A38" s="3"/>
      <c r="B38" s="3"/>
      <c r="C38" s="16"/>
      <c r="D38" s="3"/>
      <c r="E38" s="16"/>
      <c r="F38" s="3"/>
      <c r="G38" s="90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3"/>
      <c r="AM38" s="3"/>
      <c r="AN38" s="3"/>
      <c r="AO38" s="3"/>
      <c r="AP38" s="3"/>
      <c r="AQ38" s="3"/>
      <c r="AR38" s="3"/>
      <c r="AS38" s="3"/>
      <c r="AT38" s="3"/>
      <c r="AU38" s="3"/>
      <c r="AV38" s="3"/>
      <c r="AW38" s="3"/>
      <c r="AX38" s="3"/>
      <c r="AY38" s="3"/>
      <c r="AZ38" s="3"/>
      <c r="BA38" s="3"/>
      <c r="BB38" s="3"/>
      <c r="BC38" s="3"/>
      <c r="BD38" s="3"/>
      <c r="BE38" s="3"/>
      <c r="BF38" s="3"/>
      <c r="BG38" s="3"/>
      <c r="BH38" s="3"/>
      <c r="BI38" s="3"/>
      <c r="BJ38" s="3"/>
      <c r="BK38" s="3"/>
      <c r="BL38" s="3"/>
    </row>
    <row r="39" spans="1:64" ht="20.100000000000001" customHeight="1">
      <c r="A39" s="3"/>
      <c r="B39" s="3"/>
      <c r="C39" s="16"/>
      <c r="D39" s="3"/>
      <c r="E39" s="16"/>
      <c r="F39" s="3"/>
      <c r="G39" s="90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3"/>
      <c r="AM39" s="3"/>
      <c r="AN39" s="3"/>
      <c r="AO39" s="3"/>
      <c r="AP39" s="3"/>
      <c r="AQ39" s="3"/>
      <c r="AR39" s="3"/>
      <c r="AS39" s="3"/>
      <c r="AT39" s="3"/>
      <c r="AU39" s="3"/>
      <c r="AV39" s="3"/>
      <c r="AW39" s="3"/>
      <c r="AX39" s="3"/>
      <c r="AY39" s="3"/>
      <c r="AZ39" s="3"/>
      <c r="BA39" s="3"/>
      <c r="BB39" s="3"/>
      <c r="BC39" s="3"/>
      <c r="BD39" s="3"/>
      <c r="BE39" s="3"/>
      <c r="BF39" s="3"/>
      <c r="BG39" s="3"/>
      <c r="BH39" s="3"/>
      <c r="BI39" s="3"/>
      <c r="BJ39" s="3"/>
      <c r="BK39" s="3"/>
      <c r="BL39" s="3"/>
    </row>
    <row r="40" spans="1:64" ht="20.100000000000001" customHeight="1">
      <c r="A40" s="3"/>
      <c r="B40" s="3"/>
      <c r="C40" s="16"/>
      <c r="D40" s="3"/>
      <c r="E40" s="16"/>
      <c r="F40" s="3"/>
      <c r="G40" s="90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  <c r="AJ40" s="3"/>
      <c r="AK40" s="3"/>
      <c r="AL40" s="3"/>
      <c r="AM40" s="3"/>
      <c r="AN40" s="3"/>
      <c r="AO40" s="3"/>
      <c r="AP40" s="3"/>
      <c r="AQ40" s="3"/>
      <c r="AR40" s="3"/>
      <c r="AS40" s="3"/>
      <c r="AT40" s="3"/>
      <c r="AU40" s="3"/>
      <c r="AV40" s="3"/>
      <c r="AW40" s="3"/>
      <c r="AX40" s="3"/>
      <c r="AY40" s="3"/>
      <c r="AZ40" s="3"/>
      <c r="BA40" s="3"/>
      <c r="BB40" s="3"/>
      <c r="BC40" s="3"/>
      <c r="BD40" s="3"/>
      <c r="BE40" s="3"/>
      <c r="BF40" s="3"/>
      <c r="BG40" s="3"/>
      <c r="BH40" s="3"/>
      <c r="BI40" s="3"/>
      <c r="BJ40" s="3"/>
      <c r="BK40" s="3"/>
      <c r="BL40" s="3"/>
    </row>
    <row r="41" spans="1:64" ht="20.100000000000001" customHeight="1">
      <c r="A41" s="3"/>
      <c r="B41" s="3"/>
      <c r="C41" s="16"/>
      <c r="D41" s="3"/>
      <c r="E41" s="16"/>
      <c r="F41" s="3"/>
      <c r="G41" s="90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  <c r="AM41" s="3"/>
      <c r="AN41" s="3"/>
      <c r="AO41" s="3"/>
      <c r="AP41" s="3"/>
      <c r="AQ41" s="3"/>
      <c r="AR41" s="3"/>
      <c r="AS41" s="3"/>
      <c r="AT41" s="3"/>
      <c r="AU41" s="3"/>
      <c r="AV41" s="3"/>
      <c r="AW41" s="3"/>
      <c r="AX41" s="3"/>
      <c r="AY41" s="3"/>
      <c r="AZ41" s="3"/>
      <c r="BA41" s="3"/>
      <c r="BB41" s="3"/>
      <c r="BC41" s="3"/>
      <c r="BD41" s="3"/>
      <c r="BE41" s="3"/>
      <c r="BF41" s="3"/>
      <c r="BG41" s="3"/>
      <c r="BH41" s="3"/>
      <c r="BI41" s="3"/>
      <c r="BJ41" s="3"/>
      <c r="BK41" s="3"/>
      <c r="BL41" s="3"/>
    </row>
    <row r="42" spans="1:64" ht="20.100000000000001" customHeight="1">
      <c r="A42" s="3"/>
      <c r="B42" s="3"/>
      <c r="C42" s="16"/>
      <c r="D42" s="3"/>
      <c r="E42" s="16"/>
      <c r="F42" s="3"/>
      <c r="G42" s="90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  <c r="AJ42" s="3"/>
      <c r="AK42" s="3"/>
      <c r="AL42" s="3"/>
      <c r="AM42" s="3"/>
      <c r="AN42" s="3"/>
      <c r="AO42" s="3"/>
      <c r="AP42" s="3"/>
      <c r="AQ42" s="3"/>
      <c r="AR42" s="3"/>
      <c r="AS42" s="3"/>
      <c r="AT42" s="3"/>
      <c r="AU42" s="3"/>
      <c r="AV42" s="3"/>
      <c r="AW42" s="3"/>
      <c r="AX42" s="3"/>
      <c r="AY42" s="3"/>
      <c r="AZ42" s="3"/>
      <c r="BA42" s="3"/>
      <c r="BB42" s="3"/>
      <c r="BC42" s="3"/>
      <c r="BD42" s="3"/>
      <c r="BE42" s="3"/>
      <c r="BF42" s="3"/>
      <c r="BG42" s="3"/>
      <c r="BH42" s="3"/>
      <c r="BI42" s="3"/>
      <c r="BJ42" s="3"/>
      <c r="BK42" s="3"/>
      <c r="BL42" s="3"/>
    </row>
    <row r="43" spans="1:64" ht="20.100000000000001" customHeight="1">
      <c r="A43" s="3"/>
      <c r="B43" s="3"/>
      <c r="C43" s="16"/>
      <c r="D43" s="3"/>
      <c r="E43" s="16"/>
      <c r="F43" s="3"/>
      <c r="G43" s="90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  <c r="AJ43" s="3"/>
      <c r="AK43" s="3"/>
      <c r="AL43" s="3"/>
      <c r="AM43" s="3"/>
      <c r="AN43" s="3"/>
      <c r="AO43" s="3"/>
      <c r="AP43" s="3"/>
      <c r="AQ43" s="3"/>
      <c r="AR43" s="3"/>
      <c r="AS43" s="3"/>
      <c r="AT43" s="3"/>
      <c r="AU43" s="3"/>
      <c r="AV43" s="3"/>
      <c r="AW43" s="3"/>
      <c r="AX43" s="3"/>
      <c r="AY43" s="3"/>
      <c r="AZ43" s="3"/>
      <c r="BA43" s="3"/>
      <c r="BB43" s="3"/>
      <c r="BC43" s="3"/>
      <c r="BD43" s="3"/>
      <c r="BE43" s="3"/>
      <c r="BF43" s="3"/>
      <c r="BG43" s="3"/>
      <c r="BH43" s="3"/>
      <c r="BI43" s="3"/>
      <c r="BJ43" s="3"/>
      <c r="BK43" s="3"/>
      <c r="BL43" s="3"/>
    </row>
    <row r="44" spans="1:64" ht="20.100000000000001" customHeight="1">
      <c r="A44" s="3"/>
      <c r="B44" s="3"/>
      <c r="C44" s="16"/>
      <c r="D44" s="3"/>
      <c r="E44" s="16"/>
      <c r="F44" s="3"/>
      <c r="G44" s="90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  <c r="AJ44" s="3"/>
      <c r="AK44" s="3"/>
      <c r="AL44" s="3"/>
      <c r="AM44" s="3"/>
      <c r="AN44" s="3"/>
      <c r="AO44" s="3"/>
      <c r="AP44" s="3"/>
      <c r="AQ44" s="3"/>
      <c r="AR44" s="3"/>
      <c r="AS44" s="3"/>
      <c r="AT44" s="3"/>
      <c r="AU44" s="3"/>
      <c r="AV44" s="3"/>
      <c r="AW44" s="3"/>
      <c r="AX44" s="3"/>
      <c r="AY44" s="3"/>
      <c r="AZ44" s="3"/>
      <c r="BA44" s="3"/>
      <c r="BB44" s="3"/>
      <c r="BC44" s="3"/>
      <c r="BD44" s="3"/>
      <c r="BE44" s="3"/>
      <c r="BF44" s="3"/>
      <c r="BG44" s="3"/>
      <c r="BH44" s="3"/>
      <c r="BI44" s="3"/>
      <c r="BJ44" s="3"/>
      <c r="BK44" s="3"/>
      <c r="BL44" s="3"/>
    </row>
    <row r="45" spans="1:64" ht="20.100000000000001" customHeight="1">
      <c r="A45" s="3"/>
      <c r="B45" s="3"/>
      <c r="C45" s="16"/>
      <c r="D45" s="3"/>
      <c r="E45" s="16"/>
      <c r="F45" s="3"/>
      <c r="G45" s="90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3"/>
      <c r="AK45" s="3"/>
      <c r="AL45" s="3"/>
      <c r="AM45" s="3"/>
      <c r="AN45" s="3"/>
      <c r="AO45" s="3"/>
      <c r="AP45" s="3"/>
      <c r="AQ45" s="3"/>
      <c r="AR45" s="3"/>
      <c r="AS45" s="3"/>
      <c r="AT45" s="3"/>
      <c r="AU45" s="3"/>
      <c r="AV45" s="3"/>
      <c r="AW45" s="3"/>
      <c r="AX45" s="3"/>
      <c r="AY45" s="3"/>
      <c r="AZ45" s="3"/>
      <c r="BA45" s="3"/>
      <c r="BB45" s="3"/>
      <c r="BC45" s="3"/>
      <c r="BD45" s="3"/>
      <c r="BE45" s="3"/>
      <c r="BF45" s="3"/>
      <c r="BG45" s="3"/>
      <c r="BH45" s="3"/>
      <c r="BI45" s="3"/>
      <c r="BJ45" s="3"/>
      <c r="BK45" s="3"/>
      <c r="BL45" s="3"/>
    </row>
    <row r="46" spans="1:64" ht="20.100000000000001" customHeight="1">
      <c r="A46" s="3"/>
      <c r="B46" s="3"/>
      <c r="C46" s="16"/>
      <c r="D46" s="3"/>
      <c r="E46" s="16"/>
      <c r="F46" s="3"/>
      <c r="G46" s="90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  <c r="AJ46" s="3"/>
      <c r="AK46" s="3"/>
      <c r="AL46" s="3"/>
      <c r="AM46" s="3"/>
      <c r="AN46" s="3"/>
      <c r="AO46" s="3"/>
      <c r="AP46" s="3"/>
      <c r="AQ46" s="3"/>
      <c r="AR46" s="3"/>
      <c r="AS46" s="3"/>
      <c r="AT46" s="3"/>
      <c r="AU46" s="3"/>
      <c r="AV46" s="3"/>
      <c r="AW46" s="3"/>
      <c r="AX46" s="3"/>
      <c r="AY46" s="3"/>
      <c r="AZ46" s="3"/>
      <c r="BA46" s="3"/>
      <c r="BB46" s="3"/>
      <c r="BC46" s="3"/>
      <c r="BD46" s="3"/>
      <c r="BE46" s="3"/>
      <c r="BF46" s="3"/>
      <c r="BG46" s="3"/>
      <c r="BH46" s="3"/>
      <c r="BI46" s="3"/>
      <c r="BJ46" s="3"/>
      <c r="BK46" s="3"/>
      <c r="BL46" s="3"/>
    </row>
    <row r="47" spans="1:64" ht="20.100000000000001" customHeight="1">
      <c r="A47" s="3"/>
      <c r="B47" s="3"/>
      <c r="C47" s="16"/>
      <c r="D47" s="3"/>
      <c r="E47" s="16"/>
      <c r="F47" s="3"/>
      <c r="G47" s="90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3"/>
      <c r="AI47" s="3"/>
      <c r="AJ47" s="3"/>
      <c r="AK47" s="3"/>
      <c r="AL47" s="3"/>
      <c r="AM47" s="3"/>
      <c r="AN47" s="3"/>
      <c r="AO47" s="3"/>
      <c r="AP47" s="3"/>
      <c r="AQ47" s="3"/>
      <c r="AR47" s="3"/>
      <c r="AS47" s="3"/>
      <c r="AT47" s="3"/>
      <c r="AU47" s="3"/>
      <c r="AV47" s="3"/>
      <c r="AW47" s="3"/>
      <c r="AX47" s="3"/>
      <c r="AY47" s="3"/>
      <c r="AZ47" s="3"/>
      <c r="BA47" s="3"/>
      <c r="BB47" s="3"/>
      <c r="BC47" s="3"/>
      <c r="BD47" s="3"/>
      <c r="BE47" s="3"/>
      <c r="BF47" s="3"/>
      <c r="BG47" s="3"/>
      <c r="BH47" s="3"/>
      <c r="BI47" s="3"/>
      <c r="BJ47" s="3"/>
      <c r="BK47" s="3"/>
      <c r="BL47" s="3"/>
    </row>
    <row r="48" spans="1:64" ht="20.100000000000001" customHeight="1">
      <c r="A48" s="3"/>
      <c r="B48" s="3"/>
      <c r="C48" s="16"/>
      <c r="D48" s="3"/>
      <c r="E48" s="16"/>
      <c r="F48" s="3"/>
      <c r="G48" s="90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3"/>
      <c r="AI48" s="3"/>
      <c r="AJ48" s="3"/>
      <c r="AK48" s="3"/>
      <c r="AL48" s="3"/>
      <c r="AM48" s="3"/>
      <c r="AN48" s="3"/>
      <c r="AO48" s="3"/>
      <c r="AP48" s="3"/>
      <c r="AQ48" s="3"/>
      <c r="AR48" s="3"/>
      <c r="AS48" s="3"/>
      <c r="AT48" s="3"/>
      <c r="AU48" s="3"/>
      <c r="AV48" s="3"/>
      <c r="AW48" s="3"/>
      <c r="AX48" s="3"/>
      <c r="AY48" s="3"/>
      <c r="AZ48" s="3"/>
      <c r="BA48" s="3"/>
      <c r="BB48" s="3"/>
      <c r="BC48" s="3"/>
      <c r="BD48" s="3"/>
      <c r="BE48" s="3"/>
      <c r="BF48" s="3"/>
      <c r="BG48" s="3"/>
      <c r="BH48" s="3"/>
      <c r="BI48" s="3"/>
      <c r="BJ48" s="3"/>
      <c r="BK48" s="3"/>
      <c r="BL48" s="3"/>
    </row>
    <row r="49" spans="1:64" ht="20.100000000000001" customHeight="1">
      <c r="A49" s="3"/>
      <c r="B49" s="3"/>
      <c r="C49" s="16"/>
      <c r="D49" s="3"/>
      <c r="E49" s="16"/>
      <c r="F49" s="3"/>
      <c r="G49" s="90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3"/>
      <c r="AI49" s="3"/>
      <c r="AJ49" s="3"/>
      <c r="AK49" s="3"/>
      <c r="AL49" s="3"/>
      <c r="AM49" s="3"/>
      <c r="AN49" s="3"/>
      <c r="AO49" s="3"/>
      <c r="AP49" s="3"/>
      <c r="AQ49" s="3"/>
      <c r="AR49" s="3"/>
      <c r="AS49" s="3"/>
      <c r="AT49" s="3"/>
      <c r="AU49" s="3"/>
      <c r="AV49" s="3"/>
      <c r="AW49" s="3"/>
      <c r="AX49" s="3"/>
      <c r="AY49" s="3"/>
      <c r="AZ49" s="3"/>
      <c r="BA49" s="3"/>
      <c r="BB49" s="3"/>
      <c r="BC49" s="3"/>
      <c r="BD49" s="3"/>
      <c r="BE49" s="3"/>
      <c r="BF49" s="3"/>
      <c r="BG49" s="3"/>
      <c r="BH49" s="3"/>
      <c r="BI49" s="3"/>
      <c r="BJ49" s="3"/>
      <c r="BK49" s="3"/>
      <c r="BL49" s="3"/>
    </row>
    <row r="50" spans="1:64" ht="20.100000000000001" customHeight="1">
      <c r="A50" s="3"/>
      <c r="B50" s="3"/>
      <c r="C50" s="16"/>
      <c r="D50" s="3"/>
      <c r="E50" s="16"/>
      <c r="F50" s="3"/>
      <c r="G50" s="90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3"/>
      <c r="AH50" s="3"/>
      <c r="AI50" s="3"/>
      <c r="AJ50" s="3"/>
      <c r="AK50" s="3"/>
      <c r="AL50" s="3"/>
      <c r="AM50" s="3"/>
      <c r="AN50" s="3"/>
      <c r="AO50" s="3"/>
      <c r="AP50" s="3"/>
      <c r="AQ50" s="3"/>
      <c r="AR50" s="3"/>
      <c r="AS50" s="3"/>
      <c r="AT50" s="3"/>
      <c r="AU50" s="3"/>
      <c r="AV50" s="3"/>
      <c r="AW50" s="3"/>
      <c r="AX50" s="3"/>
      <c r="AY50" s="3"/>
      <c r="AZ50" s="3"/>
      <c r="BA50" s="3"/>
      <c r="BB50" s="3"/>
      <c r="BC50" s="3"/>
      <c r="BD50" s="3"/>
      <c r="BE50" s="3"/>
      <c r="BF50" s="3"/>
      <c r="BG50" s="3"/>
      <c r="BH50" s="3"/>
      <c r="BI50" s="3"/>
      <c r="BJ50" s="3"/>
      <c r="BK50" s="3"/>
      <c r="BL50" s="3"/>
    </row>
    <row r="51" spans="1:64" ht="20.100000000000001" customHeight="1">
      <c r="A51" s="3"/>
      <c r="B51" s="3"/>
      <c r="C51" s="16"/>
      <c r="D51" s="3"/>
      <c r="E51" s="16"/>
      <c r="F51" s="3"/>
      <c r="G51" s="90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3"/>
      <c r="AJ51" s="3"/>
      <c r="AK51" s="3"/>
      <c r="AL51" s="3"/>
      <c r="AM51" s="3"/>
      <c r="AN51" s="3"/>
      <c r="AO51" s="3"/>
      <c r="AP51" s="3"/>
      <c r="AQ51" s="3"/>
      <c r="AR51" s="3"/>
      <c r="AS51" s="3"/>
      <c r="AT51" s="3"/>
      <c r="AU51" s="3"/>
      <c r="AV51" s="3"/>
      <c r="AW51" s="3"/>
      <c r="AX51" s="3"/>
      <c r="AY51" s="3"/>
      <c r="AZ51" s="3"/>
      <c r="BA51" s="3"/>
      <c r="BB51" s="3"/>
      <c r="BC51" s="3"/>
      <c r="BD51" s="3"/>
      <c r="BE51" s="3"/>
      <c r="BF51" s="3"/>
      <c r="BG51" s="3"/>
      <c r="BH51" s="3"/>
      <c r="BI51" s="3"/>
      <c r="BJ51" s="3"/>
      <c r="BK51" s="3"/>
      <c r="BL51" s="3"/>
    </row>
    <row r="52" spans="1:64" ht="20.100000000000001" customHeight="1">
      <c r="A52" s="3"/>
      <c r="B52" s="3"/>
      <c r="C52" s="16"/>
      <c r="D52" s="3"/>
      <c r="E52" s="16"/>
      <c r="F52" s="3"/>
      <c r="G52" s="90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  <c r="AF52" s="3"/>
      <c r="AG52" s="3"/>
      <c r="AH52" s="3"/>
      <c r="AI52" s="3"/>
      <c r="AJ52" s="3"/>
      <c r="AK52" s="3"/>
      <c r="AL52" s="3"/>
      <c r="AM52" s="3"/>
      <c r="AN52" s="3"/>
      <c r="AO52" s="3"/>
      <c r="AP52" s="3"/>
      <c r="AQ52" s="3"/>
      <c r="AR52" s="3"/>
      <c r="AS52" s="3"/>
      <c r="AT52" s="3"/>
      <c r="AU52" s="3"/>
      <c r="AV52" s="3"/>
      <c r="AW52" s="3"/>
      <c r="AX52" s="3"/>
      <c r="AY52" s="3"/>
      <c r="AZ52" s="3"/>
      <c r="BA52" s="3"/>
      <c r="BB52" s="3"/>
      <c r="BC52" s="3"/>
      <c r="BD52" s="3"/>
      <c r="BE52" s="3"/>
      <c r="BF52" s="3"/>
      <c r="BG52" s="3"/>
      <c r="BH52" s="3"/>
      <c r="BI52" s="3"/>
      <c r="BJ52" s="3"/>
      <c r="BK52" s="3"/>
      <c r="BL52" s="3"/>
    </row>
    <row r="53" spans="1:64" ht="20.100000000000001" customHeight="1">
      <c r="A53" s="3"/>
      <c r="B53" s="3"/>
      <c r="C53" s="16"/>
      <c r="D53" s="3"/>
      <c r="E53" s="16"/>
      <c r="F53" s="3"/>
      <c r="G53" s="90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  <c r="AF53" s="3"/>
      <c r="AG53" s="3"/>
      <c r="AH53" s="3"/>
      <c r="AI53" s="3"/>
      <c r="AJ53" s="3"/>
      <c r="AK53" s="3"/>
      <c r="AL53" s="3"/>
      <c r="AM53" s="3"/>
      <c r="AN53" s="3"/>
      <c r="AO53" s="3"/>
      <c r="AP53" s="3"/>
      <c r="AQ53" s="3"/>
      <c r="AR53" s="3"/>
      <c r="AS53" s="3"/>
      <c r="AT53" s="3"/>
      <c r="AU53" s="3"/>
      <c r="AV53" s="3"/>
      <c r="AW53" s="3"/>
      <c r="AX53" s="3"/>
      <c r="AY53" s="3"/>
      <c r="AZ53" s="3"/>
      <c r="BA53" s="3"/>
      <c r="BB53" s="3"/>
      <c r="BC53" s="3"/>
      <c r="BD53" s="3"/>
      <c r="BE53" s="3"/>
      <c r="BF53" s="3"/>
      <c r="BG53" s="3"/>
      <c r="BH53" s="3"/>
      <c r="BI53" s="3"/>
      <c r="BJ53" s="3"/>
      <c r="BK53" s="3"/>
      <c r="BL53" s="3"/>
    </row>
    <row r="54" spans="1:64" ht="20.100000000000001" customHeight="1">
      <c r="A54" s="3"/>
      <c r="B54" s="3"/>
      <c r="C54" s="16"/>
      <c r="D54" s="3"/>
      <c r="E54" s="16"/>
      <c r="F54" s="3"/>
      <c r="G54" s="90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  <c r="AF54" s="3"/>
      <c r="AG54" s="3"/>
      <c r="AH54" s="3"/>
      <c r="AI54" s="3"/>
      <c r="AJ54" s="3"/>
      <c r="AK54" s="3"/>
      <c r="AL54" s="3"/>
      <c r="AM54" s="3"/>
      <c r="AN54" s="3"/>
      <c r="AO54" s="3"/>
      <c r="AP54" s="3"/>
      <c r="AQ54" s="3"/>
      <c r="AR54" s="3"/>
      <c r="AS54" s="3"/>
      <c r="AT54" s="3"/>
      <c r="AU54" s="3"/>
      <c r="AV54" s="3"/>
      <c r="AW54" s="3"/>
      <c r="AX54" s="3"/>
      <c r="AY54" s="3"/>
      <c r="AZ54" s="3"/>
      <c r="BA54" s="3"/>
      <c r="BB54" s="3"/>
      <c r="BC54" s="3"/>
      <c r="BD54" s="3"/>
      <c r="BE54" s="3"/>
      <c r="BF54" s="3"/>
      <c r="BG54" s="3"/>
      <c r="BH54" s="3"/>
      <c r="BI54" s="3"/>
      <c r="BJ54" s="3"/>
      <c r="BK54" s="3"/>
      <c r="BL54" s="3"/>
    </row>
    <row r="55" spans="1:64" ht="20.100000000000001" customHeight="1">
      <c r="A55" s="3"/>
      <c r="B55" s="3"/>
      <c r="C55" s="16"/>
      <c r="D55" s="3"/>
      <c r="E55" s="16"/>
      <c r="F55" s="3"/>
      <c r="G55" s="90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  <c r="AG55" s="3"/>
      <c r="AH55" s="3"/>
      <c r="AI55" s="3"/>
      <c r="AJ55" s="3"/>
      <c r="AK55" s="3"/>
      <c r="AL55" s="3"/>
      <c r="AM55" s="3"/>
      <c r="AN55" s="3"/>
      <c r="AO55" s="3"/>
      <c r="AP55" s="3"/>
      <c r="AQ55" s="3"/>
      <c r="AR55" s="3"/>
      <c r="AS55" s="3"/>
      <c r="AT55" s="3"/>
      <c r="AU55" s="3"/>
      <c r="AV55" s="3"/>
      <c r="AW55" s="3"/>
      <c r="AX55" s="3"/>
      <c r="AY55" s="3"/>
      <c r="AZ55" s="3"/>
      <c r="BA55" s="3"/>
      <c r="BB55" s="3"/>
      <c r="BC55" s="3"/>
      <c r="BD55" s="3"/>
      <c r="BE55" s="3"/>
      <c r="BF55" s="3"/>
      <c r="BG55" s="3"/>
      <c r="BH55" s="3"/>
      <c r="BI55" s="3"/>
      <c r="BJ55" s="3"/>
      <c r="BK55" s="3"/>
      <c r="BL55" s="3"/>
    </row>
    <row r="56" spans="1:64" ht="20.100000000000001" customHeight="1">
      <c r="A56" s="3"/>
      <c r="B56" s="3"/>
      <c r="C56" s="16"/>
      <c r="D56" s="3"/>
      <c r="E56" s="16"/>
      <c r="F56" s="3"/>
      <c r="G56" s="90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  <c r="AF56" s="3"/>
      <c r="AG56" s="3"/>
      <c r="AH56" s="3"/>
      <c r="AI56" s="3"/>
      <c r="AJ56" s="3"/>
      <c r="AK56" s="3"/>
      <c r="AL56" s="3"/>
      <c r="AM56" s="3"/>
      <c r="AN56" s="3"/>
      <c r="AO56" s="3"/>
      <c r="AP56" s="3"/>
      <c r="AQ56" s="3"/>
      <c r="AR56" s="3"/>
      <c r="AS56" s="3"/>
      <c r="AT56" s="3"/>
      <c r="AU56" s="3"/>
      <c r="AV56" s="3"/>
      <c r="AW56" s="3"/>
      <c r="AX56" s="3"/>
      <c r="AY56" s="3"/>
      <c r="AZ56" s="3"/>
      <c r="BA56" s="3"/>
      <c r="BB56" s="3"/>
      <c r="BC56" s="3"/>
      <c r="BD56" s="3"/>
      <c r="BE56" s="3"/>
      <c r="BF56" s="3"/>
      <c r="BG56" s="3"/>
      <c r="BH56" s="3"/>
      <c r="BI56" s="3"/>
      <c r="BJ56" s="3"/>
      <c r="BK56" s="3"/>
      <c r="BL56" s="3"/>
    </row>
    <row r="57" spans="1:64" ht="20.100000000000001" customHeight="1">
      <c r="A57" s="3"/>
      <c r="B57" s="3"/>
      <c r="C57" s="16"/>
      <c r="D57" s="3"/>
      <c r="E57" s="16"/>
      <c r="F57" s="3"/>
      <c r="G57" s="90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  <c r="AF57" s="3"/>
      <c r="AG57" s="3"/>
      <c r="AH57" s="3"/>
      <c r="AI57" s="3"/>
      <c r="AJ57" s="3"/>
      <c r="AK57" s="3"/>
      <c r="AL57" s="3"/>
      <c r="AM57" s="3"/>
      <c r="AN57" s="3"/>
      <c r="AO57" s="3"/>
      <c r="AP57" s="3"/>
      <c r="AQ57" s="3"/>
      <c r="AR57" s="3"/>
      <c r="AS57" s="3"/>
      <c r="AT57" s="3"/>
      <c r="AU57" s="3"/>
      <c r="AV57" s="3"/>
      <c r="AW57" s="3"/>
      <c r="AX57" s="3"/>
      <c r="AY57" s="3"/>
      <c r="AZ57" s="3"/>
      <c r="BA57" s="3"/>
      <c r="BB57" s="3"/>
      <c r="BC57" s="3"/>
      <c r="BD57" s="3"/>
      <c r="BE57" s="3"/>
      <c r="BF57" s="3"/>
      <c r="BG57" s="3"/>
      <c r="BH57" s="3"/>
      <c r="BI57" s="3"/>
      <c r="BJ57" s="3"/>
      <c r="BK57" s="3"/>
      <c r="BL57" s="3"/>
    </row>
    <row r="58" spans="1:64" ht="20.100000000000001" customHeight="1">
      <c r="A58" s="3"/>
      <c r="B58" s="3"/>
      <c r="C58" s="16"/>
      <c r="D58" s="3"/>
      <c r="E58" s="16"/>
      <c r="F58" s="3"/>
      <c r="G58" s="90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  <c r="AF58" s="3"/>
      <c r="AG58" s="3"/>
      <c r="AH58" s="3"/>
      <c r="AI58" s="3"/>
      <c r="AJ58" s="3"/>
      <c r="AK58" s="3"/>
      <c r="AL58" s="3"/>
      <c r="AM58" s="3"/>
      <c r="AN58" s="3"/>
      <c r="AO58" s="3"/>
      <c r="AP58" s="3"/>
      <c r="AQ58" s="3"/>
      <c r="AR58" s="3"/>
      <c r="AS58" s="3"/>
      <c r="AT58" s="3"/>
      <c r="AU58" s="3"/>
      <c r="AV58" s="3"/>
      <c r="AW58" s="3"/>
      <c r="AX58" s="3"/>
      <c r="AY58" s="3"/>
      <c r="AZ58" s="3"/>
      <c r="BA58" s="3"/>
      <c r="BB58" s="3"/>
      <c r="BC58" s="3"/>
      <c r="BD58" s="3"/>
      <c r="BE58" s="3"/>
      <c r="BF58" s="3"/>
      <c r="BG58" s="3"/>
      <c r="BH58" s="3"/>
      <c r="BI58" s="3"/>
      <c r="BJ58" s="3"/>
      <c r="BK58" s="3"/>
      <c r="BL58" s="3"/>
    </row>
    <row r="59" spans="1:64" ht="20.100000000000001" customHeight="1">
      <c r="A59" s="3"/>
      <c r="B59" s="3"/>
      <c r="C59" s="16"/>
      <c r="D59" s="3"/>
      <c r="E59" s="16"/>
      <c r="F59" s="3"/>
      <c r="G59" s="90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3"/>
      <c r="AK59" s="3"/>
      <c r="AL59" s="3"/>
      <c r="AM59" s="3"/>
      <c r="AN59" s="3"/>
      <c r="AO59" s="3"/>
      <c r="AP59" s="3"/>
      <c r="AQ59" s="3"/>
      <c r="AR59" s="3"/>
      <c r="AS59" s="3"/>
      <c r="AT59" s="3"/>
      <c r="AU59" s="3"/>
      <c r="AV59" s="3"/>
      <c r="AW59" s="3"/>
      <c r="AX59" s="3"/>
      <c r="AY59" s="3"/>
      <c r="AZ59" s="3"/>
      <c r="BA59" s="3"/>
      <c r="BB59" s="3"/>
      <c r="BC59" s="3"/>
      <c r="BD59" s="3"/>
      <c r="BE59" s="3"/>
      <c r="BF59" s="3"/>
      <c r="BG59" s="3"/>
      <c r="BH59" s="3"/>
      <c r="BI59" s="3"/>
      <c r="BJ59" s="3"/>
      <c r="BK59" s="3"/>
      <c r="BL59" s="3"/>
    </row>
    <row r="60" spans="1:64" ht="20.100000000000001" customHeight="1">
      <c r="A60" s="3"/>
      <c r="B60" s="3"/>
      <c r="C60" s="16"/>
      <c r="D60" s="3"/>
      <c r="E60" s="16"/>
      <c r="F60" s="3"/>
      <c r="G60" s="90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  <c r="AE60" s="3"/>
      <c r="AF60" s="3"/>
      <c r="AG60" s="3"/>
      <c r="AH60" s="3"/>
      <c r="AI60" s="3"/>
      <c r="AJ60" s="3"/>
      <c r="AK60" s="3"/>
      <c r="AL60" s="3"/>
      <c r="AM60" s="3"/>
      <c r="AN60" s="3"/>
      <c r="AO60" s="3"/>
      <c r="AP60" s="3"/>
      <c r="AQ60" s="3"/>
      <c r="AR60" s="3"/>
      <c r="AS60" s="3"/>
      <c r="AT60" s="3"/>
      <c r="AU60" s="3"/>
      <c r="AV60" s="3"/>
      <c r="AW60" s="3"/>
      <c r="AX60" s="3"/>
      <c r="AY60" s="3"/>
      <c r="AZ60" s="3"/>
      <c r="BA60" s="3"/>
      <c r="BB60" s="3"/>
      <c r="BC60" s="3"/>
      <c r="BD60" s="3"/>
      <c r="BE60" s="3"/>
      <c r="BF60" s="3"/>
      <c r="BG60" s="3"/>
      <c r="BH60" s="3"/>
      <c r="BI60" s="3"/>
      <c r="BJ60" s="3"/>
      <c r="BK60" s="3"/>
      <c r="BL60" s="3"/>
    </row>
    <row r="61" spans="1:64" ht="20.100000000000001" customHeight="1">
      <c r="A61" s="3"/>
      <c r="B61" s="3"/>
      <c r="C61" s="16"/>
      <c r="D61" s="3"/>
      <c r="E61" s="16"/>
      <c r="F61" s="3"/>
      <c r="G61" s="90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  <c r="AE61" s="3"/>
      <c r="AF61" s="3"/>
      <c r="AG61" s="3"/>
      <c r="AH61" s="3"/>
      <c r="AI61" s="3"/>
      <c r="AJ61" s="3"/>
      <c r="AK61" s="3"/>
      <c r="AL61" s="3"/>
      <c r="AM61" s="3"/>
      <c r="AN61" s="3"/>
      <c r="AO61" s="3"/>
      <c r="AP61" s="3"/>
      <c r="AQ61" s="3"/>
      <c r="AR61" s="3"/>
      <c r="AS61" s="3"/>
      <c r="AT61" s="3"/>
      <c r="AU61" s="3"/>
      <c r="AV61" s="3"/>
      <c r="AW61" s="3"/>
      <c r="AX61" s="3"/>
      <c r="AY61" s="3"/>
      <c r="AZ61" s="3"/>
      <c r="BA61" s="3"/>
      <c r="BB61" s="3"/>
      <c r="BC61" s="3"/>
      <c r="BD61" s="3"/>
      <c r="BE61" s="3"/>
      <c r="BF61" s="3"/>
      <c r="BG61" s="3"/>
      <c r="BH61" s="3"/>
      <c r="BI61" s="3"/>
      <c r="BJ61" s="3"/>
      <c r="BK61" s="3"/>
      <c r="BL61" s="3"/>
    </row>
    <row r="62" spans="1:64" ht="20.100000000000001" customHeight="1">
      <c r="A62" s="3"/>
      <c r="B62" s="3"/>
      <c r="C62" s="16"/>
      <c r="D62" s="3"/>
      <c r="E62" s="16"/>
      <c r="F62" s="3"/>
      <c r="G62" s="90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  <c r="AF62" s="3"/>
      <c r="AG62" s="3"/>
      <c r="AH62" s="3"/>
      <c r="AI62" s="3"/>
      <c r="AJ62" s="3"/>
      <c r="AK62" s="3"/>
      <c r="AL62" s="3"/>
      <c r="AM62" s="3"/>
      <c r="AN62" s="3"/>
      <c r="AO62" s="3"/>
      <c r="AP62" s="3"/>
      <c r="AQ62" s="3"/>
      <c r="AR62" s="3"/>
      <c r="AS62" s="3"/>
      <c r="AT62" s="3"/>
      <c r="AU62" s="3"/>
      <c r="AV62" s="3"/>
      <c r="AW62" s="3"/>
      <c r="AX62" s="3"/>
      <c r="AY62" s="3"/>
      <c r="AZ62" s="3"/>
      <c r="BA62" s="3"/>
      <c r="BB62" s="3"/>
      <c r="BC62" s="3"/>
      <c r="BD62" s="3"/>
      <c r="BE62" s="3"/>
      <c r="BF62" s="3"/>
      <c r="BG62" s="3"/>
      <c r="BH62" s="3"/>
      <c r="BI62" s="3"/>
      <c r="BJ62" s="3"/>
      <c r="BK62" s="3"/>
      <c r="BL62" s="3"/>
    </row>
    <row r="63" spans="1:64" ht="20.100000000000001" customHeight="1">
      <c r="A63" s="3"/>
      <c r="B63" s="3"/>
      <c r="C63" s="16"/>
      <c r="D63" s="3"/>
      <c r="E63" s="16"/>
      <c r="F63" s="3"/>
      <c r="G63" s="90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  <c r="AF63" s="3"/>
      <c r="AG63" s="3"/>
      <c r="AH63" s="3"/>
      <c r="AI63" s="3"/>
      <c r="AJ63" s="3"/>
      <c r="AK63" s="3"/>
      <c r="AL63" s="3"/>
      <c r="AM63" s="3"/>
      <c r="AN63" s="3"/>
      <c r="AO63" s="3"/>
      <c r="AP63" s="3"/>
      <c r="AQ63" s="3"/>
      <c r="AR63" s="3"/>
      <c r="AS63" s="3"/>
      <c r="AT63" s="3"/>
      <c r="AU63" s="3"/>
      <c r="AV63" s="3"/>
      <c r="AW63" s="3"/>
      <c r="AX63" s="3"/>
      <c r="AY63" s="3"/>
      <c r="AZ63" s="3"/>
      <c r="BA63" s="3"/>
      <c r="BB63" s="3"/>
      <c r="BC63" s="3"/>
      <c r="BD63" s="3"/>
      <c r="BE63" s="3"/>
      <c r="BF63" s="3"/>
      <c r="BG63" s="3"/>
      <c r="BH63" s="3"/>
      <c r="BI63" s="3"/>
      <c r="BJ63" s="3"/>
      <c r="BK63" s="3"/>
      <c r="BL63" s="3"/>
    </row>
    <row r="64" spans="1:64" ht="20.100000000000001" customHeight="1">
      <c r="A64" s="3"/>
      <c r="B64" s="3"/>
      <c r="C64" s="16"/>
      <c r="D64" s="3"/>
      <c r="E64" s="16"/>
      <c r="F64" s="3"/>
      <c r="G64" s="90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  <c r="AE64" s="3"/>
      <c r="AF64" s="3"/>
      <c r="AG64" s="3"/>
      <c r="AH64" s="3"/>
      <c r="AI64" s="3"/>
      <c r="AJ64" s="3"/>
      <c r="AK64" s="3"/>
      <c r="AL64" s="3"/>
      <c r="AM64" s="3"/>
      <c r="AN64" s="3"/>
      <c r="AO64" s="3"/>
      <c r="AP64" s="3"/>
      <c r="AQ64" s="3"/>
      <c r="AR64" s="3"/>
      <c r="AS64" s="3"/>
      <c r="AT64" s="3"/>
      <c r="AU64" s="3"/>
      <c r="AV64" s="3"/>
      <c r="AW64" s="3"/>
      <c r="AX64" s="3"/>
      <c r="AY64" s="3"/>
      <c r="AZ64" s="3"/>
      <c r="BA64" s="3"/>
      <c r="BB64" s="3"/>
      <c r="BC64" s="3"/>
      <c r="BD64" s="3"/>
      <c r="BE64" s="3"/>
      <c r="BF64" s="3"/>
      <c r="BG64" s="3"/>
      <c r="BH64" s="3"/>
      <c r="BI64" s="3"/>
      <c r="BJ64" s="3"/>
      <c r="BK64" s="3"/>
      <c r="BL64" s="3"/>
    </row>
    <row r="65" spans="1:64" ht="20.100000000000001" customHeight="1">
      <c r="A65" s="3"/>
      <c r="B65" s="3"/>
      <c r="C65" s="16"/>
      <c r="D65" s="3"/>
      <c r="E65" s="16"/>
      <c r="F65" s="3"/>
      <c r="G65" s="90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  <c r="AF65" s="3"/>
      <c r="AG65" s="3"/>
      <c r="AH65" s="3"/>
      <c r="AI65" s="3"/>
      <c r="AJ65" s="3"/>
      <c r="AK65" s="3"/>
      <c r="AL65" s="3"/>
      <c r="AM65" s="3"/>
      <c r="AN65" s="3"/>
      <c r="AO65" s="3"/>
      <c r="AP65" s="3"/>
      <c r="AQ65" s="3"/>
      <c r="AR65" s="3"/>
      <c r="AS65" s="3"/>
      <c r="AT65" s="3"/>
      <c r="AU65" s="3"/>
      <c r="AV65" s="3"/>
      <c r="AW65" s="3"/>
      <c r="AX65" s="3"/>
      <c r="AY65" s="3"/>
      <c r="AZ65" s="3"/>
      <c r="BA65" s="3"/>
      <c r="BB65" s="3"/>
      <c r="BC65" s="3"/>
      <c r="BD65" s="3"/>
      <c r="BE65" s="3"/>
      <c r="BF65" s="3"/>
      <c r="BG65" s="3"/>
      <c r="BH65" s="3"/>
      <c r="BI65" s="3"/>
      <c r="BJ65" s="3"/>
      <c r="BK65" s="3"/>
      <c r="BL65" s="3"/>
    </row>
    <row r="66" spans="1:64" ht="20.100000000000001" customHeight="1">
      <c r="A66" s="3"/>
      <c r="B66" s="3"/>
      <c r="C66" s="16"/>
      <c r="D66" s="3"/>
      <c r="E66" s="16"/>
      <c r="F66" s="3"/>
      <c r="G66" s="90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  <c r="AE66" s="3"/>
      <c r="AF66" s="3"/>
      <c r="AG66" s="3"/>
      <c r="AH66" s="3"/>
      <c r="AI66" s="3"/>
      <c r="AJ66" s="3"/>
      <c r="AK66" s="3"/>
      <c r="AL66" s="3"/>
      <c r="AM66" s="3"/>
      <c r="AN66" s="3"/>
      <c r="AO66" s="3"/>
      <c r="AP66" s="3"/>
      <c r="AQ66" s="3"/>
      <c r="AR66" s="3"/>
      <c r="AS66" s="3"/>
      <c r="AT66" s="3"/>
      <c r="AU66" s="3"/>
      <c r="AV66" s="3"/>
      <c r="AW66" s="3"/>
      <c r="AX66" s="3"/>
      <c r="AY66" s="3"/>
      <c r="AZ66" s="3"/>
      <c r="BA66" s="3"/>
      <c r="BB66" s="3"/>
      <c r="BC66" s="3"/>
      <c r="BD66" s="3"/>
      <c r="BE66" s="3"/>
      <c r="BF66" s="3"/>
      <c r="BG66" s="3"/>
      <c r="BH66" s="3"/>
      <c r="BI66" s="3"/>
      <c r="BJ66" s="3"/>
      <c r="BK66" s="3"/>
      <c r="BL66" s="3"/>
    </row>
    <row r="67" spans="1:64" ht="20.100000000000001" customHeight="1">
      <c r="A67" s="3"/>
      <c r="B67" s="3"/>
      <c r="C67" s="16"/>
      <c r="D67" s="3"/>
      <c r="E67" s="16"/>
      <c r="F67" s="3"/>
      <c r="G67" s="90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  <c r="AF67" s="3"/>
      <c r="AG67" s="3"/>
      <c r="AH67" s="3"/>
      <c r="AI67" s="3"/>
      <c r="AJ67" s="3"/>
      <c r="AK67" s="3"/>
      <c r="AL67" s="3"/>
      <c r="AM67" s="3"/>
      <c r="AN67" s="3"/>
      <c r="AO67" s="3"/>
      <c r="AP67" s="3"/>
      <c r="AQ67" s="3"/>
      <c r="AR67" s="3"/>
      <c r="AS67" s="3"/>
      <c r="AT67" s="3"/>
      <c r="AU67" s="3"/>
      <c r="AV67" s="3"/>
      <c r="AW67" s="3"/>
      <c r="AX67" s="3"/>
      <c r="AY67" s="3"/>
      <c r="AZ67" s="3"/>
      <c r="BA67" s="3"/>
      <c r="BB67" s="3"/>
      <c r="BC67" s="3"/>
      <c r="BD67" s="3"/>
      <c r="BE67" s="3"/>
      <c r="BF67" s="3"/>
      <c r="BG67" s="3"/>
      <c r="BH67" s="3"/>
      <c r="BI67" s="3"/>
      <c r="BJ67" s="3"/>
      <c r="BK67" s="3"/>
      <c r="BL67" s="3"/>
    </row>
    <row r="68" spans="1:64" ht="20.100000000000001" customHeight="1">
      <c r="A68" s="3"/>
      <c r="B68" s="3"/>
      <c r="C68" s="16"/>
      <c r="D68" s="3"/>
      <c r="E68" s="16"/>
      <c r="F68" s="3"/>
      <c r="G68" s="90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  <c r="AF68" s="3"/>
      <c r="AG68" s="3"/>
      <c r="AH68" s="3"/>
      <c r="AI68" s="3"/>
      <c r="AJ68" s="3"/>
      <c r="AK68" s="3"/>
      <c r="AL68" s="3"/>
      <c r="AM68" s="3"/>
      <c r="AN68" s="3"/>
      <c r="AO68" s="3"/>
      <c r="AP68" s="3"/>
      <c r="AQ68" s="3"/>
      <c r="AR68" s="3"/>
      <c r="AS68" s="3"/>
      <c r="AT68" s="3"/>
      <c r="AU68" s="3"/>
      <c r="AV68" s="3"/>
      <c r="AW68" s="3"/>
      <c r="AX68" s="3"/>
      <c r="AY68" s="3"/>
      <c r="AZ68" s="3"/>
      <c r="BA68" s="3"/>
      <c r="BB68" s="3"/>
      <c r="BC68" s="3"/>
      <c r="BD68" s="3"/>
      <c r="BE68" s="3"/>
      <c r="BF68" s="3"/>
      <c r="BG68" s="3"/>
      <c r="BH68" s="3"/>
      <c r="BI68" s="3"/>
      <c r="BJ68" s="3"/>
      <c r="BK68" s="3"/>
      <c r="BL68" s="3"/>
    </row>
    <row r="69" spans="1:64" ht="20.100000000000001" customHeight="1">
      <c r="A69" s="3"/>
      <c r="B69" s="3"/>
      <c r="C69" s="16"/>
      <c r="D69" s="3"/>
      <c r="E69" s="16"/>
      <c r="F69" s="3"/>
      <c r="G69" s="90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  <c r="AF69" s="3"/>
      <c r="AG69" s="3"/>
      <c r="AH69" s="3"/>
      <c r="AI69" s="3"/>
      <c r="AJ69" s="3"/>
      <c r="AK69" s="3"/>
      <c r="AL69" s="3"/>
      <c r="AM69" s="3"/>
      <c r="AN69" s="3"/>
      <c r="AO69" s="3"/>
      <c r="AP69" s="3"/>
      <c r="AQ69" s="3"/>
      <c r="AR69" s="3"/>
      <c r="AS69" s="3"/>
      <c r="AT69" s="3"/>
      <c r="AU69" s="3"/>
      <c r="AV69" s="3"/>
      <c r="AW69" s="3"/>
      <c r="AX69" s="3"/>
      <c r="AY69" s="3"/>
      <c r="AZ69" s="3"/>
      <c r="BA69" s="3"/>
      <c r="BB69" s="3"/>
      <c r="BC69" s="3"/>
      <c r="BD69" s="3"/>
      <c r="BE69" s="3"/>
      <c r="BF69" s="3"/>
      <c r="BG69" s="3"/>
      <c r="BH69" s="3"/>
      <c r="BI69" s="3"/>
      <c r="BJ69" s="3"/>
      <c r="BK69" s="3"/>
      <c r="BL69" s="3"/>
    </row>
    <row r="70" spans="1:64" ht="20.100000000000001" customHeight="1">
      <c r="A70" s="3"/>
      <c r="B70" s="3"/>
      <c r="C70" s="16"/>
      <c r="D70" s="3"/>
      <c r="E70" s="16"/>
      <c r="F70" s="3"/>
      <c r="G70" s="90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  <c r="AE70" s="3"/>
      <c r="AF70" s="3"/>
      <c r="AG70" s="3"/>
      <c r="AH70" s="3"/>
      <c r="AI70" s="3"/>
      <c r="AJ70" s="3"/>
      <c r="AK70" s="3"/>
      <c r="AL70" s="3"/>
      <c r="AM70" s="3"/>
      <c r="AN70" s="3"/>
      <c r="AO70" s="3"/>
      <c r="AP70" s="3"/>
      <c r="AQ70" s="3"/>
      <c r="AR70" s="3"/>
      <c r="AS70" s="3"/>
      <c r="AT70" s="3"/>
      <c r="AU70" s="3"/>
      <c r="AV70" s="3"/>
      <c r="AW70" s="3"/>
      <c r="AX70" s="3"/>
      <c r="AY70" s="3"/>
      <c r="AZ70" s="3"/>
      <c r="BA70" s="3"/>
      <c r="BB70" s="3"/>
      <c r="BC70" s="3"/>
      <c r="BD70" s="3"/>
      <c r="BE70" s="3"/>
      <c r="BF70" s="3"/>
      <c r="BG70" s="3"/>
      <c r="BH70" s="3"/>
      <c r="BI70" s="3"/>
      <c r="BJ70" s="3"/>
      <c r="BK70" s="3"/>
      <c r="BL70" s="3"/>
    </row>
    <row r="71" spans="1:64" ht="20.100000000000001" customHeight="1">
      <c r="A71" s="3"/>
      <c r="B71" s="3"/>
      <c r="C71" s="16"/>
      <c r="D71" s="3"/>
      <c r="E71" s="16"/>
      <c r="F71" s="3"/>
      <c r="G71" s="90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/>
      <c r="AH71" s="3"/>
      <c r="AI71" s="3"/>
      <c r="AJ71" s="3"/>
      <c r="AK71" s="3"/>
      <c r="AL71" s="3"/>
      <c r="AM71" s="3"/>
      <c r="AN71" s="3"/>
      <c r="AO71" s="3"/>
      <c r="AP71" s="3"/>
      <c r="AQ71" s="3"/>
      <c r="AR71" s="3"/>
      <c r="AS71" s="3"/>
      <c r="AT71" s="3"/>
      <c r="AU71" s="3"/>
      <c r="AV71" s="3"/>
      <c r="AW71" s="3"/>
      <c r="AX71" s="3"/>
      <c r="AY71" s="3"/>
      <c r="AZ71" s="3"/>
      <c r="BA71" s="3"/>
      <c r="BB71" s="3"/>
      <c r="BC71" s="3"/>
      <c r="BD71" s="3"/>
      <c r="BE71" s="3"/>
      <c r="BF71" s="3"/>
      <c r="BG71" s="3"/>
      <c r="BH71" s="3"/>
      <c r="BI71" s="3"/>
      <c r="BJ71" s="3"/>
      <c r="BK71" s="3"/>
      <c r="BL71" s="3"/>
    </row>
    <row r="72" spans="1:64" ht="20.100000000000001" customHeight="1">
      <c r="A72" s="3"/>
      <c r="B72" s="3"/>
      <c r="C72" s="16"/>
      <c r="D72" s="3"/>
      <c r="E72" s="16"/>
      <c r="F72" s="3"/>
      <c r="G72" s="90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  <c r="AF72" s="3"/>
      <c r="AG72" s="3"/>
      <c r="AH72" s="3"/>
      <c r="AI72" s="3"/>
      <c r="AJ72" s="3"/>
      <c r="AK72" s="3"/>
      <c r="AL72" s="3"/>
      <c r="AM72" s="3"/>
      <c r="AN72" s="3"/>
      <c r="AO72" s="3"/>
      <c r="AP72" s="3"/>
      <c r="AQ72" s="3"/>
      <c r="AR72" s="3"/>
      <c r="AS72" s="3"/>
      <c r="AT72" s="3"/>
      <c r="AU72" s="3"/>
      <c r="AV72" s="3"/>
      <c r="AW72" s="3"/>
      <c r="AX72" s="3"/>
      <c r="AY72" s="3"/>
      <c r="AZ72" s="3"/>
      <c r="BA72" s="3"/>
      <c r="BB72" s="3"/>
      <c r="BC72" s="3"/>
      <c r="BD72" s="3"/>
      <c r="BE72" s="3"/>
      <c r="BF72" s="3"/>
      <c r="BG72" s="3"/>
      <c r="BH72" s="3"/>
      <c r="BI72" s="3"/>
      <c r="BJ72" s="3"/>
      <c r="BK72" s="3"/>
      <c r="BL72" s="3"/>
    </row>
    <row r="73" spans="1:64" ht="20.100000000000001" customHeight="1">
      <c r="A73" s="3"/>
      <c r="B73" s="3"/>
      <c r="C73" s="16"/>
      <c r="D73" s="3"/>
      <c r="E73" s="16"/>
      <c r="F73" s="3"/>
      <c r="G73" s="90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  <c r="AF73" s="3"/>
      <c r="AG73" s="3"/>
      <c r="AH73" s="3"/>
      <c r="AI73" s="3"/>
      <c r="AJ73" s="3"/>
      <c r="AK73" s="3"/>
      <c r="AL73" s="3"/>
      <c r="AM73" s="3"/>
      <c r="AN73" s="3"/>
      <c r="AO73" s="3"/>
      <c r="AP73" s="3"/>
      <c r="AQ73" s="3"/>
      <c r="AR73" s="3"/>
      <c r="AS73" s="3"/>
      <c r="AT73" s="3"/>
      <c r="AU73" s="3"/>
      <c r="AV73" s="3"/>
      <c r="AW73" s="3"/>
      <c r="AX73" s="3"/>
      <c r="AY73" s="3"/>
      <c r="AZ73" s="3"/>
      <c r="BA73" s="3"/>
      <c r="BB73" s="3"/>
      <c r="BC73" s="3"/>
      <c r="BD73" s="3"/>
      <c r="BE73" s="3"/>
      <c r="BF73" s="3"/>
      <c r="BG73" s="3"/>
      <c r="BH73" s="3"/>
      <c r="BI73" s="3"/>
      <c r="BJ73" s="3"/>
      <c r="BK73" s="3"/>
      <c r="BL73" s="3"/>
    </row>
    <row r="74" spans="1:64" ht="20.100000000000001" customHeight="1">
      <c r="A74" s="3"/>
      <c r="B74" s="3"/>
      <c r="C74" s="16"/>
      <c r="D74" s="3"/>
      <c r="E74" s="16"/>
      <c r="F74" s="3"/>
      <c r="G74" s="90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  <c r="AF74" s="3"/>
      <c r="AG74" s="3"/>
      <c r="AH74" s="3"/>
      <c r="AI74" s="3"/>
      <c r="AJ74" s="3"/>
      <c r="AK74" s="3"/>
      <c r="AL74" s="3"/>
      <c r="AM74" s="3"/>
      <c r="AN74" s="3"/>
      <c r="AO74" s="3"/>
      <c r="AP74" s="3"/>
      <c r="AQ74" s="3"/>
      <c r="AR74" s="3"/>
      <c r="AS74" s="3"/>
      <c r="AT74" s="3"/>
      <c r="AU74" s="3"/>
      <c r="AV74" s="3"/>
      <c r="AW74" s="3"/>
      <c r="AX74" s="3"/>
      <c r="AY74" s="3"/>
      <c r="AZ74" s="3"/>
      <c r="BA74" s="3"/>
      <c r="BB74" s="3"/>
      <c r="BC74" s="3"/>
      <c r="BD74" s="3"/>
      <c r="BE74" s="3"/>
      <c r="BF74" s="3"/>
      <c r="BG74" s="3"/>
      <c r="BH74" s="3"/>
      <c r="BI74" s="3"/>
      <c r="BJ74" s="3"/>
      <c r="BK74" s="3"/>
      <c r="BL74" s="3"/>
    </row>
    <row r="75" spans="1:64" ht="20.100000000000001" customHeight="1">
      <c r="A75" s="3"/>
      <c r="B75" s="3"/>
      <c r="C75" s="16"/>
      <c r="D75" s="3"/>
      <c r="E75" s="16"/>
      <c r="F75" s="3"/>
      <c r="G75" s="90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  <c r="AF75" s="3"/>
      <c r="AG75" s="3"/>
      <c r="AH75" s="3"/>
      <c r="AI75" s="3"/>
      <c r="AJ75" s="3"/>
      <c r="AK75" s="3"/>
      <c r="AL75" s="3"/>
      <c r="AM75" s="3"/>
      <c r="AN75" s="3"/>
      <c r="AO75" s="3"/>
      <c r="AP75" s="3"/>
      <c r="AQ75" s="3"/>
      <c r="AR75" s="3"/>
      <c r="AS75" s="3"/>
      <c r="AT75" s="3"/>
      <c r="AU75" s="3"/>
      <c r="AV75" s="3"/>
      <c r="AW75" s="3"/>
      <c r="AX75" s="3"/>
      <c r="AY75" s="3"/>
      <c r="AZ75" s="3"/>
      <c r="BA75" s="3"/>
      <c r="BB75" s="3"/>
      <c r="BC75" s="3"/>
      <c r="BD75" s="3"/>
      <c r="BE75" s="3"/>
      <c r="BF75" s="3"/>
      <c r="BG75" s="3"/>
      <c r="BH75" s="3"/>
      <c r="BI75" s="3"/>
      <c r="BJ75" s="3"/>
      <c r="BK75" s="3"/>
      <c r="BL75" s="3"/>
    </row>
    <row r="76" spans="1:64" ht="20.100000000000001" customHeight="1">
      <c r="A76" s="3"/>
      <c r="B76" s="3"/>
      <c r="C76" s="16"/>
      <c r="D76" s="3"/>
      <c r="E76" s="16"/>
      <c r="F76" s="3"/>
      <c r="G76" s="90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  <c r="AE76" s="3"/>
      <c r="AF76" s="3"/>
      <c r="AG76" s="3"/>
      <c r="AH76" s="3"/>
      <c r="AI76" s="3"/>
      <c r="AJ76" s="3"/>
      <c r="AK76" s="3"/>
      <c r="AL76" s="3"/>
      <c r="AM76" s="3"/>
      <c r="AN76" s="3"/>
      <c r="AO76" s="3"/>
      <c r="AP76" s="3"/>
      <c r="AQ76" s="3"/>
      <c r="AR76" s="3"/>
      <c r="AS76" s="3"/>
      <c r="AT76" s="3"/>
      <c r="AU76" s="3"/>
      <c r="AV76" s="3"/>
      <c r="AW76" s="3"/>
      <c r="AX76" s="3"/>
      <c r="AY76" s="3"/>
      <c r="AZ76" s="3"/>
      <c r="BA76" s="3"/>
      <c r="BB76" s="3"/>
      <c r="BC76" s="3"/>
      <c r="BD76" s="3"/>
      <c r="BE76" s="3"/>
      <c r="BF76" s="3"/>
      <c r="BG76" s="3"/>
      <c r="BH76" s="3"/>
      <c r="BI76" s="3"/>
      <c r="BJ76" s="3"/>
      <c r="BK76" s="3"/>
      <c r="BL76" s="3"/>
    </row>
    <row r="77" spans="1:64" ht="20.100000000000001" customHeight="1">
      <c r="A77" s="3"/>
      <c r="B77" s="3"/>
      <c r="C77" s="16"/>
      <c r="D77" s="3"/>
      <c r="E77" s="16"/>
      <c r="F77" s="3"/>
      <c r="G77" s="90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  <c r="AF77" s="3"/>
      <c r="AG77" s="3"/>
      <c r="AH77" s="3"/>
      <c r="AI77" s="3"/>
      <c r="AJ77" s="3"/>
      <c r="AK77" s="3"/>
      <c r="AL77" s="3"/>
      <c r="AM77" s="3"/>
      <c r="AN77" s="3"/>
      <c r="AO77" s="3"/>
      <c r="AP77" s="3"/>
      <c r="AQ77" s="3"/>
      <c r="AR77" s="3"/>
      <c r="AS77" s="3"/>
      <c r="AT77" s="3"/>
      <c r="AU77" s="3"/>
      <c r="AV77" s="3"/>
      <c r="AW77" s="3"/>
      <c r="AX77" s="3"/>
      <c r="AY77" s="3"/>
      <c r="AZ77" s="3"/>
      <c r="BA77" s="3"/>
      <c r="BB77" s="3"/>
      <c r="BC77" s="3"/>
      <c r="BD77" s="3"/>
      <c r="BE77" s="3"/>
      <c r="BF77" s="3"/>
      <c r="BG77" s="3"/>
      <c r="BH77" s="3"/>
      <c r="BI77" s="3"/>
      <c r="BJ77" s="3"/>
      <c r="BK77" s="3"/>
      <c r="BL77" s="3"/>
    </row>
    <row r="78" spans="1:64" ht="20.100000000000001" customHeight="1">
      <c r="A78" s="3"/>
      <c r="B78" s="3"/>
      <c r="C78" s="16"/>
      <c r="D78" s="3"/>
      <c r="E78" s="16"/>
      <c r="F78" s="3"/>
      <c r="G78" s="90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3"/>
      <c r="AE78" s="3"/>
      <c r="AF78" s="3"/>
      <c r="AG78" s="3"/>
      <c r="AH78" s="3"/>
      <c r="AI78" s="3"/>
      <c r="AJ78" s="3"/>
      <c r="AK78" s="3"/>
      <c r="AL78" s="3"/>
      <c r="AM78" s="3"/>
      <c r="AN78" s="3"/>
      <c r="AO78" s="3"/>
      <c r="AP78" s="3"/>
      <c r="AQ78" s="3"/>
      <c r="AR78" s="3"/>
      <c r="AS78" s="3"/>
      <c r="AT78" s="3"/>
      <c r="AU78" s="3"/>
      <c r="AV78" s="3"/>
      <c r="AW78" s="3"/>
      <c r="AX78" s="3"/>
      <c r="AY78" s="3"/>
      <c r="AZ78" s="3"/>
      <c r="BA78" s="3"/>
      <c r="BB78" s="3"/>
      <c r="BC78" s="3"/>
      <c r="BD78" s="3"/>
      <c r="BE78" s="3"/>
      <c r="BF78" s="3"/>
      <c r="BG78" s="3"/>
      <c r="BH78" s="3"/>
      <c r="BI78" s="3"/>
      <c r="BJ78" s="3"/>
      <c r="BK78" s="3"/>
      <c r="BL78" s="3"/>
    </row>
    <row r="79" spans="1:64" ht="20.100000000000001" customHeight="1">
      <c r="A79" s="3"/>
      <c r="B79" s="3"/>
      <c r="C79" s="16"/>
      <c r="D79" s="3"/>
      <c r="E79" s="16"/>
      <c r="F79" s="3"/>
      <c r="G79" s="90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  <c r="AF79" s="3"/>
      <c r="AG79" s="3"/>
      <c r="AH79" s="3"/>
      <c r="AI79" s="3"/>
      <c r="AJ79" s="3"/>
      <c r="AK79" s="3"/>
      <c r="AL79" s="3"/>
      <c r="AM79" s="3"/>
      <c r="AN79" s="3"/>
      <c r="AO79" s="3"/>
      <c r="AP79" s="3"/>
      <c r="AQ79" s="3"/>
      <c r="AR79" s="3"/>
      <c r="AS79" s="3"/>
      <c r="AT79" s="3"/>
      <c r="AU79" s="3"/>
      <c r="AV79" s="3"/>
      <c r="AW79" s="3"/>
      <c r="AX79" s="3"/>
      <c r="AY79" s="3"/>
      <c r="AZ79" s="3"/>
      <c r="BA79" s="3"/>
      <c r="BB79" s="3"/>
      <c r="BC79" s="3"/>
      <c r="BD79" s="3"/>
      <c r="BE79" s="3"/>
      <c r="BF79" s="3"/>
      <c r="BG79" s="3"/>
      <c r="BH79" s="3"/>
      <c r="BI79" s="3"/>
      <c r="BJ79" s="3"/>
      <c r="BK79" s="3"/>
      <c r="BL79" s="3"/>
    </row>
    <row r="80" spans="1:64" ht="20.100000000000001" customHeight="1">
      <c r="A80" s="3"/>
      <c r="B80" s="3"/>
      <c r="C80" s="16"/>
      <c r="D80" s="3"/>
      <c r="E80" s="16"/>
      <c r="F80" s="3"/>
      <c r="G80" s="90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  <c r="AF80" s="3"/>
      <c r="AG80" s="3"/>
      <c r="AH80" s="3"/>
      <c r="AI80" s="3"/>
      <c r="AJ80" s="3"/>
      <c r="AK80" s="3"/>
      <c r="AL80" s="3"/>
      <c r="AM80" s="3"/>
      <c r="AN80" s="3"/>
      <c r="AO80" s="3"/>
      <c r="AP80" s="3"/>
      <c r="AQ80" s="3"/>
      <c r="AR80" s="3"/>
      <c r="AS80" s="3"/>
      <c r="AT80" s="3"/>
      <c r="AU80" s="3"/>
      <c r="AV80" s="3"/>
      <c r="AW80" s="3"/>
      <c r="AX80" s="3"/>
      <c r="AY80" s="3"/>
      <c r="AZ80" s="3"/>
      <c r="BA80" s="3"/>
      <c r="BB80" s="3"/>
      <c r="BC80" s="3"/>
      <c r="BD80" s="3"/>
      <c r="BE80" s="3"/>
      <c r="BF80" s="3"/>
      <c r="BG80" s="3"/>
      <c r="BH80" s="3"/>
      <c r="BI80" s="3"/>
      <c r="BJ80" s="3"/>
      <c r="BK80" s="3"/>
      <c r="BL80" s="3"/>
    </row>
    <row r="81" spans="1:64" ht="20.100000000000001" customHeight="1">
      <c r="A81" s="3"/>
      <c r="B81" s="3"/>
      <c r="C81" s="16"/>
      <c r="D81" s="3"/>
      <c r="E81" s="16"/>
      <c r="F81" s="3"/>
      <c r="G81" s="90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  <c r="AC81" s="3"/>
      <c r="AD81" s="3"/>
      <c r="AE81" s="3"/>
      <c r="AF81" s="3"/>
      <c r="AG81" s="3"/>
      <c r="AH81" s="3"/>
      <c r="AI81" s="3"/>
      <c r="AJ81" s="3"/>
      <c r="AK81" s="3"/>
      <c r="AL81" s="3"/>
      <c r="AM81" s="3"/>
      <c r="AN81" s="3"/>
      <c r="AO81" s="3"/>
      <c r="AP81" s="3"/>
      <c r="AQ81" s="3"/>
      <c r="AR81" s="3"/>
      <c r="AS81" s="3"/>
      <c r="AT81" s="3"/>
      <c r="AU81" s="3"/>
      <c r="AV81" s="3"/>
      <c r="AW81" s="3"/>
      <c r="AX81" s="3"/>
      <c r="AY81" s="3"/>
      <c r="AZ81" s="3"/>
      <c r="BA81" s="3"/>
      <c r="BB81" s="3"/>
      <c r="BC81" s="3"/>
      <c r="BD81" s="3"/>
      <c r="BE81" s="3"/>
      <c r="BF81" s="3"/>
      <c r="BG81" s="3"/>
      <c r="BH81" s="3"/>
      <c r="BI81" s="3"/>
      <c r="BJ81" s="3"/>
      <c r="BK81" s="3"/>
      <c r="BL81" s="3"/>
    </row>
    <row r="82" spans="1:64" ht="20.100000000000001" customHeight="1">
      <c r="A82" s="3"/>
      <c r="B82" s="3"/>
      <c r="C82" s="16"/>
      <c r="D82" s="3"/>
      <c r="E82" s="16"/>
      <c r="F82" s="3"/>
      <c r="G82" s="90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  <c r="AC82" s="3"/>
      <c r="AD82" s="3"/>
      <c r="AE82" s="3"/>
      <c r="AF82" s="3"/>
      <c r="AG82" s="3"/>
      <c r="AH82" s="3"/>
      <c r="AI82" s="3"/>
      <c r="AJ82" s="3"/>
      <c r="AK82" s="3"/>
      <c r="AL82" s="3"/>
      <c r="AM82" s="3"/>
      <c r="AN82" s="3"/>
      <c r="AO82" s="3"/>
      <c r="AP82" s="3"/>
      <c r="AQ82" s="3"/>
      <c r="AR82" s="3"/>
      <c r="AS82" s="3"/>
      <c r="AT82" s="3"/>
      <c r="AU82" s="3"/>
      <c r="AV82" s="3"/>
      <c r="AW82" s="3"/>
      <c r="AX82" s="3"/>
      <c r="AY82" s="3"/>
      <c r="AZ82" s="3"/>
      <c r="BA82" s="3"/>
      <c r="BB82" s="3"/>
      <c r="BC82" s="3"/>
      <c r="BD82" s="3"/>
      <c r="BE82" s="3"/>
      <c r="BF82" s="3"/>
      <c r="BG82" s="3"/>
      <c r="BH82" s="3"/>
      <c r="BI82" s="3"/>
      <c r="BJ82" s="3"/>
      <c r="BK82" s="3"/>
      <c r="BL82" s="3"/>
    </row>
    <row r="83" spans="1:64" ht="20.100000000000001" customHeight="1">
      <c r="A83" s="3"/>
      <c r="B83" s="3"/>
      <c r="C83" s="16"/>
      <c r="D83" s="3"/>
      <c r="E83" s="16"/>
      <c r="F83" s="3"/>
      <c r="G83" s="90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  <c r="AD83" s="3"/>
      <c r="AE83" s="3"/>
      <c r="AF83" s="3"/>
      <c r="AG83" s="3"/>
      <c r="AH83" s="3"/>
      <c r="AI83" s="3"/>
      <c r="AJ83" s="3"/>
      <c r="AK83" s="3"/>
      <c r="AL83" s="3"/>
      <c r="AM83" s="3"/>
      <c r="AN83" s="3"/>
      <c r="AO83" s="3"/>
      <c r="AP83" s="3"/>
      <c r="AQ83" s="3"/>
      <c r="AR83" s="3"/>
      <c r="AS83" s="3"/>
      <c r="AT83" s="3"/>
      <c r="AU83" s="3"/>
      <c r="AV83" s="3"/>
      <c r="AW83" s="3"/>
      <c r="AX83" s="3"/>
      <c r="AY83" s="3"/>
      <c r="AZ83" s="3"/>
      <c r="BA83" s="3"/>
      <c r="BB83" s="3"/>
      <c r="BC83" s="3"/>
      <c r="BD83" s="3"/>
      <c r="BE83" s="3"/>
      <c r="BF83" s="3"/>
      <c r="BG83" s="3"/>
      <c r="BH83" s="3"/>
      <c r="BI83" s="3"/>
      <c r="BJ83" s="3"/>
      <c r="BK83" s="3"/>
      <c r="BL83" s="3"/>
    </row>
    <row r="84" spans="1:64" ht="20.100000000000001" customHeight="1">
      <c r="A84" s="3"/>
      <c r="B84" s="3"/>
      <c r="C84" s="16"/>
      <c r="D84" s="3"/>
      <c r="E84" s="16"/>
      <c r="F84" s="3"/>
      <c r="G84" s="90"/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  <c r="AD84" s="3"/>
      <c r="AE84" s="3"/>
      <c r="AF84" s="3"/>
      <c r="AG84" s="3"/>
      <c r="AH84" s="3"/>
      <c r="AI84" s="3"/>
      <c r="AJ84" s="3"/>
      <c r="AK84" s="3"/>
      <c r="AL84" s="3"/>
      <c r="AM84" s="3"/>
      <c r="AN84" s="3"/>
      <c r="AO84" s="3"/>
      <c r="AP84" s="3"/>
      <c r="AQ84" s="3"/>
      <c r="AR84" s="3"/>
      <c r="AS84" s="3"/>
      <c r="AT84" s="3"/>
      <c r="AU84" s="3"/>
      <c r="AV84" s="3"/>
      <c r="AW84" s="3"/>
      <c r="AX84" s="3"/>
      <c r="AY84" s="3"/>
      <c r="AZ84" s="3"/>
      <c r="BA84" s="3"/>
      <c r="BB84" s="3"/>
      <c r="BC84" s="3"/>
      <c r="BD84" s="3"/>
      <c r="BE84" s="3"/>
      <c r="BF84" s="3"/>
      <c r="BG84" s="3"/>
      <c r="BH84" s="3"/>
      <c r="BI84" s="3"/>
      <c r="BJ84" s="3"/>
      <c r="BK84" s="3"/>
      <c r="BL84" s="3"/>
    </row>
    <row r="85" spans="1:64" ht="20.100000000000001" customHeight="1">
      <c r="A85" s="3"/>
      <c r="B85" s="3"/>
      <c r="C85" s="16"/>
      <c r="D85" s="3"/>
      <c r="E85" s="16"/>
      <c r="F85" s="3"/>
      <c r="G85" s="90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  <c r="AC85" s="3"/>
      <c r="AD85" s="3"/>
      <c r="AE85" s="3"/>
      <c r="AF85" s="3"/>
      <c r="AG85" s="3"/>
      <c r="AH85" s="3"/>
      <c r="AI85" s="3"/>
      <c r="AJ85" s="3"/>
      <c r="AK85" s="3"/>
      <c r="AL85" s="3"/>
      <c r="AM85" s="3"/>
      <c r="AN85" s="3"/>
      <c r="AO85" s="3"/>
      <c r="AP85" s="3"/>
      <c r="AQ85" s="3"/>
      <c r="AR85" s="3"/>
      <c r="AS85" s="3"/>
      <c r="AT85" s="3"/>
      <c r="AU85" s="3"/>
      <c r="AV85" s="3"/>
      <c r="AW85" s="3"/>
      <c r="AX85" s="3"/>
      <c r="AY85" s="3"/>
      <c r="AZ85" s="3"/>
      <c r="BA85" s="3"/>
      <c r="BB85" s="3"/>
      <c r="BC85" s="3"/>
      <c r="BD85" s="3"/>
      <c r="BE85" s="3"/>
      <c r="BF85" s="3"/>
      <c r="BG85" s="3"/>
      <c r="BH85" s="3"/>
      <c r="BI85" s="3"/>
      <c r="BJ85" s="3"/>
      <c r="BK85" s="3"/>
      <c r="BL85" s="3"/>
    </row>
    <row r="86" spans="1:64" ht="20.100000000000001" customHeight="1">
      <c r="A86" s="3"/>
      <c r="B86" s="3"/>
      <c r="C86" s="16"/>
      <c r="D86" s="3"/>
      <c r="E86" s="16"/>
      <c r="F86" s="3"/>
      <c r="G86" s="90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  <c r="AB86" s="3"/>
      <c r="AC86" s="3"/>
      <c r="AD86" s="3"/>
      <c r="AE86" s="3"/>
      <c r="AF86" s="3"/>
      <c r="AG86" s="3"/>
      <c r="AH86" s="3"/>
      <c r="AI86" s="3"/>
      <c r="AJ86" s="3"/>
      <c r="AK86" s="3"/>
      <c r="AL86" s="3"/>
      <c r="AM86" s="3"/>
      <c r="AN86" s="3"/>
      <c r="AO86" s="3"/>
      <c r="AP86" s="3"/>
      <c r="AQ86" s="3"/>
      <c r="AR86" s="3"/>
      <c r="AS86" s="3"/>
      <c r="AT86" s="3"/>
      <c r="AU86" s="3"/>
      <c r="AV86" s="3"/>
      <c r="AW86" s="3"/>
      <c r="AX86" s="3"/>
      <c r="AY86" s="3"/>
      <c r="AZ86" s="3"/>
      <c r="BA86" s="3"/>
      <c r="BB86" s="3"/>
      <c r="BC86" s="3"/>
      <c r="BD86" s="3"/>
      <c r="BE86" s="3"/>
      <c r="BF86" s="3"/>
      <c r="BG86" s="3"/>
      <c r="BH86" s="3"/>
      <c r="BI86" s="3"/>
      <c r="BJ86" s="3"/>
      <c r="BK86" s="3"/>
      <c r="BL86" s="3"/>
    </row>
    <row r="87" spans="1:64" ht="20.100000000000001" customHeight="1">
      <c r="A87" s="3"/>
      <c r="B87" s="3"/>
      <c r="C87" s="16"/>
      <c r="D87" s="3"/>
      <c r="E87" s="16"/>
      <c r="F87" s="3"/>
      <c r="G87" s="90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  <c r="AC87" s="3"/>
      <c r="AD87" s="3"/>
      <c r="AE87" s="3"/>
      <c r="AF87" s="3"/>
      <c r="AG87" s="3"/>
      <c r="AH87" s="3"/>
      <c r="AI87" s="3"/>
      <c r="AJ87" s="3"/>
      <c r="AK87" s="3"/>
      <c r="AL87" s="3"/>
      <c r="AM87" s="3"/>
      <c r="AN87" s="3"/>
      <c r="AO87" s="3"/>
      <c r="AP87" s="3"/>
      <c r="AQ87" s="3"/>
      <c r="AR87" s="3"/>
      <c r="AS87" s="3"/>
      <c r="AT87" s="3"/>
      <c r="AU87" s="3"/>
      <c r="AV87" s="3"/>
      <c r="AW87" s="3"/>
      <c r="AX87" s="3"/>
      <c r="AY87" s="3"/>
      <c r="AZ87" s="3"/>
      <c r="BA87" s="3"/>
      <c r="BB87" s="3"/>
      <c r="BC87" s="3"/>
      <c r="BD87" s="3"/>
      <c r="BE87" s="3"/>
      <c r="BF87" s="3"/>
      <c r="BG87" s="3"/>
      <c r="BH87" s="3"/>
      <c r="BI87" s="3"/>
      <c r="BJ87" s="3"/>
      <c r="BK87" s="3"/>
      <c r="BL87" s="3"/>
    </row>
    <row r="88" spans="1:64" ht="20.100000000000001" customHeight="1">
      <c r="A88" s="3"/>
      <c r="B88" s="3"/>
      <c r="C88" s="16"/>
      <c r="D88" s="3"/>
      <c r="E88" s="16"/>
      <c r="F88" s="3"/>
      <c r="G88" s="90"/>
      <c r="H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  <c r="AC88" s="3"/>
      <c r="AD88" s="3"/>
      <c r="AE88" s="3"/>
      <c r="AF88" s="3"/>
      <c r="AG88" s="3"/>
      <c r="AH88" s="3"/>
      <c r="AI88" s="3"/>
      <c r="AJ88" s="3"/>
      <c r="AK88" s="3"/>
      <c r="AL88" s="3"/>
      <c r="AM88" s="3"/>
      <c r="AN88" s="3"/>
      <c r="AO88" s="3"/>
      <c r="AP88" s="3"/>
      <c r="AQ88" s="3"/>
      <c r="AR88" s="3"/>
      <c r="AS88" s="3"/>
      <c r="AT88" s="3"/>
      <c r="AU88" s="3"/>
      <c r="AV88" s="3"/>
      <c r="AW88" s="3"/>
      <c r="AX88" s="3"/>
      <c r="AY88" s="3"/>
      <c r="AZ88" s="3"/>
      <c r="BA88" s="3"/>
      <c r="BB88" s="3"/>
      <c r="BC88" s="3"/>
      <c r="BD88" s="3"/>
      <c r="BE88" s="3"/>
      <c r="BF88" s="3"/>
      <c r="BG88" s="3"/>
      <c r="BH88" s="3"/>
      <c r="BI88" s="3"/>
      <c r="BJ88" s="3"/>
      <c r="BK88" s="3"/>
      <c r="BL88" s="3"/>
    </row>
    <row r="89" spans="1:64" ht="20.100000000000001" customHeight="1">
      <c r="A89" s="3"/>
      <c r="B89" s="3"/>
      <c r="C89" s="16"/>
      <c r="D89" s="3"/>
      <c r="E89" s="16"/>
      <c r="F89" s="3"/>
      <c r="G89" s="90"/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  <c r="AC89" s="3"/>
      <c r="AD89" s="3"/>
      <c r="AE89" s="3"/>
      <c r="AF89" s="3"/>
      <c r="AG89" s="3"/>
      <c r="AH89" s="3"/>
      <c r="AI89" s="3"/>
      <c r="AJ89" s="3"/>
      <c r="AK89" s="3"/>
      <c r="AL89" s="3"/>
      <c r="AM89" s="3"/>
      <c r="AN89" s="3"/>
      <c r="AO89" s="3"/>
      <c r="AP89" s="3"/>
      <c r="AQ89" s="3"/>
      <c r="AR89" s="3"/>
      <c r="AS89" s="3"/>
      <c r="AT89" s="3"/>
      <c r="AU89" s="3"/>
      <c r="AV89" s="3"/>
      <c r="AW89" s="3"/>
      <c r="AX89" s="3"/>
      <c r="AY89" s="3"/>
      <c r="AZ89" s="3"/>
      <c r="BA89" s="3"/>
      <c r="BB89" s="3"/>
      <c r="BC89" s="3"/>
      <c r="BD89" s="3"/>
      <c r="BE89" s="3"/>
      <c r="BF89" s="3"/>
      <c r="BG89" s="3"/>
      <c r="BH89" s="3"/>
      <c r="BI89" s="3"/>
      <c r="BJ89" s="3"/>
      <c r="BK89" s="3"/>
      <c r="BL89" s="3"/>
    </row>
    <row r="90" spans="1:64" ht="20.100000000000001" customHeight="1">
      <c r="A90" s="3"/>
      <c r="B90" s="3"/>
      <c r="C90" s="16"/>
      <c r="D90" s="3"/>
      <c r="E90" s="16"/>
      <c r="F90" s="3"/>
      <c r="G90" s="90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  <c r="AC90" s="3"/>
      <c r="AD90" s="3"/>
      <c r="AE90" s="3"/>
      <c r="AF90" s="3"/>
      <c r="AG90" s="3"/>
      <c r="AH90" s="3"/>
      <c r="AI90" s="3"/>
      <c r="AJ90" s="3"/>
      <c r="AK90" s="3"/>
      <c r="AL90" s="3"/>
      <c r="AM90" s="3"/>
      <c r="AN90" s="3"/>
      <c r="AO90" s="3"/>
      <c r="AP90" s="3"/>
      <c r="AQ90" s="3"/>
      <c r="AR90" s="3"/>
      <c r="AS90" s="3"/>
      <c r="AT90" s="3"/>
      <c r="AU90" s="3"/>
      <c r="AV90" s="3"/>
      <c r="AW90" s="3"/>
      <c r="AX90" s="3"/>
      <c r="AY90" s="3"/>
      <c r="AZ90" s="3"/>
      <c r="BA90" s="3"/>
      <c r="BB90" s="3"/>
      <c r="BC90" s="3"/>
      <c r="BD90" s="3"/>
      <c r="BE90" s="3"/>
      <c r="BF90" s="3"/>
      <c r="BG90" s="3"/>
      <c r="BH90" s="3"/>
      <c r="BI90" s="3"/>
      <c r="BJ90" s="3"/>
      <c r="BK90" s="3"/>
      <c r="BL90" s="3"/>
    </row>
    <row r="91" spans="1:64" ht="20.100000000000001" customHeight="1">
      <c r="A91" s="3"/>
      <c r="B91" s="3"/>
      <c r="C91" s="16"/>
      <c r="D91" s="3"/>
      <c r="E91" s="16"/>
      <c r="F91" s="3"/>
      <c r="G91" s="90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  <c r="AC91" s="3"/>
      <c r="AD91" s="3"/>
      <c r="AE91" s="3"/>
      <c r="AF91" s="3"/>
      <c r="AG91" s="3"/>
      <c r="AH91" s="3"/>
      <c r="AI91" s="3"/>
      <c r="AJ91" s="3"/>
      <c r="AK91" s="3"/>
      <c r="AL91" s="3"/>
      <c r="AM91" s="3"/>
      <c r="AN91" s="3"/>
      <c r="AO91" s="3"/>
      <c r="AP91" s="3"/>
      <c r="AQ91" s="3"/>
      <c r="AR91" s="3"/>
      <c r="AS91" s="3"/>
      <c r="AT91" s="3"/>
      <c r="AU91" s="3"/>
      <c r="AV91" s="3"/>
      <c r="AW91" s="3"/>
      <c r="AX91" s="3"/>
      <c r="AY91" s="3"/>
      <c r="AZ91" s="3"/>
      <c r="BA91" s="3"/>
      <c r="BB91" s="3"/>
      <c r="BC91" s="3"/>
      <c r="BD91" s="3"/>
      <c r="BE91" s="3"/>
      <c r="BF91" s="3"/>
      <c r="BG91" s="3"/>
      <c r="BH91" s="3"/>
      <c r="BI91" s="3"/>
      <c r="BJ91" s="3"/>
      <c r="BK91" s="3"/>
      <c r="BL91" s="3"/>
    </row>
    <row r="92" spans="1:64" ht="20.100000000000001" customHeight="1">
      <c r="A92" s="3"/>
      <c r="B92" s="3"/>
      <c r="C92" s="16"/>
      <c r="D92" s="3"/>
      <c r="E92" s="16"/>
      <c r="F92" s="3"/>
      <c r="G92" s="90"/>
      <c r="H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  <c r="AC92" s="3"/>
      <c r="AD92" s="3"/>
      <c r="AE92" s="3"/>
      <c r="AF92" s="3"/>
      <c r="AG92" s="3"/>
      <c r="AH92" s="3"/>
      <c r="AI92" s="3"/>
      <c r="AJ92" s="3"/>
      <c r="AK92" s="3"/>
      <c r="AL92" s="3"/>
      <c r="AM92" s="3"/>
      <c r="AN92" s="3"/>
      <c r="AO92" s="3"/>
      <c r="AP92" s="3"/>
      <c r="AQ92" s="3"/>
      <c r="AR92" s="3"/>
      <c r="AS92" s="3"/>
      <c r="AT92" s="3"/>
      <c r="AU92" s="3"/>
      <c r="AV92" s="3"/>
      <c r="AW92" s="3"/>
      <c r="AX92" s="3"/>
      <c r="AY92" s="3"/>
      <c r="AZ92" s="3"/>
      <c r="BA92" s="3"/>
      <c r="BB92" s="3"/>
      <c r="BC92" s="3"/>
      <c r="BD92" s="3"/>
      <c r="BE92" s="3"/>
      <c r="BF92" s="3"/>
      <c r="BG92" s="3"/>
      <c r="BH92" s="3"/>
      <c r="BI92" s="3"/>
      <c r="BJ92" s="3"/>
      <c r="BK92" s="3"/>
      <c r="BL92" s="3"/>
    </row>
    <row r="93" spans="1:64" ht="20.100000000000001" customHeight="1">
      <c r="A93" s="3"/>
      <c r="B93" s="3"/>
      <c r="C93" s="16"/>
      <c r="D93" s="3"/>
      <c r="E93" s="16"/>
      <c r="F93" s="3"/>
      <c r="G93" s="90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  <c r="AC93" s="3"/>
      <c r="AD93" s="3"/>
      <c r="AE93" s="3"/>
      <c r="AF93" s="3"/>
      <c r="AG93" s="3"/>
      <c r="AH93" s="3"/>
      <c r="AI93" s="3"/>
      <c r="AJ93" s="3"/>
      <c r="AK93" s="3"/>
      <c r="AL93" s="3"/>
      <c r="AM93" s="3"/>
      <c r="AN93" s="3"/>
      <c r="AO93" s="3"/>
      <c r="AP93" s="3"/>
      <c r="AQ93" s="3"/>
      <c r="AR93" s="3"/>
      <c r="AS93" s="3"/>
      <c r="AT93" s="3"/>
      <c r="AU93" s="3"/>
      <c r="AV93" s="3"/>
      <c r="AW93" s="3"/>
      <c r="AX93" s="3"/>
      <c r="AY93" s="3"/>
      <c r="AZ93" s="3"/>
      <c r="BA93" s="3"/>
      <c r="BB93" s="3"/>
      <c r="BC93" s="3"/>
      <c r="BD93" s="3"/>
      <c r="BE93" s="3"/>
      <c r="BF93" s="3"/>
      <c r="BG93" s="3"/>
      <c r="BH93" s="3"/>
      <c r="BI93" s="3"/>
      <c r="BJ93" s="3"/>
      <c r="BK93" s="3"/>
      <c r="BL93" s="3"/>
    </row>
    <row r="94" spans="1:64" ht="20.100000000000001" customHeight="1">
      <c r="A94" s="3"/>
      <c r="B94" s="3"/>
      <c r="C94" s="16"/>
      <c r="D94" s="3"/>
      <c r="E94" s="16"/>
      <c r="F94" s="3"/>
      <c r="G94" s="90"/>
      <c r="H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  <c r="AA94" s="3"/>
      <c r="AB94" s="3"/>
      <c r="AC94" s="3"/>
      <c r="AD94" s="3"/>
      <c r="AE94" s="3"/>
      <c r="AF94" s="3"/>
      <c r="AG94" s="3"/>
      <c r="AH94" s="3"/>
      <c r="AI94" s="3"/>
      <c r="AJ94" s="3"/>
      <c r="AK94" s="3"/>
      <c r="AL94" s="3"/>
      <c r="AM94" s="3"/>
      <c r="AN94" s="3"/>
      <c r="AO94" s="3"/>
      <c r="AP94" s="3"/>
      <c r="AQ94" s="3"/>
      <c r="AR94" s="3"/>
      <c r="AS94" s="3"/>
      <c r="AT94" s="3"/>
      <c r="AU94" s="3"/>
      <c r="AV94" s="3"/>
      <c r="AW94" s="3"/>
      <c r="AX94" s="3"/>
      <c r="AY94" s="3"/>
      <c r="AZ94" s="3"/>
      <c r="BA94" s="3"/>
      <c r="BB94" s="3"/>
      <c r="BC94" s="3"/>
      <c r="BD94" s="3"/>
      <c r="BE94" s="3"/>
      <c r="BF94" s="3"/>
      <c r="BG94" s="3"/>
      <c r="BH94" s="3"/>
      <c r="BI94" s="3"/>
      <c r="BJ94" s="3"/>
      <c r="BK94" s="3"/>
      <c r="BL94" s="3"/>
    </row>
    <row r="95" spans="1:64" ht="20.100000000000001" customHeight="1">
      <c r="A95" s="3"/>
      <c r="B95" s="3"/>
      <c r="C95" s="16"/>
      <c r="D95" s="3"/>
      <c r="E95" s="16"/>
      <c r="F95" s="3"/>
      <c r="G95" s="90"/>
      <c r="H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  <c r="AA95" s="3"/>
      <c r="AB95" s="3"/>
      <c r="AC95" s="3"/>
      <c r="AD95" s="3"/>
      <c r="AE95" s="3"/>
      <c r="AF95" s="3"/>
      <c r="AG95" s="3"/>
      <c r="AH95" s="3"/>
      <c r="AI95" s="3"/>
      <c r="AJ95" s="3"/>
      <c r="AK95" s="3"/>
      <c r="AL95" s="3"/>
      <c r="AM95" s="3"/>
      <c r="AN95" s="3"/>
      <c r="AO95" s="3"/>
      <c r="AP95" s="3"/>
      <c r="AQ95" s="3"/>
      <c r="AR95" s="3"/>
      <c r="AS95" s="3"/>
      <c r="AT95" s="3"/>
      <c r="AU95" s="3"/>
      <c r="AV95" s="3"/>
      <c r="AW95" s="3"/>
      <c r="AX95" s="3"/>
      <c r="AY95" s="3"/>
      <c r="AZ95" s="3"/>
      <c r="BA95" s="3"/>
      <c r="BB95" s="3"/>
      <c r="BC95" s="3"/>
      <c r="BD95" s="3"/>
      <c r="BE95" s="3"/>
      <c r="BF95" s="3"/>
      <c r="BG95" s="3"/>
      <c r="BH95" s="3"/>
      <c r="BI95" s="3"/>
      <c r="BJ95" s="3"/>
      <c r="BK95" s="3"/>
      <c r="BL95" s="3"/>
    </row>
    <row r="96" spans="1:64" ht="20.100000000000001" customHeight="1">
      <c r="A96" s="3"/>
      <c r="B96" s="3"/>
      <c r="C96" s="16"/>
      <c r="D96" s="3"/>
      <c r="E96" s="16"/>
      <c r="F96" s="3"/>
      <c r="G96" s="90"/>
      <c r="H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  <c r="AA96" s="3"/>
      <c r="AB96" s="3"/>
      <c r="AC96" s="3"/>
      <c r="AD96" s="3"/>
      <c r="AE96" s="3"/>
      <c r="AF96" s="3"/>
      <c r="AG96" s="3"/>
      <c r="AH96" s="3"/>
      <c r="AI96" s="3"/>
      <c r="AJ96" s="3"/>
      <c r="AK96" s="3"/>
      <c r="AL96" s="3"/>
      <c r="AM96" s="3"/>
      <c r="AN96" s="3"/>
      <c r="AO96" s="3"/>
      <c r="AP96" s="3"/>
      <c r="AQ96" s="3"/>
      <c r="AR96" s="3"/>
      <c r="AS96" s="3"/>
      <c r="AT96" s="3"/>
      <c r="AU96" s="3"/>
      <c r="AV96" s="3"/>
      <c r="AW96" s="3"/>
      <c r="AX96" s="3"/>
      <c r="AY96" s="3"/>
      <c r="AZ96" s="3"/>
      <c r="BA96" s="3"/>
      <c r="BB96" s="3"/>
      <c r="BC96" s="3"/>
      <c r="BD96" s="3"/>
      <c r="BE96" s="3"/>
      <c r="BF96" s="3"/>
      <c r="BG96" s="3"/>
      <c r="BH96" s="3"/>
      <c r="BI96" s="3"/>
      <c r="BJ96" s="3"/>
      <c r="BK96" s="3"/>
      <c r="BL96" s="3"/>
    </row>
    <row r="97" spans="1:64" ht="20.100000000000001" customHeight="1">
      <c r="A97" s="3"/>
      <c r="B97" s="3"/>
      <c r="C97" s="16"/>
      <c r="D97" s="3"/>
      <c r="E97" s="16"/>
      <c r="F97" s="3"/>
      <c r="G97" s="90"/>
      <c r="H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  <c r="AA97" s="3"/>
      <c r="AB97" s="3"/>
      <c r="AC97" s="3"/>
      <c r="AD97" s="3"/>
      <c r="AE97" s="3"/>
      <c r="AF97" s="3"/>
      <c r="AG97" s="3"/>
      <c r="AH97" s="3"/>
      <c r="AI97" s="3"/>
      <c r="AJ97" s="3"/>
      <c r="AK97" s="3"/>
      <c r="AL97" s="3"/>
      <c r="AM97" s="3"/>
      <c r="AN97" s="3"/>
      <c r="AO97" s="3"/>
      <c r="AP97" s="3"/>
      <c r="AQ97" s="3"/>
      <c r="AR97" s="3"/>
      <c r="AS97" s="3"/>
      <c r="AT97" s="3"/>
      <c r="AU97" s="3"/>
      <c r="AV97" s="3"/>
      <c r="AW97" s="3"/>
      <c r="AX97" s="3"/>
      <c r="AY97" s="3"/>
      <c r="AZ97" s="3"/>
      <c r="BA97" s="3"/>
      <c r="BB97" s="3"/>
      <c r="BC97" s="3"/>
      <c r="BD97" s="3"/>
      <c r="BE97" s="3"/>
      <c r="BF97" s="3"/>
      <c r="BG97" s="3"/>
      <c r="BH97" s="3"/>
      <c r="BI97" s="3"/>
      <c r="BJ97" s="3"/>
      <c r="BK97" s="3"/>
      <c r="BL97" s="3"/>
    </row>
    <row r="98" spans="1:64" ht="20.100000000000001" customHeight="1">
      <c r="A98" s="3"/>
      <c r="B98" s="3"/>
      <c r="C98" s="16"/>
      <c r="D98" s="3"/>
      <c r="E98" s="16"/>
      <c r="F98" s="3"/>
      <c r="G98" s="90"/>
      <c r="H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  <c r="AA98" s="3"/>
      <c r="AB98" s="3"/>
      <c r="AC98" s="3"/>
      <c r="AD98" s="3"/>
      <c r="AE98" s="3"/>
      <c r="AF98" s="3"/>
      <c r="AG98" s="3"/>
      <c r="AH98" s="3"/>
      <c r="AI98" s="3"/>
      <c r="AJ98" s="3"/>
      <c r="AK98" s="3"/>
      <c r="AL98" s="3"/>
      <c r="AM98" s="3"/>
      <c r="AN98" s="3"/>
      <c r="AO98" s="3"/>
      <c r="AP98" s="3"/>
      <c r="AQ98" s="3"/>
      <c r="AR98" s="3"/>
      <c r="AS98" s="3"/>
      <c r="AT98" s="3"/>
      <c r="AU98" s="3"/>
      <c r="AV98" s="3"/>
      <c r="AW98" s="3"/>
      <c r="AX98" s="3"/>
      <c r="AY98" s="3"/>
      <c r="AZ98" s="3"/>
      <c r="BA98" s="3"/>
      <c r="BB98" s="3"/>
      <c r="BC98" s="3"/>
      <c r="BD98" s="3"/>
      <c r="BE98" s="3"/>
      <c r="BF98" s="3"/>
      <c r="BG98" s="3"/>
      <c r="BH98" s="3"/>
      <c r="BI98" s="3"/>
      <c r="BJ98" s="3"/>
      <c r="BK98" s="3"/>
      <c r="BL98" s="3"/>
    </row>
    <row r="99" spans="1:64" ht="20.100000000000001" customHeight="1">
      <c r="A99" s="3"/>
      <c r="B99" s="3"/>
      <c r="C99" s="16"/>
      <c r="D99" s="3"/>
      <c r="E99" s="16"/>
      <c r="F99" s="3"/>
      <c r="G99" s="90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  <c r="AD99" s="3"/>
      <c r="AE99" s="3"/>
      <c r="AF99" s="3"/>
      <c r="AG99" s="3"/>
      <c r="AH99" s="3"/>
      <c r="AI99" s="3"/>
      <c r="AJ99" s="3"/>
      <c r="AK99" s="3"/>
      <c r="AL99" s="3"/>
      <c r="AM99" s="3"/>
      <c r="AN99" s="3"/>
      <c r="AO99" s="3"/>
      <c r="AP99" s="3"/>
      <c r="AQ99" s="3"/>
      <c r="AR99" s="3"/>
      <c r="AS99" s="3"/>
      <c r="AT99" s="3"/>
      <c r="AU99" s="3"/>
      <c r="AV99" s="3"/>
      <c r="AW99" s="3"/>
      <c r="AX99" s="3"/>
      <c r="AY99" s="3"/>
      <c r="AZ99" s="3"/>
      <c r="BA99" s="3"/>
      <c r="BB99" s="3"/>
      <c r="BC99" s="3"/>
      <c r="BD99" s="3"/>
      <c r="BE99" s="3"/>
      <c r="BF99" s="3"/>
      <c r="BG99" s="3"/>
      <c r="BH99" s="3"/>
      <c r="BI99" s="3"/>
      <c r="BJ99" s="3"/>
      <c r="BK99" s="3"/>
      <c r="BL99" s="3"/>
    </row>
    <row r="100" spans="1:64" ht="20.100000000000001" customHeight="1">
      <c r="A100" s="3"/>
      <c r="B100" s="3"/>
      <c r="C100" s="16"/>
      <c r="D100" s="3"/>
      <c r="E100" s="16"/>
      <c r="F100" s="3"/>
      <c r="G100" s="90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3"/>
      <c r="AC100" s="3"/>
      <c r="AD100" s="3"/>
      <c r="AE100" s="3"/>
      <c r="AF100" s="3"/>
      <c r="AG100" s="3"/>
      <c r="AH100" s="3"/>
      <c r="AI100" s="3"/>
      <c r="AJ100" s="3"/>
      <c r="AK100" s="3"/>
      <c r="AL100" s="3"/>
      <c r="AM100" s="3"/>
      <c r="AN100" s="3"/>
      <c r="AO100" s="3"/>
      <c r="AP100" s="3"/>
      <c r="AQ100" s="3"/>
      <c r="AR100" s="3"/>
      <c r="AS100" s="3"/>
      <c r="AT100" s="3"/>
      <c r="AU100" s="3"/>
      <c r="AV100" s="3"/>
      <c r="AW100" s="3"/>
      <c r="AX100" s="3"/>
      <c r="AY100" s="3"/>
      <c r="AZ100" s="3"/>
      <c r="BA100" s="3"/>
      <c r="BB100" s="3"/>
      <c r="BC100" s="3"/>
      <c r="BD100" s="3"/>
      <c r="BE100" s="3"/>
      <c r="BF100" s="3"/>
      <c r="BG100" s="3"/>
      <c r="BH100" s="3"/>
      <c r="BI100" s="3"/>
      <c r="BJ100" s="3"/>
      <c r="BK100" s="3"/>
      <c r="BL100" s="3"/>
    </row>
    <row r="101" spans="1:64" ht="15.75">
      <c r="A101" s="3"/>
      <c r="B101" s="3"/>
      <c r="C101" s="16"/>
      <c r="D101" s="3"/>
      <c r="E101" s="16"/>
      <c r="F101" s="3"/>
      <c r="G101" s="90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3"/>
      <c r="AA101" s="3"/>
      <c r="AB101" s="3"/>
      <c r="AC101" s="3"/>
      <c r="AD101" s="3"/>
      <c r="AE101" s="3"/>
      <c r="AF101" s="3"/>
      <c r="AG101" s="3"/>
      <c r="AH101" s="3"/>
      <c r="AI101" s="3"/>
      <c r="AJ101" s="3"/>
      <c r="AK101" s="3"/>
      <c r="AL101" s="3"/>
      <c r="AM101" s="3"/>
      <c r="AN101" s="3"/>
      <c r="AO101" s="3"/>
      <c r="AP101" s="3"/>
      <c r="AQ101" s="3"/>
      <c r="AR101" s="3"/>
      <c r="AS101" s="3"/>
      <c r="AT101" s="3"/>
      <c r="AU101" s="3"/>
      <c r="AV101" s="3"/>
      <c r="AW101" s="3"/>
      <c r="AX101" s="3"/>
      <c r="AY101" s="3"/>
      <c r="AZ101" s="3"/>
      <c r="BA101" s="3"/>
      <c r="BB101" s="3"/>
      <c r="BC101" s="3"/>
      <c r="BD101" s="3"/>
      <c r="BE101" s="3"/>
      <c r="BF101" s="3"/>
      <c r="BG101" s="3"/>
      <c r="BH101" s="3"/>
      <c r="BI101" s="3"/>
      <c r="BJ101" s="3"/>
      <c r="BK101" s="3"/>
      <c r="BL101" s="3"/>
    </row>
    <row r="102" spans="1:64" ht="15.75">
      <c r="A102" s="3"/>
      <c r="B102" s="3"/>
      <c r="C102" s="16"/>
      <c r="D102" s="3"/>
      <c r="E102" s="16"/>
      <c r="F102" s="3"/>
      <c r="G102" s="90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  <c r="Z102" s="3"/>
      <c r="AA102" s="3"/>
      <c r="AB102" s="3"/>
      <c r="AC102" s="3"/>
      <c r="AD102" s="3"/>
      <c r="AE102" s="3"/>
      <c r="AF102" s="3"/>
      <c r="AG102" s="3"/>
      <c r="AH102" s="3"/>
      <c r="AI102" s="3"/>
      <c r="AJ102" s="3"/>
      <c r="AK102" s="3"/>
      <c r="AL102" s="3"/>
      <c r="AM102" s="3"/>
      <c r="AN102" s="3"/>
      <c r="AO102" s="3"/>
      <c r="AP102" s="3"/>
      <c r="AQ102" s="3"/>
      <c r="AR102" s="3"/>
      <c r="AS102" s="3"/>
      <c r="AT102" s="3"/>
      <c r="AU102" s="3"/>
      <c r="AV102" s="3"/>
      <c r="AW102" s="3"/>
      <c r="AX102" s="3"/>
      <c r="AY102" s="3"/>
      <c r="AZ102" s="3"/>
      <c r="BA102" s="3"/>
      <c r="BB102" s="3"/>
      <c r="BC102" s="3"/>
      <c r="BD102" s="3"/>
      <c r="BE102" s="3"/>
      <c r="BF102" s="3"/>
      <c r="BG102" s="3"/>
      <c r="BH102" s="3"/>
      <c r="BI102" s="3"/>
      <c r="BJ102" s="3"/>
      <c r="BK102" s="3"/>
      <c r="BL102" s="3"/>
    </row>
    <row r="103" spans="1:64" ht="15.75">
      <c r="A103" s="3"/>
      <c r="B103" s="3"/>
      <c r="C103" s="16"/>
      <c r="D103" s="3"/>
      <c r="E103" s="16"/>
      <c r="F103" s="3"/>
      <c r="G103" s="90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3"/>
      <c r="AA103" s="3"/>
      <c r="AB103" s="3"/>
      <c r="AC103" s="3"/>
      <c r="AD103" s="3"/>
      <c r="AE103" s="3"/>
      <c r="AF103" s="3"/>
      <c r="AG103" s="3"/>
      <c r="AH103" s="3"/>
      <c r="AI103" s="3"/>
      <c r="AJ103" s="3"/>
      <c r="AK103" s="3"/>
      <c r="AL103" s="3"/>
      <c r="AM103" s="3"/>
      <c r="AN103" s="3"/>
      <c r="AO103" s="3"/>
      <c r="AP103" s="3"/>
      <c r="AQ103" s="3"/>
      <c r="AR103" s="3"/>
      <c r="AS103" s="3"/>
      <c r="AT103" s="3"/>
      <c r="AU103" s="3"/>
      <c r="AV103" s="3"/>
      <c r="AW103" s="3"/>
      <c r="AX103" s="3"/>
      <c r="AY103" s="3"/>
      <c r="AZ103" s="3"/>
      <c r="BA103" s="3"/>
      <c r="BB103" s="3"/>
      <c r="BC103" s="3"/>
      <c r="BD103" s="3"/>
      <c r="BE103" s="3"/>
      <c r="BF103" s="3"/>
      <c r="BG103" s="3"/>
      <c r="BH103" s="3"/>
      <c r="BI103" s="3"/>
      <c r="BJ103" s="3"/>
      <c r="BK103" s="3"/>
      <c r="BL103" s="3"/>
    </row>
    <row r="104" spans="1:64" ht="15.75">
      <c r="A104" s="3"/>
      <c r="B104" s="3"/>
      <c r="C104" s="16"/>
      <c r="D104" s="3"/>
      <c r="E104" s="16"/>
      <c r="F104" s="3"/>
      <c r="G104" s="90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3"/>
      <c r="AA104" s="3"/>
      <c r="AB104" s="3"/>
      <c r="AC104" s="3"/>
      <c r="AD104" s="3"/>
      <c r="AE104" s="3"/>
      <c r="AF104" s="3"/>
      <c r="AG104" s="3"/>
      <c r="AH104" s="3"/>
      <c r="AI104" s="3"/>
      <c r="AJ104" s="3"/>
      <c r="AK104" s="3"/>
      <c r="AL104" s="3"/>
      <c r="AM104" s="3"/>
      <c r="AN104" s="3"/>
      <c r="AO104" s="3"/>
      <c r="AP104" s="3"/>
      <c r="AQ104" s="3"/>
      <c r="AR104" s="3"/>
      <c r="AS104" s="3"/>
      <c r="AT104" s="3"/>
      <c r="AU104" s="3"/>
      <c r="AV104" s="3"/>
      <c r="AW104" s="3"/>
      <c r="AX104" s="3"/>
      <c r="AY104" s="3"/>
      <c r="AZ104" s="3"/>
      <c r="BA104" s="3"/>
      <c r="BB104" s="3"/>
      <c r="BC104" s="3"/>
      <c r="BD104" s="3"/>
      <c r="BE104" s="3"/>
      <c r="BF104" s="3"/>
      <c r="BG104" s="3"/>
      <c r="BH104" s="3"/>
      <c r="BI104" s="3"/>
      <c r="BJ104" s="3"/>
      <c r="BK104" s="3"/>
      <c r="BL104" s="3"/>
    </row>
    <row r="105" spans="1:64" ht="15.75">
      <c r="A105" s="3"/>
      <c r="B105" s="3"/>
      <c r="C105" s="16"/>
      <c r="D105" s="3"/>
      <c r="E105" s="16"/>
      <c r="F105" s="3"/>
      <c r="G105" s="90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3"/>
      <c r="AA105" s="3"/>
      <c r="AB105" s="3"/>
      <c r="AC105" s="3"/>
      <c r="AD105" s="3"/>
      <c r="AE105" s="3"/>
      <c r="AF105" s="3"/>
      <c r="AG105" s="3"/>
      <c r="AH105" s="3"/>
      <c r="AI105" s="3"/>
      <c r="AJ105" s="3"/>
      <c r="AK105" s="3"/>
      <c r="AL105" s="3"/>
      <c r="AM105" s="3"/>
      <c r="AN105" s="3"/>
      <c r="AO105" s="3"/>
      <c r="AP105" s="3"/>
      <c r="AQ105" s="3"/>
      <c r="AR105" s="3"/>
      <c r="AS105" s="3"/>
      <c r="AT105" s="3"/>
      <c r="AU105" s="3"/>
      <c r="AV105" s="3"/>
      <c r="AW105" s="3"/>
      <c r="AX105" s="3"/>
      <c r="AY105" s="3"/>
      <c r="AZ105" s="3"/>
      <c r="BA105" s="3"/>
      <c r="BB105" s="3"/>
      <c r="BC105" s="3"/>
      <c r="BD105" s="3"/>
      <c r="BE105" s="3"/>
      <c r="BF105" s="3"/>
      <c r="BG105" s="3"/>
      <c r="BH105" s="3"/>
      <c r="BI105" s="3"/>
      <c r="BJ105" s="3"/>
      <c r="BK105" s="3"/>
      <c r="BL105" s="3"/>
    </row>
    <row r="106" spans="1:64" ht="15.75">
      <c r="A106" s="3"/>
      <c r="B106" s="3"/>
      <c r="C106" s="16"/>
      <c r="D106" s="3"/>
      <c r="E106" s="16"/>
      <c r="F106" s="3"/>
      <c r="G106" s="90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3"/>
      <c r="AA106" s="3"/>
      <c r="AB106" s="3"/>
      <c r="AC106" s="3"/>
      <c r="AD106" s="3"/>
      <c r="AE106" s="3"/>
      <c r="AF106" s="3"/>
      <c r="AG106" s="3"/>
      <c r="AH106" s="3"/>
      <c r="AI106" s="3"/>
      <c r="AJ106" s="3"/>
      <c r="AK106" s="3"/>
      <c r="AL106" s="3"/>
      <c r="AM106" s="3"/>
      <c r="AN106" s="3"/>
      <c r="AO106" s="3"/>
      <c r="AP106" s="3"/>
      <c r="AQ106" s="3"/>
      <c r="AR106" s="3"/>
      <c r="AS106" s="3"/>
      <c r="AT106" s="3"/>
      <c r="AU106" s="3"/>
      <c r="AV106" s="3"/>
      <c r="AW106" s="3"/>
      <c r="AX106" s="3"/>
      <c r="AY106" s="3"/>
      <c r="AZ106" s="3"/>
      <c r="BA106" s="3"/>
      <c r="BB106" s="3"/>
      <c r="BC106" s="3"/>
      <c r="BD106" s="3"/>
      <c r="BE106" s="3"/>
      <c r="BF106" s="3"/>
      <c r="BG106" s="3"/>
      <c r="BH106" s="3"/>
      <c r="BI106" s="3"/>
      <c r="BJ106" s="3"/>
      <c r="BK106" s="3"/>
      <c r="BL106" s="3"/>
    </row>
    <row r="107" spans="1:64" ht="15.75">
      <c r="A107" s="3"/>
      <c r="B107" s="3"/>
      <c r="C107" s="16"/>
      <c r="D107" s="3"/>
      <c r="E107" s="16"/>
      <c r="F107" s="3"/>
      <c r="G107" s="90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  <c r="AA107" s="3"/>
      <c r="AB107" s="3"/>
      <c r="AC107" s="3"/>
      <c r="AD107" s="3"/>
      <c r="AE107" s="3"/>
      <c r="AF107" s="3"/>
      <c r="AG107" s="3"/>
      <c r="AH107" s="3"/>
      <c r="AI107" s="3"/>
      <c r="AJ107" s="3"/>
      <c r="AK107" s="3"/>
      <c r="AL107" s="3"/>
      <c r="AM107" s="3"/>
      <c r="AN107" s="3"/>
      <c r="AO107" s="3"/>
      <c r="AP107" s="3"/>
      <c r="AQ107" s="3"/>
      <c r="AR107" s="3"/>
      <c r="AS107" s="3"/>
      <c r="AT107" s="3"/>
      <c r="AU107" s="3"/>
      <c r="AV107" s="3"/>
      <c r="AW107" s="3"/>
      <c r="AX107" s="3"/>
      <c r="AY107" s="3"/>
      <c r="AZ107" s="3"/>
      <c r="BA107" s="3"/>
      <c r="BB107" s="3"/>
      <c r="BC107" s="3"/>
      <c r="BD107" s="3"/>
      <c r="BE107" s="3"/>
      <c r="BF107" s="3"/>
      <c r="BG107" s="3"/>
      <c r="BH107" s="3"/>
      <c r="BI107" s="3"/>
      <c r="BJ107" s="3"/>
      <c r="BK107" s="3"/>
      <c r="BL107" s="3"/>
    </row>
    <row r="108" spans="1:64" ht="15.75">
      <c r="A108" s="3"/>
      <c r="B108" s="3"/>
      <c r="C108" s="16"/>
      <c r="D108" s="3"/>
      <c r="E108" s="16"/>
      <c r="F108" s="3"/>
      <c r="G108" s="90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3"/>
      <c r="AA108" s="3"/>
      <c r="AB108" s="3"/>
      <c r="AC108" s="3"/>
      <c r="AD108" s="3"/>
      <c r="AE108" s="3"/>
      <c r="AF108" s="3"/>
      <c r="AG108" s="3"/>
      <c r="AH108" s="3"/>
      <c r="AI108" s="3"/>
      <c r="AJ108" s="3"/>
      <c r="AK108" s="3"/>
      <c r="AL108" s="3"/>
      <c r="AM108" s="3"/>
      <c r="AN108" s="3"/>
      <c r="AO108" s="3"/>
      <c r="AP108" s="3"/>
      <c r="AQ108" s="3"/>
      <c r="AR108" s="3"/>
      <c r="AS108" s="3"/>
      <c r="AT108" s="3"/>
      <c r="AU108" s="3"/>
      <c r="AV108" s="3"/>
      <c r="AW108" s="3"/>
      <c r="AX108" s="3"/>
      <c r="AY108" s="3"/>
      <c r="AZ108" s="3"/>
      <c r="BA108" s="3"/>
      <c r="BB108" s="3"/>
      <c r="BC108" s="3"/>
      <c r="BD108" s="3"/>
      <c r="BE108" s="3"/>
      <c r="BF108" s="3"/>
      <c r="BG108" s="3"/>
      <c r="BH108" s="3"/>
      <c r="BI108" s="3"/>
      <c r="BJ108" s="3"/>
      <c r="BK108" s="3"/>
      <c r="BL108" s="3"/>
    </row>
    <row r="109" spans="1:64" ht="15.75">
      <c r="A109" s="3"/>
      <c r="B109" s="3"/>
      <c r="C109" s="16"/>
      <c r="D109" s="3"/>
      <c r="E109" s="16"/>
      <c r="F109" s="3"/>
      <c r="G109" s="90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3"/>
      <c r="AA109" s="3"/>
      <c r="AB109" s="3"/>
      <c r="AC109" s="3"/>
      <c r="AD109" s="3"/>
      <c r="AE109" s="3"/>
      <c r="AF109" s="3"/>
      <c r="AG109" s="3"/>
      <c r="AH109" s="3"/>
      <c r="AI109" s="3"/>
      <c r="AJ109" s="3"/>
      <c r="AK109" s="3"/>
      <c r="AL109" s="3"/>
      <c r="AM109" s="3"/>
      <c r="AN109" s="3"/>
      <c r="AO109" s="3"/>
      <c r="AP109" s="3"/>
      <c r="AQ109" s="3"/>
      <c r="AR109" s="3"/>
      <c r="AS109" s="3"/>
      <c r="AT109" s="3"/>
      <c r="AU109" s="3"/>
      <c r="AV109" s="3"/>
      <c r="AW109" s="3"/>
      <c r="AX109" s="3"/>
      <c r="AY109" s="3"/>
      <c r="AZ109" s="3"/>
      <c r="BA109" s="3"/>
      <c r="BB109" s="3"/>
      <c r="BC109" s="3"/>
      <c r="BD109" s="3"/>
      <c r="BE109" s="3"/>
      <c r="BF109" s="3"/>
      <c r="BG109" s="3"/>
      <c r="BH109" s="3"/>
      <c r="BI109" s="3"/>
      <c r="BJ109" s="3"/>
      <c r="BK109" s="3"/>
      <c r="BL109" s="3"/>
    </row>
    <row r="110" spans="1:64" ht="15.75">
      <c r="A110" s="3"/>
      <c r="B110" s="3"/>
      <c r="C110" s="16"/>
      <c r="D110" s="3"/>
      <c r="E110" s="16"/>
      <c r="F110" s="3"/>
      <c r="G110" s="90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  <c r="AA110" s="3"/>
      <c r="AB110" s="3"/>
      <c r="AC110" s="3"/>
      <c r="AD110" s="3"/>
      <c r="AE110" s="3"/>
      <c r="AF110" s="3"/>
      <c r="AG110" s="3"/>
      <c r="AH110" s="3"/>
      <c r="AI110" s="3"/>
      <c r="AJ110" s="3"/>
      <c r="AK110" s="3"/>
      <c r="AL110" s="3"/>
      <c r="AM110" s="3"/>
      <c r="AN110" s="3"/>
      <c r="AO110" s="3"/>
      <c r="AP110" s="3"/>
      <c r="AQ110" s="3"/>
      <c r="AR110" s="3"/>
      <c r="AS110" s="3"/>
      <c r="AT110" s="3"/>
      <c r="AU110" s="3"/>
      <c r="AV110" s="3"/>
      <c r="AW110" s="3"/>
      <c r="AX110" s="3"/>
      <c r="AY110" s="3"/>
      <c r="AZ110" s="3"/>
      <c r="BA110" s="3"/>
      <c r="BB110" s="3"/>
      <c r="BC110" s="3"/>
      <c r="BD110" s="3"/>
      <c r="BE110" s="3"/>
      <c r="BF110" s="3"/>
      <c r="BG110" s="3"/>
      <c r="BH110" s="3"/>
      <c r="BI110" s="3"/>
      <c r="BJ110" s="3"/>
      <c r="BK110" s="3"/>
      <c r="BL110" s="3"/>
    </row>
    <row r="111" spans="1:64" ht="15.75">
      <c r="A111" s="3"/>
      <c r="B111" s="3"/>
      <c r="C111" s="16"/>
      <c r="D111" s="3"/>
      <c r="E111" s="16"/>
      <c r="F111" s="3"/>
      <c r="G111" s="90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3"/>
      <c r="AA111" s="3"/>
      <c r="AB111" s="3"/>
      <c r="AC111" s="3"/>
      <c r="AD111" s="3"/>
      <c r="AE111" s="3"/>
      <c r="AF111" s="3"/>
      <c r="AG111" s="3"/>
      <c r="AH111" s="3"/>
      <c r="AI111" s="3"/>
      <c r="AJ111" s="3"/>
      <c r="AK111" s="3"/>
      <c r="AL111" s="3"/>
      <c r="AM111" s="3"/>
      <c r="AN111" s="3"/>
      <c r="AO111" s="3"/>
      <c r="AP111" s="3"/>
      <c r="AQ111" s="3"/>
      <c r="AR111" s="3"/>
      <c r="AS111" s="3"/>
      <c r="AT111" s="3"/>
      <c r="AU111" s="3"/>
      <c r="AV111" s="3"/>
      <c r="AW111" s="3"/>
      <c r="AX111" s="3"/>
      <c r="AY111" s="3"/>
      <c r="AZ111" s="3"/>
      <c r="BA111" s="3"/>
      <c r="BB111" s="3"/>
      <c r="BC111" s="3"/>
      <c r="BD111" s="3"/>
      <c r="BE111" s="3"/>
      <c r="BF111" s="3"/>
      <c r="BG111" s="3"/>
      <c r="BH111" s="3"/>
      <c r="BI111" s="3"/>
      <c r="BJ111" s="3"/>
      <c r="BK111" s="3"/>
      <c r="BL111" s="3"/>
    </row>
    <row r="112" spans="1:64" ht="15.75">
      <c r="A112" s="3"/>
      <c r="B112" s="3"/>
      <c r="C112" s="16"/>
      <c r="D112" s="3"/>
      <c r="E112" s="16"/>
      <c r="F112" s="3"/>
      <c r="G112" s="90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3"/>
      <c r="AA112" s="3"/>
      <c r="AB112" s="3"/>
      <c r="AC112" s="3"/>
      <c r="AD112" s="3"/>
      <c r="AE112" s="3"/>
      <c r="AF112" s="3"/>
      <c r="AG112" s="3"/>
      <c r="AH112" s="3"/>
      <c r="AI112" s="3"/>
      <c r="AJ112" s="3"/>
      <c r="AK112" s="3"/>
      <c r="AL112" s="3"/>
      <c r="AM112" s="3"/>
      <c r="AN112" s="3"/>
      <c r="AO112" s="3"/>
      <c r="AP112" s="3"/>
      <c r="AQ112" s="3"/>
      <c r="AR112" s="3"/>
      <c r="AS112" s="3"/>
      <c r="AT112" s="3"/>
      <c r="AU112" s="3"/>
      <c r="AV112" s="3"/>
      <c r="AW112" s="3"/>
      <c r="AX112" s="3"/>
      <c r="AY112" s="3"/>
      <c r="AZ112" s="3"/>
      <c r="BA112" s="3"/>
      <c r="BB112" s="3"/>
      <c r="BC112" s="3"/>
      <c r="BD112" s="3"/>
      <c r="BE112" s="3"/>
      <c r="BF112" s="3"/>
      <c r="BG112" s="3"/>
      <c r="BH112" s="3"/>
      <c r="BI112" s="3"/>
      <c r="BJ112" s="3"/>
      <c r="BK112" s="3"/>
      <c r="BL112" s="3"/>
    </row>
    <row r="113" spans="1:64" ht="15.75">
      <c r="A113" s="3"/>
      <c r="B113" s="3"/>
      <c r="C113" s="16"/>
      <c r="D113" s="3"/>
      <c r="E113" s="16"/>
      <c r="F113" s="3"/>
      <c r="G113" s="90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  <c r="AA113" s="3"/>
      <c r="AB113" s="3"/>
      <c r="AC113" s="3"/>
      <c r="AD113" s="3"/>
      <c r="AE113" s="3"/>
      <c r="AF113" s="3"/>
      <c r="AG113" s="3"/>
      <c r="AH113" s="3"/>
      <c r="AI113" s="3"/>
      <c r="AJ113" s="3"/>
      <c r="AK113" s="3"/>
      <c r="AL113" s="3"/>
      <c r="AM113" s="3"/>
      <c r="AN113" s="3"/>
      <c r="AO113" s="3"/>
      <c r="AP113" s="3"/>
      <c r="AQ113" s="3"/>
      <c r="AR113" s="3"/>
      <c r="AS113" s="3"/>
      <c r="AT113" s="3"/>
      <c r="AU113" s="3"/>
      <c r="AV113" s="3"/>
      <c r="AW113" s="3"/>
      <c r="AX113" s="3"/>
      <c r="AY113" s="3"/>
      <c r="AZ113" s="3"/>
      <c r="BA113" s="3"/>
      <c r="BB113" s="3"/>
      <c r="BC113" s="3"/>
      <c r="BD113" s="3"/>
      <c r="BE113" s="3"/>
      <c r="BF113" s="3"/>
      <c r="BG113" s="3"/>
      <c r="BH113" s="3"/>
      <c r="BI113" s="3"/>
      <c r="BJ113" s="3"/>
      <c r="BK113" s="3"/>
      <c r="BL113" s="3"/>
    </row>
    <row r="114" spans="1:64" ht="15.75">
      <c r="A114" s="3"/>
      <c r="B114" s="3"/>
      <c r="C114" s="16"/>
      <c r="D114" s="3"/>
      <c r="E114" s="16"/>
      <c r="F114" s="3"/>
      <c r="G114" s="90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3"/>
      <c r="AA114" s="3"/>
      <c r="AB114" s="3"/>
      <c r="AC114" s="3"/>
      <c r="AD114" s="3"/>
      <c r="AE114" s="3"/>
      <c r="AF114" s="3"/>
      <c r="AG114" s="3"/>
      <c r="AH114" s="3"/>
      <c r="AI114" s="3"/>
      <c r="AJ114" s="3"/>
      <c r="AK114" s="3"/>
      <c r="AL114" s="3"/>
      <c r="AM114" s="3"/>
      <c r="AN114" s="3"/>
      <c r="AO114" s="3"/>
      <c r="AP114" s="3"/>
      <c r="AQ114" s="3"/>
      <c r="AR114" s="3"/>
      <c r="AS114" s="3"/>
      <c r="AT114" s="3"/>
      <c r="AU114" s="3"/>
      <c r="AV114" s="3"/>
      <c r="AW114" s="3"/>
      <c r="AX114" s="3"/>
      <c r="AY114" s="3"/>
      <c r="AZ114" s="3"/>
      <c r="BA114" s="3"/>
      <c r="BB114" s="3"/>
      <c r="BC114" s="3"/>
      <c r="BD114" s="3"/>
      <c r="BE114" s="3"/>
      <c r="BF114" s="3"/>
      <c r="BG114" s="3"/>
      <c r="BH114" s="3"/>
      <c r="BI114" s="3"/>
      <c r="BJ114" s="3"/>
      <c r="BK114" s="3"/>
      <c r="BL114" s="3"/>
    </row>
    <row r="115" spans="1:64" ht="15.75">
      <c r="A115" s="3"/>
      <c r="B115" s="3"/>
      <c r="C115" s="16"/>
      <c r="D115" s="3"/>
      <c r="E115" s="16"/>
      <c r="F115" s="3"/>
      <c r="G115" s="90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  <c r="AA115" s="3"/>
      <c r="AB115" s="3"/>
      <c r="AC115" s="3"/>
      <c r="AD115" s="3"/>
      <c r="AE115" s="3"/>
      <c r="AF115" s="3"/>
      <c r="AG115" s="3"/>
      <c r="AH115" s="3"/>
      <c r="AI115" s="3"/>
      <c r="AJ115" s="3"/>
      <c r="AK115" s="3"/>
      <c r="AL115" s="3"/>
      <c r="AM115" s="3"/>
      <c r="AN115" s="3"/>
      <c r="AO115" s="3"/>
      <c r="AP115" s="3"/>
      <c r="AQ115" s="3"/>
      <c r="AR115" s="3"/>
      <c r="AS115" s="3"/>
      <c r="AT115" s="3"/>
      <c r="AU115" s="3"/>
      <c r="AV115" s="3"/>
      <c r="AW115" s="3"/>
      <c r="AX115" s="3"/>
      <c r="AY115" s="3"/>
      <c r="AZ115" s="3"/>
      <c r="BA115" s="3"/>
      <c r="BB115" s="3"/>
      <c r="BC115" s="3"/>
      <c r="BD115" s="3"/>
      <c r="BE115" s="3"/>
      <c r="BF115" s="3"/>
      <c r="BG115" s="3"/>
      <c r="BH115" s="3"/>
      <c r="BI115" s="3"/>
      <c r="BJ115" s="3"/>
      <c r="BK115" s="3"/>
      <c r="BL115" s="3"/>
    </row>
    <row r="116" spans="1:64" ht="15.75">
      <c r="A116" s="3"/>
      <c r="B116" s="3"/>
      <c r="C116" s="16"/>
      <c r="D116" s="3"/>
      <c r="E116" s="16"/>
      <c r="F116" s="3"/>
      <c r="G116" s="90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3"/>
      <c r="AA116" s="3"/>
      <c r="AB116" s="3"/>
      <c r="AC116" s="3"/>
      <c r="AD116" s="3"/>
      <c r="AE116" s="3"/>
      <c r="AF116" s="3"/>
      <c r="AG116" s="3"/>
      <c r="AH116" s="3"/>
      <c r="AI116" s="3"/>
      <c r="AJ116" s="3"/>
      <c r="AK116" s="3"/>
      <c r="AL116" s="3"/>
      <c r="AM116" s="3"/>
      <c r="AN116" s="3"/>
      <c r="AO116" s="3"/>
      <c r="AP116" s="3"/>
      <c r="AQ116" s="3"/>
      <c r="AR116" s="3"/>
      <c r="AS116" s="3"/>
      <c r="AT116" s="3"/>
      <c r="AU116" s="3"/>
      <c r="AV116" s="3"/>
      <c r="AW116" s="3"/>
      <c r="AX116" s="3"/>
      <c r="AY116" s="3"/>
      <c r="AZ116" s="3"/>
      <c r="BA116" s="3"/>
      <c r="BB116" s="3"/>
      <c r="BC116" s="3"/>
      <c r="BD116" s="3"/>
      <c r="BE116" s="3"/>
      <c r="BF116" s="3"/>
      <c r="BG116" s="3"/>
      <c r="BH116" s="3"/>
      <c r="BI116" s="3"/>
      <c r="BJ116" s="3"/>
      <c r="BK116" s="3"/>
      <c r="BL116" s="3"/>
    </row>
    <row r="117" spans="1:64" ht="15.75">
      <c r="A117" s="3"/>
      <c r="B117" s="3"/>
      <c r="C117" s="16"/>
      <c r="D117" s="3"/>
      <c r="E117" s="16"/>
      <c r="F117" s="3"/>
      <c r="G117" s="90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3"/>
      <c r="AA117" s="3"/>
      <c r="AB117" s="3"/>
      <c r="AC117" s="3"/>
      <c r="AD117" s="3"/>
      <c r="AE117" s="3"/>
      <c r="AF117" s="3"/>
      <c r="AG117" s="3"/>
      <c r="AH117" s="3"/>
      <c r="AI117" s="3"/>
      <c r="AJ117" s="3"/>
      <c r="AK117" s="3"/>
      <c r="AL117" s="3"/>
      <c r="AM117" s="3"/>
      <c r="AN117" s="3"/>
      <c r="AO117" s="3"/>
      <c r="AP117" s="3"/>
      <c r="AQ117" s="3"/>
      <c r="AR117" s="3"/>
      <c r="AS117" s="3"/>
      <c r="AT117" s="3"/>
      <c r="AU117" s="3"/>
      <c r="AV117" s="3"/>
      <c r="AW117" s="3"/>
      <c r="AX117" s="3"/>
      <c r="AY117" s="3"/>
      <c r="AZ117" s="3"/>
      <c r="BA117" s="3"/>
      <c r="BB117" s="3"/>
      <c r="BC117" s="3"/>
      <c r="BD117" s="3"/>
      <c r="BE117" s="3"/>
      <c r="BF117" s="3"/>
      <c r="BG117" s="3"/>
      <c r="BH117" s="3"/>
      <c r="BI117" s="3"/>
      <c r="BJ117" s="3"/>
      <c r="BK117" s="3"/>
      <c r="BL117" s="3"/>
    </row>
    <row r="118" spans="1:64" ht="15.75">
      <c r="A118" s="3"/>
      <c r="B118" s="3"/>
      <c r="C118" s="16"/>
      <c r="D118" s="3"/>
      <c r="E118" s="16"/>
      <c r="F118" s="3"/>
      <c r="G118" s="90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3"/>
      <c r="AA118" s="3"/>
      <c r="AB118" s="3"/>
      <c r="AC118" s="3"/>
      <c r="AD118" s="3"/>
      <c r="AE118" s="3"/>
      <c r="AF118" s="3"/>
      <c r="AG118" s="3"/>
      <c r="AH118" s="3"/>
      <c r="AI118" s="3"/>
      <c r="AJ118" s="3"/>
      <c r="AK118" s="3"/>
      <c r="AL118" s="3"/>
      <c r="AM118" s="3"/>
      <c r="AN118" s="3"/>
      <c r="AO118" s="3"/>
      <c r="AP118" s="3"/>
      <c r="AQ118" s="3"/>
      <c r="AR118" s="3"/>
      <c r="AS118" s="3"/>
      <c r="AT118" s="3"/>
      <c r="AU118" s="3"/>
      <c r="AV118" s="3"/>
      <c r="AW118" s="3"/>
      <c r="AX118" s="3"/>
      <c r="AY118" s="3"/>
      <c r="AZ118" s="3"/>
      <c r="BA118" s="3"/>
      <c r="BB118" s="3"/>
      <c r="BC118" s="3"/>
      <c r="BD118" s="3"/>
      <c r="BE118" s="3"/>
      <c r="BF118" s="3"/>
      <c r="BG118" s="3"/>
      <c r="BH118" s="3"/>
      <c r="BI118" s="3"/>
      <c r="BJ118" s="3"/>
      <c r="BK118" s="3"/>
      <c r="BL118" s="3"/>
    </row>
    <row r="119" spans="1:64" ht="15.75">
      <c r="A119" s="3"/>
      <c r="B119" s="3"/>
      <c r="C119" s="16"/>
      <c r="D119" s="3"/>
      <c r="E119" s="16"/>
      <c r="F119" s="3"/>
      <c r="G119" s="90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3"/>
      <c r="AA119" s="3"/>
      <c r="AB119" s="3"/>
      <c r="AC119" s="3"/>
      <c r="AD119" s="3"/>
      <c r="AE119" s="3"/>
      <c r="AF119" s="3"/>
      <c r="AG119" s="3"/>
      <c r="AH119" s="3"/>
      <c r="AI119" s="3"/>
      <c r="AJ119" s="3"/>
      <c r="AK119" s="3"/>
      <c r="AL119" s="3"/>
      <c r="AM119" s="3"/>
      <c r="AN119" s="3"/>
      <c r="AO119" s="3"/>
      <c r="AP119" s="3"/>
      <c r="AQ119" s="3"/>
      <c r="AR119" s="3"/>
      <c r="AS119" s="3"/>
      <c r="AT119" s="3"/>
      <c r="AU119" s="3"/>
      <c r="AV119" s="3"/>
      <c r="AW119" s="3"/>
      <c r="AX119" s="3"/>
      <c r="AY119" s="3"/>
      <c r="AZ119" s="3"/>
      <c r="BA119" s="3"/>
      <c r="BB119" s="3"/>
      <c r="BC119" s="3"/>
      <c r="BD119" s="3"/>
      <c r="BE119" s="3"/>
      <c r="BF119" s="3"/>
      <c r="BG119" s="3"/>
      <c r="BH119" s="3"/>
      <c r="BI119" s="3"/>
      <c r="BJ119" s="3"/>
      <c r="BK119" s="3"/>
      <c r="BL119" s="3"/>
    </row>
    <row r="120" spans="1:64" ht="15.75">
      <c r="A120" s="3"/>
      <c r="B120" s="3"/>
      <c r="C120" s="16"/>
      <c r="D120" s="3"/>
      <c r="E120" s="16"/>
      <c r="F120" s="3"/>
      <c r="G120" s="90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3"/>
      <c r="AA120" s="3"/>
      <c r="AB120" s="3"/>
      <c r="AC120" s="3"/>
      <c r="AD120" s="3"/>
      <c r="AE120" s="3"/>
      <c r="AF120" s="3"/>
      <c r="AG120" s="3"/>
      <c r="AH120" s="3"/>
      <c r="AI120" s="3"/>
      <c r="AJ120" s="3"/>
      <c r="AK120" s="3"/>
      <c r="AL120" s="3"/>
      <c r="AM120" s="3"/>
      <c r="AN120" s="3"/>
      <c r="AO120" s="3"/>
      <c r="AP120" s="3"/>
      <c r="AQ120" s="3"/>
      <c r="AR120" s="3"/>
      <c r="AS120" s="3"/>
      <c r="AT120" s="3"/>
      <c r="AU120" s="3"/>
      <c r="AV120" s="3"/>
      <c r="AW120" s="3"/>
      <c r="AX120" s="3"/>
      <c r="AY120" s="3"/>
      <c r="AZ120" s="3"/>
      <c r="BA120" s="3"/>
      <c r="BB120" s="3"/>
      <c r="BC120" s="3"/>
      <c r="BD120" s="3"/>
      <c r="BE120" s="3"/>
      <c r="BF120" s="3"/>
      <c r="BG120" s="3"/>
      <c r="BH120" s="3"/>
      <c r="BI120" s="3"/>
      <c r="BJ120" s="3"/>
      <c r="BK120" s="3"/>
      <c r="BL120" s="3"/>
    </row>
    <row r="121" spans="1:64" ht="15.75">
      <c r="A121" s="3"/>
      <c r="B121" s="3"/>
      <c r="C121" s="16"/>
      <c r="D121" s="3"/>
      <c r="E121" s="16"/>
      <c r="F121" s="3"/>
      <c r="G121" s="90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3"/>
      <c r="AA121" s="3"/>
      <c r="AB121" s="3"/>
      <c r="AC121" s="3"/>
      <c r="AD121" s="3"/>
      <c r="AE121" s="3"/>
      <c r="AF121" s="3"/>
      <c r="AG121" s="3"/>
      <c r="AH121" s="3"/>
      <c r="AI121" s="3"/>
      <c r="AJ121" s="3"/>
      <c r="AK121" s="3"/>
      <c r="AL121" s="3"/>
      <c r="AM121" s="3"/>
      <c r="AN121" s="3"/>
      <c r="AO121" s="3"/>
      <c r="AP121" s="3"/>
      <c r="AQ121" s="3"/>
      <c r="AR121" s="3"/>
      <c r="AS121" s="3"/>
      <c r="AT121" s="3"/>
      <c r="AU121" s="3"/>
      <c r="AV121" s="3"/>
      <c r="AW121" s="3"/>
      <c r="AX121" s="3"/>
      <c r="AY121" s="3"/>
      <c r="AZ121" s="3"/>
      <c r="BA121" s="3"/>
      <c r="BB121" s="3"/>
      <c r="BC121" s="3"/>
      <c r="BD121" s="3"/>
      <c r="BE121" s="3"/>
      <c r="BF121" s="3"/>
      <c r="BG121" s="3"/>
      <c r="BH121" s="3"/>
      <c r="BI121" s="3"/>
      <c r="BJ121" s="3"/>
      <c r="BK121" s="3"/>
      <c r="BL121" s="3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Facture</vt:lpstr>
      <vt:lpstr>N°</vt:lpstr>
      <vt:lpstr>Clients</vt:lpstr>
      <vt:lpstr>Facture!Zone_d_impression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DM</dc:creator>
  <cp:lastModifiedBy>DM</cp:lastModifiedBy>
  <cp:lastPrinted>2019-04-22T13:13:03Z</cp:lastPrinted>
  <dcterms:created xsi:type="dcterms:W3CDTF">2019-01-09T08:47:39Z</dcterms:created>
  <dcterms:modified xsi:type="dcterms:W3CDTF">2019-04-24T09:21:04Z</dcterms:modified>
</cp:coreProperties>
</file>