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F11" i="1" l="1"/>
  <c r="L4" i="1"/>
  <c r="K5" i="1"/>
  <c r="K6" i="1"/>
  <c r="K7" i="1"/>
  <c r="K4" i="1"/>
  <c r="L5" i="1" l="1"/>
  <c r="L6" i="1"/>
  <c r="L7" i="1"/>
  <c r="F5" i="1"/>
  <c r="F6" i="1"/>
  <c r="F7" i="1"/>
  <c r="F8" i="1"/>
  <c r="F9" i="1"/>
  <c r="F10" i="1"/>
  <c r="F12" i="1"/>
  <c r="F13" i="1"/>
  <c r="F14" i="1"/>
  <c r="F15" i="1"/>
  <c r="F4" i="1"/>
  <c r="E5" i="1"/>
  <c r="E6" i="1"/>
  <c r="E7" i="1"/>
  <c r="E8" i="1"/>
  <c r="E9" i="1"/>
  <c r="E10" i="1"/>
  <c r="E11" i="1"/>
  <c r="E12" i="1"/>
  <c r="E13" i="1"/>
  <c r="E14" i="1"/>
  <c r="E15" i="1"/>
  <c r="E4" i="1"/>
</calcChain>
</file>

<file path=xl/sharedStrings.xml><?xml version="1.0" encoding="utf-8"?>
<sst xmlns="http://schemas.openxmlformats.org/spreadsheetml/2006/main" count="24" uniqueCount="20">
  <si>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</si>
  <si>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</si>
  <si>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</si>
  <si>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</si>
  <si>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</si>
  <si>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</si>
  <si>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</si>
  <si>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</si>
  <si>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</si>
  <si>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</si>
  <si>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</si>
  <si>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</si>
  <si>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</t>
  </si>
  <si>
    <t>CA N-1</t>
  </si>
  <si>
    <t>Evolution</t>
  </si>
  <si>
    <t>Différence</t>
  </si>
  <si>
    <t>Cumul 3 mois</t>
  </si>
  <si>
    <t>Cumul 6 mois</t>
  </si>
  <si>
    <t>Cumul 9 mois</t>
  </si>
  <si>
    <t>Cumul 1 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</si>
</sst>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0" xfId="0" applyBorder="1" applyAlignment="1">
      <alignment horizontal="center"/>
    </xf>
    <xf numFmtId="44" fontId="0" fillId="0" borderId="4" xfId="0" applyNumberFormat="1" applyBorder="1"/>
    <xf numFmtId="44" fontId="0" fillId="0" borderId="1" xfId="0" applyNumberFormat="1" applyBorder="1"/>
    <xf numFmtId="44" fontId="0" fillId="0" borderId="6" xfId="0" applyNumberFormat="1" applyBorder="1"/>
    <xf numFmtId="44" fontId="0" fillId="0" borderId="9" xfId="0" applyNumberFormat="1" applyBorder="1"/>
    <xf numFmtId="44" fontId="0" fillId="0" borderId="2" xfId="0" applyNumberFormat="1" applyBorder="1"/>
    <xf numFmtId="44" fontId="0" fillId="0" borderId="8" xfId="0" applyNumberFormat="1" applyBorder="1"/>
    <xf numFmtId="9" fontId="0" fillId="0" borderId="3" xfId="1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9" fontId="0" fillId="0" borderId="5" xfId="1" applyFont="1" applyBorder="1"/>
    <xf numFmtId="9" fontId="0" fillId="0" borderId="7" xfId="1" applyFont="1" applyBorder="1"/>
    <xf numFmtId="9" fontId="0" fillId="0" borderId="1" xfId="1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44" fontId="0" fillId="3" borderId="1" xfId="2" applyFont="1" applyFill="1" applyBorder="1"/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15"/>
  <sheetViews>
    <sheetView tabSelected="1" workbookViewId="0">
      <selection activeCell="I4" sqref="I4"/>
    </sheetView>
  </sheetViews>
  <sheetFormatPr baseColWidth="10" defaultRowHeight="15" x14ac:dyDescent="0.25"/>
  <cols>
    <col min="2" max="2" width="10.7109375" bestFit="1" customWidth="1"/>
    <col min="3" max="5" width="11.85546875" bestFit="1" customWidth="1"/>
    <col min="6" max="6" width="9.42578125" bestFit="1" customWidth="1"/>
    <col min="7" max="8" width="12.85546875" bestFit="1" customWidth="1"/>
    <col min="9" max="10" width="15.42578125" customWidth="1"/>
    <col min="11" max="11" width="15.28515625" customWidth="1"/>
    <col min="12" max="12" width="9.42578125" bestFit="1" customWidth="1"/>
  </cols>
  <sheetData>
    <row r="2" spans="2:12" ht="15.75" thickBot="1" x14ac:dyDescent="0.3"/>
    <row r="3" spans="2:12" ht="15.75" thickBot="1" x14ac:dyDescent="0.3">
      <c r="B3" s="5">
        <v>2019</v>
      </c>
      <c r="C3" s="15" t="s">
        <v>12</v>
      </c>
      <c r="D3" s="13" t="s">
        <v>13</v>
      </c>
      <c r="E3" s="13" t="s">
        <v>15</v>
      </c>
      <c r="F3" s="14" t="s">
        <v>14</v>
      </c>
      <c r="H3" s="19">
        <v>2019</v>
      </c>
      <c r="I3" s="20" t="s">
        <v>12</v>
      </c>
      <c r="J3" s="20" t="s">
        <v>13</v>
      </c>
      <c r="K3" s="20" t="s">
        <v>15</v>
      </c>
      <c r="L3" s="20" t="s">
        <v>14</v>
      </c>
    </row>
    <row r="4" spans="2:12" x14ac:dyDescent="0.25">
      <c r="B4" s="2" t="s">
        <v>0</v>
      </c>
      <c r="C4" s="10">
        <v>50000</v>
      </c>
      <c r="D4" s="11">
        <v>40000</v>
      </c>
      <c r="E4" s="11">
        <f>IF(C4=0," ",C4-D4)</f>
        <v>10000</v>
      </c>
      <c r="F4" s="12">
        <f>IF(C4=0," ",(C4/D4)-1)</f>
        <v>0.25</v>
      </c>
      <c r="H4" s="1" t="s">
        <v>16</v>
      </c>
      <c r="I4" s="21">
        <f ca="1">SUM(OFFSET(C$4,MAX(0,COUNT($C$4:$C$15)-3*ROWS($1:1)),0,MIN(COUNT($C$4:$C$15),3*ROWS($1:1)),1))</f>
        <v>180000</v>
      </c>
      <c r="J4" s="21"/>
      <c r="K4" s="7">
        <f ca="1">I4-J4</f>
        <v>180000</v>
      </c>
      <c r="L4" s="18" t="e">
        <f ca="1">I4/J4</f>
        <v>#DIV/0!</v>
      </c>
    </row>
    <row r="5" spans="2:12" x14ac:dyDescent="0.25">
      <c r="B5" s="3" t="s">
        <v>1</v>
      </c>
      <c r="C5" s="6">
        <v>40000</v>
      </c>
      <c r="D5" s="7">
        <v>35000</v>
      </c>
      <c r="E5" s="7">
        <f t="shared" ref="E5:E15" si="0">IF(C5=0," ",C5-D5)</f>
        <v>5000</v>
      </c>
      <c r="F5" s="16">
        <f t="shared" ref="F5:F15" si="1">IF(C5=0," ",(C5/D5)-1)</f>
        <v>0.14285714285714279</v>
      </c>
      <c r="H5" s="1" t="s">
        <v>17</v>
      </c>
      <c r="I5" s="21"/>
      <c r="J5" s="21"/>
      <c r="K5" s="7">
        <f t="shared" ref="K5:K7" si="2">I5-J5</f>
        <v>0</v>
      </c>
      <c r="L5" s="18" t="str">
        <f t="shared" ref="L5:L7" si="3">IF(I5=0," ",(I5/J5)-1)</f>
        <v xml:space="preserve"> </v>
      </c>
    </row>
    <row r="6" spans="2:12" x14ac:dyDescent="0.25">
      <c r="B6" s="3" t="s">
        <v>2</v>
      </c>
      <c r="C6" s="6">
        <v>50000</v>
      </c>
      <c r="D6" s="7">
        <v>45000</v>
      </c>
      <c r="E6" s="7">
        <f t="shared" si="0"/>
        <v>5000</v>
      </c>
      <c r="F6" s="16">
        <f t="shared" si="1"/>
        <v>0.11111111111111116</v>
      </c>
      <c r="H6" s="1" t="s">
        <v>18</v>
      </c>
      <c r="I6" s="21"/>
      <c r="J6" s="21"/>
      <c r="K6" s="7">
        <f t="shared" si="2"/>
        <v>0</v>
      </c>
      <c r="L6" s="18" t="str">
        <f t="shared" si="3"/>
        <v xml:space="preserve"> </v>
      </c>
    </row>
    <row r="7" spans="2:12" x14ac:dyDescent="0.25">
      <c r="B7" s="3" t="s">
        <v>3</v>
      </c>
      <c r="C7" s="6">
        <v>55000</v>
      </c>
      <c r="D7" s="7">
        <v>50000</v>
      </c>
      <c r="E7" s="7">
        <f t="shared" si="0"/>
        <v>5000</v>
      </c>
      <c r="F7" s="16">
        <f t="shared" si="1"/>
        <v>0.10000000000000009</v>
      </c>
      <c r="H7" s="1" t="s">
        <v>19</v>
      </c>
      <c r="I7" s="21"/>
      <c r="J7" s="21"/>
      <c r="K7" s="7">
        <f t="shared" si="2"/>
        <v>0</v>
      </c>
      <c r="L7" s="18" t="str">
        <f t="shared" si="3"/>
        <v xml:space="preserve"> </v>
      </c>
    </row>
    <row r="8" spans="2:12" x14ac:dyDescent="0.25">
      <c r="B8" s="3" t="s">
        <v>4</v>
      </c>
      <c r="C8" s="6">
        <v>60000</v>
      </c>
      <c r="D8" s="7">
        <v>55000</v>
      </c>
      <c r="E8" s="7">
        <f t="shared" si="0"/>
        <v>5000</v>
      </c>
      <c r="F8" s="16">
        <f t="shared" si="1"/>
        <v>9.0909090909090828E-2</v>
      </c>
    </row>
    <row r="9" spans="2:12" x14ac:dyDescent="0.25">
      <c r="B9" s="3" t="s">
        <v>5</v>
      </c>
      <c r="C9" s="6">
        <v>50000</v>
      </c>
      <c r="D9" s="7">
        <v>45000</v>
      </c>
      <c r="E9" s="7">
        <f t="shared" si="0"/>
        <v>5000</v>
      </c>
      <c r="F9" s="16">
        <f t="shared" si="1"/>
        <v>0.11111111111111116</v>
      </c>
    </row>
    <row r="10" spans="2:12" x14ac:dyDescent="0.25">
      <c r="B10" s="3" t="s">
        <v>6</v>
      </c>
      <c r="C10" s="6">
        <v>45000</v>
      </c>
      <c r="D10" s="7">
        <v>40000</v>
      </c>
      <c r="E10" s="7">
        <f t="shared" si="0"/>
        <v>5000</v>
      </c>
      <c r="F10" s="16">
        <f t="shared" si="1"/>
        <v>0.125</v>
      </c>
    </row>
    <row r="11" spans="2:12" x14ac:dyDescent="0.25">
      <c r="B11" s="3" t="s">
        <v>7</v>
      </c>
      <c r="C11" s="6">
        <v>50000</v>
      </c>
      <c r="D11" s="7">
        <v>45000</v>
      </c>
      <c r="E11" s="7">
        <f t="shared" si="0"/>
        <v>5000</v>
      </c>
      <c r="F11" s="16">
        <f>IF(C11=0," ",(C11/D11)-1)</f>
        <v>0.11111111111111116</v>
      </c>
    </row>
    <row r="12" spans="2:12" x14ac:dyDescent="0.25">
      <c r="B12" s="3" t="s">
        <v>8</v>
      </c>
      <c r="C12" s="6">
        <v>65000</v>
      </c>
      <c r="D12" s="7">
        <v>55000</v>
      </c>
      <c r="E12" s="7">
        <f t="shared" si="0"/>
        <v>10000</v>
      </c>
      <c r="F12" s="16">
        <f t="shared" si="1"/>
        <v>0.18181818181818188</v>
      </c>
    </row>
    <row r="13" spans="2:12" x14ac:dyDescent="0.25">
      <c r="B13" s="3" t="s">
        <v>9</v>
      </c>
      <c r="C13" s="6">
        <v>65000</v>
      </c>
      <c r="D13" s="7">
        <v>50000</v>
      </c>
      <c r="E13" s="7">
        <f t="shared" si="0"/>
        <v>15000</v>
      </c>
      <c r="F13" s="16">
        <f t="shared" si="1"/>
        <v>0.30000000000000004</v>
      </c>
    </row>
    <row r="14" spans="2:12" x14ac:dyDescent="0.25">
      <c r="B14" s="3" t="s">
        <v>10</v>
      </c>
      <c r="C14" s="6"/>
      <c r="D14" s="7">
        <v>50000</v>
      </c>
      <c r="E14" s="7" t="str">
        <f t="shared" si="0"/>
        <v xml:space="preserve"> </v>
      </c>
      <c r="F14" s="16" t="str">
        <f t="shared" si="1"/>
        <v xml:space="preserve"> </v>
      </c>
    </row>
    <row r="15" spans="2:12" ht="15.75" thickBot="1" x14ac:dyDescent="0.3">
      <c r="B15" s="4" t="s">
        <v>11</v>
      </c>
      <c r="C15" s="8"/>
      <c r="D15" s="9">
        <v>65000</v>
      </c>
      <c r="E15" s="9" t="str">
        <f t="shared" si="0"/>
        <v xml:space="preserve"> </v>
      </c>
      <c r="F15" s="17" t="str">
        <f t="shared" si="1"/>
        <v xml:space="preserve">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68533cdr</dc:creator>
  <cp:lastModifiedBy>Pas moi</cp:lastModifiedBy>
  <dcterms:created xsi:type="dcterms:W3CDTF">2019-06-27T08:15:12Z</dcterms:created>
  <dcterms:modified xsi:type="dcterms:W3CDTF">2019-07-13T18:09:23Z</dcterms:modified>
</cp:coreProperties>
</file>