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0370" yWindow="-120" windowWidth="22485" windowHeight="15840" activeTab="1"/>
  </bookViews>
  <sheets>
    <sheet name="Prinicpal" sheetId="1" r:id="rId1"/>
    <sheet name="Données" sheetId="2" r:id="rId2"/>
  </sheets>
  <definedNames>
    <definedName name="ListeEtud">OFFSET(Données!$K$3,0,0,COUNT(Données!$J:$J),1)</definedName>
    <definedName name="No_Étudiant">OFFSET(Données!$B$2,0,0,COUNTA(Données!$B:$B)-1)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4" i="2"/>
  <c r="J5" i="2"/>
  <c r="J6" i="2"/>
  <c r="J7" i="2"/>
  <c r="J8" i="2"/>
  <c r="J9" i="2"/>
  <c r="J10" i="2"/>
  <c r="J11" i="2"/>
  <c r="J12" i="2"/>
  <c r="J13" i="2"/>
  <c r="J14" i="2"/>
  <c r="J15" i="2"/>
  <c r="J3" i="2"/>
  <c r="K110" i="2" s="1"/>
  <c r="K142" i="2" l="1"/>
  <c r="K190" i="2"/>
  <c r="K126" i="2"/>
  <c r="K174" i="2"/>
  <c r="K158" i="2"/>
  <c r="K94" i="2"/>
  <c r="K6" i="2"/>
  <c r="K14" i="2"/>
  <c r="K22" i="2"/>
  <c r="K30" i="2"/>
  <c r="K38" i="2"/>
  <c r="K46" i="2"/>
  <c r="K54" i="2"/>
  <c r="K62" i="2"/>
  <c r="K70" i="2"/>
  <c r="K78" i="2"/>
  <c r="K10" i="2"/>
  <c r="K18" i="2"/>
  <c r="K26" i="2"/>
  <c r="K34" i="2"/>
  <c r="K42" i="2"/>
  <c r="K50" i="2"/>
  <c r="K58" i="2"/>
  <c r="K66" i="2"/>
  <c r="K74" i="2"/>
  <c r="K186" i="2"/>
  <c r="K170" i="2"/>
  <c r="K154" i="2"/>
  <c r="K138" i="2"/>
  <c r="K122" i="2"/>
  <c r="K106" i="2"/>
  <c r="K90" i="2"/>
  <c r="K9" i="2"/>
  <c r="K198" i="2"/>
  <c r="K182" i="2"/>
  <c r="K166" i="2"/>
  <c r="K150" i="2"/>
  <c r="K134" i="2"/>
  <c r="K118" i="2"/>
  <c r="K102" i="2"/>
  <c r="K86" i="2"/>
  <c r="K194" i="2"/>
  <c r="K178" i="2"/>
  <c r="K162" i="2"/>
  <c r="K146" i="2"/>
  <c r="K130" i="2"/>
  <c r="K114" i="2"/>
  <c r="K98" i="2"/>
  <c r="K82" i="2"/>
  <c r="K3" i="2"/>
  <c r="K193" i="2"/>
  <c r="K185" i="2"/>
  <c r="K177" i="2"/>
  <c r="K169" i="2"/>
  <c r="K161" i="2"/>
  <c r="K153" i="2"/>
  <c r="K145" i="2"/>
  <c r="K137" i="2"/>
  <c r="K129" i="2"/>
  <c r="K121" i="2"/>
  <c r="K113" i="2"/>
  <c r="K105" i="2"/>
  <c r="K97" i="2"/>
  <c r="K89" i="2"/>
  <c r="K81" i="2"/>
  <c r="K73" i="2"/>
  <c r="K65" i="2"/>
  <c r="K57" i="2"/>
  <c r="K49" i="2"/>
  <c r="K41" i="2"/>
  <c r="K33" i="2"/>
  <c r="K25" i="2"/>
  <c r="K17" i="2"/>
  <c r="K13" i="2"/>
  <c r="K5" i="2"/>
  <c r="K200" i="2"/>
  <c r="K196" i="2"/>
  <c r="K192" i="2"/>
  <c r="K188" i="2"/>
  <c r="K184" i="2"/>
  <c r="K180" i="2"/>
  <c r="K176" i="2"/>
  <c r="K172" i="2"/>
  <c r="K168" i="2"/>
  <c r="K164" i="2"/>
  <c r="K160" i="2"/>
  <c r="K156" i="2"/>
  <c r="K152" i="2"/>
  <c r="K148" i="2"/>
  <c r="K144" i="2"/>
  <c r="K140" i="2"/>
  <c r="K136" i="2"/>
  <c r="K132" i="2"/>
  <c r="K128" i="2"/>
  <c r="K124" i="2"/>
  <c r="K120" i="2"/>
  <c r="K116" i="2"/>
  <c r="K112" i="2"/>
  <c r="K108" i="2"/>
  <c r="K104" i="2"/>
  <c r="K100" i="2"/>
  <c r="K96" i="2"/>
  <c r="K92" i="2"/>
  <c r="K88" i="2"/>
  <c r="K84" i="2"/>
  <c r="K80" i="2"/>
  <c r="K76" i="2"/>
  <c r="K72" i="2"/>
  <c r="K68" i="2"/>
  <c r="K64" i="2"/>
  <c r="K60" i="2"/>
  <c r="K56" i="2"/>
  <c r="K52" i="2"/>
  <c r="K48" i="2"/>
  <c r="K44" i="2"/>
  <c r="K40" i="2"/>
  <c r="K36" i="2"/>
  <c r="K32" i="2"/>
  <c r="K28" i="2"/>
  <c r="K24" i="2"/>
  <c r="K20" i="2"/>
  <c r="K16" i="2"/>
  <c r="K12" i="2"/>
  <c r="K8" i="2"/>
  <c r="K4" i="2"/>
  <c r="K197" i="2"/>
  <c r="K189" i="2"/>
  <c r="K181" i="2"/>
  <c r="K173" i="2"/>
  <c r="K165" i="2"/>
  <c r="K157" i="2"/>
  <c r="K149" i="2"/>
  <c r="K141" i="2"/>
  <c r="K133" i="2"/>
  <c r="K125" i="2"/>
  <c r="K117" i="2"/>
  <c r="K109" i="2"/>
  <c r="K101" i="2"/>
  <c r="K93" i="2"/>
  <c r="K85" i="2"/>
  <c r="K77" i="2"/>
  <c r="K69" i="2"/>
  <c r="K61" i="2"/>
  <c r="K53" i="2"/>
  <c r="K45" i="2"/>
  <c r="K37" i="2"/>
  <c r="K29" i="2"/>
  <c r="K21" i="2"/>
  <c r="K199" i="2"/>
  <c r="K195" i="2"/>
  <c r="K191" i="2"/>
  <c r="K187" i="2"/>
  <c r="K183" i="2"/>
  <c r="K179" i="2"/>
  <c r="K175" i="2"/>
  <c r="K171" i="2"/>
  <c r="K167" i="2"/>
  <c r="K163" i="2"/>
  <c r="K159" i="2"/>
  <c r="K155" i="2"/>
  <c r="K151" i="2"/>
  <c r="K147" i="2"/>
  <c r="K143" i="2"/>
  <c r="K139" i="2"/>
  <c r="K135" i="2"/>
  <c r="K131" i="2"/>
  <c r="K127" i="2"/>
  <c r="K123" i="2"/>
  <c r="K119" i="2"/>
  <c r="K115" i="2"/>
  <c r="K111" i="2"/>
  <c r="K107" i="2"/>
  <c r="K103" i="2"/>
  <c r="K99" i="2"/>
  <c r="K95" i="2"/>
  <c r="K91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7" i="2"/>
  <c r="A2" i="2"/>
</calcChain>
</file>

<file path=xl/sharedStrings.xml><?xml version="1.0" encoding="utf-8"?>
<sst xmlns="http://schemas.openxmlformats.org/spreadsheetml/2006/main" count="111" uniqueCount="67">
  <si>
    <t>Nom et prénom</t>
  </si>
  <si>
    <t>adresse</t>
  </si>
  <si>
    <t>ville</t>
  </si>
  <si>
    <t>Code postal</t>
  </si>
  <si>
    <t>Province</t>
  </si>
  <si>
    <t>Pays</t>
  </si>
  <si>
    <t>Paradis, Jean-Claude</t>
  </si>
  <si>
    <t>632 rue Lafeuille</t>
  </si>
  <si>
    <t>Becancour</t>
  </si>
  <si>
    <t>G9T 6Y7</t>
  </si>
  <si>
    <t>Québec</t>
  </si>
  <si>
    <t>Canada</t>
  </si>
  <si>
    <t>No. Étudiant</t>
  </si>
  <si>
    <t>Vérification des données de l'étudiant</t>
  </si>
  <si>
    <t>Nom</t>
  </si>
  <si>
    <t>Adresse</t>
  </si>
  <si>
    <t>Ville</t>
  </si>
  <si>
    <t>Bromont</t>
  </si>
  <si>
    <t>G2Y 6F7</t>
  </si>
  <si>
    <t>Choisir un nom de client</t>
  </si>
  <si>
    <t>St-Pierre, Charles</t>
  </si>
  <si>
    <t xml:space="preserve">Date de naissance </t>
  </si>
  <si>
    <t>Choix des étudiants ayant une date de naissance surpérieur à :</t>
  </si>
  <si>
    <t>632 rue Lafeur</t>
  </si>
  <si>
    <t>Côté, René</t>
  </si>
  <si>
    <t>Lacolle, Bernard</t>
  </si>
  <si>
    <t>Roy, Bruno</t>
  </si>
  <si>
    <t>Lafrenière, Pierre</t>
  </si>
  <si>
    <t>St-Yves, François</t>
  </si>
  <si>
    <t>Label, Caroline</t>
  </si>
  <si>
    <t>Bertand, France</t>
  </si>
  <si>
    <t>Bernard, Julie</t>
  </si>
  <si>
    <t>Noël, Jean</t>
  </si>
  <si>
    <t>Labonté, Paul</t>
  </si>
  <si>
    <t>Lamontagne, Jules</t>
  </si>
  <si>
    <t>633 rue Lafeur</t>
  </si>
  <si>
    <t>634 rue Lafeur</t>
  </si>
  <si>
    <t>635 rue Lafeur</t>
  </si>
  <si>
    <t>636 rue Lafeur</t>
  </si>
  <si>
    <t>637 rue Lafeur</t>
  </si>
  <si>
    <t>633 rue Lafeuille</t>
  </si>
  <si>
    <t>634 rue Lafeuille</t>
  </si>
  <si>
    <t>635 rue Lafeuille</t>
  </si>
  <si>
    <t>636 rue Lafeuille</t>
  </si>
  <si>
    <t>637 rue Lafeuille</t>
  </si>
  <si>
    <t>638 rue Lafeuille</t>
  </si>
  <si>
    <t>G9T 6Y8</t>
  </si>
  <si>
    <t>G2Y 6F8</t>
  </si>
  <si>
    <t>G9T 6Y9</t>
  </si>
  <si>
    <t>G2Y 6F9</t>
  </si>
  <si>
    <t>G9T 6Y10</t>
  </si>
  <si>
    <t>G2Y 6F10</t>
  </si>
  <si>
    <t>G9T 6Y11</t>
  </si>
  <si>
    <t>G2Y 6F11</t>
  </si>
  <si>
    <t>G9T 6Y12</t>
  </si>
  <si>
    <t>G2Y 6F12</t>
  </si>
  <si>
    <t>G9T 6Y13</t>
  </si>
  <si>
    <t>AUX</t>
  </si>
  <si>
    <t>Liste0</t>
  </si>
  <si>
    <t>Voyez le nom défini:</t>
  </si>
  <si>
    <t>menu Formules / Gestionnaire de noms</t>
  </si>
  <si>
    <t xml:space="preserve">Nom: </t>
  </si>
  <si>
    <t>Définition:</t>
  </si>
  <si>
    <t>ListeEtud</t>
  </si>
  <si>
    <t>=DECALER(Données!$K$3;0;0;NB(Données!$J:$J);1)</t>
  </si>
  <si>
    <t>Cette liste est attribuée à la validation</t>
  </si>
  <si>
    <t>de la cellule : =Prinicpal!B4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</si>
</sst>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E&quot;00000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3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wrapText="1"/>
    </xf>
    <xf numFmtId="14" fontId="2" fillId="2" borderId="0" xfId="0" applyNumberFormat="1" applyFont="1" applyFill="1" applyAlignment="1">
      <alignment horizontal="center"/>
    </xf>
    <xf numFmtId="0" fontId="4" fillId="4" borderId="1" xfId="0" applyFont="1" applyFill="1" applyBorder="1"/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6" fillId="7" borderId="0" xfId="0" applyFont="1" applyFill="1"/>
    <xf numFmtId="0" fontId="0" fillId="7" borderId="0" xfId="0" applyFill="1"/>
    <xf numFmtId="0" fontId="7" fillId="7" borderId="0" xfId="0" applyFont="1" applyFill="1"/>
    <xf numFmtId="0" fontId="0" fillId="7" borderId="0" xfId="0" applyFill="1" applyAlignment="1">
      <alignment horizontal="left"/>
    </xf>
    <xf numFmtId="14" fontId="1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left"/>
    </xf>
    <xf numFmtId="0" fontId="8" fillId="7" borderId="0" xfId="0" applyFont="1" applyFill="1"/>
    <xf numFmtId="0" fontId="5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inicipal"/>
  <dimension ref="A1:G4"/>
  <sheetViews>
    <sheetView workbookViewId="0">
      <selection activeCell="B4" sqref="B4"/>
    </sheetView>
  </sheetViews>
  <sheetFormatPr baseColWidth="10" defaultRowHeight="15" x14ac:dyDescent="0.25"/>
  <cols>
    <col min="1" max="1" width="29.42578125" customWidth="1"/>
    <col min="2" max="2" width="26.140625" customWidth="1"/>
    <col min="3" max="3" width="27.85546875" customWidth="1"/>
    <col min="4" max="4" width="19.5703125" customWidth="1"/>
    <col min="5" max="5" width="12.7109375" customWidth="1"/>
    <col min="6" max="6" width="27.28515625" customWidth="1"/>
    <col min="7" max="7" width="19.28515625" customWidth="1"/>
  </cols>
  <sheetData>
    <row r="1" spans="1:7" ht="17.25" customHeight="1" x14ac:dyDescent="0.25"/>
    <row r="2" spans="1:7" ht="56.25" x14ac:dyDescent="0.3">
      <c r="A2" s="4" t="s">
        <v>22</v>
      </c>
      <c r="B2" s="1" t="s">
        <v>13</v>
      </c>
    </row>
    <row r="3" spans="1:7" ht="18.75" x14ac:dyDescent="0.3">
      <c r="A3" s="5">
        <v>36892</v>
      </c>
      <c r="B3" s="2" t="s">
        <v>14</v>
      </c>
      <c r="C3" s="2" t="s">
        <v>15</v>
      </c>
      <c r="D3" s="2" t="s">
        <v>16</v>
      </c>
      <c r="E3" s="2" t="s">
        <v>3</v>
      </c>
      <c r="F3" s="2" t="s">
        <v>4</v>
      </c>
      <c r="G3" s="2" t="s">
        <v>5</v>
      </c>
    </row>
    <row r="4" spans="1:7" ht="15.75" x14ac:dyDescent="0.25">
      <c r="B4" s="6" t="s">
        <v>19</v>
      </c>
      <c r="C4" t="s">
        <v>45</v>
      </c>
      <c r="D4" t="s">
        <v>8</v>
      </c>
      <c r="E4" t="s">
        <v>56</v>
      </c>
      <c r="F4" t="s">
        <v>10</v>
      </c>
      <c r="G4" t="s">
        <v>11</v>
      </c>
    </row>
  </sheetData>
  <dataValidations count="1">
    <dataValidation type="list" allowBlank="1" showInputMessage="1" showErrorMessage="1" sqref="B4">
      <formula1>ListeEtud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ées"/>
  <dimension ref="A1:S200"/>
  <sheetViews>
    <sheetView tabSelected="1" workbookViewId="0">
      <selection activeCell="G20" sqref="G20"/>
    </sheetView>
  </sheetViews>
  <sheetFormatPr baseColWidth="10" defaultRowHeight="15" x14ac:dyDescent="0.25"/>
  <cols>
    <col min="1" max="1" width="8.7109375" customWidth="1"/>
    <col min="2" max="2" width="22.7109375" bestFit="1" customWidth="1"/>
    <col min="3" max="3" width="10.7109375" style="3" bestFit="1" customWidth="1"/>
    <col min="4" max="4" width="15.5703125" bestFit="1" customWidth="1"/>
    <col min="5" max="5" width="10.140625" bestFit="1" customWidth="1"/>
    <col min="6" max="7" width="8.7109375" bestFit="1" customWidth="1"/>
    <col min="8" max="8" width="7.42578125" bestFit="1" customWidth="1"/>
    <col min="9" max="9" width="2.28515625" customWidth="1"/>
    <col min="10" max="10" width="12.7109375" bestFit="1" customWidth="1"/>
    <col min="11" max="11" width="19.140625" customWidth="1"/>
    <col min="12" max="12" width="2.140625" customWidth="1"/>
    <col min="13" max="13" width="13.85546875" customWidth="1"/>
  </cols>
  <sheetData>
    <row r="1" spans="1:19" ht="30" x14ac:dyDescent="0.3">
      <c r="A1" s="9" t="s">
        <v>12</v>
      </c>
      <c r="B1" s="9" t="s">
        <v>0</v>
      </c>
      <c r="C1" s="17" t="s">
        <v>21</v>
      </c>
      <c r="D1" s="9" t="s">
        <v>1</v>
      </c>
      <c r="E1" s="9" t="s">
        <v>2</v>
      </c>
      <c r="F1" s="9" t="s">
        <v>3</v>
      </c>
      <c r="G1" s="9" t="s">
        <v>4</v>
      </c>
      <c r="H1" s="9" t="s">
        <v>5</v>
      </c>
      <c r="J1" s="7" t="s">
        <v>57</v>
      </c>
      <c r="K1" s="9" t="s">
        <v>58</v>
      </c>
      <c r="M1" s="13" t="s">
        <v>59</v>
      </c>
      <c r="N1" s="14"/>
      <c r="O1" s="14"/>
      <c r="P1" s="14"/>
      <c r="Q1" s="14"/>
      <c r="R1" s="14"/>
      <c r="S1" s="14"/>
    </row>
    <row r="2" spans="1:19" ht="16.5" customHeight="1" x14ac:dyDescent="0.3">
      <c r="A2" s="10" t="str">
        <f>""</f>
        <v/>
      </c>
      <c r="B2" s="10" t="s">
        <v>19</v>
      </c>
      <c r="C2" s="18"/>
      <c r="D2" s="10"/>
      <c r="E2" s="10"/>
      <c r="F2" s="10"/>
      <c r="G2" s="10"/>
      <c r="H2" s="10"/>
      <c r="J2" s="11"/>
      <c r="K2" s="12"/>
      <c r="M2" s="13" t="s">
        <v>60</v>
      </c>
      <c r="N2" s="14"/>
      <c r="O2" s="14"/>
      <c r="P2" s="14"/>
      <c r="Q2" s="14"/>
      <c r="R2" s="14"/>
      <c r="S2" s="14"/>
    </row>
    <row r="3" spans="1:19" ht="18.75" x14ac:dyDescent="0.3">
      <c r="A3" s="19">
        <v>1</v>
      </c>
      <c r="B3" s="10" t="s">
        <v>6</v>
      </c>
      <c r="C3" s="18">
        <v>34782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J3" s="8" t="str">
        <f>IF(C3&gt;Prinicpal!A$3,ROW(),"")</f>
        <v/>
      </c>
      <c r="K3" s="20" t="str">
        <f>INDEX(B:B,SMALL(J:J,ROW()-2))</f>
        <v>St-Pierre, Charles</v>
      </c>
      <c r="M3" s="13"/>
      <c r="N3" s="14"/>
      <c r="O3" s="14"/>
      <c r="P3" s="14"/>
      <c r="Q3" s="14"/>
      <c r="R3" s="14"/>
      <c r="S3" s="14"/>
    </row>
    <row r="4" spans="1:19" ht="18.75" x14ac:dyDescent="0.3">
      <c r="A4" s="19">
        <v>2</v>
      </c>
      <c r="B4" s="10" t="s">
        <v>20</v>
      </c>
      <c r="C4" s="18">
        <v>36894</v>
      </c>
      <c r="D4" s="10" t="s">
        <v>23</v>
      </c>
      <c r="E4" s="10" t="s">
        <v>17</v>
      </c>
      <c r="F4" s="10" t="s">
        <v>18</v>
      </c>
      <c r="G4" s="10" t="s">
        <v>10</v>
      </c>
      <c r="H4" s="10" t="s">
        <v>11</v>
      </c>
      <c r="J4" s="8">
        <f>IF(C4&gt;Prinicpal!A$3,ROW(),"")</f>
        <v>4</v>
      </c>
      <c r="K4" s="20" t="str">
        <f t="shared" ref="K4:K67" si="0">INDEX(B:B,SMALL(J:J,ROW()-2))</f>
        <v>Côté, René</v>
      </c>
      <c r="M4" s="13" t="s">
        <v>61</v>
      </c>
      <c r="N4" s="15" t="s">
        <v>63</v>
      </c>
      <c r="O4" s="14"/>
      <c r="P4" s="14"/>
      <c r="Q4" s="14"/>
      <c r="R4" s="14"/>
      <c r="S4" s="14"/>
    </row>
    <row r="5" spans="1:19" ht="18.75" x14ac:dyDescent="0.3">
      <c r="A5" s="19">
        <v>3</v>
      </c>
      <c r="B5" s="10" t="s">
        <v>24</v>
      </c>
      <c r="C5" s="18">
        <v>39006</v>
      </c>
      <c r="D5" s="10" t="s">
        <v>40</v>
      </c>
      <c r="E5" s="10" t="s">
        <v>8</v>
      </c>
      <c r="F5" s="10" t="s">
        <v>46</v>
      </c>
      <c r="G5" s="10" t="s">
        <v>10</v>
      </c>
      <c r="H5" s="10" t="s">
        <v>11</v>
      </c>
      <c r="J5" s="8">
        <f>IF(C5&gt;Prinicpal!A$3,ROW(),"")</f>
        <v>5</v>
      </c>
      <c r="K5" s="20" t="str">
        <f t="shared" si="0"/>
        <v>Roy, Bruno</v>
      </c>
      <c r="M5" s="13" t="s">
        <v>62</v>
      </c>
      <c r="N5" s="15" t="s">
        <v>64</v>
      </c>
      <c r="O5" s="14"/>
      <c r="P5" s="14"/>
      <c r="Q5" s="14"/>
      <c r="R5" s="14"/>
      <c r="S5" s="14"/>
    </row>
    <row r="6" spans="1:19" x14ac:dyDescent="0.25">
      <c r="A6" s="19">
        <v>4</v>
      </c>
      <c r="B6" s="10" t="s">
        <v>25</v>
      </c>
      <c r="C6" s="18">
        <v>35827</v>
      </c>
      <c r="D6" s="10" t="s">
        <v>35</v>
      </c>
      <c r="E6" s="10" t="s">
        <v>17</v>
      </c>
      <c r="F6" s="10" t="s">
        <v>47</v>
      </c>
      <c r="G6" s="10" t="s">
        <v>10</v>
      </c>
      <c r="H6" s="10" t="s">
        <v>11</v>
      </c>
      <c r="J6" s="8" t="str">
        <f>IF(C6&gt;Prinicpal!A$3,ROW(),"")</f>
        <v/>
      </c>
      <c r="K6" s="20" t="str">
        <f t="shared" si="0"/>
        <v>Lafrenière, Pierre</v>
      </c>
      <c r="M6" s="16"/>
      <c r="N6" s="14"/>
      <c r="O6" s="14"/>
      <c r="P6" s="14"/>
      <c r="Q6" s="14"/>
      <c r="R6" s="14"/>
      <c r="S6" s="14"/>
    </row>
    <row r="7" spans="1:19" x14ac:dyDescent="0.25">
      <c r="A7" s="19">
        <v>5</v>
      </c>
      <c r="B7" s="10" t="s">
        <v>26</v>
      </c>
      <c r="C7" s="18">
        <v>36948</v>
      </c>
      <c r="D7" s="10" t="s">
        <v>41</v>
      </c>
      <c r="E7" s="10" t="s">
        <v>8</v>
      </c>
      <c r="F7" s="10" t="s">
        <v>48</v>
      </c>
      <c r="G7" s="10" t="s">
        <v>10</v>
      </c>
      <c r="H7" s="10" t="s">
        <v>11</v>
      </c>
      <c r="J7" s="8">
        <f>IF(C7&gt;Prinicpal!A$3,ROW(),"")</f>
        <v>7</v>
      </c>
      <c r="K7" s="20" t="str">
        <f t="shared" si="0"/>
        <v>Bertand, France</v>
      </c>
    </row>
    <row r="8" spans="1:19" ht="17.25" x14ac:dyDescent="0.3">
      <c r="A8" s="19">
        <v>6</v>
      </c>
      <c r="B8" s="10" t="s">
        <v>27</v>
      </c>
      <c r="C8" s="18">
        <v>38620</v>
      </c>
      <c r="D8" s="10" t="s">
        <v>36</v>
      </c>
      <c r="E8" s="10" t="s">
        <v>17</v>
      </c>
      <c r="F8" s="10" t="s">
        <v>49</v>
      </c>
      <c r="G8" s="10" t="s">
        <v>10</v>
      </c>
      <c r="H8" s="10" t="s">
        <v>11</v>
      </c>
      <c r="J8" s="8">
        <f>IF(C8&gt;Prinicpal!A$3,ROW(),"")</f>
        <v>8</v>
      </c>
      <c r="K8" s="20" t="str">
        <f t="shared" si="0"/>
        <v>Bernard, Julie</v>
      </c>
      <c r="M8" s="21" t="s">
        <v>65</v>
      </c>
      <c r="N8" s="22"/>
      <c r="O8" s="22"/>
      <c r="P8" s="22"/>
      <c r="Q8" s="22"/>
      <c r="R8" s="22"/>
      <c r="S8" s="22"/>
    </row>
    <row r="9" spans="1:19" ht="17.25" x14ac:dyDescent="0.3">
      <c r="A9" s="19">
        <v>7</v>
      </c>
      <c r="B9" s="10" t="s">
        <v>28</v>
      </c>
      <c r="C9" s="18">
        <v>35833</v>
      </c>
      <c r="D9" s="10" t="s">
        <v>42</v>
      </c>
      <c r="E9" s="10" t="s">
        <v>8</v>
      </c>
      <c r="F9" s="10" t="s">
        <v>50</v>
      </c>
      <c r="G9" s="10" t="s">
        <v>10</v>
      </c>
      <c r="H9" s="10" t="s">
        <v>11</v>
      </c>
      <c r="J9" s="8" t="str">
        <f>IF(C9&gt;Prinicpal!A$3,ROW(),"")</f>
        <v/>
      </c>
      <c r="K9" s="20" t="str">
        <f t="shared" si="0"/>
        <v>Labonté, Paul</v>
      </c>
      <c r="M9" s="21" t="s">
        <v>66</v>
      </c>
      <c r="N9" s="22"/>
      <c r="O9" s="22"/>
      <c r="P9" s="22"/>
      <c r="Q9" s="22"/>
      <c r="R9" s="22"/>
      <c r="S9" s="22"/>
    </row>
    <row r="10" spans="1:19" x14ac:dyDescent="0.25">
      <c r="A10" s="19">
        <v>8</v>
      </c>
      <c r="B10" s="10" t="s">
        <v>29</v>
      </c>
      <c r="C10" s="18">
        <v>35501</v>
      </c>
      <c r="D10" s="10" t="s">
        <v>37</v>
      </c>
      <c r="E10" s="10" t="s">
        <v>17</v>
      </c>
      <c r="F10" s="10" t="s">
        <v>51</v>
      </c>
      <c r="G10" s="10" t="s">
        <v>10</v>
      </c>
      <c r="H10" s="10" t="s">
        <v>11</v>
      </c>
      <c r="J10" s="8" t="str">
        <f>IF(C10&gt;Prinicpal!A$3,ROW(),"")</f>
        <v/>
      </c>
      <c r="K10" s="20" t="str">
        <f t="shared" si="0"/>
        <v>Lamontagne, Jules</v>
      </c>
    </row>
    <row r="11" spans="1:19" x14ac:dyDescent="0.25">
      <c r="A11" s="19">
        <v>9</v>
      </c>
      <c r="B11" s="10" t="s">
        <v>30</v>
      </c>
      <c r="C11" s="18">
        <v>37135</v>
      </c>
      <c r="D11" s="10" t="s">
        <v>43</v>
      </c>
      <c r="E11" s="10" t="s">
        <v>8</v>
      </c>
      <c r="F11" s="10" t="s">
        <v>52</v>
      </c>
      <c r="G11" s="10" t="s">
        <v>10</v>
      </c>
      <c r="H11" s="10" t="s">
        <v>11</v>
      </c>
      <c r="J11" s="8">
        <f>IF(C11&gt;Prinicpal!A$3,ROW(),"")</f>
        <v>11</v>
      </c>
      <c r="K11" s="20" t="e">
        <f t="shared" si="0"/>
        <v>#NUM!</v>
      </c>
    </row>
    <row r="12" spans="1:19" x14ac:dyDescent="0.25">
      <c r="A12" s="19">
        <v>10</v>
      </c>
      <c r="B12" s="10" t="s">
        <v>31</v>
      </c>
      <c r="C12" s="18">
        <v>37504</v>
      </c>
      <c r="D12" s="10" t="s">
        <v>38</v>
      </c>
      <c r="E12" s="10" t="s">
        <v>17</v>
      </c>
      <c r="F12" s="10" t="s">
        <v>53</v>
      </c>
      <c r="G12" s="10" t="s">
        <v>10</v>
      </c>
      <c r="H12" s="10" t="s">
        <v>11</v>
      </c>
      <c r="J12" s="8">
        <f>IF(C12&gt;Prinicpal!A$3,ROW(),"")</f>
        <v>12</v>
      </c>
      <c r="K12" s="20" t="e">
        <f t="shared" si="0"/>
        <v>#NUM!</v>
      </c>
    </row>
    <row r="13" spans="1:19" x14ac:dyDescent="0.25">
      <c r="A13" s="19">
        <v>11</v>
      </c>
      <c r="B13" s="10" t="s">
        <v>32</v>
      </c>
      <c r="C13" s="18">
        <v>36526</v>
      </c>
      <c r="D13" s="10" t="s">
        <v>44</v>
      </c>
      <c r="E13" s="10" t="s">
        <v>8</v>
      </c>
      <c r="F13" s="10" t="s">
        <v>54</v>
      </c>
      <c r="G13" s="10" t="s">
        <v>10</v>
      </c>
      <c r="H13" s="10" t="s">
        <v>11</v>
      </c>
      <c r="J13" s="8" t="str">
        <f>IF(C13&gt;Prinicpal!A$3,ROW(),"")</f>
        <v/>
      </c>
      <c r="K13" s="20" t="e">
        <f t="shared" si="0"/>
        <v>#NUM!</v>
      </c>
    </row>
    <row r="14" spans="1:19" x14ac:dyDescent="0.25">
      <c r="A14" s="19">
        <v>12</v>
      </c>
      <c r="B14" s="10" t="s">
        <v>33</v>
      </c>
      <c r="C14" s="18">
        <v>36928</v>
      </c>
      <c r="D14" s="10" t="s">
        <v>39</v>
      </c>
      <c r="E14" s="10" t="s">
        <v>17</v>
      </c>
      <c r="F14" s="10" t="s">
        <v>55</v>
      </c>
      <c r="G14" s="10" t="s">
        <v>10</v>
      </c>
      <c r="H14" s="10" t="s">
        <v>11</v>
      </c>
      <c r="J14" s="8">
        <f>IF(C14&gt;Prinicpal!A$3,ROW(),"")</f>
        <v>14</v>
      </c>
      <c r="K14" s="20" t="e">
        <f t="shared" si="0"/>
        <v>#NUM!</v>
      </c>
    </row>
    <row r="15" spans="1:19" x14ac:dyDescent="0.25">
      <c r="A15" s="19">
        <v>13</v>
      </c>
      <c r="B15" s="10" t="s">
        <v>34</v>
      </c>
      <c r="C15" s="18">
        <v>37966</v>
      </c>
      <c r="D15" s="10" t="s">
        <v>45</v>
      </c>
      <c r="E15" s="10" t="s">
        <v>8</v>
      </c>
      <c r="F15" s="10" t="s">
        <v>56</v>
      </c>
      <c r="G15" s="10" t="s">
        <v>10</v>
      </c>
      <c r="H15" s="10" t="s">
        <v>11</v>
      </c>
      <c r="J15" s="8">
        <f>IF(C15&gt;Prinicpal!A$3,ROW(),"")</f>
        <v>15</v>
      </c>
      <c r="K15" s="20" t="e">
        <f t="shared" si="0"/>
        <v>#NUM!</v>
      </c>
    </row>
    <row r="16" spans="1:19" x14ac:dyDescent="0.25">
      <c r="J16" s="8" t="str">
        <f>IF(C16&gt;Prinicpal!A$3,ROW(),"")</f>
        <v/>
      </c>
      <c r="K16" s="20" t="e">
        <f t="shared" si="0"/>
        <v>#NUM!</v>
      </c>
    </row>
    <row r="17" spans="10:11" x14ac:dyDescent="0.25">
      <c r="J17" s="8" t="str">
        <f>IF(C17&gt;Prinicpal!A$3,ROW(),"")</f>
        <v/>
      </c>
      <c r="K17" s="20" t="e">
        <f t="shared" si="0"/>
        <v>#NUM!</v>
      </c>
    </row>
    <row r="18" spans="10:11" x14ac:dyDescent="0.25">
      <c r="J18" s="8" t="str">
        <f>IF(C18&gt;Prinicpal!A$3,ROW(),"")</f>
        <v/>
      </c>
      <c r="K18" s="20" t="e">
        <f t="shared" si="0"/>
        <v>#NUM!</v>
      </c>
    </row>
    <row r="19" spans="10:11" x14ac:dyDescent="0.25">
      <c r="J19" s="8" t="str">
        <f>IF(C19&gt;Prinicpal!A$3,ROW(),"")</f>
        <v/>
      </c>
      <c r="K19" s="20" t="e">
        <f t="shared" si="0"/>
        <v>#NUM!</v>
      </c>
    </row>
    <row r="20" spans="10:11" x14ac:dyDescent="0.25">
      <c r="J20" s="8" t="str">
        <f>IF(C20&gt;Prinicpal!A$3,ROW(),"")</f>
        <v/>
      </c>
      <c r="K20" s="20" t="e">
        <f t="shared" si="0"/>
        <v>#NUM!</v>
      </c>
    </row>
    <row r="21" spans="10:11" x14ac:dyDescent="0.25">
      <c r="J21" s="8" t="str">
        <f>IF(C21&gt;Prinicpal!A$3,ROW(),"")</f>
        <v/>
      </c>
      <c r="K21" s="20" t="e">
        <f t="shared" si="0"/>
        <v>#NUM!</v>
      </c>
    </row>
    <row r="22" spans="10:11" x14ac:dyDescent="0.25">
      <c r="J22" s="8" t="str">
        <f>IF(C22&gt;Prinicpal!A$3,ROW(),"")</f>
        <v/>
      </c>
      <c r="K22" s="20" t="e">
        <f t="shared" si="0"/>
        <v>#NUM!</v>
      </c>
    </row>
    <row r="23" spans="10:11" x14ac:dyDescent="0.25">
      <c r="J23" s="8" t="str">
        <f>IF(C23&gt;Prinicpal!A$3,ROW(),"")</f>
        <v/>
      </c>
      <c r="K23" s="20" t="e">
        <f t="shared" si="0"/>
        <v>#NUM!</v>
      </c>
    </row>
    <row r="24" spans="10:11" x14ac:dyDescent="0.25">
      <c r="J24" s="8" t="str">
        <f>IF(C24&gt;Prinicpal!A$3,ROW(),"")</f>
        <v/>
      </c>
      <c r="K24" s="20" t="e">
        <f t="shared" si="0"/>
        <v>#NUM!</v>
      </c>
    </row>
    <row r="25" spans="10:11" x14ac:dyDescent="0.25">
      <c r="J25" s="8" t="str">
        <f>IF(C25&gt;Prinicpal!A$3,ROW(),"")</f>
        <v/>
      </c>
      <c r="K25" s="20" t="e">
        <f t="shared" si="0"/>
        <v>#NUM!</v>
      </c>
    </row>
    <row r="26" spans="10:11" x14ac:dyDescent="0.25">
      <c r="J26" s="8" t="str">
        <f>IF(C26&gt;Prinicpal!A$3,ROW(),"")</f>
        <v/>
      </c>
      <c r="K26" s="20" t="e">
        <f t="shared" si="0"/>
        <v>#NUM!</v>
      </c>
    </row>
    <row r="27" spans="10:11" x14ac:dyDescent="0.25">
      <c r="J27" s="8" t="str">
        <f>IF(C27&gt;Prinicpal!A$3,ROW(),"")</f>
        <v/>
      </c>
      <c r="K27" s="20" t="e">
        <f t="shared" si="0"/>
        <v>#NUM!</v>
      </c>
    </row>
    <row r="28" spans="10:11" x14ac:dyDescent="0.25">
      <c r="J28" s="8" t="str">
        <f>IF(C28&gt;Prinicpal!A$3,ROW(),"")</f>
        <v/>
      </c>
      <c r="K28" s="20" t="e">
        <f t="shared" si="0"/>
        <v>#NUM!</v>
      </c>
    </row>
    <row r="29" spans="10:11" x14ac:dyDescent="0.25">
      <c r="J29" s="8" t="str">
        <f>IF(C29&gt;Prinicpal!A$3,ROW(),"")</f>
        <v/>
      </c>
      <c r="K29" s="20" t="e">
        <f t="shared" si="0"/>
        <v>#NUM!</v>
      </c>
    </row>
    <row r="30" spans="10:11" x14ac:dyDescent="0.25">
      <c r="J30" s="8" t="str">
        <f>IF(C30&gt;Prinicpal!A$3,ROW(),"")</f>
        <v/>
      </c>
      <c r="K30" s="20" t="e">
        <f t="shared" si="0"/>
        <v>#NUM!</v>
      </c>
    </row>
    <row r="31" spans="10:11" x14ac:dyDescent="0.25">
      <c r="J31" s="8" t="str">
        <f>IF(C31&gt;Prinicpal!A$3,ROW(),"")</f>
        <v/>
      </c>
      <c r="K31" s="20" t="e">
        <f t="shared" si="0"/>
        <v>#NUM!</v>
      </c>
    </row>
    <row r="32" spans="10:11" x14ac:dyDescent="0.25">
      <c r="J32" s="8" t="str">
        <f>IF(C32&gt;Prinicpal!A$3,ROW(),"")</f>
        <v/>
      </c>
      <c r="K32" s="20" t="e">
        <f t="shared" si="0"/>
        <v>#NUM!</v>
      </c>
    </row>
    <row r="33" spans="10:11" x14ac:dyDescent="0.25">
      <c r="J33" s="8" t="str">
        <f>IF(C33&gt;Prinicpal!A$3,ROW(),"")</f>
        <v/>
      </c>
      <c r="K33" s="20" t="e">
        <f t="shared" si="0"/>
        <v>#NUM!</v>
      </c>
    </row>
    <row r="34" spans="10:11" x14ac:dyDescent="0.25">
      <c r="J34" s="8" t="str">
        <f>IF(C34&gt;Prinicpal!A$3,ROW(),"")</f>
        <v/>
      </c>
      <c r="K34" s="20" t="e">
        <f t="shared" si="0"/>
        <v>#NUM!</v>
      </c>
    </row>
    <row r="35" spans="10:11" x14ac:dyDescent="0.25">
      <c r="J35" s="8" t="str">
        <f>IF(C35&gt;Prinicpal!A$3,ROW(),"")</f>
        <v/>
      </c>
      <c r="K35" s="20" t="e">
        <f t="shared" si="0"/>
        <v>#NUM!</v>
      </c>
    </row>
    <row r="36" spans="10:11" x14ac:dyDescent="0.25">
      <c r="J36" s="8" t="str">
        <f>IF(C36&gt;Prinicpal!A$3,ROW(),"")</f>
        <v/>
      </c>
      <c r="K36" s="20" t="e">
        <f t="shared" si="0"/>
        <v>#NUM!</v>
      </c>
    </row>
    <row r="37" spans="10:11" x14ac:dyDescent="0.25">
      <c r="J37" s="8" t="str">
        <f>IF(C37&gt;Prinicpal!A$3,ROW(),"")</f>
        <v/>
      </c>
      <c r="K37" s="20" t="e">
        <f t="shared" si="0"/>
        <v>#NUM!</v>
      </c>
    </row>
    <row r="38" spans="10:11" x14ac:dyDescent="0.25">
      <c r="J38" s="8" t="str">
        <f>IF(C38&gt;Prinicpal!A$3,ROW(),"")</f>
        <v/>
      </c>
      <c r="K38" s="20" t="e">
        <f t="shared" si="0"/>
        <v>#NUM!</v>
      </c>
    </row>
    <row r="39" spans="10:11" x14ac:dyDescent="0.25">
      <c r="J39" s="8" t="str">
        <f>IF(C39&gt;Prinicpal!A$3,ROW(),"")</f>
        <v/>
      </c>
      <c r="K39" s="20" t="e">
        <f t="shared" si="0"/>
        <v>#NUM!</v>
      </c>
    </row>
    <row r="40" spans="10:11" x14ac:dyDescent="0.25">
      <c r="J40" s="8" t="str">
        <f>IF(C40&gt;Prinicpal!A$3,ROW(),"")</f>
        <v/>
      </c>
      <c r="K40" s="20" t="e">
        <f t="shared" si="0"/>
        <v>#NUM!</v>
      </c>
    </row>
    <row r="41" spans="10:11" x14ac:dyDescent="0.25">
      <c r="J41" s="8" t="str">
        <f>IF(C41&gt;Prinicpal!A$3,ROW(),"")</f>
        <v/>
      </c>
      <c r="K41" s="20" t="e">
        <f t="shared" si="0"/>
        <v>#NUM!</v>
      </c>
    </row>
    <row r="42" spans="10:11" x14ac:dyDescent="0.25">
      <c r="J42" s="8" t="str">
        <f>IF(C42&gt;Prinicpal!A$3,ROW(),"")</f>
        <v/>
      </c>
      <c r="K42" s="20" t="e">
        <f t="shared" si="0"/>
        <v>#NUM!</v>
      </c>
    </row>
    <row r="43" spans="10:11" x14ac:dyDescent="0.25">
      <c r="J43" s="8" t="str">
        <f>IF(C43&gt;Prinicpal!A$3,ROW(),"")</f>
        <v/>
      </c>
      <c r="K43" s="20" t="e">
        <f t="shared" si="0"/>
        <v>#NUM!</v>
      </c>
    </row>
    <row r="44" spans="10:11" x14ac:dyDescent="0.25">
      <c r="J44" s="8" t="str">
        <f>IF(C44&gt;Prinicpal!A$3,ROW(),"")</f>
        <v/>
      </c>
      <c r="K44" s="20" t="e">
        <f t="shared" si="0"/>
        <v>#NUM!</v>
      </c>
    </row>
    <row r="45" spans="10:11" x14ac:dyDescent="0.25">
      <c r="J45" s="8" t="str">
        <f>IF(C45&gt;Prinicpal!A$3,ROW(),"")</f>
        <v/>
      </c>
      <c r="K45" s="20" t="e">
        <f t="shared" si="0"/>
        <v>#NUM!</v>
      </c>
    </row>
    <row r="46" spans="10:11" x14ac:dyDescent="0.25">
      <c r="J46" s="8" t="str">
        <f>IF(C46&gt;Prinicpal!A$3,ROW(),"")</f>
        <v/>
      </c>
      <c r="K46" s="20" t="e">
        <f t="shared" si="0"/>
        <v>#NUM!</v>
      </c>
    </row>
    <row r="47" spans="10:11" x14ac:dyDescent="0.25">
      <c r="J47" s="8" t="str">
        <f>IF(C47&gt;Prinicpal!A$3,ROW(),"")</f>
        <v/>
      </c>
      <c r="K47" s="20" t="e">
        <f t="shared" si="0"/>
        <v>#NUM!</v>
      </c>
    </row>
    <row r="48" spans="10:11" x14ac:dyDescent="0.25">
      <c r="J48" s="8" t="str">
        <f>IF(C48&gt;Prinicpal!A$3,ROW(),"")</f>
        <v/>
      </c>
      <c r="K48" s="20" t="e">
        <f t="shared" si="0"/>
        <v>#NUM!</v>
      </c>
    </row>
    <row r="49" spans="10:11" x14ac:dyDescent="0.25">
      <c r="J49" s="8" t="str">
        <f>IF(C49&gt;Prinicpal!A$3,ROW(),"")</f>
        <v/>
      </c>
      <c r="K49" s="20" t="e">
        <f t="shared" si="0"/>
        <v>#NUM!</v>
      </c>
    </row>
    <row r="50" spans="10:11" x14ac:dyDescent="0.25">
      <c r="J50" s="8" t="str">
        <f>IF(C50&gt;Prinicpal!A$3,ROW(),"")</f>
        <v/>
      </c>
      <c r="K50" s="20" t="e">
        <f t="shared" si="0"/>
        <v>#NUM!</v>
      </c>
    </row>
    <row r="51" spans="10:11" x14ac:dyDescent="0.25">
      <c r="J51" s="8" t="str">
        <f>IF(C51&gt;Prinicpal!A$3,ROW(),"")</f>
        <v/>
      </c>
      <c r="K51" s="20" t="e">
        <f t="shared" si="0"/>
        <v>#NUM!</v>
      </c>
    </row>
    <row r="52" spans="10:11" x14ac:dyDescent="0.25">
      <c r="J52" s="8" t="str">
        <f>IF(C52&gt;Prinicpal!A$3,ROW(),"")</f>
        <v/>
      </c>
      <c r="K52" s="20" t="e">
        <f t="shared" si="0"/>
        <v>#NUM!</v>
      </c>
    </row>
    <row r="53" spans="10:11" x14ac:dyDescent="0.25">
      <c r="J53" s="8" t="str">
        <f>IF(C53&gt;Prinicpal!A$3,ROW(),"")</f>
        <v/>
      </c>
      <c r="K53" s="20" t="e">
        <f t="shared" si="0"/>
        <v>#NUM!</v>
      </c>
    </row>
    <row r="54" spans="10:11" x14ac:dyDescent="0.25">
      <c r="J54" s="8" t="str">
        <f>IF(C54&gt;Prinicpal!A$3,ROW(),"")</f>
        <v/>
      </c>
      <c r="K54" s="20" t="e">
        <f t="shared" si="0"/>
        <v>#NUM!</v>
      </c>
    </row>
    <row r="55" spans="10:11" x14ac:dyDescent="0.25">
      <c r="J55" s="8" t="str">
        <f>IF(C55&gt;Prinicpal!A$3,ROW(),"")</f>
        <v/>
      </c>
      <c r="K55" s="20" t="e">
        <f t="shared" si="0"/>
        <v>#NUM!</v>
      </c>
    </row>
    <row r="56" spans="10:11" x14ac:dyDescent="0.25">
      <c r="J56" s="8" t="str">
        <f>IF(C56&gt;Prinicpal!A$3,ROW(),"")</f>
        <v/>
      </c>
      <c r="K56" s="20" t="e">
        <f t="shared" si="0"/>
        <v>#NUM!</v>
      </c>
    </row>
    <row r="57" spans="10:11" x14ac:dyDescent="0.25">
      <c r="J57" s="8" t="str">
        <f>IF(C57&gt;Prinicpal!A$3,ROW(),"")</f>
        <v/>
      </c>
      <c r="K57" s="20" t="e">
        <f t="shared" si="0"/>
        <v>#NUM!</v>
      </c>
    </row>
    <row r="58" spans="10:11" x14ac:dyDescent="0.25">
      <c r="J58" s="8" t="str">
        <f>IF(C58&gt;Prinicpal!A$3,ROW(),"")</f>
        <v/>
      </c>
      <c r="K58" s="20" t="e">
        <f t="shared" si="0"/>
        <v>#NUM!</v>
      </c>
    </row>
    <row r="59" spans="10:11" x14ac:dyDescent="0.25">
      <c r="J59" s="8" t="str">
        <f>IF(C59&gt;Prinicpal!A$3,ROW(),"")</f>
        <v/>
      </c>
      <c r="K59" s="20" t="e">
        <f t="shared" si="0"/>
        <v>#NUM!</v>
      </c>
    </row>
    <row r="60" spans="10:11" x14ac:dyDescent="0.25">
      <c r="J60" s="8" t="str">
        <f>IF(C60&gt;Prinicpal!A$3,ROW(),"")</f>
        <v/>
      </c>
      <c r="K60" s="20" t="e">
        <f t="shared" si="0"/>
        <v>#NUM!</v>
      </c>
    </row>
    <row r="61" spans="10:11" x14ac:dyDescent="0.25">
      <c r="J61" s="8" t="str">
        <f>IF(C61&gt;Prinicpal!A$3,ROW(),"")</f>
        <v/>
      </c>
      <c r="K61" s="20" t="e">
        <f t="shared" si="0"/>
        <v>#NUM!</v>
      </c>
    </row>
    <row r="62" spans="10:11" x14ac:dyDescent="0.25">
      <c r="J62" s="8" t="str">
        <f>IF(C62&gt;Prinicpal!A$3,ROW(),"")</f>
        <v/>
      </c>
      <c r="K62" s="20" t="e">
        <f t="shared" si="0"/>
        <v>#NUM!</v>
      </c>
    </row>
    <row r="63" spans="10:11" x14ac:dyDescent="0.25">
      <c r="J63" s="8" t="str">
        <f>IF(C63&gt;Prinicpal!A$3,ROW(),"")</f>
        <v/>
      </c>
      <c r="K63" s="20" t="e">
        <f t="shared" si="0"/>
        <v>#NUM!</v>
      </c>
    </row>
    <row r="64" spans="10:11" x14ac:dyDescent="0.25">
      <c r="J64" s="8" t="str">
        <f>IF(C64&gt;Prinicpal!A$3,ROW(),"")</f>
        <v/>
      </c>
      <c r="K64" s="20" t="e">
        <f t="shared" si="0"/>
        <v>#NUM!</v>
      </c>
    </row>
    <row r="65" spans="10:11" x14ac:dyDescent="0.25">
      <c r="J65" s="8" t="str">
        <f>IF(C65&gt;Prinicpal!A$3,ROW(),"")</f>
        <v/>
      </c>
      <c r="K65" s="20" t="e">
        <f t="shared" si="0"/>
        <v>#NUM!</v>
      </c>
    </row>
    <row r="66" spans="10:11" x14ac:dyDescent="0.25">
      <c r="J66" s="8" t="str">
        <f>IF(C66&gt;Prinicpal!A$3,ROW(),"")</f>
        <v/>
      </c>
      <c r="K66" s="20" t="e">
        <f t="shared" si="0"/>
        <v>#NUM!</v>
      </c>
    </row>
    <row r="67" spans="10:11" x14ac:dyDescent="0.25">
      <c r="J67" s="8" t="str">
        <f>IF(C67&gt;Prinicpal!A$3,ROW(),"")</f>
        <v/>
      </c>
      <c r="K67" s="20" t="e">
        <f t="shared" si="0"/>
        <v>#NUM!</v>
      </c>
    </row>
    <row r="68" spans="10:11" x14ac:dyDescent="0.25">
      <c r="J68" s="8" t="str">
        <f>IF(C68&gt;Prinicpal!A$3,ROW(),"")</f>
        <v/>
      </c>
      <c r="K68" s="20" t="e">
        <f t="shared" ref="K68:K131" si="1">INDEX(B:B,SMALL(J:J,ROW()-2))</f>
        <v>#NUM!</v>
      </c>
    </row>
    <row r="69" spans="10:11" x14ac:dyDescent="0.25">
      <c r="J69" s="8" t="str">
        <f>IF(C69&gt;Prinicpal!A$3,ROW(),"")</f>
        <v/>
      </c>
      <c r="K69" s="20" t="e">
        <f t="shared" si="1"/>
        <v>#NUM!</v>
      </c>
    </row>
    <row r="70" spans="10:11" x14ac:dyDescent="0.25">
      <c r="J70" s="8" t="str">
        <f>IF(C70&gt;Prinicpal!A$3,ROW(),"")</f>
        <v/>
      </c>
      <c r="K70" s="20" t="e">
        <f t="shared" si="1"/>
        <v>#NUM!</v>
      </c>
    </row>
    <row r="71" spans="10:11" x14ac:dyDescent="0.25">
      <c r="J71" s="8" t="str">
        <f>IF(C71&gt;Prinicpal!A$3,ROW(),"")</f>
        <v/>
      </c>
      <c r="K71" s="20" t="e">
        <f t="shared" si="1"/>
        <v>#NUM!</v>
      </c>
    </row>
    <row r="72" spans="10:11" x14ac:dyDescent="0.25">
      <c r="J72" s="8" t="str">
        <f>IF(C72&gt;Prinicpal!A$3,ROW(),"")</f>
        <v/>
      </c>
      <c r="K72" s="20" t="e">
        <f t="shared" si="1"/>
        <v>#NUM!</v>
      </c>
    </row>
    <row r="73" spans="10:11" x14ac:dyDescent="0.25">
      <c r="J73" s="8" t="str">
        <f>IF(C73&gt;Prinicpal!A$3,ROW(),"")</f>
        <v/>
      </c>
      <c r="K73" s="20" t="e">
        <f t="shared" si="1"/>
        <v>#NUM!</v>
      </c>
    </row>
    <row r="74" spans="10:11" x14ac:dyDescent="0.25">
      <c r="J74" s="8" t="str">
        <f>IF(C74&gt;Prinicpal!A$3,ROW(),"")</f>
        <v/>
      </c>
      <c r="K74" s="20" t="e">
        <f t="shared" si="1"/>
        <v>#NUM!</v>
      </c>
    </row>
    <row r="75" spans="10:11" x14ac:dyDescent="0.25">
      <c r="J75" s="8" t="str">
        <f>IF(C75&gt;Prinicpal!A$3,ROW(),"")</f>
        <v/>
      </c>
      <c r="K75" s="20" t="e">
        <f t="shared" si="1"/>
        <v>#NUM!</v>
      </c>
    </row>
    <row r="76" spans="10:11" x14ac:dyDescent="0.25">
      <c r="J76" s="8" t="str">
        <f>IF(C76&gt;Prinicpal!A$3,ROW(),"")</f>
        <v/>
      </c>
      <c r="K76" s="20" t="e">
        <f t="shared" si="1"/>
        <v>#NUM!</v>
      </c>
    </row>
    <row r="77" spans="10:11" x14ac:dyDescent="0.25">
      <c r="J77" s="8" t="str">
        <f>IF(C77&gt;Prinicpal!A$3,ROW(),"")</f>
        <v/>
      </c>
      <c r="K77" s="20" t="e">
        <f t="shared" si="1"/>
        <v>#NUM!</v>
      </c>
    </row>
    <row r="78" spans="10:11" x14ac:dyDescent="0.25">
      <c r="J78" s="8" t="str">
        <f>IF(C78&gt;Prinicpal!A$3,ROW(),"")</f>
        <v/>
      </c>
      <c r="K78" s="20" t="e">
        <f t="shared" si="1"/>
        <v>#NUM!</v>
      </c>
    </row>
    <row r="79" spans="10:11" x14ac:dyDescent="0.25">
      <c r="J79" s="8" t="str">
        <f>IF(C79&gt;Prinicpal!A$3,ROW(),"")</f>
        <v/>
      </c>
      <c r="K79" s="20" t="e">
        <f t="shared" si="1"/>
        <v>#NUM!</v>
      </c>
    </row>
    <row r="80" spans="10:11" x14ac:dyDescent="0.25">
      <c r="J80" s="8" t="str">
        <f>IF(C80&gt;Prinicpal!A$3,ROW(),"")</f>
        <v/>
      </c>
      <c r="K80" s="20" t="e">
        <f t="shared" si="1"/>
        <v>#NUM!</v>
      </c>
    </row>
    <row r="81" spans="10:11" x14ac:dyDescent="0.25">
      <c r="J81" s="8" t="str">
        <f>IF(C81&gt;Prinicpal!A$3,ROW(),"")</f>
        <v/>
      </c>
      <c r="K81" s="20" t="e">
        <f t="shared" si="1"/>
        <v>#NUM!</v>
      </c>
    </row>
    <row r="82" spans="10:11" x14ac:dyDescent="0.25">
      <c r="J82" s="8" t="str">
        <f>IF(C82&gt;Prinicpal!A$3,ROW(),"")</f>
        <v/>
      </c>
      <c r="K82" s="20" t="e">
        <f t="shared" si="1"/>
        <v>#NUM!</v>
      </c>
    </row>
    <row r="83" spans="10:11" x14ac:dyDescent="0.25">
      <c r="J83" s="8" t="str">
        <f>IF(C83&gt;Prinicpal!A$3,ROW(),"")</f>
        <v/>
      </c>
      <c r="K83" s="20" t="e">
        <f t="shared" si="1"/>
        <v>#NUM!</v>
      </c>
    </row>
    <row r="84" spans="10:11" x14ac:dyDescent="0.25">
      <c r="J84" s="8" t="str">
        <f>IF(C84&gt;Prinicpal!A$3,ROW(),"")</f>
        <v/>
      </c>
      <c r="K84" s="20" t="e">
        <f t="shared" si="1"/>
        <v>#NUM!</v>
      </c>
    </row>
    <row r="85" spans="10:11" x14ac:dyDescent="0.25">
      <c r="J85" s="8" t="str">
        <f>IF(C85&gt;Prinicpal!A$3,ROW(),"")</f>
        <v/>
      </c>
      <c r="K85" s="20" t="e">
        <f t="shared" si="1"/>
        <v>#NUM!</v>
      </c>
    </row>
    <row r="86" spans="10:11" x14ac:dyDescent="0.25">
      <c r="J86" s="8" t="str">
        <f>IF(C86&gt;Prinicpal!A$3,ROW(),"")</f>
        <v/>
      </c>
      <c r="K86" s="20" t="e">
        <f t="shared" si="1"/>
        <v>#NUM!</v>
      </c>
    </row>
    <row r="87" spans="10:11" x14ac:dyDescent="0.25">
      <c r="J87" s="8" t="str">
        <f>IF(C87&gt;Prinicpal!A$3,ROW(),"")</f>
        <v/>
      </c>
      <c r="K87" s="20" t="e">
        <f t="shared" si="1"/>
        <v>#NUM!</v>
      </c>
    </row>
    <row r="88" spans="10:11" x14ac:dyDescent="0.25">
      <c r="J88" s="8" t="str">
        <f>IF(C88&gt;Prinicpal!A$3,ROW(),"")</f>
        <v/>
      </c>
      <c r="K88" s="20" t="e">
        <f t="shared" si="1"/>
        <v>#NUM!</v>
      </c>
    </row>
    <row r="89" spans="10:11" x14ac:dyDescent="0.25">
      <c r="J89" s="8" t="str">
        <f>IF(C89&gt;Prinicpal!A$3,ROW(),"")</f>
        <v/>
      </c>
      <c r="K89" s="20" t="e">
        <f t="shared" si="1"/>
        <v>#NUM!</v>
      </c>
    </row>
    <row r="90" spans="10:11" x14ac:dyDescent="0.25">
      <c r="J90" s="8" t="str">
        <f>IF(C90&gt;Prinicpal!A$3,ROW(),"")</f>
        <v/>
      </c>
      <c r="K90" s="20" t="e">
        <f t="shared" si="1"/>
        <v>#NUM!</v>
      </c>
    </row>
    <row r="91" spans="10:11" x14ac:dyDescent="0.25">
      <c r="J91" s="8" t="str">
        <f>IF(C91&gt;Prinicpal!A$3,ROW(),"")</f>
        <v/>
      </c>
      <c r="K91" s="20" t="e">
        <f t="shared" si="1"/>
        <v>#NUM!</v>
      </c>
    </row>
    <row r="92" spans="10:11" x14ac:dyDescent="0.25">
      <c r="J92" s="8" t="str">
        <f>IF(C92&gt;Prinicpal!A$3,ROW(),"")</f>
        <v/>
      </c>
      <c r="K92" s="20" t="e">
        <f t="shared" si="1"/>
        <v>#NUM!</v>
      </c>
    </row>
    <row r="93" spans="10:11" x14ac:dyDescent="0.25">
      <c r="J93" s="8" t="str">
        <f>IF(C93&gt;Prinicpal!A$3,ROW(),"")</f>
        <v/>
      </c>
      <c r="K93" s="20" t="e">
        <f t="shared" si="1"/>
        <v>#NUM!</v>
      </c>
    </row>
    <row r="94" spans="10:11" x14ac:dyDescent="0.25">
      <c r="J94" s="8" t="str">
        <f>IF(C94&gt;Prinicpal!A$3,ROW(),"")</f>
        <v/>
      </c>
      <c r="K94" s="20" t="e">
        <f t="shared" si="1"/>
        <v>#NUM!</v>
      </c>
    </row>
    <row r="95" spans="10:11" x14ac:dyDescent="0.25">
      <c r="J95" s="8" t="str">
        <f>IF(C95&gt;Prinicpal!A$3,ROW(),"")</f>
        <v/>
      </c>
      <c r="K95" s="20" t="e">
        <f t="shared" si="1"/>
        <v>#NUM!</v>
      </c>
    </row>
    <row r="96" spans="10:11" x14ac:dyDescent="0.25">
      <c r="J96" s="8" t="str">
        <f>IF(C96&gt;Prinicpal!A$3,ROW(),"")</f>
        <v/>
      </c>
      <c r="K96" s="20" t="e">
        <f t="shared" si="1"/>
        <v>#NUM!</v>
      </c>
    </row>
    <row r="97" spans="10:11" x14ac:dyDescent="0.25">
      <c r="J97" s="8" t="str">
        <f>IF(C97&gt;Prinicpal!A$3,ROW(),"")</f>
        <v/>
      </c>
      <c r="K97" s="20" t="e">
        <f t="shared" si="1"/>
        <v>#NUM!</v>
      </c>
    </row>
    <row r="98" spans="10:11" x14ac:dyDescent="0.25">
      <c r="J98" s="8" t="str">
        <f>IF(C98&gt;Prinicpal!A$3,ROW(),"")</f>
        <v/>
      </c>
      <c r="K98" s="20" t="e">
        <f t="shared" si="1"/>
        <v>#NUM!</v>
      </c>
    </row>
    <row r="99" spans="10:11" x14ac:dyDescent="0.25">
      <c r="J99" s="8" t="str">
        <f>IF(C99&gt;Prinicpal!A$3,ROW(),"")</f>
        <v/>
      </c>
      <c r="K99" s="20" t="e">
        <f t="shared" si="1"/>
        <v>#NUM!</v>
      </c>
    </row>
    <row r="100" spans="10:11" x14ac:dyDescent="0.25">
      <c r="J100" s="8" t="str">
        <f>IF(C100&gt;Prinicpal!A$3,ROW(),"")</f>
        <v/>
      </c>
      <c r="K100" s="20" t="e">
        <f t="shared" si="1"/>
        <v>#NUM!</v>
      </c>
    </row>
    <row r="101" spans="10:11" x14ac:dyDescent="0.25">
      <c r="J101" s="8" t="str">
        <f>IF(C101&gt;Prinicpal!A$3,ROW(),"")</f>
        <v/>
      </c>
      <c r="K101" s="20" t="e">
        <f t="shared" si="1"/>
        <v>#NUM!</v>
      </c>
    </row>
    <row r="102" spans="10:11" x14ac:dyDescent="0.25">
      <c r="J102" s="8" t="str">
        <f>IF(C102&gt;Prinicpal!A$3,ROW(),"")</f>
        <v/>
      </c>
      <c r="K102" s="20" t="e">
        <f t="shared" si="1"/>
        <v>#NUM!</v>
      </c>
    </row>
    <row r="103" spans="10:11" x14ac:dyDescent="0.25">
      <c r="J103" s="8" t="str">
        <f>IF(C103&gt;Prinicpal!A$3,ROW(),"")</f>
        <v/>
      </c>
      <c r="K103" s="20" t="e">
        <f t="shared" si="1"/>
        <v>#NUM!</v>
      </c>
    </row>
    <row r="104" spans="10:11" x14ac:dyDescent="0.25">
      <c r="J104" s="8" t="str">
        <f>IF(C104&gt;Prinicpal!A$3,ROW(),"")</f>
        <v/>
      </c>
      <c r="K104" s="20" t="e">
        <f t="shared" si="1"/>
        <v>#NUM!</v>
      </c>
    </row>
    <row r="105" spans="10:11" x14ac:dyDescent="0.25">
      <c r="J105" s="8" t="str">
        <f>IF(C105&gt;Prinicpal!A$3,ROW(),"")</f>
        <v/>
      </c>
      <c r="K105" s="20" t="e">
        <f t="shared" si="1"/>
        <v>#NUM!</v>
      </c>
    </row>
    <row r="106" spans="10:11" x14ac:dyDescent="0.25">
      <c r="J106" s="8" t="str">
        <f>IF(C106&gt;Prinicpal!A$3,ROW(),"")</f>
        <v/>
      </c>
      <c r="K106" s="20" t="e">
        <f t="shared" si="1"/>
        <v>#NUM!</v>
      </c>
    </row>
    <row r="107" spans="10:11" x14ac:dyDescent="0.25">
      <c r="J107" s="8" t="str">
        <f>IF(C107&gt;Prinicpal!A$3,ROW(),"")</f>
        <v/>
      </c>
      <c r="K107" s="20" t="e">
        <f t="shared" si="1"/>
        <v>#NUM!</v>
      </c>
    </row>
    <row r="108" spans="10:11" x14ac:dyDescent="0.25">
      <c r="J108" s="8" t="str">
        <f>IF(C108&gt;Prinicpal!A$3,ROW(),"")</f>
        <v/>
      </c>
      <c r="K108" s="20" t="e">
        <f t="shared" si="1"/>
        <v>#NUM!</v>
      </c>
    </row>
    <row r="109" spans="10:11" x14ac:dyDescent="0.25">
      <c r="J109" s="8" t="str">
        <f>IF(C109&gt;Prinicpal!A$3,ROW(),"")</f>
        <v/>
      </c>
      <c r="K109" s="20" t="e">
        <f t="shared" si="1"/>
        <v>#NUM!</v>
      </c>
    </row>
    <row r="110" spans="10:11" x14ac:dyDescent="0.25">
      <c r="J110" s="8" t="str">
        <f>IF(C110&gt;Prinicpal!A$3,ROW(),"")</f>
        <v/>
      </c>
      <c r="K110" s="20" t="e">
        <f t="shared" si="1"/>
        <v>#NUM!</v>
      </c>
    </row>
    <row r="111" spans="10:11" x14ac:dyDescent="0.25">
      <c r="J111" s="8" t="str">
        <f>IF(C111&gt;Prinicpal!A$3,ROW(),"")</f>
        <v/>
      </c>
      <c r="K111" s="20" t="e">
        <f t="shared" si="1"/>
        <v>#NUM!</v>
      </c>
    </row>
    <row r="112" spans="10:11" x14ac:dyDescent="0.25">
      <c r="J112" s="8" t="str">
        <f>IF(C112&gt;Prinicpal!A$3,ROW(),"")</f>
        <v/>
      </c>
      <c r="K112" s="20" t="e">
        <f t="shared" si="1"/>
        <v>#NUM!</v>
      </c>
    </row>
    <row r="113" spans="10:11" x14ac:dyDescent="0.25">
      <c r="J113" s="8" t="str">
        <f>IF(C113&gt;Prinicpal!A$3,ROW(),"")</f>
        <v/>
      </c>
      <c r="K113" s="20" t="e">
        <f t="shared" si="1"/>
        <v>#NUM!</v>
      </c>
    </row>
    <row r="114" spans="10:11" x14ac:dyDescent="0.25">
      <c r="J114" s="8" t="str">
        <f>IF(C114&gt;Prinicpal!A$3,ROW(),"")</f>
        <v/>
      </c>
      <c r="K114" s="20" t="e">
        <f t="shared" si="1"/>
        <v>#NUM!</v>
      </c>
    </row>
    <row r="115" spans="10:11" x14ac:dyDescent="0.25">
      <c r="J115" s="8" t="str">
        <f>IF(C115&gt;Prinicpal!A$3,ROW(),"")</f>
        <v/>
      </c>
      <c r="K115" s="20" t="e">
        <f t="shared" si="1"/>
        <v>#NUM!</v>
      </c>
    </row>
    <row r="116" spans="10:11" x14ac:dyDescent="0.25">
      <c r="J116" s="8" t="str">
        <f>IF(C116&gt;Prinicpal!A$3,ROW(),"")</f>
        <v/>
      </c>
      <c r="K116" s="20" t="e">
        <f t="shared" si="1"/>
        <v>#NUM!</v>
      </c>
    </row>
    <row r="117" spans="10:11" x14ac:dyDescent="0.25">
      <c r="J117" s="8" t="str">
        <f>IF(C117&gt;Prinicpal!A$3,ROW(),"")</f>
        <v/>
      </c>
      <c r="K117" s="20" t="e">
        <f t="shared" si="1"/>
        <v>#NUM!</v>
      </c>
    </row>
    <row r="118" spans="10:11" x14ac:dyDescent="0.25">
      <c r="J118" s="8" t="str">
        <f>IF(C118&gt;Prinicpal!A$3,ROW(),"")</f>
        <v/>
      </c>
      <c r="K118" s="20" t="e">
        <f t="shared" si="1"/>
        <v>#NUM!</v>
      </c>
    </row>
    <row r="119" spans="10:11" x14ac:dyDescent="0.25">
      <c r="J119" s="8" t="str">
        <f>IF(C119&gt;Prinicpal!A$3,ROW(),"")</f>
        <v/>
      </c>
      <c r="K119" s="20" t="e">
        <f t="shared" si="1"/>
        <v>#NUM!</v>
      </c>
    </row>
    <row r="120" spans="10:11" x14ac:dyDescent="0.25">
      <c r="J120" s="8" t="str">
        <f>IF(C120&gt;Prinicpal!A$3,ROW(),"")</f>
        <v/>
      </c>
      <c r="K120" s="20" t="e">
        <f t="shared" si="1"/>
        <v>#NUM!</v>
      </c>
    </row>
    <row r="121" spans="10:11" x14ac:dyDescent="0.25">
      <c r="J121" s="8" t="str">
        <f>IF(C121&gt;Prinicpal!A$3,ROW(),"")</f>
        <v/>
      </c>
      <c r="K121" s="20" t="e">
        <f t="shared" si="1"/>
        <v>#NUM!</v>
      </c>
    </row>
    <row r="122" spans="10:11" x14ac:dyDescent="0.25">
      <c r="J122" s="8" t="str">
        <f>IF(C122&gt;Prinicpal!A$3,ROW(),"")</f>
        <v/>
      </c>
      <c r="K122" s="20" t="e">
        <f t="shared" si="1"/>
        <v>#NUM!</v>
      </c>
    </row>
    <row r="123" spans="10:11" x14ac:dyDescent="0.25">
      <c r="J123" s="8" t="str">
        <f>IF(C123&gt;Prinicpal!A$3,ROW(),"")</f>
        <v/>
      </c>
      <c r="K123" s="20" t="e">
        <f t="shared" si="1"/>
        <v>#NUM!</v>
      </c>
    </row>
    <row r="124" spans="10:11" x14ac:dyDescent="0.25">
      <c r="J124" s="8" t="str">
        <f>IF(C124&gt;Prinicpal!A$3,ROW(),"")</f>
        <v/>
      </c>
      <c r="K124" s="20" t="e">
        <f t="shared" si="1"/>
        <v>#NUM!</v>
      </c>
    </row>
    <row r="125" spans="10:11" x14ac:dyDescent="0.25">
      <c r="J125" s="8" t="str">
        <f>IF(C125&gt;Prinicpal!A$3,ROW(),"")</f>
        <v/>
      </c>
      <c r="K125" s="20" t="e">
        <f t="shared" si="1"/>
        <v>#NUM!</v>
      </c>
    </row>
    <row r="126" spans="10:11" x14ac:dyDescent="0.25">
      <c r="J126" s="8" t="str">
        <f>IF(C126&gt;Prinicpal!A$3,ROW(),"")</f>
        <v/>
      </c>
      <c r="K126" s="20" t="e">
        <f t="shared" si="1"/>
        <v>#NUM!</v>
      </c>
    </row>
    <row r="127" spans="10:11" x14ac:dyDescent="0.25">
      <c r="J127" s="8" t="str">
        <f>IF(C127&gt;Prinicpal!A$3,ROW(),"")</f>
        <v/>
      </c>
      <c r="K127" s="20" t="e">
        <f t="shared" si="1"/>
        <v>#NUM!</v>
      </c>
    </row>
    <row r="128" spans="10:11" x14ac:dyDescent="0.25">
      <c r="J128" s="8" t="str">
        <f>IF(C128&gt;Prinicpal!A$3,ROW(),"")</f>
        <v/>
      </c>
      <c r="K128" s="20" t="e">
        <f t="shared" si="1"/>
        <v>#NUM!</v>
      </c>
    </row>
    <row r="129" spans="10:11" x14ac:dyDescent="0.25">
      <c r="J129" s="8" t="str">
        <f>IF(C129&gt;Prinicpal!A$3,ROW(),"")</f>
        <v/>
      </c>
      <c r="K129" s="20" t="e">
        <f t="shared" si="1"/>
        <v>#NUM!</v>
      </c>
    </row>
    <row r="130" spans="10:11" x14ac:dyDescent="0.25">
      <c r="J130" s="8" t="str">
        <f>IF(C130&gt;Prinicpal!A$3,ROW(),"")</f>
        <v/>
      </c>
      <c r="K130" s="20" t="e">
        <f t="shared" si="1"/>
        <v>#NUM!</v>
      </c>
    </row>
    <row r="131" spans="10:11" x14ac:dyDescent="0.25">
      <c r="J131" s="8" t="str">
        <f>IF(C131&gt;Prinicpal!A$3,ROW(),"")</f>
        <v/>
      </c>
      <c r="K131" s="20" t="e">
        <f t="shared" si="1"/>
        <v>#NUM!</v>
      </c>
    </row>
    <row r="132" spans="10:11" x14ac:dyDescent="0.25">
      <c r="J132" s="8" t="str">
        <f>IF(C132&gt;Prinicpal!A$3,ROW(),"")</f>
        <v/>
      </c>
      <c r="K132" s="20" t="e">
        <f t="shared" ref="K132:K195" si="2">INDEX(B:B,SMALL(J:J,ROW()-2))</f>
        <v>#NUM!</v>
      </c>
    </row>
    <row r="133" spans="10:11" x14ac:dyDescent="0.25">
      <c r="J133" s="8" t="str">
        <f>IF(C133&gt;Prinicpal!A$3,ROW(),"")</f>
        <v/>
      </c>
      <c r="K133" s="20" t="e">
        <f t="shared" si="2"/>
        <v>#NUM!</v>
      </c>
    </row>
    <row r="134" spans="10:11" x14ac:dyDescent="0.25">
      <c r="J134" s="8" t="str">
        <f>IF(C134&gt;Prinicpal!A$3,ROW(),"")</f>
        <v/>
      </c>
      <c r="K134" s="20" t="e">
        <f t="shared" si="2"/>
        <v>#NUM!</v>
      </c>
    </row>
    <row r="135" spans="10:11" x14ac:dyDescent="0.25">
      <c r="J135" s="8" t="str">
        <f>IF(C135&gt;Prinicpal!A$3,ROW(),"")</f>
        <v/>
      </c>
      <c r="K135" s="20" t="e">
        <f t="shared" si="2"/>
        <v>#NUM!</v>
      </c>
    </row>
    <row r="136" spans="10:11" x14ac:dyDescent="0.25">
      <c r="J136" s="8" t="str">
        <f>IF(C136&gt;Prinicpal!A$3,ROW(),"")</f>
        <v/>
      </c>
      <c r="K136" s="20" t="e">
        <f t="shared" si="2"/>
        <v>#NUM!</v>
      </c>
    </row>
    <row r="137" spans="10:11" x14ac:dyDescent="0.25">
      <c r="J137" s="8" t="str">
        <f>IF(C137&gt;Prinicpal!A$3,ROW(),"")</f>
        <v/>
      </c>
      <c r="K137" s="20" t="e">
        <f t="shared" si="2"/>
        <v>#NUM!</v>
      </c>
    </row>
    <row r="138" spans="10:11" x14ac:dyDescent="0.25">
      <c r="J138" s="8" t="str">
        <f>IF(C138&gt;Prinicpal!A$3,ROW(),"")</f>
        <v/>
      </c>
      <c r="K138" s="20" t="e">
        <f t="shared" si="2"/>
        <v>#NUM!</v>
      </c>
    </row>
    <row r="139" spans="10:11" x14ac:dyDescent="0.25">
      <c r="J139" s="8" t="str">
        <f>IF(C139&gt;Prinicpal!A$3,ROW(),"")</f>
        <v/>
      </c>
      <c r="K139" s="20" t="e">
        <f t="shared" si="2"/>
        <v>#NUM!</v>
      </c>
    </row>
    <row r="140" spans="10:11" x14ac:dyDescent="0.25">
      <c r="J140" s="8" t="str">
        <f>IF(C140&gt;Prinicpal!A$3,ROW(),"")</f>
        <v/>
      </c>
      <c r="K140" s="20" t="e">
        <f t="shared" si="2"/>
        <v>#NUM!</v>
      </c>
    </row>
    <row r="141" spans="10:11" x14ac:dyDescent="0.25">
      <c r="J141" s="8" t="str">
        <f>IF(C141&gt;Prinicpal!A$3,ROW(),"")</f>
        <v/>
      </c>
      <c r="K141" s="20" t="e">
        <f t="shared" si="2"/>
        <v>#NUM!</v>
      </c>
    </row>
    <row r="142" spans="10:11" x14ac:dyDescent="0.25">
      <c r="J142" s="8" t="str">
        <f>IF(C142&gt;Prinicpal!A$3,ROW(),"")</f>
        <v/>
      </c>
      <c r="K142" s="20" t="e">
        <f t="shared" si="2"/>
        <v>#NUM!</v>
      </c>
    </row>
    <row r="143" spans="10:11" x14ac:dyDescent="0.25">
      <c r="J143" s="8" t="str">
        <f>IF(C143&gt;Prinicpal!A$3,ROW(),"")</f>
        <v/>
      </c>
      <c r="K143" s="20" t="e">
        <f t="shared" si="2"/>
        <v>#NUM!</v>
      </c>
    </row>
    <row r="144" spans="10:11" x14ac:dyDescent="0.25">
      <c r="J144" s="8" t="str">
        <f>IF(C144&gt;Prinicpal!A$3,ROW(),"")</f>
        <v/>
      </c>
      <c r="K144" s="20" t="e">
        <f t="shared" si="2"/>
        <v>#NUM!</v>
      </c>
    </row>
    <row r="145" spans="10:11" x14ac:dyDescent="0.25">
      <c r="J145" s="8" t="str">
        <f>IF(C145&gt;Prinicpal!A$3,ROW(),"")</f>
        <v/>
      </c>
      <c r="K145" s="20" t="e">
        <f t="shared" si="2"/>
        <v>#NUM!</v>
      </c>
    </row>
    <row r="146" spans="10:11" x14ac:dyDescent="0.25">
      <c r="J146" s="8" t="str">
        <f>IF(C146&gt;Prinicpal!A$3,ROW(),"")</f>
        <v/>
      </c>
      <c r="K146" s="20" t="e">
        <f t="shared" si="2"/>
        <v>#NUM!</v>
      </c>
    </row>
    <row r="147" spans="10:11" x14ac:dyDescent="0.25">
      <c r="J147" s="8" t="str">
        <f>IF(C147&gt;Prinicpal!A$3,ROW(),"")</f>
        <v/>
      </c>
      <c r="K147" s="20" t="e">
        <f t="shared" si="2"/>
        <v>#NUM!</v>
      </c>
    </row>
    <row r="148" spans="10:11" x14ac:dyDescent="0.25">
      <c r="J148" s="8" t="str">
        <f>IF(C148&gt;Prinicpal!A$3,ROW(),"")</f>
        <v/>
      </c>
      <c r="K148" s="20" t="e">
        <f t="shared" si="2"/>
        <v>#NUM!</v>
      </c>
    </row>
    <row r="149" spans="10:11" x14ac:dyDescent="0.25">
      <c r="J149" s="8" t="str">
        <f>IF(C149&gt;Prinicpal!A$3,ROW(),"")</f>
        <v/>
      </c>
      <c r="K149" s="20" t="e">
        <f t="shared" si="2"/>
        <v>#NUM!</v>
      </c>
    </row>
    <row r="150" spans="10:11" x14ac:dyDescent="0.25">
      <c r="J150" s="8" t="str">
        <f>IF(C150&gt;Prinicpal!A$3,ROW(),"")</f>
        <v/>
      </c>
      <c r="K150" s="20" t="e">
        <f t="shared" si="2"/>
        <v>#NUM!</v>
      </c>
    </row>
    <row r="151" spans="10:11" x14ac:dyDescent="0.25">
      <c r="J151" s="8" t="str">
        <f>IF(C151&gt;Prinicpal!A$3,ROW(),"")</f>
        <v/>
      </c>
      <c r="K151" s="20" t="e">
        <f t="shared" si="2"/>
        <v>#NUM!</v>
      </c>
    </row>
    <row r="152" spans="10:11" x14ac:dyDescent="0.25">
      <c r="J152" s="8" t="str">
        <f>IF(C152&gt;Prinicpal!A$3,ROW(),"")</f>
        <v/>
      </c>
      <c r="K152" s="20" t="e">
        <f t="shared" si="2"/>
        <v>#NUM!</v>
      </c>
    </row>
    <row r="153" spans="10:11" x14ac:dyDescent="0.25">
      <c r="J153" s="8" t="str">
        <f>IF(C153&gt;Prinicpal!A$3,ROW(),"")</f>
        <v/>
      </c>
      <c r="K153" s="20" t="e">
        <f t="shared" si="2"/>
        <v>#NUM!</v>
      </c>
    </row>
    <row r="154" spans="10:11" x14ac:dyDescent="0.25">
      <c r="J154" s="8" t="str">
        <f>IF(C154&gt;Prinicpal!A$3,ROW(),"")</f>
        <v/>
      </c>
      <c r="K154" s="20" t="e">
        <f t="shared" si="2"/>
        <v>#NUM!</v>
      </c>
    </row>
    <row r="155" spans="10:11" x14ac:dyDescent="0.25">
      <c r="J155" s="8" t="str">
        <f>IF(C155&gt;Prinicpal!A$3,ROW(),"")</f>
        <v/>
      </c>
      <c r="K155" s="20" t="e">
        <f t="shared" si="2"/>
        <v>#NUM!</v>
      </c>
    </row>
    <row r="156" spans="10:11" x14ac:dyDescent="0.25">
      <c r="J156" s="8" t="str">
        <f>IF(C156&gt;Prinicpal!A$3,ROW(),"")</f>
        <v/>
      </c>
      <c r="K156" s="20" t="e">
        <f t="shared" si="2"/>
        <v>#NUM!</v>
      </c>
    </row>
    <row r="157" spans="10:11" x14ac:dyDescent="0.25">
      <c r="J157" s="8" t="str">
        <f>IF(C157&gt;Prinicpal!A$3,ROW(),"")</f>
        <v/>
      </c>
      <c r="K157" s="20" t="e">
        <f t="shared" si="2"/>
        <v>#NUM!</v>
      </c>
    </row>
    <row r="158" spans="10:11" x14ac:dyDescent="0.25">
      <c r="J158" s="8" t="str">
        <f>IF(C158&gt;Prinicpal!A$3,ROW(),"")</f>
        <v/>
      </c>
      <c r="K158" s="20" t="e">
        <f t="shared" si="2"/>
        <v>#NUM!</v>
      </c>
    </row>
    <row r="159" spans="10:11" x14ac:dyDescent="0.25">
      <c r="J159" s="8" t="str">
        <f>IF(C159&gt;Prinicpal!A$3,ROW(),"")</f>
        <v/>
      </c>
      <c r="K159" s="20" t="e">
        <f t="shared" si="2"/>
        <v>#NUM!</v>
      </c>
    </row>
    <row r="160" spans="10:11" x14ac:dyDescent="0.25">
      <c r="J160" s="8" t="str">
        <f>IF(C160&gt;Prinicpal!A$3,ROW(),"")</f>
        <v/>
      </c>
      <c r="K160" s="20" t="e">
        <f t="shared" si="2"/>
        <v>#NUM!</v>
      </c>
    </row>
    <row r="161" spans="10:11" x14ac:dyDescent="0.25">
      <c r="J161" s="8" t="str">
        <f>IF(C161&gt;Prinicpal!A$3,ROW(),"")</f>
        <v/>
      </c>
      <c r="K161" s="20" t="e">
        <f t="shared" si="2"/>
        <v>#NUM!</v>
      </c>
    </row>
    <row r="162" spans="10:11" x14ac:dyDescent="0.25">
      <c r="J162" s="8" t="str">
        <f>IF(C162&gt;Prinicpal!A$3,ROW(),"")</f>
        <v/>
      </c>
      <c r="K162" s="20" t="e">
        <f t="shared" si="2"/>
        <v>#NUM!</v>
      </c>
    </row>
    <row r="163" spans="10:11" x14ac:dyDescent="0.25">
      <c r="J163" s="8" t="str">
        <f>IF(C163&gt;Prinicpal!A$3,ROW(),"")</f>
        <v/>
      </c>
      <c r="K163" s="20" t="e">
        <f t="shared" si="2"/>
        <v>#NUM!</v>
      </c>
    </row>
    <row r="164" spans="10:11" x14ac:dyDescent="0.25">
      <c r="J164" s="8" t="str">
        <f>IF(C164&gt;Prinicpal!A$3,ROW(),"")</f>
        <v/>
      </c>
      <c r="K164" s="20" t="e">
        <f t="shared" si="2"/>
        <v>#NUM!</v>
      </c>
    </row>
    <row r="165" spans="10:11" x14ac:dyDescent="0.25">
      <c r="J165" s="8" t="str">
        <f>IF(C165&gt;Prinicpal!A$3,ROW(),"")</f>
        <v/>
      </c>
      <c r="K165" s="20" t="e">
        <f t="shared" si="2"/>
        <v>#NUM!</v>
      </c>
    </row>
    <row r="166" spans="10:11" x14ac:dyDescent="0.25">
      <c r="J166" s="8" t="str">
        <f>IF(C166&gt;Prinicpal!A$3,ROW(),"")</f>
        <v/>
      </c>
      <c r="K166" s="20" t="e">
        <f t="shared" si="2"/>
        <v>#NUM!</v>
      </c>
    </row>
    <row r="167" spans="10:11" x14ac:dyDescent="0.25">
      <c r="J167" s="8" t="str">
        <f>IF(C167&gt;Prinicpal!A$3,ROW(),"")</f>
        <v/>
      </c>
      <c r="K167" s="20" t="e">
        <f t="shared" si="2"/>
        <v>#NUM!</v>
      </c>
    </row>
    <row r="168" spans="10:11" x14ac:dyDescent="0.25">
      <c r="J168" s="8" t="str">
        <f>IF(C168&gt;Prinicpal!A$3,ROW(),"")</f>
        <v/>
      </c>
      <c r="K168" s="20" t="e">
        <f t="shared" si="2"/>
        <v>#NUM!</v>
      </c>
    </row>
    <row r="169" spans="10:11" x14ac:dyDescent="0.25">
      <c r="J169" s="8" t="str">
        <f>IF(C169&gt;Prinicpal!A$3,ROW(),"")</f>
        <v/>
      </c>
      <c r="K169" s="20" t="e">
        <f t="shared" si="2"/>
        <v>#NUM!</v>
      </c>
    </row>
    <row r="170" spans="10:11" x14ac:dyDescent="0.25">
      <c r="J170" s="8" t="str">
        <f>IF(C170&gt;Prinicpal!A$3,ROW(),"")</f>
        <v/>
      </c>
      <c r="K170" s="20" t="e">
        <f t="shared" si="2"/>
        <v>#NUM!</v>
      </c>
    </row>
    <row r="171" spans="10:11" x14ac:dyDescent="0.25">
      <c r="J171" s="8" t="str">
        <f>IF(C171&gt;Prinicpal!A$3,ROW(),"")</f>
        <v/>
      </c>
      <c r="K171" s="20" t="e">
        <f t="shared" si="2"/>
        <v>#NUM!</v>
      </c>
    </row>
    <row r="172" spans="10:11" x14ac:dyDescent="0.25">
      <c r="J172" s="8" t="str">
        <f>IF(C172&gt;Prinicpal!A$3,ROW(),"")</f>
        <v/>
      </c>
      <c r="K172" s="20" t="e">
        <f t="shared" si="2"/>
        <v>#NUM!</v>
      </c>
    </row>
    <row r="173" spans="10:11" x14ac:dyDescent="0.25">
      <c r="J173" s="8" t="str">
        <f>IF(C173&gt;Prinicpal!A$3,ROW(),"")</f>
        <v/>
      </c>
      <c r="K173" s="20" t="e">
        <f t="shared" si="2"/>
        <v>#NUM!</v>
      </c>
    </row>
    <row r="174" spans="10:11" x14ac:dyDescent="0.25">
      <c r="J174" s="8" t="str">
        <f>IF(C174&gt;Prinicpal!A$3,ROW(),"")</f>
        <v/>
      </c>
      <c r="K174" s="20" t="e">
        <f t="shared" si="2"/>
        <v>#NUM!</v>
      </c>
    </row>
    <row r="175" spans="10:11" x14ac:dyDescent="0.25">
      <c r="J175" s="8" t="str">
        <f>IF(C175&gt;Prinicpal!A$3,ROW(),"")</f>
        <v/>
      </c>
      <c r="K175" s="20" t="e">
        <f t="shared" si="2"/>
        <v>#NUM!</v>
      </c>
    </row>
    <row r="176" spans="10:11" x14ac:dyDescent="0.25">
      <c r="J176" s="8" t="str">
        <f>IF(C176&gt;Prinicpal!A$3,ROW(),"")</f>
        <v/>
      </c>
      <c r="K176" s="20" t="e">
        <f t="shared" si="2"/>
        <v>#NUM!</v>
      </c>
    </row>
    <row r="177" spans="10:11" x14ac:dyDescent="0.25">
      <c r="J177" s="8" t="str">
        <f>IF(C177&gt;Prinicpal!A$3,ROW(),"")</f>
        <v/>
      </c>
      <c r="K177" s="20" t="e">
        <f t="shared" si="2"/>
        <v>#NUM!</v>
      </c>
    </row>
    <row r="178" spans="10:11" x14ac:dyDescent="0.25">
      <c r="J178" s="8" t="str">
        <f>IF(C178&gt;Prinicpal!A$3,ROW(),"")</f>
        <v/>
      </c>
      <c r="K178" s="20" t="e">
        <f t="shared" si="2"/>
        <v>#NUM!</v>
      </c>
    </row>
    <row r="179" spans="10:11" x14ac:dyDescent="0.25">
      <c r="J179" s="8" t="str">
        <f>IF(C179&gt;Prinicpal!A$3,ROW(),"")</f>
        <v/>
      </c>
      <c r="K179" s="20" t="e">
        <f t="shared" si="2"/>
        <v>#NUM!</v>
      </c>
    </row>
    <row r="180" spans="10:11" x14ac:dyDescent="0.25">
      <c r="J180" s="8" t="str">
        <f>IF(C180&gt;Prinicpal!A$3,ROW(),"")</f>
        <v/>
      </c>
      <c r="K180" s="20" t="e">
        <f t="shared" si="2"/>
        <v>#NUM!</v>
      </c>
    </row>
    <row r="181" spans="10:11" x14ac:dyDescent="0.25">
      <c r="J181" s="8" t="str">
        <f>IF(C181&gt;Prinicpal!A$3,ROW(),"")</f>
        <v/>
      </c>
      <c r="K181" s="20" t="e">
        <f t="shared" si="2"/>
        <v>#NUM!</v>
      </c>
    </row>
    <row r="182" spans="10:11" x14ac:dyDescent="0.25">
      <c r="J182" s="8" t="str">
        <f>IF(C182&gt;Prinicpal!A$3,ROW(),"")</f>
        <v/>
      </c>
      <c r="K182" s="20" t="e">
        <f t="shared" si="2"/>
        <v>#NUM!</v>
      </c>
    </row>
    <row r="183" spans="10:11" x14ac:dyDescent="0.25">
      <c r="J183" s="8" t="str">
        <f>IF(C183&gt;Prinicpal!A$3,ROW(),"")</f>
        <v/>
      </c>
      <c r="K183" s="20" t="e">
        <f t="shared" si="2"/>
        <v>#NUM!</v>
      </c>
    </row>
    <row r="184" spans="10:11" x14ac:dyDescent="0.25">
      <c r="J184" s="8" t="str">
        <f>IF(C184&gt;Prinicpal!A$3,ROW(),"")</f>
        <v/>
      </c>
      <c r="K184" s="20" t="e">
        <f t="shared" si="2"/>
        <v>#NUM!</v>
      </c>
    </row>
    <row r="185" spans="10:11" x14ac:dyDescent="0.25">
      <c r="J185" s="8" t="str">
        <f>IF(C185&gt;Prinicpal!A$3,ROW(),"")</f>
        <v/>
      </c>
      <c r="K185" s="20" t="e">
        <f t="shared" si="2"/>
        <v>#NUM!</v>
      </c>
    </row>
    <row r="186" spans="10:11" x14ac:dyDescent="0.25">
      <c r="J186" s="8" t="str">
        <f>IF(C186&gt;Prinicpal!A$3,ROW(),"")</f>
        <v/>
      </c>
      <c r="K186" s="20" t="e">
        <f t="shared" si="2"/>
        <v>#NUM!</v>
      </c>
    </row>
    <row r="187" spans="10:11" x14ac:dyDescent="0.25">
      <c r="J187" s="8" t="str">
        <f>IF(C187&gt;Prinicpal!A$3,ROW(),"")</f>
        <v/>
      </c>
      <c r="K187" s="20" t="e">
        <f t="shared" si="2"/>
        <v>#NUM!</v>
      </c>
    </row>
    <row r="188" spans="10:11" x14ac:dyDescent="0.25">
      <c r="J188" s="8" t="str">
        <f>IF(C188&gt;Prinicpal!A$3,ROW(),"")</f>
        <v/>
      </c>
      <c r="K188" s="20" t="e">
        <f t="shared" si="2"/>
        <v>#NUM!</v>
      </c>
    </row>
    <row r="189" spans="10:11" x14ac:dyDescent="0.25">
      <c r="J189" s="8" t="str">
        <f>IF(C189&gt;Prinicpal!A$3,ROW(),"")</f>
        <v/>
      </c>
      <c r="K189" s="20" t="e">
        <f t="shared" si="2"/>
        <v>#NUM!</v>
      </c>
    </row>
    <row r="190" spans="10:11" x14ac:dyDescent="0.25">
      <c r="J190" s="8" t="str">
        <f>IF(C190&gt;Prinicpal!A$3,ROW(),"")</f>
        <v/>
      </c>
      <c r="K190" s="20" t="e">
        <f t="shared" si="2"/>
        <v>#NUM!</v>
      </c>
    </row>
    <row r="191" spans="10:11" x14ac:dyDescent="0.25">
      <c r="J191" s="8" t="str">
        <f>IF(C191&gt;Prinicpal!A$3,ROW(),"")</f>
        <v/>
      </c>
      <c r="K191" s="20" t="e">
        <f t="shared" si="2"/>
        <v>#NUM!</v>
      </c>
    </row>
    <row r="192" spans="10:11" x14ac:dyDescent="0.25">
      <c r="J192" s="8" t="str">
        <f>IF(C192&gt;Prinicpal!A$3,ROW(),"")</f>
        <v/>
      </c>
      <c r="K192" s="20" t="e">
        <f t="shared" si="2"/>
        <v>#NUM!</v>
      </c>
    </row>
    <row r="193" spans="10:11" x14ac:dyDescent="0.25">
      <c r="J193" s="8" t="str">
        <f>IF(C193&gt;Prinicpal!A$3,ROW(),"")</f>
        <v/>
      </c>
      <c r="K193" s="20" t="e">
        <f t="shared" si="2"/>
        <v>#NUM!</v>
      </c>
    </row>
    <row r="194" spans="10:11" x14ac:dyDescent="0.25">
      <c r="J194" s="8" t="str">
        <f>IF(C194&gt;Prinicpal!A$3,ROW(),"")</f>
        <v/>
      </c>
      <c r="K194" s="20" t="e">
        <f t="shared" si="2"/>
        <v>#NUM!</v>
      </c>
    </row>
    <row r="195" spans="10:11" x14ac:dyDescent="0.25">
      <c r="J195" s="8" t="str">
        <f>IF(C195&gt;Prinicpal!A$3,ROW(),"")</f>
        <v/>
      </c>
      <c r="K195" s="20" t="e">
        <f t="shared" si="2"/>
        <v>#NUM!</v>
      </c>
    </row>
    <row r="196" spans="10:11" x14ac:dyDescent="0.25">
      <c r="J196" s="8" t="str">
        <f>IF(C196&gt;Prinicpal!A$3,ROW(),"")</f>
        <v/>
      </c>
      <c r="K196" s="20" t="e">
        <f t="shared" ref="K196:K200" si="3">INDEX(B:B,SMALL(J:J,ROW()-2))</f>
        <v>#NUM!</v>
      </c>
    </row>
    <row r="197" spans="10:11" x14ac:dyDescent="0.25">
      <c r="J197" s="8" t="str">
        <f>IF(C197&gt;Prinicpal!A$3,ROW(),"")</f>
        <v/>
      </c>
      <c r="K197" s="20" t="e">
        <f t="shared" si="3"/>
        <v>#NUM!</v>
      </c>
    </row>
    <row r="198" spans="10:11" x14ac:dyDescent="0.25">
      <c r="J198" s="8" t="str">
        <f>IF(C198&gt;Prinicpal!A$3,ROW(),"")</f>
        <v/>
      </c>
      <c r="K198" s="20" t="e">
        <f t="shared" si="3"/>
        <v>#NUM!</v>
      </c>
    </row>
    <row r="199" spans="10:11" x14ac:dyDescent="0.25">
      <c r="J199" s="8" t="str">
        <f>IF(C199&gt;Prinicpal!A$3,ROW(),"")</f>
        <v/>
      </c>
      <c r="K199" s="20" t="e">
        <f t="shared" si="3"/>
        <v>#NUM!</v>
      </c>
    </row>
    <row r="200" spans="10:11" x14ac:dyDescent="0.25">
      <c r="J200" s="8" t="str">
        <f>IF(C200&gt;Prinicpal!A$3,ROW(),"")</f>
        <v/>
      </c>
      <c r="K200" s="20" t="e">
        <f t="shared" si="3"/>
        <v>#NUM!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Prinicpal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Pas moi</cp:lastModifiedBy>
  <dcterms:created xsi:type="dcterms:W3CDTF">2019-03-27T11:01:29Z</dcterms:created>
  <dcterms:modified xsi:type="dcterms:W3CDTF">2019-03-28T13:09:47Z</dcterms:modified>
</cp:coreProperties>
</file>