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8060" yWindow="-15" windowWidth="10275" windowHeight="10560" tabRatio="828"/>
  </bookViews>
  <sheets>
    <sheet name="Récapitulatif_des_fonds" sheetId="5" r:id="rId1"/>
    <sheet name="AFOSHEET" sheetId="10" state="hidden" r:id="rId2"/>
    <sheet name="Feuil1" sheetId="11" r:id="rId3"/>
  </sheets>
  <definedNames>
    <definedName name="_xlnm._FilterDatabase" localSheetId="0" hidden="1">Récapitulatif_des_fonds!$B$1:$CC$212</definedName>
    <definedName name="_xlnm.Print_Area" localSheetId="0">Récapitulatif_des_fonds!$B$1:$I$229</definedName>
  </definedNames>
  <calcPr calcId="144525"/>
</workbook>
</file>

<file path=xl/calcChain.xml><?xml version="1.0" encoding="utf-8"?>
<calcChain xmlns="http://schemas.openxmlformats.org/spreadsheetml/2006/main">
  <c r="K17" i="5" l="1"/>
</calcChain>
</file>

<file path=xl/comments1.xml><?xml version="1.0" encoding="utf-8"?>
<comments xmlns="http://schemas.openxmlformats.org/spreadsheetml/2006/main">
  <authors>
    <author>f03199</author>
  </authors>
  <commentList>
    <comment ref="W16" authorId="0">
      <text>
        <r>
          <rPr>
            <b/>
            <sz val="8"/>
            <color rgb="FF000000"/>
            <rFont val="Tahoma"/>
            <family val="2"/>
          </rPr>
          <t>f03199:</t>
        </r>
        <r>
          <rPr>
            <sz val="8"/>
            <color rgb="FF000000"/>
            <rFont val="Tahoma"/>
            <family val="2"/>
          </rPr>
          <t xml:space="preserve">
à appeler au moment du passage de l'ordre</t>
        </r>
      </text>
    </comment>
  </commentList>
</comments>
</file>

<file path=xl/sharedStrings.xml><?xml version="1.0" encoding="utf-8"?>
<sst xmlns="http://schemas.openxmlformats.org/spreadsheetml/2006/main" count="1662" uniqueCount="780">
  <si>
    <t>Nom du fonds</t>
  </si>
  <si>
    <t>x</t>
  </si>
  <si>
    <t>ns</t>
  </si>
  <si>
    <t>CCR Long Vol</t>
  </si>
  <si>
    <t>Comgest Growth America</t>
  </si>
  <si>
    <t>DWS Invest Gold and Precious Metals</t>
  </si>
  <si>
    <t>Pluvalca France</t>
  </si>
  <si>
    <t>FIM</t>
  </si>
  <si>
    <t>Arty</t>
  </si>
  <si>
    <t>Objectif Dividendes</t>
  </si>
  <si>
    <t>PIM America FCP</t>
  </si>
  <si>
    <t>Prim'CommodOr</t>
  </si>
  <si>
    <t>Magellan</t>
  </si>
  <si>
    <t>Comgest Growth India</t>
  </si>
  <si>
    <t>Parvest Brazil</t>
  </si>
  <si>
    <t>Exane Ceres</t>
  </si>
  <si>
    <t>Norden</t>
  </si>
  <si>
    <t>Echiquier Oblig</t>
  </si>
  <si>
    <t>Lyxor Dax</t>
  </si>
  <si>
    <t>Lyxor MSCI Korea</t>
  </si>
  <si>
    <t>Exane Templiers</t>
  </si>
  <si>
    <t>Brongniart Rendement</t>
  </si>
  <si>
    <t>Fortis L Fund Equity Turkey</t>
  </si>
  <si>
    <t>CAAM Euro Corporate Bonds</t>
  </si>
  <si>
    <t>Renaissance Europe</t>
  </si>
  <si>
    <t>Carmignac Euro-Entrepreneurs</t>
  </si>
  <si>
    <t>Intrinsèque Europe</t>
  </si>
  <si>
    <t>Carmignac Securité</t>
  </si>
  <si>
    <t>SocGen International SICAV A</t>
  </si>
  <si>
    <t>LFP Actions Nouveaux Enjeux</t>
  </si>
  <si>
    <t>Carmignac Investissement</t>
  </si>
  <si>
    <t>LFP Convertible 2010</t>
  </si>
  <si>
    <t>Fortis L Fund Equity Energy World</t>
  </si>
  <si>
    <t>DWS Invest  Global Agribusiness</t>
  </si>
  <si>
    <t>Centrale opportunités Monde</t>
  </si>
  <si>
    <t>Centifolia</t>
  </si>
  <si>
    <t>?</t>
  </si>
  <si>
    <t>CAAM Funds Volatility</t>
  </si>
  <si>
    <t xml:space="preserve">Lyxor ETF World Water </t>
  </si>
  <si>
    <t>Barclays Club Corporate</t>
  </si>
  <si>
    <t>Immobilier 21</t>
  </si>
  <si>
    <t>Sextant PEA</t>
  </si>
  <si>
    <t>Mandarine Unique</t>
  </si>
  <si>
    <t>CCR</t>
  </si>
  <si>
    <t>Lyxor Eastern Europe</t>
  </si>
  <si>
    <t>HSBC Patrimoine</t>
  </si>
  <si>
    <t>Mandarine Opportunité</t>
  </si>
  <si>
    <t>Alexandre FCP</t>
  </si>
  <si>
    <t>Lyxor South Africa</t>
  </si>
  <si>
    <t>Performance Environnement</t>
  </si>
  <si>
    <t>Elan Mid Cap Euro</t>
  </si>
  <si>
    <t>Carmignac Euro-Patrimoine</t>
  </si>
  <si>
    <t>Union Indiciel Amérique</t>
  </si>
  <si>
    <t>Fortis France Actions</t>
  </si>
  <si>
    <t>Oddo Generation A</t>
  </si>
  <si>
    <t>SGAM Invest Euro Value</t>
  </si>
  <si>
    <t>Barclays World Equity PEA</t>
  </si>
  <si>
    <t>AXA PEA Régularité</t>
  </si>
  <si>
    <t>Rouvier Europe</t>
  </si>
  <si>
    <t>Barclays Serenité PEA 2</t>
  </si>
  <si>
    <t>SGAM AI Equysis Euroland</t>
  </si>
  <si>
    <t>Moneta Multi Caps</t>
  </si>
  <si>
    <t>BG Long Term Value</t>
  </si>
  <si>
    <t>DNCA Miura</t>
  </si>
  <si>
    <t>Actions 21</t>
  </si>
  <si>
    <t>Métropole France</t>
  </si>
  <si>
    <t>Europe Value</t>
  </si>
  <si>
    <t>Baring Australia</t>
  </si>
  <si>
    <t>Oddo</t>
  </si>
  <si>
    <t>FR0007070982</t>
  </si>
  <si>
    <t>Exane Archimèdes</t>
  </si>
  <si>
    <t>Nombre de sdg</t>
  </si>
  <si>
    <t>SDG investi</t>
  </si>
  <si>
    <t>ISIN</t>
  </si>
  <si>
    <t>Affectation des résultats</t>
  </si>
  <si>
    <t>Cut-off en J</t>
  </si>
  <si>
    <t>Exposition devises</t>
  </si>
  <si>
    <t>deal original</t>
  </si>
  <si>
    <t>Date du deal rétro (ancien)</t>
  </si>
  <si>
    <t>Créance</t>
  </si>
  <si>
    <t>Statut</t>
  </si>
  <si>
    <t>convention</t>
  </si>
  <si>
    <t>juridique/paiement</t>
  </si>
  <si>
    <t>Catégorie Morningstar</t>
  </si>
  <si>
    <t>FIF</t>
  </si>
  <si>
    <t>Dépositaire</t>
  </si>
  <si>
    <t>Visite</t>
  </si>
  <si>
    <t>Solidité</t>
  </si>
  <si>
    <t>commercial</t>
  </si>
  <si>
    <t>phone</t>
  </si>
  <si>
    <t>mobile</t>
  </si>
  <si>
    <t>Email</t>
  </si>
  <si>
    <t>Juriste</t>
  </si>
  <si>
    <t>Contact Retro</t>
  </si>
  <si>
    <t>Aberdeen Global Latin America</t>
  </si>
  <si>
    <t>LU0396315128</t>
  </si>
  <si>
    <t>Actions Amérique Latine</t>
  </si>
  <si>
    <t>Allianz RCM Equity Europe Growth</t>
  </si>
  <si>
    <t>LU0256881128</t>
  </si>
  <si>
    <t>Capitalisés</t>
  </si>
  <si>
    <t>Actions Europe Gdes Cap. Croissance</t>
  </si>
  <si>
    <t>FR0010286005</t>
  </si>
  <si>
    <t>ok</t>
  </si>
  <si>
    <t>envoi de notre convention modèle</t>
  </si>
  <si>
    <t>CM-CIC Securities</t>
  </si>
  <si>
    <t>denischaumanet</t>
  </si>
  <si>
    <t>d.chaumanet@alexandrefinance.fr</t>
  </si>
  <si>
    <t>Amundi Global Agri</t>
  </si>
  <si>
    <t xml:space="preserve">LU0347595026 </t>
  </si>
  <si>
    <t>12h</t>
  </si>
  <si>
    <t>Actions Secteur Autres</t>
  </si>
  <si>
    <t>Amundi MSCI Spain</t>
  </si>
  <si>
    <t xml:space="preserve">FR0010655746 </t>
  </si>
  <si>
    <t>Capitalisés ou distribués</t>
  </si>
  <si>
    <t>na</t>
  </si>
  <si>
    <t>Actions Espagne</t>
  </si>
  <si>
    <t>Amundi MSCI Switzerland</t>
  </si>
  <si>
    <t xml:space="preserve">FR0010655753 </t>
  </si>
  <si>
    <t>Actions Suisse</t>
  </si>
  <si>
    <t>Amundi SJ Stoxx 50</t>
  </si>
  <si>
    <t>FR0010655746</t>
  </si>
  <si>
    <t>Actions Europe</t>
  </si>
  <si>
    <t>Aviva UK Equity$</t>
  </si>
  <si>
    <t>LU0160960752</t>
  </si>
  <si>
    <t>11h</t>
  </si>
  <si>
    <t>13h</t>
  </si>
  <si>
    <t>Actions Royaume-Uni Gdes Cap. Mixte</t>
  </si>
  <si>
    <t xml:space="preserve">Aviva Investors Crédit Europe </t>
  </si>
  <si>
    <t>FR0007085386</t>
  </si>
  <si>
    <t>Obligations EUR Emprunts Privés</t>
  </si>
  <si>
    <t>Axiom Obligataire</t>
  </si>
  <si>
    <t>FR0010755199</t>
  </si>
  <si>
    <t>10h</t>
  </si>
  <si>
    <t>Obligations EUR Flexibles</t>
  </si>
  <si>
    <t>IE0000829451</t>
  </si>
  <si>
    <t>Disstribués mais avons demandé capitalisé</t>
  </si>
  <si>
    <t>Actions Australie</t>
  </si>
  <si>
    <t>Baring Asean Frontier A USD</t>
  </si>
  <si>
    <t>IE0000830236</t>
  </si>
  <si>
    <t>distribués</t>
  </si>
  <si>
    <t>BNP L1 World Bond Emerging Local</t>
  </si>
  <si>
    <t>LU0251280367</t>
  </si>
  <si>
    <t>15h</t>
  </si>
  <si>
    <t xml:space="preserve">Lire turque  16.19%
Real brésilien  14.38%
Roupi indonésienne  13.41%
Zloty polonais  11.82%
Forint hongrois  11.35%
Peso mexicain  10.13%
Rand sud africain  8.79%
Baht thailandais  6.23%
Ringgit malais  4.66%
Autres  3.04%
</t>
  </si>
  <si>
    <t>Obligations mArchés Emergents</t>
  </si>
  <si>
    <t>BNP L1 Opportunities USA</t>
  </si>
  <si>
    <t>LU0377126635</t>
  </si>
  <si>
    <t>Actions US</t>
  </si>
  <si>
    <t>BNP L1 Oblig Crédit</t>
  </si>
  <si>
    <t>FR0010077560</t>
  </si>
  <si>
    <t>Parvest Government Bonds</t>
  </si>
  <si>
    <t>LU0111548326</t>
  </si>
  <si>
    <t xml:space="preserve">FR0010137646 </t>
  </si>
  <si>
    <t>9h30</t>
  </si>
  <si>
    <t>Fund Chanel</t>
  </si>
  <si>
    <t>Actions Europe Gdes Cap Valeur</t>
  </si>
  <si>
    <t>FR0000292278</t>
  </si>
  <si>
    <t>Ok</t>
  </si>
  <si>
    <t>présente</t>
  </si>
  <si>
    <t>CACEIS Bank</t>
  </si>
  <si>
    <t>wojciech stanislawski</t>
  </si>
  <si>
    <t>ws@comgest.com</t>
  </si>
  <si>
    <t>IE00B03DF997</t>
  </si>
  <si>
    <t>RBC Dexia Investor Services Bank S.A.</t>
  </si>
  <si>
    <t>IE0004791160</t>
  </si>
  <si>
    <t>Sharegold</t>
  </si>
  <si>
    <t>LU0145217120</t>
  </si>
  <si>
    <t>DNCA Convertibles</t>
  </si>
  <si>
    <t>LU0401808935</t>
  </si>
  <si>
    <t>pas de retro sur part I</t>
  </si>
  <si>
    <t>LU0462973008</t>
  </si>
  <si>
    <t>10h30</t>
  </si>
  <si>
    <t>LU0273177823</t>
  </si>
  <si>
    <t>State Street Bank Luxembourg</t>
  </si>
  <si>
    <t>East Capital Russian</t>
  </si>
  <si>
    <t>LU0272829119</t>
  </si>
  <si>
    <t>Saint Honré Europe Synergie</t>
  </si>
  <si>
    <t xml:space="preserve">FR0010398966 </t>
  </si>
  <si>
    <t>LU0417733242</t>
  </si>
  <si>
    <t>Federal Indiciel APAL P</t>
  </si>
  <si>
    <t>FR0000987950</t>
  </si>
  <si>
    <t>Fidelity Singapore</t>
  </si>
  <si>
    <t>LU0048588163</t>
  </si>
  <si>
    <t>Groupama Avenir Euro</t>
  </si>
  <si>
    <t>FR0010288308</t>
  </si>
  <si>
    <t>Pluvalca France Small Caps</t>
  </si>
  <si>
    <t xml:space="preserve">FR0000422859 </t>
  </si>
  <si>
    <t>FR0000422842</t>
  </si>
  <si>
    <t>Templeton Global Bond A USD</t>
  </si>
  <si>
    <t>LU0252652382</t>
  </si>
  <si>
    <t>Templeton Frontier Markets A USD</t>
  </si>
  <si>
    <t xml:space="preserve">LU0390136736 </t>
  </si>
  <si>
    <t>Templeton China A USD</t>
  </si>
  <si>
    <t>LU0052750758</t>
  </si>
  <si>
    <t>Generali Euro Convertibles</t>
  </si>
  <si>
    <t>FR0010694133</t>
  </si>
  <si>
    <t>FR0010540716</t>
  </si>
  <si>
    <t>daniel tondu</t>
  </si>
  <si>
    <t>dtondu@gestion21.fr</t>
  </si>
  <si>
    <t>FR0010539197</t>
  </si>
  <si>
    <t>Actions France</t>
  </si>
  <si>
    <t>Harewood Euro Long-Dividends A</t>
  </si>
  <si>
    <t>FR0010722272</t>
  </si>
  <si>
    <t>BPSS</t>
  </si>
  <si>
    <t>Marc Fleury</t>
  </si>
  <si>
    <t>marc.fleury@bnpparibas.com</t>
  </si>
  <si>
    <t>Harewood Euro Long-Dividends B</t>
  </si>
  <si>
    <t>FR0010912873</t>
  </si>
  <si>
    <t>FR0007046578</t>
  </si>
  <si>
    <t>Invesco Asia Infrastructure</t>
  </si>
  <si>
    <t xml:space="preserve">LU0243955886 </t>
  </si>
  <si>
    <t>JPM Emerging Markets Local Currency Debt A ©</t>
  </si>
  <si>
    <t xml:space="preserve">LU0332400406 </t>
  </si>
  <si>
    <t>Laffitte Risk Arbitrage II</t>
  </si>
  <si>
    <t>FR0010762187</t>
  </si>
  <si>
    <t>FR0010611293</t>
  </si>
  <si>
    <t>Mixtes EUR Prudents</t>
  </si>
  <si>
    <t>LFP Conviction Premium</t>
  </si>
  <si>
    <t>FR0010687020</t>
  </si>
  <si>
    <t>FR0010586024</t>
  </si>
  <si>
    <t>Lazard Freres Banque</t>
  </si>
  <si>
    <t>Marie André Puig</t>
  </si>
  <si>
    <t>marie-andre.puig@lazard.fr</t>
  </si>
  <si>
    <t>Lionel Fantin:  01 44 13 06 80</t>
  </si>
  <si>
    <t xml:space="preserve">FR0000299356 </t>
  </si>
  <si>
    <t>Objectif Credit Finance</t>
  </si>
  <si>
    <t>FR0010590950</t>
  </si>
  <si>
    <t>Objectif Capital Finance</t>
  </si>
  <si>
    <t>FR0010952788</t>
  </si>
  <si>
    <t>Objectif Japon Couvert</t>
  </si>
  <si>
    <t>FR0010320366</t>
  </si>
  <si>
    <t>Legg Mason Wester Asset Asian Opportunities Fund</t>
  </si>
  <si>
    <t>IE00B2Q1FD82</t>
  </si>
  <si>
    <t>LU0252633754</t>
  </si>
  <si>
    <t>no</t>
  </si>
  <si>
    <t>SG</t>
  </si>
  <si>
    <t>ludovic djebali / matjieu mouly</t>
  </si>
  <si>
    <t>142135625 / 142135550</t>
  </si>
  <si>
    <t>ludovic.djebali@sgcib.com</t>
  </si>
  <si>
    <t>Lyxor DJ Stoxx 600 Banks</t>
  </si>
  <si>
    <t>FR0010345371</t>
  </si>
  <si>
    <t>Lyxor Stoxx 600 Telecom</t>
  </si>
  <si>
    <t>FR0010344812</t>
  </si>
  <si>
    <t>Lyxor Stoxx 600 Oil and Gas</t>
  </si>
  <si>
    <t>FR0010344960</t>
  </si>
  <si>
    <t>FR0010204073</t>
  </si>
  <si>
    <t>Lyxor China Enterprises</t>
  </si>
  <si>
    <t>FR0010204081</t>
  </si>
  <si>
    <t>Lyxor MSCI Greece</t>
  </si>
  <si>
    <t>FR0010405431</t>
  </si>
  <si>
    <t xml:space="preserve">M&amp;G Optimal Income </t>
  </si>
  <si>
    <t xml:space="preserve">GB00B1VMCY93 </t>
  </si>
  <si>
    <t>Mandarine Valeurs</t>
  </si>
  <si>
    <t>FR0010554303</t>
  </si>
  <si>
    <t>LU0489687326</t>
  </si>
  <si>
    <t>FR0007078837</t>
  </si>
  <si>
    <t>Métropole Selection</t>
  </si>
  <si>
    <t>FR0007078811</t>
  </si>
  <si>
    <t>Oddo Avenir Euro B</t>
  </si>
  <si>
    <t>FR0010247783</t>
  </si>
  <si>
    <t>ID France Smidcaps</t>
  </si>
  <si>
    <t>FR0010834382</t>
  </si>
  <si>
    <t>Petercam Global Agribusiness</t>
  </si>
  <si>
    <t>BE0948504387</t>
  </si>
  <si>
    <t>Pictet Digital Communication</t>
  </si>
  <si>
    <t>LU0101689882</t>
  </si>
  <si>
    <t>Pictet Corto Europe</t>
  </si>
  <si>
    <t>LU0496442723</t>
  </si>
  <si>
    <t>FR0010612770</t>
  </si>
  <si>
    <t>pierre marion</t>
  </si>
  <si>
    <t>PIM Euro</t>
  </si>
  <si>
    <t>FR0010563080</t>
  </si>
  <si>
    <t>Pléiade SIB</t>
  </si>
  <si>
    <t>FR0010809327</t>
  </si>
  <si>
    <t>FR0010251132</t>
  </si>
  <si>
    <t>Hassina Atil / Benjamin Louvet</t>
  </si>
  <si>
    <t>benjamin.louvet@prim-alternative.com</t>
  </si>
  <si>
    <t>Prim Kappa Agri</t>
  </si>
  <si>
    <t>FR0010284224</t>
  </si>
  <si>
    <t>Elan Euro Valeurs</t>
  </si>
  <si>
    <t>FR0010187898</t>
  </si>
  <si>
    <t>Schroders ISF UK Equity C</t>
  </si>
  <si>
    <t>LU0106246225</t>
  </si>
  <si>
    <t>Schroders ISF Emerging Markets Debt Absolute Return A USD</t>
  </si>
  <si>
    <t xml:space="preserve">LU0106253197 </t>
  </si>
  <si>
    <t>SGAM Funds Bonds Europe High Yield</t>
  </si>
  <si>
    <t>LU0147344062</t>
  </si>
  <si>
    <t>The Tectonic Fund</t>
  </si>
  <si>
    <t xml:space="preserve">FR0010075317 </t>
  </si>
  <si>
    <t>Oddo Avenir Euro A</t>
  </si>
  <si>
    <t xml:space="preserve">FR0000990095 </t>
  </si>
  <si>
    <t>R Convertibles</t>
  </si>
  <si>
    <t>FR0007380589</t>
  </si>
  <si>
    <t>FR0010612754</t>
  </si>
  <si>
    <t>CamGestion Obligations Europe</t>
  </si>
  <si>
    <t>FR0010652743</t>
  </si>
  <si>
    <t>11h30</t>
  </si>
  <si>
    <t>FR0010455428</t>
  </si>
  <si>
    <t>FR0010640375</t>
  </si>
  <si>
    <t>Federal Indiciel APAL I</t>
  </si>
  <si>
    <t>FR0010218263</t>
  </si>
  <si>
    <t>Etienne Laluque</t>
  </si>
  <si>
    <t>Acropole Convertibles Asie</t>
  </si>
  <si>
    <t>LU0370184060</t>
  </si>
  <si>
    <t>vendredi 11h</t>
  </si>
  <si>
    <t>Obligations Convertibles Asie</t>
  </si>
  <si>
    <t>FR0000447039</t>
  </si>
  <si>
    <t>Monétaire Dynamique EUR</t>
  </si>
  <si>
    <t>FR0010472746</t>
  </si>
  <si>
    <t>Barclays France SA</t>
  </si>
  <si>
    <t>baptiste monet</t>
  </si>
  <si>
    <t>0628034966</t>
  </si>
  <si>
    <t>FR0000449712</t>
  </si>
  <si>
    <t>attestations envoyées le 03/05</t>
  </si>
  <si>
    <t>FR0010540682</t>
  </si>
  <si>
    <t>Monétaire EUR</t>
  </si>
  <si>
    <t xml:space="preserve">Barclays Obli-Placement </t>
  </si>
  <si>
    <t>FR0010555474</t>
  </si>
  <si>
    <t>Julien Martin</t>
  </si>
  <si>
    <t>Baring Eastern Europe</t>
  </si>
  <si>
    <t>IE0004852103</t>
  </si>
  <si>
    <t>Actions Europe de l'Est</t>
  </si>
  <si>
    <t>FR0010135434</t>
  </si>
  <si>
    <t>BFCM</t>
  </si>
  <si>
    <t>Martc Mortreux (gérant)</t>
  </si>
  <si>
    <t>0156887667</t>
  </si>
  <si>
    <t>Euromutuel Brongniart</t>
  </si>
  <si>
    <t>LU0270121758</t>
  </si>
  <si>
    <t>LU0265342161</t>
  </si>
  <si>
    <t>BNP Paribas Convertible Europe</t>
  </si>
  <si>
    <t>FR0010134106</t>
  </si>
  <si>
    <t>extinction ?</t>
  </si>
  <si>
    <t>Convertible Europe</t>
  </si>
  <si>
    <t>françois chrétien</t>
  </si>
  <si>
    <t>francois.m.chretien@bnpparibas.com</t>
  </si>
  <si>
    <t>Parvest Convertibles Asia</t>
  </si>
  <si>
    <t>LU0095613583</t>
  </si>
  <si>
    <t>BNPP Midcap France</t>
  </si>
  <si>
    <t>LU0119099496</t>
  </si>
  <si>
    <t>CACEIS Bank Luxembourg</t>
  </si>
  <si>
    <t>nathalie canu</t>
  </si>
  <si>
    <t>nathalie.canu@caam.com</t>
  </si>
  <si>
    <t>LU0272941112</t>
  </si>
  <si>
    <t>CAAM Monétaire PEA</t>
  </si>
  <si>
    <t>FR0010173237</t>
  </si>
  <si>
    <t>143233621</t>
  </si>
  <si>
    <t>CAAM Funds Volatility Euro I</t>
  </si>
  <si>
    <t>CAAM Funds Volatility Euro C</t>
  </si>
  <si>
    <t>LU0272941971</t>
  </si>
  <si>
    <t>Cardif Obligations Europe</t>
  </si>
  <si>
    <t>FR0000931164</t>
  </si>
  <si>
    <t>laurent didier</t>
  </si>
  <si>
    <t>FR0010149112</t>
  </si>
  <si>
    <t>arnaud liagre</t>
  </si>
  <si>
    <t>FR0010148981</t>
  </si>
  <si>
    <t xml:space="preserve">FR0010149120 </t>
  </si>
  <si>
    <t>FR0010149179</t>
  </si>
  <si>
    <t>CCR Flex PEA</t>
  </si>
  <si>
    <t xml:space="preserve">FR0010390815 </t>
  </si>
  <si>
    <t>CCR Actions Euro</t>
  </si>
  <si>
    <t>FR0000285587</t>
  </si>
  <si>
    <t>FR0010622654</t>
  </si>
  <si>
    <t>bertrand conchon</t>
  </si>
  <si>
    <t>bconchon@groupe-ccr.com</t>
  </si>
  <si>
    <t>Centrale Convertible Euro</t>
  </si>
  <si>
    <t>FR0000285637</t>
  </si>
  <si>
    <t>CCR Active Value PEA</t>
  </si>
  <si>
    <t>FR0010390815</t>
  </si>
  <si>
    <t>FR0010004085</t>
  </si>
  <si>
    <t>Banque Fédérative du Crédit Mutuel</t>
  </si>
  <si>
    <t>Union Reactif Valorisation</t>
  </si>
  <si>
    <t>FR0010522615</t>
  </si>
  <si>
    <t xml:space="preserve">FR0000295230 </t>
  </si>
  <si>
    <t>CPR Renaissance Japon H</t>
  </si>
  <si>
    <t>FR0010242263</t>
  </si>
  <si>
    <t>CPR Europe Nouvelle</t>
  </si>
  <si>
    <t>FR0010330258</t>
  </si>
  <si>
    <t>olivier arnal</t>
  </si>
  <si>
    <t>0153157154</t>
  </si>
  <si>
    <t>0608706862</t>
  </si>
  <si>
    <t>Dexia Money + Risk Arbitrage</t>
  </si>
  <si>
    <t>FR0000438707</t>
  </si>
  <si>
    <t>adrien d'amarzit</t>
  </si>
  <si>
    <t xml:space="preserve">1.53.93.40.73 </t>
  </si>
  <si>
    <t>Dexia Money + Double Alpha</t>
  </si>
  <si>
    <t>FR0000976300</t>
  </si>
  <si>
    <t>Adrein d'Amarzit</t>
  </si>
  <si>
    <t>Dexia Index Arbitrage</t>
  </si>
  <si>
    <t>FR0010016477</t>
  </si>
  <si>
    <t>FR0007076930</t>
  </si>
  <si>
    <t>frederic kampshoer</t>
  </si>
  <si>
    <t>Ioannis Mavrotis</t>
  </si>
  <si>
    <t>Leonardo Infrastructure Fund Europe</t>
  </si>
  <si>
    <t>LU0309082104</t>
  </si>
  <si>
    <t>LU0273147834</t>
  </si>
  <si>
    <t>DWS Invest Emerging Infrastructure</t>
  </si>
  <si>
    <t>LU0363466805</t>
  </si>
  <si>
    <t>Etoile Obli Dynamique</t>
  </si>
  <si>
    <t>FR0010541250</t>
  </si>
  <si>
    <t>sophie laurent 0156378186</t>
  </si>
  <si>
    <t>sophie.laurent@etoile-gestion.com</t>
  </si>
  <si>
    <t xml:space="preserve">EMI Commodities </t>
  </si>
  <si>
    <t>FR0010819094</t>
  </si>
  <si>
    <t>LU0284634564</t>
  </si>
  <si>
    <t>Exane Gulliver Fund I</t>
  </si>
  <si>
    <t>FR0000984379</t>
  </si>
  <si>
    <t>guillaume thomas</t>
  </si>
  <si>
    <t>Exane Gulliver Fund P</t>
  </si>
  <si>
    <t>FR0010490383</t>
  </si>
  <si>
    <t>LU0417733598</t>
  </si>
  <si>
    <t>Federal Indiciel APAL</t>
  </si>
  <si>
    <t>Fidelity EEMEA</t>
  </si>
  <si>
    <t>LU0303816705</t>
  </si>
  <si>
    <t>Brown Brothers Harriman (Luxembourg) S.C.A.</t>
  </si>
  <si>
    <t>karim Carmoun</t>
  </si>
  <si>
    <t>karim.carmoun@fil.com</t>
  </si>
  <si>
    <t>Fidelity Global Health Care Fund  A Euro EUR</t>
  </si>
  <si>
    <t xml:space="preserve">LU0114720955 </t>
  </si>
  <si>
    <t>LU0159004745</t>
  </si>
  <si>
    <t>BPSS - FIF</t>
  </si>
  <si>
    <t>tel</t>
  </si>
  <si>
    <t>Vincent Roynel</t>
  </si>
  <si>
    <t>Fortis L Fund Green Future</t>
  </si>
  <si>
    <t>LU0251281332</t>
  </si>
  <si>
    <t>FR0010448753</t>
  </si>
  <si>
    <t>Caceis Fastnet</t>
  </si>
  <si>
    <t>vincent roynel</t>
  </si>
  <si>
    <t>LU0212964141</t>
  </si>
  <si>
    <t>Fortis Money Prime Euro</t>
  </si>
  <si>
    <t>FR0010092528</t>
  </si>
  <si>
    <t>Templeton Asian Growth A ACC EUR</t>
  </si>
  <si>
    <t>LU0229940001</t>
  </si>
  <si>
    <t>J.P. MORGAN BANK LUXEMBOURG S.A.</t>
  </si>
  <si>
    <t>Franklin India</t>
  </si>
  <si>
    <t>LU0260862486</t>
  </si>
  <si>
    <t xml:space="preserve">J.P. MORGAN BANK LUXEMBOURG S.A </t>
  </si>
  <si>
    <t>pierre andriveau</t>
  </si>
  <si>
    <t>Templeton Latin America Fund</t>
  </si>
  <si>
    <t>LU0229944334</t>
  </si>
  <si>
    <t>Harewood Large vs Small Caps</t>
  </si>
  <si>
    <t>FR0010596452</t>
  </si>
  <si>
    <t xml:space="preserve">HSBC GIF AsiaPac exJp HDv </t>
  </si>
  <si>
    <t>LU0197773160</t>
  </si>
  <si>
    <t>vincent chabriel</t>
  </si>
  <si>
    <t>FR0010143545</t>
  </si>
  <si>
    <t>HSBC France</t>
  </si>
  <si>
    <t>Tristan Romezin</t>
  </si>
  <si>
    <t>tristan.romezin@hsbcprivatebank.com</t>
  </si>
  <si>
    <t>Ishares TecDax</t>
  </si>
  <si>
    <t>DE0005933972</t>
  </si>
  <si>
    <t>FR0010086520</t>
  </si>
  <si>
    <t>Champlain Serenite</t>
  </si>
  <si>
    <t>FR0010378554</t>
  </si>
  <si>
    <t>FR0010491803</t>
  </si>
  <si>
    <t>Mickael Cohen</t>
  </si>
  <si>
    <t>mcohen@fin-echquier.fr</t>
  </si>
  <si>
    <t>LFP Europe Impact Asie</t>
  </si>
  <si>
    <t>FR0010160481</t>
  </si>
  <si>
    <t>LFP Actions Avantages Compétitifs</t>
  </si>
  <si>
    <t>FR0010449793</t>
  </si>
  <si>
    <t>emmanuel d'hythurbide</t>
  </si>
  <si>
    <t>FR0007072061</t>
  </si>
  <si>
    <t>17 rue de marignan 75008 PARIS</t>
  </si>
  <si>
    <t>Grégory Toulza</t>
  </si>
  <si>
    <t>FR0010034041</t>
  </si>
  <si>
    <t>Latitude Alpha</t>
  </si>
  <si>
    <t>FR0010266734</t>
  </si>
  <si>
    <t>Saint Honoré Chine</t>
  </si>
  <si>
    <t>FR0010614578</t>
  </si>
  <si>
    <t>LCF Rotshild Banque</t>
  </si>
  <si>
    <t>Ghislain lagasse</t>
  </si>
  <si>
    <t>FR0010479451</t>
  </si>
  <si>
    <t>tristan romezin</t>
  </si>
  <si>
    <t>0149522306</t>
  </si>
  <si>
    <t>Lutetia Patrimoine</t>
  </si>
  <si>
    <t>FR0010816793</t>
  </si>
  <si>
    <t>FR0010527275</t>
  </si>
  <si>
    <t>Lyxor CAC</t>
  </si>
  <si>
    <t>FR0007052782</t>
  </si>
  <si>
    <t>FR0010464446</t>
  </si>
  <si>
    <t>FR0010361691</t>
  </si>
  <si>
    <t>Lyxor DJ 600 Healthcare</t>
  </si>
  <si>
    <t>FR0010344879</t>
  </si>
  <si>
    <t>M&amp;G Global Basics</t>
  </si>
  <si>
    <t>GB0030932783</t>
  </si>
  <si>
    <t>FR0010657122</t>
  </si>
  <si>
    <t>Sophie Caillaut</t>
  </si>
  <si>
    <t>Sophie CAILLAUT [scaillaut@mandarine-gestion.com]</t>
  </si>
  <si>
    <t>Métropole Frontière Europe</t>
  </si>
  <si>
    <t>FR0007085808</t>
  </si>
  <si>
    <t>bouchra kissi</t>
  </si>
  <si>
    <t>0158711700</t>
  </si>
  <si>
    <t>FR0010298596</t>
  </si>
  <si>
    <t>romain burnand</t>
  </si>
  <si>
    <t>01 58 62 53 36</t>
  </si>
  <si>
    <t>Natixis Constellation European Events</t>
  </si>
  <si>
    <t>LU0161071237</t>
  </si>
  <si>
    <t>FR0010574434</t>
  </si>
  <si>
    <t>yann Gagnier</t>
  </si>
  <si>
    <t>ygagnier@oddo.fr</t>
  </si>
  <si>
    <t>Oddo Convertibles Matières Premieres A</t>
  </si>
  <si>
    <t>FR0010660019</t>
  </si>
  <si>
    <t>Oddo Convertibles Matières Premieres B</t>
  </si>
  <si>
    <t>FR0010651059</t>
  </si>
  <si>
    <t>Ofi Convertibles Taux</t>
  </si>
  <si>
    <t>FR0010014480</t>
  </si>
  <si>
    <t>Ofi Euro Souverains</t>
  </si>
  <si>
    <t>FR0000011066</t>
  </si>
  <si>
    <t>Palatine absolument</t>
  </si>
  <si>
    <t>boumedienne Boutella</t>
  </si>
  <si>
    <t>FR0010385146</t>
  </si>
  <si>
    <t>Petercam Equities Agrivalue</t>
  </si>
  <si>
    <t>BE0947764743</t>
  </si>
  <si>
    <t>yves hup</t>
  </si>
  <si>
    <t xml:space="preserve"> 00 322 229 62 65</t>
  </si>
  <si>
    <t xml:space="preserve"> 0032 473 55 19 46</t>
  </si>
  <si>
    <t>Petercam Euro Equities</t>
  </si>
  <si>
    <t>BE0058179764</t>
  </si>
  <si>
    <t>Pictet Emerging Local Currency Debt</t>
  </si>
  <si>
    <t>LU0255798018</t>
  </si>
  <si>
    <t>PIM New Japan</t>
  </si>
  <si>
    <t>FR0010908764</t>
  </si>
  <si>
    <t>Prim'Essenciel</t>
  </si>
  <si>
    <t>FR0010188029</t>
  </si>
  <si>
    <t>Raymond James Europe Plus</t>
  </si>
  <si>
    <t>FR0010178665</t>
  </si>
  <si>
    <t>Rivoli Long/Short Bond Fund</t>
  </si>
  <si>
    <t>FR0007066782</t>
  </si>
  <si>
    <t>laurent hirsch</t>
  </si>
  <si>
    <t>Robeco Small Caps Euro</t>
  </si>
  <si>
    <t>FR0010571174</t>
  </si>
  <si>
    <t>FR0010126995</t>
  </si>
  <si>
    <t>Rotschild et Cie Banque</t>
  </si>
  <si>
    <t>fabienne pasquet</t>
  </si>
  <si>
    <t>0140744925/</t>
  </si>
  <si>
    <t>FR0007084066</t>
  </si>
  <si>
    <t>Olivier Delooz</t>
  </si>
  <si>
    <t>odreouvierassocies.com</t>
  </si>
  <si>
    <t>Schroders ISF Europe Alpha</t>
  </si>
  <si>
    <t>LU0161305163</t>
  </si>
  <si>
    <t>Schroders ISF China opp A</t>
  </si>
  <si>
    <t>LU0244354667</t>
  </si>
  <si>
    <t>Schroders ISF Global HY</t>
  </si>
  <si>
    <t>LU0189893794</t>
  </si>
  <si>
    <t>Schroders ISF Europe Special Situations</t>
  </si>
  <si>
    <t>LU0246035637</t>
  </si>
  <si>
    <t>Schroders ISF Asian Equity Yield C</t>
  </si>
  <si>
    <t>LU0188438542</t>
  </si>
  <si>
    <t>Schroders ISF Asian Equity Yield A</t>
  </si>
  <si>
    <t>LU0188438112</t>
  </si>
  <si>
    <t>SGAM Invest Secteur Matières Premières</t>
  </si>
  <si>
    <t>FR0000423527</t>
  </si>
  <si>
    <t xml:space="preserve">SGAM Invest Euro Convertibles </t>
  </si>
  <si>
    <t>FR0007065289</t>
  </si>
  <si>
    <t>Feuilly Anne</t>
  </si>
  <si>
    <t>julien.dargent@sgam.com</t>
  </si>
  <si>
    <t>LU0138170229</t>
  </si>
  <si>
    <t>Société Générale Bank &amp; Trust S.A.</t>
  </si>
  <si>
    <t xml:space="preserve">LU0068578508 </t>
  </si>
  <si>
    <t>SGAM Invest Euro Convertibles C</t>
  </si>
  <si>
    <t>SGAM Invest Euro Corporate 1-3</t>
  </si>
  <si>
    <t>FR0000448870</t>
  </si>
  <si>
    <t>FR0007079199</t>
  </si>
  <si>
    <t>Alpha Quattro A</t>
  </si>
  <si>
    <t xml:space="preserve">FR0010390799 </t>
  </si>
  <si>
    <t>1.80%+20% de surperf vs EONIA</t>
  </si>
  <si>
    <t>Gest.Alt.Relative Value</t>
  </si>
  <si>
    <t>RBC DEXIA INVESTOR SERVICES BANK France S.A</t>
  </si>
  <si>
    <t>peter fornelli</t>
  </si>
  <si>
    <t>Alpha Quattro S</t>
  </si>
  <si>
    <t>FR0010773002</t>
  </si>
  <si>
    <t>2.1%+20% de surperf vsEONIA</t>
  </si>
  <si>
    <t>Focus Europa I</t>
  </si>
  <si>
    <t>FR0010541441</t>
  </si>
  <si>
    <t>eric vendrand</t>
  </si>
  <si>
    <t>Focus Europa P</t>
  </si>
  <si>
    <t>FR0010143537</t>
  </si>
  <si>
    <t>Synergy Smaller Cies</t>
  </si>
  <si>
    <t>FR0010376343</t>
  </si>
  <si>
    <t>UBS Emerging Economies Global Bonds USD</t>
  </si>
  <si>
    <t>LU0084219863</t>
  </si>
  <si>
    <t xml:space="preserve">Actions Europe Gdes Cap. Mixte </t>
  </si>
  <si>
    <t xml:space="preserve">Fonds etrangers </t>
  </si>
  <si>
    <t xml:space="preserve">Guy Lerminiaux </t>
  </si>
  <si>
    <t xml:space="preserve">Actions Secteur Agriculture </t>
  </si>
  <si>
    <t xml:space="preserve">Alexander Roose </t>
  </si>
  <si>
    <t xml:space="preserve">Obligations EUR Emprunts d'Etat </t>
  </si>
  <si>
    <t xml:space="preserve">Obligations en Euro </t>
  </si>
  <si>
    <t xml:space="preserve">Hervé Goigoux-Becker </t>
  </si>
  <si>
    <t xml:space="preserve"> * Tarif à 0% uniquement accessible via le compte Boursorama 0%</t>
  </si>
  <si>
    <t xml:space="preserve">Actions Marchés Emergents </t>
  </si>
  <si>
    <t xml:space="preserve">Actions internationales </t>
  </si>
  <si>
    <t xml:space="preserve">Vincent Strauss </t>
  </si>
  <si>
    <t xml:space="preserve">Actions Europe Gdes Cap. Croissance </t>
  </si>
  <si>
    <t xml:space="preserve">Laurent Dobler </t>
  </si>
  <si>
    <t xml:space="preserve">Actions France Petites &amp; Moy. Cap. </t>
  </si>
  <si>
    <t xml:space="preserve">Actions françaises </t>
  </si>
  <si>
    <t xml:space="preserve">Sébastien Lalevée </t>
  </si>
  <si>
    <t xml:space="preserve">Actions Secteur Ressources Naturelles </t>
  </si>
  <si>
    <t xml:space="preserve">Anne Ruffin </t>
  </si>
  <si>
    <t xml:space="preserve">Monétaires EUR </t>
  </si>
  <si>
    <t xml:space="preserve">Diversifié </t>
  </si>
  <si>
    <t xml:space="preserve">Alexandre Lacote </t>
  </si>
  <si>
    <t xml:space="preserve">Obligations EUR Emprunts Privés Court Terme </t>
  </si>
  <si>
    <t xml:space="preserve">Marie-Suzanne Mazelier </t>
  </si>
  <si>
    <t xml:space="preserve">Nassim Cheurfi </t>
  </si>
  <si>
    <t xml:space="preserve">Fund of Funds - Multistrategy </t>
  </si>
  <si>
    <t xml:space="preserve">Fabrice Cuchet </t>
  </si>
  <si>
    <t xml:space="preserve">Alt - Long/Short Actions - International </t>
  </si>
  <si>
    <t xml:space="preserve">Hervé Ragagnon </t>
  </si>
  <si>
    <t xml:space="preserve">Actions Asie hors Japon </t>
  </si>
  <si>
    <t xml:space="preserve">Pierre-Yves Mégret </t>
  </si>
  <si>
    <t xml:space="preserve">Actions Zone Euro Moyennes Cap. </t>
  </si>
  <si>
    <t xml:space="preserve">Actions de la zone Euro </t>
  </si>
  <si>
    <t xml:space="preserve">Pascal Riegis </t>
  </si>
  <si>
    <t xml:space="preserve">Convertibles Europe </t>
  </si>
  <si>
    <t xml:space="preserve">Pierre-Luc Charron </t>
  </si>
  <si>
    <t xml:space="preserve">Alt - Long/Short Obligations </t>
  </si>
  <si>
    <t xml:space="preserve">Obligations internationales </t>
  </si>
  <si>
    <t xml:space="preserve">Thaddée Tyl </t>
  </si>
  <si>
    <t xml:space="preserve">Alt - Global Macro </t>
  </si>
  <si>
    <t xml:space="preserve">Dominique Gonand </t>
  </si>
  <si>
    <t xml:space="preserve">Actions International Gdes Cap. Croissance </t>
  </si>
  <si>
    <t xml:space="preserve">Emmanuel Morano </t>
  </si>
  <si>
    <t xml:space="preserve">Actions France Grandes Cap. </t>
  </si>
  <si>
    <t xml:space="preserve">Jean-Charles Mériaux </t>
  </si>
  <si>
    <t xml:space="preserve">Actions Europe Gdes Cap. "Value" </t>
  </si>
  <si>
    <t xml:space="preserve">Actions des pays de la Communauté européenne </t>
  </si>
  <si>
    <t xml:space="preserve">Gestion Collégiale </t>
  </si>
  <si>
    <t xml:space="preserve">Actions Zone Euro Grandes Cap. </t>
  </si>
  <si>
    <t xml:space="preserve">Christophe de Failly </t>
  </si>
  <si>
    <t xml:space="preserve">Obligations EUR Emprunts Privés </t>
  </si>
  <si>
    <t xml:space="preserve">ND </t>
  </si>
  <si>
    <t xml:space="preserve">Actions Europe Moyennes Cap. </t>
  </si>
  <si>
    <t xml:space="preserve">Kristelle Agaësse </t>
  </si>
  <si>
    <t xml:space="preserve">Actions Etats-Unis Gdes Cap. Mixte </t>
  </si>
  <si>
    <t xml:space="preserve">Nicolas Devant </t>
  </si>
  <si>
    <t xml:space="preserve">Alt - Market Neutral - Actions </t>
  </si>
  <si>
    <t xml:space="preserve">Emmanuel Terraz </t>
  </si>
  <si>
    <t xml:space="preserve">Obligations Autres </t>
  </si>
  <si>
    <t xml:space="preserve">Renaud Martin </t>
  </si>
  <si>
    <t xml:space="preserve">Dimitri Meyer </t>
  </si>
  <si>
    <t xml:space="preserve">Corynne Roux-Buisson </t>
  </si>
  <si>
    <t xml:space="preserve">Actions Secteur Ecologie </t>
  </si>
  <si>
    <t xml:space="preserve">Jean-François Descaves </t>
  </si>
  <si>
    <t xml:space="preserve">Monétaire Euro </t>
  </si>
  <si>
    <t xml:space="preserve">Isabelle de Molière </t>
  </si>
  <si>
    <t xml:space="preserve">Daniel Fighiera </t>
  </si>
  <si>
    <t xml:space="preserve">Eric Bouthillier </t>
  </si>
  <si>
    <t xml:space="preserve">Marc Mortreux </t>
  </si>
  <si>
    <t xml:space="preserve">Charles-Edouard Joseph </t>
  </si>
  <si>
    <t xml:space="preserve">Marie-Jeanne Missoffe </t>
  </si>
  <si>
    <t xml:space="preserve">France Kalfon </t>
  </si>
  <si>
    <t xml:space="preserve">Thomas Gilotte </t>
  </si>
  <si>
    <t xml:space="preserve">Isabelle Delattre </t>
  </si>
  <si>
    <t xml:space="preserve">Didier Bouvignies </t>
  </si>
  <si>
    <t xml:space="preserve">FCIMT </t>
  </si>
  <si>
    <t xml:space="preserve">Benjamin Louvet </t>
  </si>
  <si>
    <t xml:space="preserve">Actions Japon Grandes Cap. </t>
  </si>
  <si>
    <t xml:space="preserve">Rodolphe Taquet </t>
  </si>
  <si>
    <t xml:space="preserve">Global Non-Trend </t>
  </si>
  <si>
    <t xml:space="preserve">Jean-François Bouilly </t>
  </si>
  <si>
    <t xml:space="preserve">François Badelon </t>
  </si>
  <si>
    <t xml:space="preserve">Actions Zone Euro Petites Cap. </t>
  </si>
  <si>
    <t xml:space="preserve">Guy de Tonquedec </t>
  </si>
  <si>
    <t xml:space="preserve">Actions Europe Emergente hors Russie </t>
  </si>
  <si>
    <t xml:space="preserve">Nicolas Picard </t>
  </si>
  <si>
    <t xml:space="preserve">Cyril Charlot </t>
  </si>
  <si>
    <t xml:space="preserve">David Pastel </t>
  </si>
  <si>
    <t xml:space="preserve">Equity Arbitrage </t>
  </si>
  <si>
    <t xml:space="preserve">Thomas Nikolic </t>
  </si>
  <si>
    <t xml:space="preserve">Philippe Lecoq </t>
  </si>
  <si>
    <t xml:space="preserve">Pierre Chatain </t>
  </si>
  <si>
    <t xml:space="preserve"> Souscription min. initiale</t>
  </si>
  <si>
    <t xml:space="preserve">Actions International Gdes Cap. "Value" </t>
  </si>
  <si>
    <t xml:space="preserve">Jean-Claude Petit </t>
  </si>
  <si>
    <t>ND</t>
  </si>
  <si>
    <t xml:space="preserve">Olivier de Berranger </t>
  </si>
  <si>
    <t xml:space="preserve">Daniel Tondu </t>
  </si>
  <si>
    <t xml:space="preserve">Ali Hilali </t>
  </si>
  <si>
    <t xml:space="preserve">Immobilier - Indirect Europe </t>
  </si>
  <si>
    <t xml:space="preserve">Laurent Gauville </t>
  </si>
  <si>
    <t xml:space="preserve">Obligations EUR Diversifiées </t>
  </si>
  <si>
    <t xml:space="preserve">My Nguyen </t>
  </si>
  <si>
    <t xml:space="preserve">Marc Renaud </t>
  </si>
  <si>
    <t xml:space="preserve">Michel Raud </t>
  </si>
  <si>
    <t xml:space="preserve">Anne-Sélime de Murard </t>
  </si>
  <si>
    <t xml:space="preserve">Mixtes EUR Prudents </t>
  </si>
  <si>
    <t>PIM America FCP part R</t>
  </si>
  <si>
    <t xml:space="preserve">Béatrice Philippe </t>
  </si>
  <si>
    <t xml:space="preserve">Actions Chine </t>
  </si>
  <si>
    <t xml:space="preserve">Yi Tang </t>
  </si>
  <si>
    <t xml:space="preserve">Mixtes EUR Flexibles </t>
  </si>
  <si>
    <t xml:space="preserve">Muriel Du Chatelier </t>
  </si>
  <si>
    <t xml:space="preserve">Michel Péronne </t>
  </si>
  <si>
    <t xml:space="preserve">Convertibles International </t>
  </si>
  <si>
    <t xml:space="preserve">Philippe Forni </t>
  </si>
  <si>
    <t xml:space="preserve">Joëlle Morlet-Selmer </t>
  </si>
  <si>
    <t xml:space="preserve">Philippe Delienne </t>
  </si>
  <si>
    <t xml:space="preserve">Sébastien Jallet </t>
  </si>
  <si>
    <t xml:space="preserve">Autres </t>
  </si>
  <si>
    <t xml:space="preserve">Thomas Planque </t>
  </si>
  <si>
    <t xml:space="preserve">Obligations EUR Flexibles </t>
  </si>
  <si>
    <t xml:space="preserve">Philip Hall </t>
  </si>
  <si>
    <t xml:space="preserve">Alt - Event Driven </t>
  </si>
  <si>
    <t xml:space="preserve">Arnaud Yvinec </t>
  </si>
  <si>
    <t xml:space="preserve">--- Management Team </t>
  </si>
  <si>
    <t xml:space="preserve">Jean-François Comte </t>
  </si>
  <si>
    <t xml:space="preserve">Nicolas Vauthier </t>
  </si>
  <si>
    <t xml:space="preserve">Actions Japon Petites &amp; Moy. Cap. </t>
  </si>
  <si>
    <t xml:space="preserve">Laurent Halmos </t>
  </si>
  <si>
    <t xml:space="preserve">Actions International Petites &amp; Moy. Cap. </t>
  </si>
  <si>
    <t xml:space="preserve">Graham French </t>
  </si>
  <si>
    <t xml:space="preserve">Richard Woolnough </t>
  </si>
  <si>
    <t xml:space="preserve">Actions Australie &amp; Nouvelle-Zélande </t>
  </si>
  <si>
    <t xml:space="preserve">Lim Soo Hai </t>
  </si>
  <si>
    <t xml:space="preserve">Actions ASEAN </t>
  </si>
  <si>
    <t xml:space="preserve">Soo-Hai Lim </t>
  </si>
  <si>
    <t xml:space="preserve">Actions Etats-Unis Gdes Cap. Croissance </t>
  </si>
  <si>
    <t xml:space="preserve">Christophe Nagy </t>
  </si>
  <si>
    <t xml:space="preserve">Actions Europe Emergente </t>
  </si>
  <si>
    <t xml:space="preserve">Ghadir Abu Leil-Cooper </t>
  </si>
  <si>
    <t xml:space="preserve">Actions Inde </t>
  </si>
  <si>
    <t xml:space="preserve">Wojciech Stanislawski </t>
  </si>
  <si>
    <t xml:space="preserve">Obligations Asie </t>
  </si>
  <si>
    <t xml:space="preserve">Actions Singapour </t>
  </si>
  <si>
    <t xml:space="preserve">Gillian Kwek </t>
  </si>
  <si>
    <t xml:space="preserve">Actions Grande Chine </t>
  </si>
  <si>
    <t xml:space="preserve">Mark Mobius </t>
  </si>
  <si>
    <t xml:space="preserve">Actions Secteur Communication </t>
  </si>
  <si>
    <t xml:space="preserve">Bruno Lippens </t>
  </si>
  <si>
    <t xml:space="preserve">Actions Royaume-Uni Gdes Cap. Mixte </t>
  </si>
  <si>
    <t xml:space="preserve">Edward Meier </t>
  </si>
  <si>
    <t xml:space="preserve">Obligations Marchés Emergents </t>
  </si>
  <si>
    <t xml:space="preserve">Geoffrey Blanning </t>
  </si>
  <si>
    <t xml:space="preserve">Claude Guérin </t>
  </si>
  <si>
    <t xml:space="preserve">Actions Secteur Santé </t>
  </si>
  <si>
    <t xml:space="preserve">Hilary Natoff </t>
  </si>
  <si>
    <t xml:space="preserve">Thomas Giquel </t>
  </si>
  <si>
    <t xml:space="preserve">Franck Vivier </t>
  </si>
  <si>
    <t xml:space="preserve">Actions Secteur Métaux Précieux </t>
  </si>
  <si>
    <t xml:space="preserve">Actions Secteur Energie </t>
  </si>
  <si>
    <t xml:space="preserve">Warren Gibbon </t>
  </si>
  <si>
    <t xml:space="preserve">Mervyn Douglas </t>
  </si>
  <si>
    <t xml:space="preserve">Jamie Lowry </t>
  </si>
  <si>
    <t xml:space="preserve">Actions Asie-Pacifique hors Japon </t>
  </si>
  <si>
    <t xml:space="preserve">King Fuei Lee </t>
  </si>
  <si>
    <t xml:space="preserve">Obligations International Haut Rendement </t>
  </si>
  <si>
    <t xml:space="preserve">Wesley Sparks </t>
  </si>
  <si>
    <t xml:space="preserve">Actions Turquie </t>
  </si>
  <si>
    <t xml:space="preserve">Claude Guillaume </t>
  </si>
  <si>
    <t xml:space="preserve">Actions Amérique Latine </t>
  </si>
  <si>
    <t xml:space="preserve">Actions Secteur Infrastructures </t>
  </si>
  <si>
    <t xml:space="preserve">Maggie Lee </t>
  </si>
  <si>
    <t xml:space="preserve">Laura Luo </t>
  </si>
  <si>
    <t xml:space="preserve">Leon Howard-Spink </t>
  </si>
  <si>
    <t xml:space="preserve">Obligations Marchés Emergents Devise Locale </t>
  </si>
  <si>
    <t xml:space="preserve">Sergio Trigo Paz </t>
  </si>
  <si>
    <t xml:space="preserve">Obligations International </t>
  </si>
  <si>
    <t xml:space="preserve">Michael Hasenstab </t>
  </si>
  <si>
    <t xml:space="preserve">Simon Lue-Fong </t>
  </si>
  <si>
    <t xml:space="preserve">Thorsten Winkelmann </t>
  </si>
  <si>
    <t xml:space="preserve">Stephen Dover </t>
  </si>
  <si>
    <t xml:space="preserve">Actions Brésil </t>
  </si>
  <si>
    <t xml:space="preserve">Frederico Tralli </t>
  </si>
  <si>
    <t xml:space="preserve">Guillaume Di Pizio </t>
  </si>
  <si>
    <t xml:space="preserve">Actions Russie </t>
  </si>
  <si>
    <t xml:space="preserve">Alt - Volatilité </t>
  </si>
  <si>
    <t xml:space="preserve">Gilbert Keskin </t>
  </si>
  <si>
    <t xml:space="preserve">Oliver Kratz </t>
  </si>
  <si>
    <t xml:space="preserve">Manuel Tenekedshijew </t>
  </si>
  <si>
    <t xml:space="preserve">Actions EMEA </t>
  </si>
  <si>
    <t xml:space="preserve">Nicholas Price </t>
  </si>
  <si>
    <t xml:space="preserve">Pierre-Yves Bareau </t>
  </si>
  <si>
    <t xml:space="preserve">Nicolas Fragneau </t>
  </si>
  <si>
    <t xml:space="preserve">Convertibles Asie/Japon </t>
  </si>
  <si>
    <t xml:space="preserve">Emmanuel Martin </t>
  </si>
  <si>
    <t xml:space="preserve">Diane Bruno </t>
  </si>
  <si>
    <t xml:space="preserve">Alt - Long/Short Actions - Europe </t>
  </si>
  <si>
    <t xml:space="preserve">Nils Francke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</si>
</sst>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&quot; &quot;#,##0.00&quot;   &quot;;&quot;-&quot;#,##0.00&quot;   &quot;;&quot; -&quot;00&quot;   &quot;;&quot; &quot;@&quot; &quot;"/>
    <numFmt numFmtId="169" formatCode="0.000%"/>
  </numFmts>
  <fonts count="22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0"/>
      <color rgb="FF0000FF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sz val="10"/>
      <color rgb="FFFF0000"/>
      <name val="Arial"/>
      <family val="2"/>
    </font>
    <font>
      <sz val="10"/>
      <color rgb="FF8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i/>
      <sz val="10"/>
      <color rgb="FFFFFFFF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u/>
      <sz val="10"/>
      <color rgb="FFFFFFFF"/>
      <name val="Arial"/>
      <family val="2"/>
    </font>
    <font>
      <sz val="10"/>
      <color rgb="FFFFFF00"/>
      <name val="Arial"/>
      <family val="2"/>
    </font>
    <font>
      <sz val="10"/>
      <color rgb="FFCC99FF"/>
      <name val="Arial"/>
      <family val="2"/>
    </font>
    <font>
      <b/>
      <i/>
      <sz val="10"/>
      <color rgb="FFFFFFFF"/>
      <name val="Arial"/>
      <family val="2"/>
    </font>
    <font>
      <i/>
      <sz val="10"/>
      <color rgb="FF80000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E26B0A"/>
        <bgColor rgb="FFE26B0A"/>
      </patternFill>
    </fill>
    <fill>
      <patternFill patternType="solid">
        <fgColor rgb="FF16365C"/>
        <bgColor rgb="FF16365C"/>
      </patternFill>
    </fill>
    <fill>
      <patternFill patternType="solid">
        <fgColor rgb="FFC00000"/>
        <bgColor rgb="FFC00000"/>
      </patternFill>
    </fill>
    <fill>
      <patternFill patternType="solid">
        <fgColor rgb="FF003366"/>
        <bgColor rgb="FF003366"/>
      </patternFill>
    </fill>
    <fill>
      <patternFill patternType="solid">
        <fgColor rgb="FFC0C0C0"/>
        <bgColor rgb="FFC0C0C0"/>
      </patternFill>
    </fill>
    <fill>
      <patternFill patternType="solid">
        <fgColor rgb="FFFF6600"/>
        <bgColor rgb="FFFF6600"/>
      </patternFill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C99FF"/>
        <bgColor rgb="FFCC99FF"/>
      </patternFill>
    </fill>
    <fill>
      <patternFill patternType="solid">
        <fgColor rgb="FFFFFF00"/>
        <bgColor rgb="FF003366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rgb="FF00336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FF6600"/>
      </patternFill>
    </fill>
    <fill>
      <patternFill patternType="solid">
        <fgColor theme="0" tint="-0.249977111117893"/>
        <bgColor rgb="FFFF9900"/>
      </patternFill>
    </fill>
    <fill>
      <patternFill patternType="solid">
        <fgColor theme="0" tint="-0.499984740745262"/>
        <bgColor rgb="FF00336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FF6600"/>
      </patternFill>
    </fill>
    <fill>
      <patternFill patternType="solid">
        <fgColor theme="0" tint="-0.499984740745262"/>
        <bgColor rgb="FFFF9900"/>
      </patternFill>
    </fill>
    <fill>
      <patternFill patternType="solid">
        <fgColor theme="0" tint="-0.499984740745262"/>
        <bgColor rgb="FFC0C0C0"/>
      </patternFill>
    </fill>
    <fill>
      <patternFill patternType="solid">
        <fgColor theme="0" tint="-0.499984740745262"/>
        <bgColor rgb="FFFFFF00"/>
      </patternFill>
    </fill>
    <fill>
      <patternFill patternType="solid">
        <fgColor theme="0" tint="-0.499984740745262"/>
        <bgColor rgb="FFCC99FF"/>
      </patternFill>
    </fill>
    <fill>
      <patternFill patternType="solid">
        <fgColor theme="5" tint="-0.249977111117893"/>
        <bgColor rgb="FFC0C0C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rgb="FF003366"/>
      </patternFill>
    </fill>
    <fill>
      <patternFill patternType="solid">
        <fgColor theme="5" tint="-0.249977111117893"/>
        <bgColor rgb="FFCC99FF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9">
    <xf numFmtId="0" fontId="0" fillId="0" borderId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2" borderId="0" applyNumberFormat="0" applyFont="0" applyBorder="0" applyAlignment="0" applyProtection="0"/>
    <xf numFmtId="0" fontId="2" fillId="3" borderId="0" applyNumberFormat="0" applyFont="0" applyBorder="0" applyAlignment="0" applyProtection="0"/>
    <xf numFmtId="0" fontId="2" fillId="4" borderId="0" applyNumberFormat="0" applyFont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27">
    <xf numFmtId="0" fontId="0" fillId="0" borderId="0" xfId="0"/>
    <xf numFmtId="0" fontId="0" fillId="0" borderId="0" xfId="0" applyFill="1"/>
    <xf numFmtId="0" fontId="4" fillId="0" borderId="0" xfId="0" applyFont="1" applyFill="1"/>
    <xf numFmtId="0" fontId="0" fillId="6" borderId="0" xfId="0" applyFill="1"/>
    <xf numFmtId="0" fontId="4" fillId="5" borderId="2" xfId="0" applyFont="1" applyFill="1" applyBorder="1" applyAlignment="1">
      <alignment horizontal="center" wrapText="1"/>
    </xf>
    <xf numFmtId="0" fontId="4" fillId="5" borderId="2" xfId="0" applyFont="1" applyFill="1" applyBorder="1" applyAlignment="1">
      <alignment horizontal="center"/>
    </xf>
    <xf numFmtId="0" fontId="4" fillId="5" borderId="2" xfId="0" applyFont="1" applyFill="1" applyBorder="1"/>
    <xf numFmtId="0" fontId="9" fillId="0" borderId="0" xfId="0" applyFont="1" applyFill="1"/>
    <xf numFmtId="0" fontId="0" fillId="0" borderId="0" xfId="0" applyAlignment="1">
      <alignment horizontal="center"/>
    </xf>
    <xf numFmtId="0" fontId="0" fillId="5" borderId="0" xfId="0" applyFill="1"/>
    <xf numFmtId="0" fontId="0" fillId="7" borderId="1" xfId="0" applyFill="1" applyBorder="1" applyAlignment="1">
      <alignment horizontal="right"/>
    </xf>
    <xf numFmtId="0" fontId="4" fillId="0" borderId="0" xfId="0" applyFont="1"/>
    <xf numFmtId="0" fontId="7" fillId="0" borderId="0" xfId="0" applyFont="1" applyFill="1"/>
    <xf numFmtId="0" fontId="0" fillId="0" borderId="0" xfId="0" applyAlignment="1">
      <alignment horizontal="left"/>
    </xf>
    <xf numFmtId="0" fontId="0" fillId="7" borderId="0" xfId="0" applyFill="1" applyAlignment="1">
      <alignment horizontal="right"/>
    </xf>
    <xf numFmtId="0" fontId="0" fillId="7" borderId="0" xfId="0" applyFill="1"/>
    <xf numFmtId="0" fontId="0" fillId="7" borderId="0" xfId="0" applyFill="1" applyAlignment="1">
      <alignment horizontal="left"/>
    </xf>
    <xf numFmtId="0" fontId="0" fillId="8" borderId="0" xfId="0" applyFill="1"/>
    <xf numFmtId="0" fontId="0" fillId="0" borderId="1" xfId="0" applyBorder="1"/>
    <xf numFmtId="0" fontId="0" fillId="0" borderId="1" xfId="0" applyBorder="1" applyAlignment="1">
      <alignment horizontal="left"/>
    </xf>
    <xf numFmtId="0" fontId="7" fillId="0" borderId="1" xfId="0" applyFont="1" applyFill="1" applyBorder="1"/>
    <xf numFmtId="0" fontId="0" fillId="0" borderId="1" xfId="0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left"/>
    </xf>
    <xf numFmtId="0" fontId="0" fillId="8" borderId="1" xfId="0" applyFill="1" applyBorder="1"/>
    <xf numFmtId="0" fontId="0" fillId="10" borderId="0" xfId="0" applyFill="1"/>
    <xf numFmtId="0" fontId="9" fillId="0" borderId="0" xfId="0" applyFont="1"/>
    <xf numFmtId="0" fontId="9" fillId="6" borderId="0" xfId="0" applyFont="1" applyFill="1"/>
    <xf numFmtId="0" fontId="18" fillId="0" borderId="0" xfId="7" applyFont="1" applyFill="1" applyBorder="1" applyAlignment="1">
      <alignment horizontal="center"/>
    </xf>
    <xf numFmtId="0" fontId="18" fillId="0" borderId="0" xfId="7" applyFont="1" applyFill="1" applyBorder="1" applyAlignment="1">
      <alignment horizontal="center" wrapText="1"/>
    </xf>
    <xf numFmtId="0" fontId="19" fillId="0" borderId="0" xfId="7" applyFont="1" applyFill="1" applyBorder="1" applyAlignment="1">
      <alignment horizontal="center"/>
    </xf>
    <xf numFmtId="0" fontId="18" fillId="0" borderId="0" xfId="7" applyFont="1" applyFill="1" applyBorder="1" applyAlignment="1">
      <alignment horizontal="center" vertical="center"/>
    </xf>
    <xf numFmtId="0" fontId="18" fillId="0" borderId="0" xfId="7" applyFont="1" applyFill="1" applyBorder="1"/>
    <xf numFmtId="0" fontId="19" fillId="0" borderId="0" xfId="7" applyFont="1" applyFill="1" applyBorder="1"/>
    <xf numFmtId="0" fontId="18" fillId="0" borderId="0" xfId="7" applyFont="1" applyFill="1" applyBorder="1" applyAlignment="1">
      <alignment vertical="center"/>
    </xf>
    <xf numFmtId="0" fontId="1" fillId="0" borderId="0" xfId="7" applyFill="1"/>
    <xf numFmtId="10" fontId="1" fillId="0" borderId="0" xfId="7" applyNumberFormat="1" applyFill="1"/>
    <xf numFmtId="10" fontId="1" fillId="0" borderId="0" xfId="8" applyNumberFormat="1" applyFont="1" applyFill="1"/>
    <xf numFmtId="9" fontId="1" fillId="0" borderId="0" xfId="7" applyNumberFormat="1" applyFill="1"/>
    <xf numFmtId="0" fontId="4" fillId="0" borderId="1" xfId="0" applyFont="1" applyBorder="1"/>
    <xf numFmtId="0" fontId="7" fillId="0" borderId="0" xfId="0" applyFont="1" applyFill="1" applyBorder="1"/>
    <xf numFmtId="0" fontId="0" fillId="0" borderId="3" xfId="0" applyBorder="1" applyAlignment="1">
      <alignment horizontal="center"/>
    </xf>
    <xf numFmtId="0" fontId="0" fillId="7" borderId="0" xfId="0" applyFill="1" applyBorder="1" applyAlignment="1">
      <alignment horizontal="right"/>
    </xf>
    <xf numFmtId="0" fontId="4" fillId="0" borderId="4" xfId="0" applyFont="1" applyBorder="1"/>
    <xf numFmtId="0" fontId="0" fillId="0" borderId="4" xfId="0" applyBorder="1"/>
    <xf numFmtId="0" fontId="7" fillId="0" borderId="4" xfId="0" applyFont="1" applyFill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7" borderId="4" xfId="0" applyFill="1" applyBorder="1" applyAlignment="1">
      <alignment horizontal="right"/>
    </xf>
    <xf numFmtId="0" fontId="0" fillId="7" borderId="4" xfId="0" applyFill="1" applyBorder="1"/>
    <xf numFmtId="0" fontId="0" fillId="7" borderId="4" xfId="0" applyFill="1" applyBorder="1" applyAlignment="1">
      <alignment horizontal="left"/>
    </xf>
    <xf numFmtId="0" fontId="0" fillId="8" borderId="4" xfId="0" applyFill="1" applyBorder="1"/>
    <xf numFmtId="0" fontId="5" fillId="5" borderId="2" xfId="0" applyFont="1" applyFill="1" applyBorder="1"/>
    <xf numFmtId="10" fontId="4" fillId="5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/>
    </xf>
    <xf numFmtId="14" fontId="4" fillId="5" borderId="2" xfId="0" applyNumberFormat="1" applyFont="1" applyFill="1" applyBorder="1" applyAlignment="1">
      <alignment horizontal="center"/>
    </xf>
    <xf numFmtId="0" fontId="4" fillId="7" borderId="2" xfId="0" applyFont="1" applyFill="1" applyBorder="1" applyAlignment="1">
      <alignment horizontal="right"/>
    </xf>
    <xf numFmtId="0" fontId="4" fillId="7" borderId="2" xfId="0" applyFont="1" applyFill="1" applyBorder="1" applyAlignment="1">
      <alignment horizontal="center"/>
    </xf>
    <xf numFmtId="0" fontId="4" fillId="7" borderId="2" xfId="0" applyFont="1" applyFill="1" applyBorder="1" applyAlignment="1"/>
    <xf numFmtId="0" fontId="4" fillId="5" borderId="2" xfId="0" applyFont="1" applyFill="1" applyBorder="1" applyAlignment="1"/>
    <xf numFmtId="0" fontId="4" fillId="8" borderId="2" xfId="0" applyFont="1" applyFill="1" applyBorder="1" applyAlignment="1">
      <alignment horizontal="center"/>
    </xf>
    <xf numFmtId="0" fontId="4" fillId="8" borderId="2" xfId="0" applyFont="1" applyFill="1" applyBorder="1"/>
    <xf numFmtId="0" fontId="13" fillId="8" borderId="2" xfId="6" applyFont="1" applyFill="1" applyBorder="1" applyAlignment="1"/>
    <xf numFmtId="0" fontId="7" fillId="0" borderId="2" xfId="0" applyFont="1" applyFill="1" applyBorder="1" applyAlignment="1">
      <alignment horizontal="center" wrapText="1"/>
    </xf>
    <xf numFmtId="9" fontId="4" fillId="5" borderId="2" xfId="0" applyNumberFormat="1" applyFont="1" applyFill="1" applyBorder="1" applyAlignment="1">
      <alignment horizontal="left" vertical="center"/>
    </xf>
    <xf numFmtId="0" fontId="0" fillId="7" borderId="2" xfId="0" applyFill="1" applyBorder="1" applyAlignment="1">
      <alignment horizontal="right"/>
    </xf>
    <xf numFmtId="0" fontId="4" fillId="5" borderId="2" xfId="0" applyFont="1" applyFill="1" applyBorder="1" applyAlignment="1">
      <alignment horizontal="right"/>
    </xf>
    <xf numFmtId="14" fontId="4" fillId="5" borderId="2" xfId="0" applyNumberFormat="1" applyFont="1" applyFill="1" applyBorder="1" applyAlignment="1">
      <alignment horizontal="center" wrapText="1"/>
    </xf>
    <xf numFmtId="0" fontId="4" fillId="7" borderId="2" xfId="0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left"/>
    </xf>
    <xf numFmtId="0" fontId="4" fillId="7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left"/>
    </xf>
    <xf numFmtId="0" fontId="4" fillId="8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/>
    <xf numFmtId="0" fontId="4" fillId="8" borderId="2" xfId="0" applyFont="1" applyFill="1" applyBorder="1" applyAlignment="1">
      <alignment horizontal="center" vertical="center"/>
    </xf>
    <xf numFmtId="0" fontId="0" fillId="0" borderId="2" xfId="0" applyBorder="1"/>
    <xf numFmtId="0" fontId="4" fillId="5" borderId="2" xfId="0" applyFont="1" applyFill="1" applyBorder="1" applyAlignment="1">
      <alignment horizontal="left"/>
    </xf>
    <xf numFmtId="0" fontId="6" fillId="5" borderId="2" xfId="0" applyFont="1" applyFill="1" applyBorder="1" applyAlignment="1">
      <alignment horizontal="center"/>
    </xf>
    <xf numFmtId="0" fontId="15" fillId="7" borderId="2" xfId="0" applyFont="1" applyFill="1" applyBorder="1" applyAlignment="1">
      <alignment horizontal="right"/>
    </xf>
    <xf numFmtId="0" fontId="6" fillId="7" borderId="2" xfId="0" applyFont="1" applyFill="1" applyBorder="1" applyAlignment="1"/>
    <xf numFmtId="0" fontId="4" fillId="5" borderId="2" xfId="0" applyFont="1" applyFill="1" applyBorder="1" applyAlignment="1">
      <alignment horizontal="left" vertical="center" wrapText="1"/>
    </xf>
    <xf numFmtId="168" fontId="4" fillId="7" borderId="2" xfId="1" applyFont="1" applyFill="1" applyBorder="1" applyAlignment="1">
      <alignment horizontal="right"/>
    </xf>
    <xf numFmtId="0" fontId="4" fillId="7" borderId="2" xfId="0" applyFont="1" applyFill="1" applyBorder="1" applyAlignment="1">
      <alignment horizontal="left" vertical="center"/>
    </xf>
    <xf numFmtId="0" fontId="6" fillId="7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13" fillId="8" borderId="2" xfId="6" applyFont="1" applyFill="1" applyBorder="1" applyAlignment="1">
      <alignment horizontal="left" vertical="center"/>
    </xf>
    <xf numFmtId="0" fontId="6" fillId="9" borderId="2" xfId="0" applyFont="1" applyFill="1" applyBorder="1" applyAlignment="1">
      <alignment horizontal="center"/>
    </xf>
    <xf numFmtId="9" fontId="4" fillId="5" borderId="2" xfId="0" applyNumberFormat="1" applyFont="1" applyFill="1" applyBorder="1" applyAlignment="1">
      <alignment horizontal="center"/>
    </xf>
    <xf numFmtId="14" fontId="4" fillId="5" borderId="2" xfId="0" applyNumberFormat="1" applyFont="1" applyFill="1" applyBorder="1" applyAlignment="1">
      <alignment horizontal="center" vertical="center"/>
    </xf>
    <xf numFmtId="169" fontId="4" fillId="5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/>
    <xf numFmtId="0" fontId="4" fillId="9" borderId="2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left"/>
    </xf>
    <xf numFmtId="0" fontId="6" fillId="7" borderId="2" xfId="0" applyFont="1" applyFill="1" applyBorder="1" applyAlignment="1">
      <alignment horizontal="center"/>
    </xf>
    <xf numFmtId="0" fontId="14" fillId="5" borderId="2" xfId="0" applyFont="1" applyFill="1" applyBorder="1" applyAlignment="1">
      <alignment horizontal="center"/>
    </xf>
    <xf numFmtId="0" fontId="4" fillId="9" borderId="2" xfId="0" applyFont="1" applyFill="1" applyBorder="1" applyAlignment="1">
      <alignment horizontal="right"/>
    </xf>
    <xf numFmtId="0" fontId="4" fillId="9" borderId="2" xfId="0" applyFont="1" applyFill="1" applyBorder="1" applyAlignment="1"/>
    <xf numFmtId="0" fontId="14" fillId="9" borderId="2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left"/>
    </xf>
    <xf numFmtId="0" fontId="6" fillId="7" borderId="2" xfId="0" applyFont="1" applyFill="1" applyBorder="1" applyAlignment="1">
      <alignment horizontal="left"/>
    </xf>
    <xf numFmtId="0" fontId="4" fillId="8" borderId="2" xfId="0" applyFont="1" applyFill="1" applyBorder="1" applyAlignment="1">
      <alignment vertical="center"/>
    </xf>
    <xf numFmtId="0" fontId="6" fillId="7" borderId="2" xfId="0" applyFont="1" applyFill="1" applyBorder="1" applyAlignment="1">
      <alignment horizontal="right"/>
    </xf>
    <xf numFmtId="0" fontId="4" fillId="5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14" fontId="4" fillId="7" borderId="2" xfId="0" applyNumberFormat="1" applyFont="1" applyFill="1" applyBorder="1" applyAlignment="1">
      <alignment horizontal="right"/>
    </xf>
    <xf numFmtId="0" fontId="6" fillId="8" borderId="2" xfId="0" applyFont="1" applyFill="1" applyBorder="1" applyAlignment="1">
      <alignment horizontal="center" vertical="center"/>
    </xf>
    <xf numFmtId="0" fontId="5" fillId="5" borderId="8" xfId="0" applyFont="1" applyFill="1" applyBorder="1"/>
    <xf numFmtId="0" fontId="7" fillId="0" borderId="8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left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left" vertical="center"/>
    </xf>
    <xf numFmtId="0" fontId="4" fillId="5" borderId="8" xfId="0" applyFont="1" applyFill="1" applyBorder="1"/>
    <xf numFmtId="0" fontId="6" fillId="5" borderId="8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right" vertical="center"/>
    </xf>
    <xf numFmtId="0" fontId="7" fillId="12" borderId="2" xfId="0" applyFont="1" applyFill="1" applyBorder="1" applyAlignment="1">
      <alignment horizontal="center"/>
    </xf>
    <xf numFmtId="0" fontId="4" fillId="11" borderId="2" xfId="0" applyFont="1" applyFill="1" applyBorder="1" applyAlignment="1">
      <alignment horizontal="left" vertical="center"/>
    </xf>
    <xf numFmtId="0" fontId="5" fillId="5" borderId="2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/>
    </xf>
    <xf numFmtId="0" fontId="7" fillId="12" borderId="8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left" vertical="center"/>
    </xf>
    <xf numFmtId="0" fontId="0" fillId="18" borderId="6" xfId="0" applyFill="1" applyBorder="1" applyAlignment="1">
      <alignment wrapText="1"/>
    </xf>
    <xf numFmtId="0" fontId="0" fillId="21" borderId="6" xfId="0" applyFill="1" applyBorder="1" applyAlignment="1">
      <alignment wrapText="1"/>
    </xf>
    <xf numFmtId="0" fontId="4" fillId="17" borderId="2" xfId="0" applyFont="1" applyFill="1" applyBorder="1"/>
    <xf numFmtId="0" fontId="5" fillId="17" borderId="2" xfId="0" applyFont="1" applyFill="1" applyBorder="1"/>
    <xf numFmtId="0" fontId="5" fillId="17" borderId="2" xfId="0" applyFont="1" applyFill="1" applyBorder="1" applyAlignment="1">
      <alignment horizontal="center"/>
    </xf>
    <xf numFmtId="0" fontId="7" fillId="18" borderId="2" xfId="0" applyFont="1" applyFill="1" applyBorder="1" applyAlignment="1">
      <alignment horizontal="center"/>
    </xf>
    <xf numFmtId="0" fontId="4" fillId="17" borderId="2" xfId="0" applyFont="1" applyFill="1" applyBorder="1" applyAlignment="1">
      <alignment horizontal="center"/>
    </xf>
    <xf numFmtId="0" fontId="4" fillId="17" borderId="2" xfId="0" applyFont="1" applyFill="1" applyBorder="1" applyAlignment="1">
      <alignment horizontal="center" vertical="center"/>
    </xf>
    <xf numFmtId="0" fontId="4" fillId="17" borderId="2" xfId="0" applyFont="1" applyFill="1" applyBorder="1" applyAlignment="1">
      <alignment horizontal="left" vertical="center"/>
    </xf>
    <xf numFmtId="0" fontId="7" fillId="18" borderId="2" xfId="0" applyFont="1" applyFill="1" applyBorder="1" applyAlignment="1">
      <alignment horizontal="center" vertical="center"/>
    </xf>
    <xf numFmtId="0" fontId="7" fillId="22" borderId="2" xfId="0" applyFont="1" applyFill="1" applyBorder="1" applyAlignment="1">
      <alignment horizontal="center"/>
    </xf>
    <xf numFmtId="0" fontId="4" fillId="22" borderId="2" xfId="0" applyFont="1" applyFill="1" applyBorder="1" applyAlignment="1">
      <alignment horizontal="center"/>
    </xf>
    <xf numFmtId="14" fontId="4" fillId="17" borderId="2" xfId="0" applyNumberFormat="1" applyFont="1" applyFill="1" applyBorder="1" applyAlignment="1">
      <alignment horizontal="center"/>
    </xf>
    <xf numFmtId="0" fontId="4" fillId="19" borderId="2" xfId="0" applyFont="1" applyFill="1" applyBorder="1" applyAlignment="1">
      <alignment horizontal="right"/>
    </xf>
    <xf numFmtId="0" fontId="4" fillId="19" borderId="2" xfId="0" applyFont="1" applyFill="1" applyBorder="1" applyAlignment="1">
      <alignment horizontal="center"/>
    </xf>
    <xf numFmtId="0" fontId="4" fillId="19" borderId="2" xfId="0" applyFont="1" applyFill="1" applyBorder="1" applyAlignment="1"/>
    <xf numFmtId="0" fontId="4" fillId="17" borderId="2" xfId="0" applyFont="1" applyFill="1" applyBorder="1" applyAlignment="1"/>
    <xf numFmtId="0" fontId="4" fillId="20" borderId="2" xfId="0" applyFont="1" applyFill="1" applyBorder="1" applyAlignment="1">
      <alignment horizontal="center"/>
    </xf>
    <xf numFmtId="0" fontId="4" fillId="20" borderId="2" xfId="0" applyFont="1" applyFill="1" applyBorder="1"/>
    <xf numFmtId="0" fontId="13" fillId="20" borderId="2" xfId="6" applyFont="1" applyFill="1" applyBorder="1" applyAlignment="1"/>
    <xf numFmtId="0" fontId="0" fillId="18" borderId="0" xfId="0" applyFill="1"/>
    <xf numFmtId="0" fontId="4" fillId="17" borderId="2" xfId="0" applyFont="1" applyFill="1" applyBorder="1" applyAlignment="1">
      <alignment horizontal="left"/>
    </xf>
    <xf numFmtId="0" fontId="4" fillId="19" borderId="2" xfId="0" applyFont="1" applyFill="1" applyBorder="1" applyAlignment="1">
      <alignment horizontal="center" vertical="center"/>
    </xf>
    <xf numFmtId="0" fontId="4" fillId="19" borderId="2" xfId="0" applyFont="1" applyFill="1" applyBorder="1" applyAlignment="1">
      <alignment horizontal="left" vertical="center"/>
    </xf>
    <xf numFmtId="0" fontId="4" fillId="20" borderId="2" xfId="0" applyFont="1" applyFill="1" applyBorder="1" applyAlignment="1">
      <alignment horizontal="center" vertical="center"/>
    </xf>
    <xf numFmtId="0" fontId="4" fillId="20" borderId="2" xfId="0" applyFont="1" applyFill="1" applyBorder="1" applyAlignment="1">
      <alignment horizontal="left" vertical="center"/>
    </xf>
    <xf numFmtId="0" fontId="7" fillId="18" borderId="2" xfId="0" applyFont="1" applyFill="1" applyBorder="1" applyAlignment="1">
      <alignment horizontal="center" wrapText="1"/>
    </xf>
    <xf numFmtId="3" fontId="4" fillId="20" borderId="2" xfId="0" applyNumberFormat="1" applyFont="1" applyFill="1" applyBorder="1" applyAlignment="1">
      <alignment horizontal="left" vertical="center"/>
    </xf>
    <xf numFmtId="0" fontId="4" fillId="18" borderId="0" xfId="0" applyFont="1" applyFill="1"/>
    <xf numFmtId="0" fontId="4" fillId="17" borderId="0" xfId="0" applyFont="1" applyFill="1"/>
    <xf numFmtId="9" fontId="4" fillId="17" borderId="2" xfId="0" applyNumberFormat="1" applyFont="1" applyFill="1" applyBorder="1" applyAlignment="1">
      <alignment horizontal="left" vertical="center"/>
    </xf>
    <xf numFmtId="168" fontId="4" fillId="19" borderId="2" xfId="1" applyFont="1" applyFill="1" applyBorder="1" applyAlignment="1">
      <alignment horizontal="right"/>
    </xf>
    <xf numFmtId="0" fontId="4" fillId="19" borderId="2" xfId="0" applyFont="1" applyFill="1" applyBorder="1" applyAlignment="1">
      <alignment horizontal="left"/>
    </xf>
    <xf numFmtId="0" fontId="0" fillId="21" borderId="0" xfId="0" applyFill="1"/>
    <xf numFmtId="0" fontId="4" fillId="17" borderId="2" xfId="0" applyFont="1" applyFill="1" applyBorder="1" applyAlignment="1">
      <alignment horizontal="right"/>
    </xf>
    <xf numFmtId="0" fontId="13" fillId="17" borderId="2" xfId="6" applyFont="1" applyFill="1" applyBorder="1" applyAlignment="1"/>
    <xf numFmtId="0" fontId="10" fillId="17" borderId="2" xfId="0" applyFont="1" applyFill="1" applyBorder="1"/>
    <xf numFmtId="0" fontId="16" fillId="17" borderId="2" xfId="0" applyFont="1" applyFill="1" applyBorder="1"/>
    <xf numFmtId="0" fontId="17" fillId="18" borderId="2" xfId="0" applyFont="1" applyFill="1" applyBorder="1" applyAlignment="1">
      <alignment horizontal="center"/>
    </xf>
    <xf numFmtId="0" fontId="10" fillId="17" borderId="2" xfId="0" applyFont="1" applyFill="1" applyBorder="1" applyAlignment="1">
      <alignment horizontal="center"/>
    </xf>
    <xf numFmtId="0" fontId="10" fillId="17" borderId="2" xfId="0" applyFont="1" applyFill="1" applyBorder="1" applyAlignment="1">
      <alignment horizontal="center" vertical="center"/>
    </xf>
    <xf numFmtId="0" fontId="10" fillId="17" borderId="2" xfId="0" applyFont="1" applyFill="1" applyBorder="1" applyAlignment="1">
      <alignment horizontal="left" vertical="center"/>
    </xf>
    <xf numFmtId="14" fontId="10" fillId="17" borderId="2" xfId="0" applyNumberFormat="1" applyFont="1" applyFill="1" applyBorder="1" applyAlignment="1">
      <alignment horizontal="center"/>
    </xf>
    <xf numFmtId="0" fontId="10" fillId="19" borderId="2" xfId="0" applyFont="1" applyFill="1" applyBorder="1" applyAlignment="1">
      <alignment horizontal="right"/>
    </xf>
    <xf numFmtId="0" fontId="10" fillId="19" borderId="2" xfId="0" applyFont="1" applyFill="1" applyBorder="1" applyAlignment="1">
      <alignment horizontal="center" vertical="center"/>
    </xf>
    <xf numFmtId="0" fontId="10" fillId="19" borderId="2" xfId="0" applyFont="1" applyFill="1" applyBorder="1" applyAlignment="1">
      <alignment horizontal="left" vertical="center"/>
    </xf>
    <xf numFmtId="0" fontId="10" fillId="20" borderId="2" xfId="0" applyFont="1" applyFill="1" applyBorder="1" applyAlignment="1">
      <alignment horizontal="center"/>
    </xf>
    <xf numFmtId="0" fontId="10" fillId="20" borderId="2" xfId="0" applyFont="1" applyFill="1" applyBorder="1"/>
    <xf numFmtId="0" fontId="10" fillId="20" borderId="2" xfId="0" applyFont="1" applyFill="1" applyBorder="1" applyAlignment="1">
      <alignment horizontal="left" vertical="center"/>
    </xf>
    <xf numFmtId="0" fontId="7" fillId="18" borderId="2" xfId="0" applyFont="1" applyFill="1" applyBorder="1" applyAlignment="1"/>
    <xf numFmtId="0" fontId="4" fillId="19" borderId="2" xfId="0" applyFont="1" applyFill="1" applyBorder="1" applyAlignment="1">
      <alignment horizontal="right" vertical="center"/>
    </xf>
    <xf numFmtId="14" fontId="10" fillId="17" borderId="2" xfId="0" applyNumberFormat="1" applyFont="1" applyFill="1" applyBorder="1" applyAlignment="1">
      <alignment horizontal="center" wrapText="1"/>
    </xf>
    <xf numFmtId="1" fontId="10" fillId="19" borderId="2" xfId="0" applyNumberFormat="1" applyFont="1" applyFill="1" applyBorder="1" applyAlignment="1">
      <alignment horizontal="right" wrapText="1"/>
    </xf>
    <xf numFmtId="0" fontId="10" fillId="19" borderId="2" xfId="0" applyFont="1" applyFill="1" applyBorder="1" applyAlignment="1">
      <alignment horizontal="center"/>
    </xf>
    <xf numFmtId="0" fontId="10" fillId="19" borderId="2" xfId="0" applyFont="1" applyFill="1" applyBorder="1" applyAlignment="1">
      <alignment horizontal="left"/>
    </xf>
    <xf numFmtId="0" fontId="10" fillId="20" borderId="2" xfId="0" applyFont="1" applyFill="1" applyBorder="1" applyAlignment="1">
      <alignment horizontal="left"/>
    </xf>
    <xf numFmtId="0" fontId="4" fillId="20" borderId="2" xfId="0" applyFont="1" applyFill="1" applyBorder="1" applyAlignment="1">
      <alignment horizontal="left"/>
    </xf>
    <xf numFmtId="0" fontId="6" fillId="17" borderId="2" xfId="0" applyFont="1" applyFill="1" applyBorder="1" applyAlignment="1">
      <alignment horizontal="center"/>
    </xf>
    <xf numFmtId="16" fontId="4" fillId="17" borderId="2" xfId="0" applyNumberFormat="1" applyFont="1" applyFill="1" applyBorder="1" applyAlignment="1">
      <alignment horizontal="center"/>
    </xf>
    <xf numFmtId="0" fontId="6" fillId="19" borderId="2" xfId="0" applyFont="1" applyFill="1" applyBorder="1" applyAlignment="1">
      <alignment horizontal="center" vertical="center"/>
    </xf>
    <xf numFmtId="0" fontId="4" fillId="17" borderId="2" xfId="0" applyFont="1" applyFill="1" applyBorder="1" applyAlignment="1">
      <alignment horizontal="left" vertical="center" wrapText="1"/>
    </xf>
    <xf numFmtId="0" fontId="0" fillId="17" borderId="0" xfId="0" applyFill="1"/>
    <xf numFmtId="0" fontId="0" fillId="23" borderId="2" xfId="0" applyFill="1" applyBorder="1" applyAlignment="1">
      <alignment horizontal="left"/>
    </xf>
    <xf numFmtId="0" fontId="8" fillId="23" borderId="2" xfId="0" applyFont="1" applyFill="1" applyBorder="1"/>
    <xf numFmtId="0" fontId="0" fillId="23" borderId="2" xfId="0" applyFill="1" applyBorder="1" applyAlignment="1">
      <alignment horizontal="center"/>
    </xf>
    <xf numFmtId="0" fontId="0" fillId="23" borderId="2" xfId="0" applyFill="1" applyBorder="1" applyAlignment="1">
      <alignment horizontal="center" vertical="center"/>
    </xf>
    <xf numFmtId="0" fontId="0" fillId="23" borderId="2" xfId="0" applyFill="1" applyBorder="1" applyAlignment="1">
      <alignment horizontal="left" vertical="center"/>
    </xf>
    <xf numFmtId="0" fontId="0" fillId="23" borderId="2" xfId="0" applyFill="1" applyBorder="1" applyAlignment="1">
      <alignment horizontal="right"/>
    </xf>
    <xf numFmtId="0" fontId="15" fillId="19" borderId="2" xfId="0" applyFont="1" applyFill="1" applyBorder="1" applyAlignment="1">
      <alignment horizontal="right"/>
    </xf>
    <xf numFmtId="0" fontId="6" fillId="19" borderId="2" xfId="0" applyFont="1" applyFill="1" applyBorder="1" applyAlignment="1"/>
    <xf numFmtId="0" fontId="13" fillId="20" borderId="2" xfId="6" applyFont="1" applyFill="1" applyBorder="1" applyAlignment="1">
      <alignment horizontal="left" vertical="center"/>
    </xf>
    <xf numFmtId="0" fontId="6" fillId="22" borderId="2" xfId="0" applyFont="1" applyFill="1" applyBorder="1" applyAlignment="1">
      <alignment horizontal="center"/>
    </xf>
    <xf numFmtId="14" fontId="4" fillId="22" borderId="2" xfId="0" applyNumberFormat="1" applyFont="1" applyFill="1" applyBorder="1" applyAlignment="1">
      <alignment horizontal="center"/>
    </xf>
    <xf numFmtId="9" fontId="4" fillId="17" borderId="2" xfId="0" applyNumberFormat="1" applyFont="1" applyFill="1" applyBorder="1" applyAlignment="1">
      <alignment horizontal="center"/>
    </xf>
    <xf numFmtId="14" fontId="4" fillId="17" borderId="2" xfId="0" applyNumberFormat="1" applyFont="1" applyFill="1" applyBorder="1" applyAlignment="1">
      <alignment horizontal="center" vertical="center"/>
    </xf>
    <xf numFmtId="0" fontId="15" fillId="19" borderId="2" xfId="0" applyFont="1" applyFill="1" applyBorder="1" applyAlignment="1">
      <alignment horizontal="center" vertical="center"/>
    </xf>
    <xf numFmtId="0" fontId="4" fillId="22" borderId="2" xfId="0" applyFont="1" applyFill="1" applyBorder="1" applyAlignment="1">
      <alignment horizontal="right"/>
    </xf>
    <xf numFmtId="0" fontId="6" fillId="22" borderId="2" xfId="0" applyFont="1" applyFill="1" applyBorder="1" applyAlignment="1">
      <alignment horizontal="left"/>
    </xf>
    <xf numFmtId="0" fontId="4" fillId="22" borderId="2" xfId="0" applyFont="1" applyFill="1" applyBorder="1" applyAlignment="1">
      <alignment horizontal="center" vertical="center"/>
    </xf>
    <xf numFmtId="0" fontId="20" fillId="13" borderId="7" xfId="0" applyFont="1" applyFill="1" applyBorder="1" applyAlignment="1">
      <alignment horizontal="center"/>
    </xf>
    <xf numFmtId="0" fontId="20" fillId="13" borderId="7" xfId="0" applyFont="1" applyFill="1" applyBorder="1" applyAlignment="1">
      <alignment horizontal="center" wrapText="1"/>
    </xf>
    <xf numFmtId="0" fontId="20" fillId="13" borderId="7" xfId="0" applyFont="1" applyFill="1" applyBorder="1" applyAlignment="1">
      <alignment horizontal="left"/>
    </xf>
    <xf numFmtId="0" fontId="20" fillId="14" borderId="7" xfId="0" applyFont="1" applyFill="1" applyBorder="1" applyAlignment="1">
      <alignment horizontal="center"/>
    </xf>
    <xf numFmtId="0" fontId="20" fillId="15" borderId="7" xfId="0" applyFont="1" applyFill="1" applyBorder="1" applyAlignment="1">
      <alignment horizontal="right"/>
    </xf>
    <xf numFmtId="0" fontId="20" fillId="15" borderId="7" xfId="0" applyFont="1" applyFill="1" applyBorder="1" applyAlignment="1">
      <alignment horizontal="center"/>
    </xf>
    <xf numFmtId="0" fontId="20" fillId="15" borderId="7" xfId="0" applyFont="1" applyFill="1" applyBorder="1" applyAlignment="1">
      <alignment horizontal="left"/>
    </xf>
    <xf numFmtId="0" fontId="20" fillId="16" borderId="7" xfId="0" applyFont="1" applyFill="1" applyBorder="1" applyAlignment="1">
      <alignment horizontal="center" wrapText="1"/>
    </xf>
    <xf numFmtId="0" fontId="20" fillId="16" borderId="7" xfId="0" applyFont="1" applyFill="1" applyBorder="1" applyAlignment="1">
      <alignment horizontal="center"/>
    </xf>
    <xf numFmtId="0" fontId="21" fillId="14" borderId="6" xfId="0" applyFont="1" applyFill="1" applyBorder="1" applyAlignment="1">
      <alignment wrapText="1"/>
    </xf>
    <xf numFmtId="0" fontId="0" fillId="24" borderId="6" xfId="0" applyFill="1" applyBorder="1" applyAlignment="1">
      <alignment wrapText="1"/>
    </xf>
    <xf numFmtId="0" fontId="0" fillId="25" borderId="0" xfId="0" applyFill="1"/>
    <xf numFmtId="0" fontId="4" fillId="26" borderId="0" xfId="0" applyFont="1" applyFill="1"/>
    <xf numFmtId="0" fontId="0" fillId="24" borderId="0" xfId="0" applyFill="1"/>
    <xf numFmtId="0" fontId="0" fillId="26" borderId="0" xfId="0" applyFill="1"/>
    <xf numFmtId="0" fontId="4" fillId="25" borderId="0" xfId="0" applyFont="1" applyFill="1"/>
    <xf numFmtId="0" fontId="9" fillId="25" borderId="0" xfId="0" applyFont="1" applyFill="1"/>
    <xf numFmtId="0" fontId="9" fillId="24" borderId="0" xfId="0" applyFont="1" applyFill="1"/>
    <xf numFmtId="0" fontId="0" fillId="27" borderId="0" xfId="0" applyFill="1"/>
  </cellXfs>
  <cellStyles count="9">
    <cellStyle name="cf1" xfId="3"/>
    <cellStyle name="cf2" xfId="4"/>
    <cellStyle name="cf3" xfId="5"/>
    <cellStyle name="Lien hypertexte" xfId="6"/>
    <cellStyle name="Milliers" xfId="1" builtinId="3" customBuiltin="1"/>
    <cellStyle name="Normal" xfId="0" builtinId="0" customBuiltin="1"/>
    <cellStyle name="Normal 2" xfId="7"/>
    <cellStyle name="Pourcentage" xfId="2" builtinId="5" customBuiltin="1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414618</xdr:colOff>
          <xdr:row>7</xdr:row>
          <xdr:rowOff>44824</xdr:rowOff>
        </xdr:from>
        <xdr:to>
          <xdr:col>0</xdr:col>
          <xdr:colOff>1374962</xdr:colOff>
          <xdr:row>10</xdr:row>
          <xdr:rowOff>9525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Infos Fonds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ie-andre.puig@lazard.fr" TargetMode="External"/><Relationship Id="rId13" Type="http://schemas.openxmlformats.org/officeDocument/2006/relationships/hyperlink" Target="mailto:d.chaumanet@alexandrefinance.fr" TargetMode="External"/><Relationship Id="rId18" Type="http://schemas.openxmlformats.org/officeDocument/2006/relationships/hyperlink" Target="mailto:sophie.laurent@etoile-gestion.com" TargetMode="External"/><Relationship Id="rId26" Type="http://schemas.openxmlformats.org/officeDocument/2006/relationships/hyperlink" Target="mailto:benjamin.louvet@prim-alternative.com" TargetMode="External"/><Relationship Id="rId3" Type="http://schemas.openxmlformats.org/officeDocument/2006/relationships/hyperlink" Target="mailto:ws@comgest.com" TargetMode="External"/><Relationship Id="rId21" Type="http://schemas.openxmlformats.org/officeDocument/2006/relationships/hyperlink" Target="mailto:mcohen@fin-echquier.fr" TargetMode="External"/><Relationship Id="rId7" Type="http://schemas.openxmlformats.org/officeDocument/2006/relationships/hyperlink" Target="mailto:marc.fleury@bnpparibas.com" TargetMode="External"/><Relationship Id="rId12" Type="http://schemas.openxmlformats.org/officeDocument/2006/relationships/hyperlink" Target="mailto:benjamin.louvet@prim-alternative.com" TargetMode="External"/><Relationship Id="rId17" Type="http://schemas.openxmlformats.org/officeDocument/2006/relationships/hyperlink" Target="mailto:ws@comgest.com" TargetMode="External"/><Relationship Id="rId25" Type="http://schemas.openxmlformats.org/officeDocument/2006/relationships/hyperlink" Target="mailto:benjamin.louvet@prim-alternative.com" TargetMode="External"/><Relationship Id="rId2" Type="http://schemas.openxmlformats.org/officeDocument/2006/relationships/hyperlink" Target="http://www.boursorama.com/opcvm/palmares.phtml?CATEGORIE=EUCA000690&amp;DEVISE=&amp;valider=valider" TargetMode="External"/><Relationship Id="rId16" Type="http://schemas.openxmlformats.org/officeDocument/2006/relationships/hyperlink" Target="mailto:nathalie.canu@caam.com" TargetMode="External"/><Relationship Id="rId20" Type="http://schemas.openxmlformats.org/officeDocument/2006/relationships/hyperlink" Target="mailto:tristan.romezin@hsbcprivatebank.com" TargetMode="External"/><Relationship Id="rId29" Type="http://schemas.openxmlformats.org/officeDocument/2006/relationships/ctrlProp" Target="../ctrlProps/ctrlProp1.xml"/><Relationship Id="rId1" Type="http://schemas.openxmlformats.org/officeDocument/2006/relationships/hyperlink" Target="mailto:d.chaumanet@alexandrefinance.fr" TargetMode="External"/><Relationship Id="rId6" Type="http://schemas.openxmlformats.org/officeDocument/2006/relationships/hyperlink" Target="mailto:marc.fleury@bnpparibas.com" TargetMode="External"/><Relationship Id="rId11" Type="http://schemas.openxmlformats.org/officeDocument/2006/relationships/hyperlink" Target="mailto:ludovic.djebali@sgcib.com" TargetMode="External"/><Relationship Id="rId24" Type="http://schemas.openxmlformats.org/officeDocument/2006/relationships/hyperlink" Target="mailto:ygagnier@oddo.fr" TargetMode="External"/><Relationship Id="rId5" Type="http://schemas.openxmlformats.org/officeDocument/2006/relationships/hyperlink" Target="mailto:dtondu@gestion21.fr" TargetMode="External"/><Relationship Id="rId15" Type="http://schemas.openxmlformats.org/officeDocument/2006/relationships/hyperlink" Target="mailto:nathalie.canu@caam.com" TargetMode="External"/><Relationship Id="rId23" Type="http://schemas.openxmlformats.org/officeDocument/2006/relationships/hyperlink" Target="mailto:ludovic.djebali@sgcib.com" TargetMode="External"/><Relationship Id="rId28" Type="http://schemas.openxmlformats.org/officeDocument/2006/relationships/vmlDrawing" Target="../drawings/vmlDrawing1.vml"/><Relationship Id="rId10" Type="http://schemas.openxmlformats.org/officeDocument/2006/relationships/hyperlink" Target="mailto:ludovic.djebali@sgcib.com" TargetMode="External"/><Relationship Id="rId19" Type="http://schemas.openxmlformats.org/officeDocument/2006/relationships/hyperlink" Target="mailto:karim.carmoun@fil.com" TargetMode="External"/><Relationship Id="rId4" Type="http://schemas.openxmlformats.org/officeDocument/2006/relationships/hyperlink" Target="mailto:ws@comgest.com" TargetMode="External"/><Relationship Id="rId9" Type="http://schemas.openxmlformats.org/officeDocument/2006/relationships/hyperlink" Target="mailto:marie-andre.puig@lazard.fr" TargetMode="External"/><Relationship Id="rId14" Type="http://schemas.openxmlformats.org/officeDocument/2006/relationships/hyperlink" Target="mailto:francois.m.chretien@bnpparibas.com" TargetMode="External"/><Relationship Id="rId22" Type="http://schemas.openxmlformats.org/officeDocument/2006/relationships/hyperlink" Target="mailto:ludovic.djebali@sgcib.com" TargetMode="External"/><Relationship Id="rId27" Type="http://schemas.openxmlformats.org/officeDocument/2006/relationships/drawing" Target="../drawings/drawing1.xml"/><Relationship Id="rId30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C229"/>
  <sheetViews>
    <sheetView tabSelected="1" zoomScale="85" zoomScaleNormal="85" workbookViewId="0">
      <pane xSplit="5" ySplit="1" topLeftCell="G2" activePane="bottomRight" state="frozen"/>
      <selection activeCell="F23" sqref="F23"/>
      <selection pane="topRight" activeCell="F23" sqref="F23"/>
      <selection pane="bottomLeft" activeCell="F23" sqref="F23"/>
      <selection pane="bottomRight" activeCell="E33" sqref="E33"/>
    </sheetView>
  </sheetViews>
  <sheetFormatPr baseColWidth="10" defaultRowHeight="12.75" customHeight="1" x14ac:dyDescent="0.2"/>
  <cols>
    <col min="1" max="1" width="28.85546875" style="219" customWidth="1"/>
    <col min="2" max="2" width="12.28515625" style="11" hidden="1" customWidth="1"/>
    <col min="3" max="3" width="14.28515625" style="11" hidden="1" customWidth="1"/>
    <col min="4" max="4" width="59.42578125" bestFit="1" customWidth="1"/>
    <col min="5" max="5" width="16.140625" style="12" bestFit="1" customWidth="1"/>
    <col min="6" max="6" width="14.85546875" hidden="1" customWidth="1"/>
    <col min="7" max="7" width="25.28515625" style="12" customWidth="1"/>
    <col min="8" max="8" width="13.140625" style="13" hidden="1" customWidth="1"/>
    <col min="9" max="9" width="26.140625" style="8" hidden="1" customWidth="1"/>
    <col min="10" max="10" width="18.140625" style="8" hidden="1" customWidth="1"/>
    <col min="11" max="11" width="16.42578125" style="14" hidden="1" customWidth="1"/>
    <col min="12" max="12" width="0" style="15" hidden="1" customWidth="1"/>
    <col min="13" max="13" width="18.140625" style="16" hidden="1" customWidth="1"/>
    <col min="14" max="14" width="21.140625" style="15" hidden="1" customWidth="1"/>
    <col min="15" max="15" width="36.42578125" bestFit="1" customWidth="1"/>
    <col min="16" max="17" width="9.140625" hidden="1" customWidth="1"/>
    <col min="18" max="18" width="49.140625" style="17" hidden="1" customWidth="1"/>
    <col min="19" max="20" width="0" style="17" hidden="1" customWidth="1"/>
    <col min="21" max="21" width="28.140625" style="17" hidden="1" customWidth="1"/>
    <col min="22" max="22" width="21.28515625" style="17" hidden="1" customWidth="1"/>
    <col min="23" max="23" width="25.85546875" style="17" hidden="1" customWidth="1"/>
    <col min="24" max="25" width="49.140625" style="17" hidden="1" customWidth="1"/>
    <col min="26" max="26" width="21.28515625" style="17" hidden="1" customWidth="1"/>
    <col min="27" max="231" width="9.140625" customWidth="1"/>
    <col min="232" max="232" width="11.42578125" customWidth="1"/>
  </cols>
  <sheetData>
    <row r="1" spans="1:81" s="130" customFormat="1" ht="12.75" customHeight="1" x14ac:dyDescent="0.25">
      <c r="A1" s="218"/>
      <c r="B1" s="208" t="s">
        <v>71</v>
      </c>
      <c r="C1" s="208" t="s">
        <v>72</v>
      </c>
      <c r="D1" s="209" t="s">
        <v>0</v>
      </c>
      <c r="E1" s="211" t="s">
        <v>73</v>
      </c>
      <c r="F1" s="208" t="s">
        <v>74</v>
      </c>
      <c r="G1" s="211" t="s">
        <v>75</v>
      </c>
      <c r="H1" s="210" t="s">
        <v>76</v>
      </c>
      <c r="I1" s="208" t="s">
        <v>77</v>
      </c>
      <c r="J1" s="208" t="s">
        <v>78</v>
      </c>
      <c r="K1" s="212" t="s">
        <v>79</v>
      </c>
      <c r="L1" s="213" t="s">
        <v>80</v>
      </c>
      <c r="M1" s="214" t="s">
        <v>81</v>
      </c>
      <c r="N1" s="213" t="s">
        <v>82</v>
      </c>
      <c r="O1" s="208" t="s">
        <v>83</v>
      </c>
      <c r="P1" s="209" t="s">
        <v>84</v>
      </c>
      <c r="Q1" s="209" t="s">
        <v>7</v>
      </c>
      <c r="R1" s="215" t="s">
        <v>85</v>
      </c>
      <c r="S1" s="215" t="s">
        <v>86</v>
      </c>
      <c r="T1" s="215" t="s">
        <v>87</v>
      </c>
      <c r="U1" s="216" t="s">
        <v>88</v>
      </c>
      <c r="V1" s="216" t="s">
        <v>89</v>
      </c>
      <c r="W1" s="216" t="s">
        <v>90</v>
      </c>
      <c r="X1" s="216" t="s">
        <v>91</v>
      </c>
      <c r="Y1" s="216" t="s">
        <v>92</v>
      </c>
      <c r="Z1" s="216" t="s">
        <v>93</v>
      </c>
      <c r="AA1" s="217"/>
      <c r="AB1" s="217"/>
      <c r="AC1" s="217"/>
      <c r="AD1" s="217"/>
      <c r="AE1" s="217"/>
      <c r="AF1" s="217"/>
      <c r="AG1" s="217"/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</row>
    <row r="2" spans="1:81" s="149" customFormat="1" ht="12.75" customHeight="1" x14ac:dyDescent="0.2">
      <c r="A2" s="219"/>
      <c r="B2" s="131"/>
      <c r="C2" s="131"/>
      <c r="D2" s="132" t="s">
        <v>94</v>
      </c>
      <c r="E2" s="134" t="s">
        <v>95</v>
      </c>
      <c r="F2" s="136"/>
      <c r="G2" s="139" t="s">
        <v>124</v>
      </c>
      <c r="H2" s="137"/>
      <c r="I2" s="135"/>
      <c r="J2" s="141"/>
      <c r="K2" s="142"/>
      <c r="L2" s="143"/>
      <c r="M2" s="143"/>
      <c r="N2" s="144"/>
      <c r="O2" s="135" t="s">
        <v>96</v>
      </c>
      <c r="P2" s="135"/>
      <c r="Q2" s="135"/>
      <c r="R2" s="146"/>
      <c r="S2" s="146"/>
      <c r="T2" s="146"/>
      <c r="U2" s="147"/>
      <c r="V2" s="146"/>
      <c r="W2" s="147"/>
      <c r="X2" s="148"/>
      <c r="Y2" s="148"/>
      <c r="Z2" s="146"/>
    </row>
    <row r="3" spans="1:81" s="149" customFormat="1" ht="12.75" customHeight="1" x14ac:dyDescent="0.2">
      <c r="A3" s="219"/>
      <c r="B3" s="131">
        <v>1</v>
      </c>
      <c r="C3" s="131">
        <v>1</v>
      </c>
      <c r="D3" s="132" t="s">
        <v>302</v>
      </c>
      <c r="E3" s="134" t="s">
        <v>303</v>
      </c>
      <c r="F3" s="136" t="s">
        <v>99</v>
      </c>
      <c r="G3" s="134" t="s">
        <v>304</v>
      </c>
      <c r="H3" s="137"/>
      <c r="I3" s="135" t="s">
        <v>154</v>
      </c>
      <c r="J3" s="141"/>
      <c r="K3" s="142"/>
      <c r="L3" s="143"/>
      <c r="M3" s="143"/>
      <c r="N3" s="144"/>
      <c r="O3" s="135" t="s">
        <v>305</v>
      </c>
      <c r="P3" s="135" t="s">
        <v>1</v>
      </c>
      <c r="Q3" s="135" t="s">
        <v>1</v>
      </c>
      <c r="R3" s="146"/>
      <c r="S3" s="146"/>
      <c r="T3" s="146"/>
      <c r="U3" s="147"/>
      <c r="V3" s="146"/>
      <c r="W3" s="147"/>
      <c r="X3" s="148"/>
      <c r="Y3" s="148"/>
      <c r="Z3" s="146"/>
    </row>
    <row r="4" spans="1:81" s="149" customFormat="1" ht="12.75" customHeight="1" x14ac:dyDescent="0.2">
      <c r="A4" s="219"/>
      <c r="B4" s="131"/>
      <c r="C4" s="131"/>
      <c r="D4" s="132" t="s">
        <v>64</v>
      </c>
      <c r="E4" s="134" t="s">
        <v>199</v>
      </c>
      <c r="F4" s="136" t="s">
        <v>99</v>
      </c>
      <c r="G4" s="134" t="s">
        <v>171</v>
      </c>
      <c r="H4" s="137"/>
      <c r="I4" s="135">
        <v>0</v>
      </c>
      <c r="J4" s="135" t="s">
        <v>2</v>
      </c>
      <c r="K4" s="142"/>
      <c r="L4" s="151"/>
      <c r="M4" s="152"/>
      <c r="N4" s="151"/>
      <c r="O4" s="135" t="s">
        <v>200</v>
      </c>
      <c r="P4" s="135" t="s">
        <v>1</v>
      </c>
      <c r="Q4" s="135" t="s">
        <v>1</v>
      </c>
      <c r="R4" s="153"/>
      <c r="S4" s="153"/>
      <c r="T4" s="153"/>
      <c r="U4" s="154"/>
      <c r="V4" s="154"/>
      <c r="W4" s="154"/>
      <c r="X4" s="154"/>
      <c r="Y4" s="154"/>
      <c r="Z4" s="154"/>
    </row>
    <row r="5" spans="1:81" s="149" customFormat="1" ht="12.75" customHeight="1" x14ac:dyDescent="0.2">
      <c r="A5" s="219"/>
      <c r="B5" s="131">
        <v>1</v>
      </c>
      <c r="C5" s="131">
        <v>0</v>
      </c>
      <c r="D5" s="132" t="s">
        <v>47</v>
      </c>
      <c r="E5" s="134" t="s">
        <v>298</v>
      </c>
      <c r="F5" s="136" t="s">
        <v>99</v>
      </c>
      <c r="G5" s="134" t="s">
        <v>109</v>
      </c>
      <c r="H5" s="137"/>
      <c r="I5" s="135">
        <v>1</v>
      </c>
      <c r="J5" s="141">
        <v>39938</v>
      </c>
      <c r="K5" s="142"/>
      <c r="L5" s="143"/>
      <c r="M5" s="143" t="s">
        <v>103</v>
      </c>
      <c r="N5" s="144"/>
      <c r="O5" s="135" t="s">
        <v>121</v>
      </c>
      <c r="P5" s="135" t="s">
        <v>1</v>
      </c>
      <c r="Q5" s="135" t="s">
        <v>1</v>
      </c>
      <c r="R5" s="146" t="s">
        <v>104</v>
      </c>
      <c r="S5" s="146" t="s">
        <v>1</v>
      </c>
      <c r="T5" s="146"/>
      <c r="U5" s="147" t="s">
        <v>105</v>
      </c>
      <c r="V5" s="146">
        <v>153238378</v>
      </c>
      <c r="W5" s="147"/>
      <c r="X5" s="148" t="s">
        <v>106</v>
      </c>
      <c r="Y5" s="148"/>
      <c r="Z5" s="146"/>
    </row>
    <row r="6" spans="1:81" s="149" customFormat="1" ht="12.75" customHeight="1" x14ac:dyDescent="0.2">
      <c r="A6" s="219"/>
      <c r="B6" s="131"/>
      <c r="C6" s="131"/>
      <c r="D6" s="132" t="s">
        <v>97</v>
      </c>
      <c r="E6" s="155" t="s">
        <v>98</v>
      </c>
      <c r="F6" s="136" t="s">
        <v>99</v>
      </c>
      <c r="G6" s="134" t="s">
        <v>124</v>
      </c>
      <c r="H6" s="137"/>
      <c r="I6" s="135"/>
      <c r="J6" s="141"/>
      <c r="K6" s="142"/>
      <c r="L6" s="143"/>
      <c r="M6" s="143"/>
      <c r="N6" s="144"/>
      <c r="O6" s="135" t="s">
        <v>100</v>
      </c>
      <c r="P6" s="135"/>
      <c r="Q6" s="135"/>
      <c r="R6" s="146"/>
      <c r="S6" s="146"/>
      <c r="T6" s="146"/>
      <c r="U6" s="147"/>
      <c r="V6" s="146"/>
      <c r="W6" s="147"/>
      <c r="X6" s="148"/>
      <c r="Y6" s="148"/>
      <c r="Z6" s="146"/>
    </row>
    <row r="7" spans="1:81" s="149" customFormat="1" ht="12.75" customHeight="1" x14ac:dyDescent="0.2">
      <c r="A7" s="219"/>
      <c r="B7" s="131">
        <v>1</v>
      </c>
      <c r="C7" s="131"/>
      <c r="D7" s="132" t="s">
        <v>563</v>
      </c>
      <c r="E7" s="134" t="s">
        <v>564</v>
      </c>
      <c r="F7" s="136" t="s">
        <v>99</v>
      </c>
      <c r="G7" s="134" t="s">
        <v>296</v>
      </c>
      <c r="H7" s="137" t="s">
        <v>565</v>
      </c>
      <c r="I7" s="135">
        <v>0</v>
      </c>
      <c r="J7" s="135" t="s">
        <v>2</v>
      </c>
      <c r="K7" s="142"/>
      <c r="L7" s="151" t="s">
        <v>157</v>
      </c>
      <c r="M7" s="152" t="s">
        <v>234</v>
      </c>
      <c r="N7" s="151" t="s">
        <v>2</v>
      </c>
      <c r="O7" s="135" t="s">
        <v>566</v>
      </c>
      <c r="P7" s="135" t="s">
        <v>1</v>
      </c>
      <c r="Q7" s="135" t="s">
        <v>1</v>
      </c>
      <c r="R7" s="153" t="s">
        <v>567</v>
      </c>
      <c r="S7" s="153" t="s">
        <v>1</v>
      </c>
      <c r="T7" s="153" t="s">
        <v>36</v>
      </c>
      <c r="U7" s="154" t="s">
        <v>568</v>
      </c>
      <c r="V7" s="156">
        <v>142866041</v>
      </c>
      <c r="W7" s="154"/>
      <c r="X7" s="154"/>
      <c r="Y7" s="154"/>
      <c r="Z7" s="156"/>
    </row>
    <row r="8" spans="1:81" s="149" customFormat="1" ht="12.75" customHeight="1" x14ac:dyDescent="0.2">
      <c r="A8" s="219"/>
      <c r="B8" s="131"/>
      <c r="C8" s="131"/>
      <c r="D8" s="132" t="s">
        <v>569</v>
      </c>
      <c r="E8" s="134" t="s">
        <v>570</v>
      </c>
      <c r="F8" s="136" t="s">
        <v>99</v>
      </c>
      <c r="G8" s="134" t="s">
        <v>296</v>
      </c>
      <c r="H8" s="137" t="s">
        <v>571</v>
      </c>
      <c r="I8" s="135">
        <v>0</v>
      </c>
      <c r="J8" s="135" t="s">
        <v>2</v>
      </c>
      <c r="K8" s="142"/>
      <c r="L8" s="151" t="s">
        <v>157</v>
      </c>
      <c r="M8" s="152" t="s">
        <v>234</v>
      </c>
      <c r="N8" s="151" t="s">
        <v>2</v>
      </c>
      <c r="O8" s="135" t="s">
        <v>566</v>
      </c>
      <c r="P8" s="135" t="s">
        <v>1</v>
      </c>
      <c r="Q8" s="135" t="s">
        <v>1</v>
      </c>
      <c r="R8" s="153" t="s">
        <v>567</v>
      </c>
      <c r="S8" s="153" t="s">
        <v>1</v>
      </c>
      <c r="T8" s="153" t="s">
        <v>36</v>
      </c>
      <c r="U8" s="154" t="s">
        <v>568</v>
      </c>
      <c r="V8" s="156">
        <v>142866041</v>
      </c>
      <c r="W8" s="154"/>
      <c r="X8" s="154"/>
      <c r="Y8" s="154"/>
      <c r="Z8" s="156"/>
      <c r="AA8" s="157"/>
      <c r="AB8" s="157"/>
      <c r="AC8" s="157"/>
      <c r="AD8" s="157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57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7"/>
    </row>
    <row r="9" spans="1:81" s="149" customFormat="1" ht="12.75" customHeight="1" x14ac:dyDescent="0.2">
      <c r="A9" s="219"/>
      <c r="B9" s="131"/>
      <c r="C9" s="131"/>
      <c r="D9" s="132" t="s">
        <v>107</v>
      </c>
      <c r="E9" s="134" t="s">
        <v>108</v>
      </c>
      <c r="F9" s="136"/>
      <c r="G9" s="134" t="s">
        <v>109</v>
      </c>
      <c r="H9" s="137"/>
      <c r="I9" s="135"/>
      <c r="J9" s="141"/>
      <c r="K9" s="142"/>
      <c r="L9" s="143"/>
      <c r="M9" s="143"/>
      <c r="N9" s="144"/>
      <c r="O9" s="135" t="s">
        <v>110</v>
      </c>
      <c r="P9" s="135"/>
      <c r="Q9" s="135"/>
      <c r="R9" s="146"/>
      <c r="S9" s="146"/>
      <c r="T9" s="146"/>
      <c r="U9" s="147"/>
      <c r="V9" s="146"/>
      <c r="W9" s="147"/>
      <c r="X9" s="148"/>
      <c r="Y9" s="148"/>
      <c r="Z9" s="146"/>
    </row>
    <row r="10" spans="1:81" s="158" customFormat="1" ht="12.75" customHeight="1" x14ac:dyDescent="0.2">
      <c r="A10" s="220"/>
      <c r="B10" s="131"/>
      <c r="C10" s="131"/>
      <c r="D10" s="132" t="s">
        <v>111</v>
      </c>
      <c r="E10" s="134" t="s">
        <v>112</v>
      </c>
      <c r="F10" s="136" t="s">
        <v>113</v>
      </c>
      <c r="G10" s="134" t="s">
        <v>114</v>
      </c>
      <c r="H10" s="137"/>
      <c r="I10" s="135"/>
      <c r="J10" s="141"/>
      <c r="K10" s="142"/>
      <c r="L10" s="143"/>
      <c r="M10" s="143"/>
      <c r="N10" s="144"/>
      <c r="O10" s="135" t="s">
        <v>115</v>
      </c>
      <c r="P10" s="135"/>
      <c r="Q10" s="135"/>
      <c r="R10" s="146"/>
      <c r="S10" s="146"/>
      <c r="T10" s="146"/>
      <c r="U10" s="147"/>
      <c r="V10" s="146"/>
      <c r="W10" s="147"/>
      <c r="X10" s="148"/>
      <c r="Y10" s="148"/>
      <c r="Z10" s="146"/>
      <c r="AA10" s="149"/>
      <c r="AB10" s="149"/>
      <c r="AC10" s="149"/>
      <c r="AD10" s="149"/>
      <c r="AE10" s="149"/>
      <c r="AF10" s="149"/>
      <c r="AG10" s="149"/>
      <c r="AH10" s="149"/>
      <c r="AI10" s="149"/>
      <c r="AJ10" s="149"/>
      <c r="AK10" s="149"/>
      <c r="AL10" s="149"/>
      <c r="AM10" s="149"/>
      <c r="AN10" s="149"/>
      <c r="AO10" s="149"/>
      <c r="AP10" s="149"/>
      <c r="AQ10" s="149"/>
      <c r="AR10" s="149"/>
      <c r="AS10" s="149"/>
      <c r="AT10" s="149"/>
      <c r="AU10" s="149"/>
      <c r="AV10" s="149"/>
      <c r="AW10" s="149"/>
      <c r="AX10" s="149"/>
      <c r="AY10" s="149"/>
      <c r="AZ10" s="149"/>
      <c r="BA10" s="149"/>
      <c r="BB10" s="149"/>
      <c r="BC10" s="149"/>
      <c r="BD10" s="149"/>
      <c r="BE10" s="149"/>
      <c r="BF10" s="149"/>
      <c r="BG10" s="149"/>
      <c r="BH10" s="149"/>
      <c r="BI10" s="149"/>
      <c r="BJ10" s="149"/>
      <c r="BK10" s="149"/>
      <c r="BL10" s="149"/>
      <c r="BM10" s="149"/>
      <c r="BN10" s="149"/>
      <c r="BO10" s="149"/>
      <c r="BP10" s="149"/>
      <c r="BQ10" s="149"/>
      <c r="BR10" s="149"/>
      <c r="BS10" s="149"/>
      <c r="BT10" s="149"/>
      <c r="BU10" s="149"/>
      <c r="BV10" s="149"/>
      <c r="BW10" s="149"/>
      <c r="BX10" s="149"/>
      <c r="BY10" s="149"/>
      <c r="BZ10" s="149"/>
      <c r="CA10" s="149"/>
      <c r="CB10" s="149"/>
      <c r="CC10" s="149"/>
    </row>
    <row r="11" spans="1:81" s="149" customFormat="1" ht="12.75" customHeight="1" x14ac:dyDescent="0.2">
      <c r="A11" s="219"/>
      <c r="B11" s="131"/>
      <c r="C11" s="131"/>
      <c r="D11" s="132" t="s">
        <v>116</v>
      </c>
      <c r="E11" s="134" t="s">
        <v>117</v>
      </c>
      <c r="F11" s="136" t="s">
        <v>113</v>
      </c>
      <c r="G11" s="134" t="s">
        <v>114</v>
      </c>
      <c r="H11" s="137"/>
      <c r="I11" s="135"/>
      <c r="J11" s="141"/>
      <c r="K11" s="142"/>
      <c r="L11" s="143"/>
      <c r="M11" s="143"/>
      <c r="N11" s="144"/>
      <c r="O11" s="135" t="s">
        <v>118</v>
      </c>
      <c r="P11" s="135"/>
      <c r="Q11" s="135"/>
      <c r="R11" s="146"/>
      <c r="S11" s="146"/>
      <c r="T11" s="146"/>
      <c r="U11" s="147"/>
      <c r="V11" s="146"/>
      <c r="W11" s="147"/>
      <c r="X11" s="148"/>
      <c r="Y11" s="148"/>
      <c r="Z11" s="146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8"/>
      <c r="BW11" s="158"/>
      <c r="BX11" s="158"/>
      <c r="BY11" s="158"/>
      <c r="BZ11" s="158"/>
      <c r="CA11" s="158"/>
      <c r="CB11" s="158"/>
      <c r="CC11" s="158"/>
    </row>
    <row r="12" spans="1:81" s="149" customFormat="1" ht="12.75" customHeight="1" x14ac:dyDescent="0.2">
      <c r="A12" s="219"/>
      <c r="B12" s="131"/>
      <c r="C12" s="131">
        <v>1</v>
      </c>
      <c r="D12" s="132" t="s">
        <v>8</v>
      </c>
      <c r="E12" s="134" t="s">
        <v>215</v>
      </c>
      <c r="F12" s="136" t="s">
        <v>99</v>
      </c>
      <c r="G12" s="134" t="s">
        <v>124</v>
      </c>
      <c r="H12" s="159"/>
      <c r="I12" s="135">
        <v>1</v>
      </c>
      <c r="J12" s="141"/>
      <c r="K12" s="160"/>
      <c r="L12" s="151"/>
      <c r="M12" s="161"/>
      <c r="N12" s="151"/>
      <c r="O12" s="135" t="s">
        <v>216</v>
      </c>
      <c r="P12" s="135" t="s">
        <v>1</v>
      </c>
      <c r="Q12" s="135" t="s">
        <v>1</v>
      </c>
      <c r="R12" s="153"/>
      <c r="S12" s="153"/>
      <c r="T12" s="153"/>
      <c r="U12" s="154"/>
      <c r="V12" s="154"/>
      <c r="W12" s="154"/>
      <c r="X12" s="154"/>
      <c r="Y12" s="154"/>
      <c r="Z12" s="154"/>
    </row>
    <row r="13" spans="1:81" s="149" customFormat="1" ht="12.75" customHeight="1" x14ac:dyDescent="0.2">
      <c r="A13" s="219"/>
      <c r="B13" s="131"/>
      <c r="C13" s="131"/>
      <c r="D13" s="132" t="s">
        <v>122</v>
      </c>
      <c r="E13" s="134" t="s">
        <v>123</v>
      </c>
      <c r="F13" s="136"/>
      <c r="G13" s="134" t="s">
        <v>124</v>
      </c>
      <c r="H13" s="137"/>
      <c r="I13" s="135"/>
      <c r="J13" s="141"/>
      <c r="K13" s="142"/>
      <c r="L13" s="143"/>
      <c r="M13" s="143"/>
      <c r="N13" s="144"/>
      <c r="O13" s="135" t="s">
        <v>126</v>
      </c>
      <c r="P13" s="135"/>
      <c r="Q13" s="135"/>
      <c r="R13" s="146"/>
      <c r="S13" s="146"/>
      <c r="T13" s="146"/>
      <c r="U13" s="147"/>
      <c r="V13" s="146"/>
      <c r="W13" s="147"/>
      <c r="X13" s="148"/>
      <c r="Y13" s="148"/>
      <c r="Z13" s="146"/>
    </row>
    <row r="14" spans="1:81" s="162" customFormat="1" ht="12.75" customHeight="1" x14ac:dyDescent="0.2">
      <c r="A14" s="221"/>
      <c r="B14" s="131"/>
      <c r="C14" s="131"/>
      <c r="D14" s="132" t="s">
        <v>130</v>
      </c>
      <c r="E14" s="134" t="s">
        <v>131</v>
      </c>
      <c r="F14" s="136" t="s">
        <v>99</v>
      </c>
      <c r="G14" s="134" t="s">
        <v>132</v>
      </c>
      <c r="H14" s="137"/>
      <c r="I14" s="135"/>
      <c r="J14" s="141"/>
      <c r="K14" s="163"/>
      <c r="L14" s="135"/>
      <c r="M14" s="135"/>
      <c r="N14" s="145"/>
      <c r="O14" s="135" t="s">
        <v>133</v>
      </c>
      <c r="P14" s="135"/>
      <c r="Q14" s="135"/>
      <c r="R14" s="135"/>
      <c r="S14" s="135"/>
      <c r="T14" s="135"/>
      <c r="U14" s="131"/>
      <c r="V14" s="135"/>
      <c r="W14" s="131"/>
      <c r="X14" s="164"/>
      <c r="Y14" s="164"/>
      <c r="Z14" s="135"/>
      <c r="AA14" s="149"/>
      <c r="AB14" s="149"/>
      <c r="AC14" s="149"/>
      <c r="AD14" s="149"/>
      <c r="AE14" s="149"/>
      <c r="AF14" s="149"/>
      <c r="AG14" s="149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49"/>
      <c r="BD14" s="149"/>
      <c r="BE14" s="149"/>
      <c r="BF14" s="149"/>
      <c r="BG14" s="149"/>
      <c r="BH14" s="149"/>
      <c r="BI14" s="149"/>
      <c r="BJ14" s="149"/>
      <c r="BK14" s="149"/>
      <c r="BL14" s="149"/>
      <c r="BM14" s="149"/>
      <c r="BN14" s="149"/>
      <c r="BO14" s="149"/>
      <c r="BP14" s="149"/>
      <c r="BQ14" s="149"/>
      <c r="BR14" s="149"/>
      <c r="BS14" s="149"/>
      <c r="BT14" s="149"/>
      <c r="BU14" s="149"/>
      <c r="BV14" s="149"/>
      <c r="BW14" s="149"/>
      <c r="BX14" s="149"/>
      <c r="BY14" s="149"/>
      <c r="BZ14" s="149"/>
      <c r="CA14" s="149"/>
      <c r="CB14" s="149"/>
      <c r="CC14" s="149"/>
    </row>
    <row r="15" spans="1:81" s="162" customFormat="1" ht="12.75" customHeight="1" x14ac:dyDescent="0.2">
      <c r="A15" s="221"/>
      <c r="B15" s="165"/>
      <c r="C15" s="165"/>
      <c r="D15" s="166" t="s">
        <v>39</v>
      </c>
      <c r="E15" s="167" t="s">
        <v>314</v>
      </c>
      <c r="F15" s="169" t="s">
        <v>99</v>
      </c>
      <c r="G15" s="167" t="s">
        <v>124</v>
      </c>
      <c r="H15" s="170"/>
      <c r="I15" s="168">
        <v>1</v>
      </c>
      <c r="J15" s="171">
        <v>39792</v>
      </c>
      <c r="K15" s="172"/>
      <c r="L15" s="173" t="s">
        <v>157</v>
      </c>
      <c r="M15" s="174" t="s">
        <v>158</v>
      </c>
      <c r="N15" s="173" t="s">
        <v>2</v>
      </c>
      <c r="O15" s="168" t="s">
        <v>315</v>
      </c>
      <c r="P15" s="168" t="s">
        <v>1</v>
      </c>
      <c r="Q15" s="168" t="s">
        <v>1</v>
      </c>
      <c r="R15" s="175" t="s">
        <v>309</v>
      </c>
      <c r="S15" s="175"/>
      <c r="T15" s="175" t="s">
        <v>1</v>
      </c>
      <c r="U15" s="176" t="s">
        <v>310</v>
      </c>
      <c r="V15" s="175"/>
      <c r="W15" s="177" t="s">
        <v>311</v>
      </c>
      <c r="X15" s="177"/>
      <c r="Y15" s="177"/>
      <c r="Z15" s="175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  <c r="AK15" s="149"/>
      <c r="AL15" s="149"/>
      <c r="AM15" s="149"/>
      <c r="AN15" s="149"/>
      <c r="AO15" s="149"/>
      <c r="AP15" s="149"/>
      <c r="AQ15" s="149"/>
      <c r="AR15" s="149"/>
      <c r="AS15" s="149"/>
      <c r="AT15" s="149"/>
      <c r="AU15" s="149"/>
      <c r="AV15" s="149"/>
      <c r="AW15" s="149"/>
      <c r="AX15" s="149"/>
      <c r="AY15" s="149"/>
      <c r="AZ15" s="149"/>
      <c r="BA15" s="149"/>
      <c r="BB15" s="149"/>
      <c r="BC15" s="149"/>
      <c r="BD15" s="149"/>
      <c r="BE15" s="149"/>
      <c r="BF15" s="149"/>
      <c r="BG15" s="149"/>
      <c r="BH15" s="149"/>
      <c r="BI15" s="149"/>
      <c r="BJ15" s="149"/>
      <c r="BK15" s="149"/>
      <c r="BL15" s="149"/>
      <c r="BM15" s="149"/>
      <c r="BN15" s="149"/>
      <c r="BO15" s="149"/>
      <c r="BP15" s="149"/>
      <c r="BQ15" s="149"/>
      <c r="BR15" s="149"/>
      <c r="BS15" s="149"/>
      <c r="BT15" s="149"/>
      <c r="BU15" s="149"/>
      <c r="BV15" s="149"/>
      <c r="BW15" s="149"/>
      <c r="BX15" s="149"/>
      <c r="BY15" s="149"/>
      <c r="BZ15" s="149"/>
      <c r="CA15" s="149"/>
      <c r="CB15" s="149"/>
      <c r="CC15" s="149"/>
    </row>
    <row r="16" spans="1:81" s="162" customFormat="1" ht="12.75" customHeight="1" x14ac:dyDescent="0.2">
      <c r="A16" s="221"/>
      <c r="B16" s="131"/>
      <c r="C16" s="131"/>
      <c r="D16" s="132" t="s">
        <v>316</v>
      </c>
      <c r="E16" s="134" t="s">
        <v>317</v>
      </c>
      <c r="F16" s="136" t="s">
        <v>99</v>
      </c>
      <c r="G16" s="178"/>
      <c r="H16" s="137"/>
      <c r="I16" s="145"/>
      <c r="J16" s="136"/>
      <c r="K16" s="179"/>
      <c r="L16" s="151" t="s">
        <v>157</v>
      </c>
      <c r="M16" s="151" t="s">
        <v>169</v>
      </c>
      <c r="N16" s="151"/>
      <c r="O16" s="135"/>
      <c r="P16" s="136" t="s">
        <v>1</v>
      </c>
      <c r="Q16" s="136"/>
      <c r="R16" s="153"/>
      <c r="S16" s="153"/>
      <c r="T16" s="153"/>
      <c r="U16" s="154" t="s">
        <v>318</v>
      </c>
      <c r="V16" s="154"/>
      <c r="W16" s="154">
        <v>617021410</v>
      </c>
      <c r="X16" s="154"/>
      <c r="Y16" s="154"/>
      <c r="Z16" s="154"/>
      <c r="AA16" s="149"/>
      <c r="AB16" s="149"/>
      <c r="AC16" s="149"/>
      <c r="AD16" s="149"/>
      <c r="AE16" s="149"/>
      <c r="AF16" s="149"/>
      <c r="AG16" s="149"/>
      <c r="AH16" s="149"/>
      <c r="AI16" s="149"/>
      <c r="AJ16" s="149"/>
      <c r="AK16" s="149"/>
      <c r="AL16" s="149"/>
      <c r="AM16" s="149"/>
      <c r="AN16" s="149"/>
      <c r="AO16" s="149"/>
      <c r="AP16" s="149"/>
      <c r="AQ16" s="149"/>
      <c r="AR16" s="149"/>
      <c r="AS16" s="149"/>
      <c r="AT16" s="149"/>
      <c r="AU16" s="149"/>
      <c r="AV16" s="149"/>
      <c r="AW16" s="149"/>
      <c r="AX16" s="149"/>
      <c r="AY16" s="149"/>
      <c r="AZ16" s="149"/>
      <c r="BA16" s="149"/>
      <c r="BB16" s="149"/>
      <c r="BC16" s="149"/>
      <c r="BD16" s="149"/>
      <c r="BE16" s="149"/>
      <c r="BF16" s="149"/>
      <c r="BG16" s="149"/>
      <c r="BH16" s="149"/>
      <c r="BI16" s="149"/>
      <c r="BJ16" s="149"/>
      <c r="BK16" s="149"/>
      <c r="BL16" s="149"/>
      <c r="BM16" s="149"/>
      <c r="BN16" s="149"/>
      <c r="BO16" s="149"/>
      <c r="BP16" s="149"/>
      <c r="BQ16" s="149"/>
      <c r="BR16" s="149"/>
      <c r="BS16" s="149"/>
      <c r="BT16" s="149"/>
      <c r="BU16" s="149"/>
      <c r="BV16" s="149"/>
      <c r="BW16" s="149"/>
      <c r="BX16" s="149"/>
      <c r="BY16" s="149"/>
      <c r="BZ16" s="149"/>
      <c r="CA16" s="149"/>
      <c r="CB16" s="149"/>
      <c r="CC16" s="149"/>
    </row>
    <row r="17" spans="1:81" s="162" customFormat="1" ht="12.75" customHeight="1" x14ac:dyDescent="0.2">
      <c r="A17" s="221"/>
      <c r="B17" s="165"/>
      <c r="C17" s="165"/>
      <c r="D17" s="166" t="s">
        <v>59</v>
      </c>
      <c r="E17" s="167" t="s">
        <v>312</v>
      </c>
      <c r="F17" s="169" t="s">
        <v>99</v>
      </c>
      <c r="G17" s="167" t="s">
        <v>296</v>
      </c>
      <c r="H17" s="170"/>
      <c r="I17" s="168">
        <v>1</v>
      </c>
      <c r="J17" s="180">
        <v>39792</v>
      </c>
      <c r="K17" s="181">
        <f>0.0025*120000/2+0.0075*80000/2</f>
        <v>450</v>
      </c>
      <c r="L17" s="182" t="s">
        <v>102</v>
      </c>
      <c r="M17" s="183" t="s">
        <v>158</v>
      </c>
      <c r="N17" s="173" t="s">
        <v>313</v>
      </c>
      <c r="O17" s="168" t="s">
        <v>307</v>
      </c>
      <c r="P17" s="168" t="s">
        <v>1</v>
      </c>
      <c r="Q17" s="168" t="s">
        <v>1</v>
      </c>
      <c r="R17" s="175" t="s">
        <v>309</v>
      </c>
      <c r="S17" s="175"/>
      <c r="T17" s="175" t="s">
        <v>1</v>
      </c>
      <c r="U17" s="176" t="s">
        <v>310</v>
      </c>
      <c r="V17" s="184"/>
      <c r="W17" s="177" t="s">
        <v>311</v>
      </c>
      <c r="X17" s="177"/>
      <c r="Y17" s="177"/>
      <c r="Z17" s="184"/>
      <c r="AA17" s="149"/>
      <c r="AB17" s="149"/>
      <c r="AC17" s="149"/>
      <c r="AD17" s="149"/>
      <c r="AE17" s="149"/>
      <c r="AF17" s="149"/>
      <c r="AG17" s="149"/>
      <c r="AH17" s="149"/>
      <c r="AI17" s="149"/>
      <c r="AJ17" s="149"/>
      <c r="AK17" s="149"/>
      <c r="AL17" s="149"/>
      <c r="AM17" s="149"/>
      <c r="AN17" s="149"/>
      <c r="AO17" s="149"/>
      <c r="AP17" s="149"/>
      <c r="AQ17" s="149"/>
      <c r="AR17" s="149"/>
      <c r="AS17" s="149"/>
      <c r="AT17" s="149"/>
      <c r="AU17" s="149"/>
      <c r="AV17" s="149"/>
      <c r="AW17" s="149"/>
      <c r="AX17" s="149"/>
      <c r="AY17" s="149"/>
      <c r="AZ17" s="149"/>
      <c r="BA17" s="149"/>
      <c r="BB17" s="149"/>
      <c r="BC17" s="149"/>
      <c r="BD17" s="149"/>
      <c r="BE17" s="149"/>
      <c r="BF17" s="149"/>
      <c r="BG17" s="149"/>
      <c r="BH17" s="149"/>
      <c r="BI17" s="149"/>
      <c r="BJ17" s="149"/>
      <c r="BK17" s="149"/>
      <c r="BL17" s="149"/>
      <c r="BM17" s="149"/>
      <c r="BN17" s="149"/>
      <c r="BO17" s="149"/>
      <c r="BP17" s="149"/>
      <c r="BQ17" s="149"/>
      <c r="BR17" s="149"/>
      <c r="BS17" s="149"/>
      <c r="BT17" s="149"/>
      <c r="BU17" s="149"/>
      <c r="BV17" s="149"/>
      <c r="BW17" s="149"/>
      <c r="BX17" s="149"/>
      <c r="BY17" s="149"/>
      <c r="BZ17" s="149"/>
      <c r="CA17" s="149"/>
      <c r="CB17" s="149"/>
      <c r="CC17" s="149"/>
    </row>
    <row r="18" spans="1:81" s="162" customFormat="1" ht="12.75" customHeight="1" x14ac:dyDescent="0.2">
      <c r="A18" s="221"/>
      <c r="B18" s="131">
        <v>1</v>
      </c>
      <c r="C18" s="131">
        <v>1</v>
      </c>
      <c r="D18" s="132" t="s">
        <v>67</v>
      </c>
      <c r="E18" s="134" t="s">
        <v>134</v>
      </c>
      <c r="F18" s="136" t="s">
        <v>135</v>
      </c>
      <c r="G18" s="134" t="s">
        <v>124</v>
      </c>
      <c r="H18" s="137"/>
      <c r="I18" s="135">
        <v>1</v>
      </c>
      <c r="J18" s="187">
        <v>40199</v>
      </c>
      <c r="K18" s="142"/>
      <c r="L18" s="143"/>
      <c r="M18" s="143"/>
      <c r="N18" s="144"/>
      <c r="O18" s="135" t="s">
        <v>136</v>
      </c>
      <c r="P18" s="135" t="s">
        <v>1</v>
      </c>
      <c r="Q18" s="135" t="s">
        <v>1</v>
      </c>
      <c r="R18" s="146"/>
      <c r="S18" s="146"/>
      <c r="T18" s="146"/>
      <c r="U18" s="147"/>
      <c r="V18" s="146"/>
      <c r="W18" s="147"/>
      <c r="X18" s="148"/>
      <c r="Y18" s="148"/>
      <c r="Z18" s="146"/>
      <c r="AA18" s="149"/>
      <c r="AB18" s="149"/>
      <c r="AC18" s="149"/>
      <c r="AD18" s="149"/>
      <c r="AE18" s="149"/>
      <c r="AF18" s="149"/>
      <c r="AG18" s="149"/>
      <c r="AH18" s="149"/>
      <c r="AI18" s="149"/>
      <c r="AJ18" s="149"/>
      <c r="AK18" s="149"/>
      <c r="AL18" s="149"/>
      <c r="AM18" s="149"/>
      <c r="AN18" s="149"/>
      <c r="AO18" s="149"/>
      <c r="AP18" s="149"/>
      <c r="AQ18" s="149"/>
      <c r="AR18" s="149"/>
      <c r="AS18" s="149"/>
      <c r="AT18" s="149"/>
      <c r="AU18" s="149"/>
      <c r="AV18" s="149"/>
      <c r="AW18" s="149"/>
      <c r="AX18" s="149"/>
      <c r="AY18" s="149"/>
      <c r="AZ18" s="149"/>
      <c r="BA18" s="149"/>
      <c r="BB18" s="149"/>
      <c r="BC18" s="149"/>
      <c r="BD18" s="149"/>
      <c r="BE18" s="149"/>
      <c r="BF18" s="149"/>
      <c r="BG18" s="149"/>
      <c r="BH18" s="149"/>
      <c r="BI18" s="149"/>
      <c r="BJ18" s="149"/>
      <c r="BK18" s="149"/>
      <c r="BL18" s="149"/>
      <c r="BM18" s="149"/>
      <c r="BN18" s="149"/>
      <c r="BO18" s="149"/>
      <c r="BP18" s="149"/>
      <c r="BQ18" s="149"/>
      <c r="BR18" s="149"/>
      <c r="BS18" s="149"/>
      <c r="BT18" s="149"/>
      <c r="BU18" s="149"/>
      <c r="BV18" s="149"/>
      <c r="BW18" s="149"/>
      <c r="BX18" s="149"/>
      <c r="BY18" s="149"/>
      <c r="BZ18" s="149"/>
      <c r="CA18" s="149"/>
      <c r="CB18" s="149"/>
      <c r="CC18" s="149"/>
    </row>
    <row r="19" spans="1:81" s="162" customFormat="1" ht="12.75" customHeight="1" x14ac:dyDescent="0.2">
      <c r="A19" s="221"/>
      <c r="B19" s="131"/>
      <c r="C19" s="131"/>
      <c r="D19" s="132" t="s">
        <v>319</v>
      </c>
      <c r="E19" s="134" t="s">
        <v>320</v>
      </c>
      <c r="F19" s="136" t="s">
        <v>139</v>
      </c>
      <c r="G19" s="134" t="s">
        <v>124</v>
      </c>
      <c r="H19" s="137"/>
      <c r="I19" s="135">
        <v>1</v>
      </c>
      <c r="J19" s="187">
        <v>40199</v>
      </c>
      <c r="K19" s="142"/>
      <c r="L19" s="143"/>
      <c r="M19" s="143"/>
      <c r="N19" s="144"/>
      <c r="O19" s="135" t="s">
        <v>321</v>
      </c>
      <c r="P19" s="135" t="s">
        <v>1</v>
      </c>
      <c r="Q19" s="135" t="s">
        <v>1</v>
      </c>
      <c r="R19" s="146"/>
      <c r="S19" s="146"/>
      <c r="T19" s="146"/>
      <c r="U19" s="147"/>
      <c r="V19" s="146"/>
      <c r="W19" s="147"/>
      <c r="X19" s="148"/>
      <c r="Y19" s="148"/>
      <c r="Z19" s="146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</row>
    <row r="20" spans="1:81" s="162" customFormat="1" ht="12.75" customHeight="1" x14ac:dyDescent="0.2">
      <c r="A20" s="221"/>
      <c r="B20" s="131">
        <v>1</v>
      </c>
      <c r="C20" s="131">
        <v>1</v>
      </c>
      <c r="D20" s="132" t="s">
        <v>62</v>
      </c>
      <c r="E20" s="134" t="s">
        <v>152</v>
      </c>
      <c r="F20" s="136" t="s">
        <v>99</v>
      </c>
      <c r="G20" s="134" t="s">
        <v>153</v>
      </c>
      <c r="H20" s="137"/>
      <c r="I20" s="135" t="s">
        <v>154</v>
      </c>
      <c r="J20" s="141"/>
      <c r="K20" s="160"/>
      <c r="L20" s="151"/>
      <c r="M20" s="152"/>
      <c r="N20" s="188"/>
      <c r="O20" s="135" t="s">
        <v>155</v>
      </c>
      <c r="P20" s="135" t="s">
        <v>1</v>
      </c>
      <c r="Q20" s="135" t="s">
        <v>1</v>
      </c>
      <c r="R20" s="153"/>
      <c r="S20" s="153"/>
      <c r="T20" s="153"/>
      <c r="U20" s="154"/>
      <c r="V20" s="154"/>
      <c r="W20" s="154"/>
      <c r="X20" s="154"/>
      <c r="Y20" s="154"/>
      <c r="Z20" s="154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49"/>
      <c r="AT20" s="149"/>
      <c r="AU20" s="149"/>
      <c r="AV20" s="149"/>
      <c r="AW20" s="149"/>
      <c r="AX20" s="149"/>
      <c r="AY20" s="149"/>
      <c r="AZ20" s="149"/>
      <c r="BA20" s="149"/>
      <c r="BB20" s="149"/>
      <c r="BC20" s="149"/>
      <c r="BD20" s="149"/>
      <c r="BE20" s="149"/>
      <c r="BF20" s="149"/>
      <c r="BG20" s="149"/>
      <c r="BH20" s="149"/>
      <c r="BI20" s="149"/>
      <c r="BJ20" s="149"/>
      <c r="BK20" s="149"/>
      <c r="BL20" s="149"/>
      <c r="BM20" s="149"/>
      <c r="BN20" s="149"/>
      <c r="BO20" s="149"/>
      <c r="BP20" s="149"/>
      <c r="BQ20" s="149"/>
      <c r="BR20" s="149"/>
      <c r="BS20" s="149"/>
      <c r="BT20" s="149"/>
      <c r="BU20" s="149"/>
      <c r="BV20" s="149"/>
      <c r="BW20" s="149"/>
      <c r="BX20" s="149"/>
      <c r="BY20" s="149"/>
      <c r="BZ20" s="149"/>
      <c r="CA20" s="149"/>
      <c r="CB20" s="149"/>
      <c r="CC20" s="149"/>
    </row>
    <row r="21" spans="1:81" s="162" customFormat="1" ht="12.75" customHeight="1" x14ac:dyDescent="0.2">
      <c r="A21" s="221"/>
      <c r="B21" s="131"/>
      <c r="C21" s="131"/>
      <c r="D21" s="132" t="s">
        <v>148</v>
      </c>
      <c r="E21" s="134" t="s">
        <v>149</v>
      </c>
      <c r="F21" s="136" t="s">
        <v>99</v>
      </c>
      <c r="G21" s="134" t="s">
        <v>124</v>
      </c>
      <c r="H21" s="189"/>
      <c r="I21" s="135"/>
      <c r="J21" s="135"/>
      <c r="K21" s="142"/>
      <c r="L21" s="143"/>
      <c r="M21" s="161"/>
      <c r="N21" s="144"/>
      <c r="O21" s="135" t="s">
        <v>129</v>
      </c>
      <c r="P21" s="135" t="s">
        <v>1</v>
      </c>
      <c r="Q21" s="135" t="s">
        <v>1</v>
      </c>
      <c r="R21" s="153"/>
      <c r="S21" s="146"/>
      <c r="T21" s="146"/>
      <c r="U21" s="147"/>
      <c r="V21" s="185"/>
      <c r="W21" s="154"/>
      <c r="X21" s="154"/>
      <c r="Y21" s="154"/>
      <c r="Z21" s="185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  <c r="BI21" s="149"/>
      <c r="BJ21" s="149"/>
      <c r="BK21" s="149"/>
      <c r="BL21" s="149"/>
      <c r="BM21" s="149"/>
      <c r="BN21" s="149"/>
      <c r="BO21" s="149"/>
      <c r="BP21" s="149"/>
      <c r="BQ21" s="149"/>
      <c r="BR21" s="149"/>
      <c r="BS21" s="149"/>
      <c r="BT21" s="149"/>
      <c r="BU21" s="149"/>
      <c r="BV21" s="149"/>
      <c r="BW21" s="149"/>
      <c r="BX21" s="149"/>
      <c r="BY21" s="149"/>
      <c r="BZ21" s="149"/>
      <c r="CA21" s="149"/>
      <c r="CB21" s="149"/>
      <c r="CC21" s="149"/>
    </row>
    <row r="22" spans="1:81" s="162" customFormat="1" ht="12.75" customHeight="1" x14ac:dyDescent="0.2">
      <c r="A22" s="221"/>
      <c r="B22" s="131"/>
      <c r="C22" s="131"/>
      <c r="D22" s="132" t="s">
        <v>145</v>
      </c>
      <c r="E22" s="134" t="s">
        <v>146</v>
      </c>
      <c r="F22" s="136" t="s">
        <v>99</v>
      </c>
      <c r="G22" s="134" t="s">
        <v>142</v>
      </c>
      <c r="H22" s="189"/>
      <c r="I22" s="135">
        <v>0</v>
      </c>
      <c r="J22" s="135" t="s">
        <v>2</v>
      </c>
      <c r="K22" s="142"/>
      <c r="L22" s="143"/>
      <c r="M22" s="161"/>
      <c r="N22" s="144"/>
      <c r="O22" s="135" t="s">
        <v>147</v>
      </c>
      <c r="P22" s="135" t="s">
        <v>1</v>
      </c>
      <c r="Q22" s="135" t="s">
        <v>1</v>
      </c>
      <c r="R22" s="153"/>
      <c r="S22" s="146"/>
      <c r="T22" s="146"/>
      <c r="U22" s="147"/>
      <c r="V22" s="185"/>
      <c r="W22" s="154"/>
      <c r="X22" s="154"/>
      <c r="Y22" s="154"/>
      <c r="Z22" s="185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  <c r="AU22" s="149"/>
      <c r="AV22" s="149"/>
      <c r="AW22" s="149"/>
      <c r="AX22" s="149"/>
      <c r="AY22" s="149"/>
      <c r="AZ22" s="149"/>
      <c r="BA22" s="149"/>
      <c r="BB22" s="149"/>
      <c r="BC22" s="149"/>
      <c r="BD22" s="149"/>
      <c r="BE22" s="149"/>
      <c r="BF22" s="149"/>
      <c r="BG22" s="149"/>
      <c r="BH22" s="149"/>
      <c r="BI22" s="149"/>
      <c r="BJ22" s="149"/>
      <c r="BK22" s="149"/>
      <c r="BL22" s="149"/>
      <c r="BM22" s="149"/>
      <c r="BN22" s="149"/>
      <c r="BO22" s="149"/>
      <c r="BP22" s="149"/>
      <c r="BQ22" s="149"/>
      <c r="BR22" s="149"/>
      <c r="BS22" s="149"/>
      <c r="BT22" s="149"/>
      <c r="BU22" s="149"/>
      <c r="BV22" s="149"/>
      <c r="BW22" s="149"/>
      <c r="BX22" s="149"/>
      <c r="BY22" s="149"/>
      <c r="BZ22" s="149"/>
      <c r="CA22" s="149"/>
      <c r="CB22" s="149"/>
      <c r="CC22" s="149"/>
    </row>
    <row r="23" spans="1:81" s="162" customFormat="1" ht="12.75" customHeight="1" x14ac:dyDescent="0.2">
      <c r="A23" s="221"/>
      <c r="B23" s="131"/>
      <c r="C23" s="131"/>
      <c r="D23" s="132" t="s">
        <v>140</v>
      </c>
      <c r="E23" s="134" t="s">
        <v>141</v>
      </c>
      <c r="F23" s="136" t="s">
        <v>99</v>
      </c>
      <c r="G23" s="134" t="s">
        <v>142</v>
      </c>
      <c r="H23" s="189" t="s">
        <v>143</v>
      </c>
      <c r="I23" s="135">
        <v>0</v>
      </c>
      <c r="J23" s="135" t="s">
        <v>2</v>
      </c>
      <c r="K23" s="142"/>
      <c r="L23" s="143"/>
      <c r="M23" s="161"/>
      <c r="N23" s="144"/>
      <c r="O23" s="135" t="s">
        <v>144</v>
      </c>
      <c r="P23" s="135" t="s">
        <v>1</v>
      </c>
      <c r="Q23" s="135" t="s">
        <v>1</v>
      </c>
      <c r="R23" s="153"/>
      <c r="S23" s="146"/>
      <c r="T23" s="146"/>
      <c r="U23" s="147"/>
      <c r="V23" s="185"/>
      <c r="W23" s="154"/>
      <c r="X23" s="154"/>
      <c r="Y23" s="154"/>
      <c r="Z23" s="185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9"/>
      <c r="AO23" s="149"/>
      <c r="AP23" s="149"/>
      <c r="AQ23" s="149"/>
      <c r="AR23" s="149"/>
      <c r="AS23" s="149"/>
      <c r="AT23" s="149"/>
      <c r="AU23" s="149"/>
      <c r="AV23" s="149"/>
      <c r="AW23" s="149"/>
      <c r="AX23" s="149"/>
      <c r="AY23" s="149"/>
      <c r="AZ23" s="149"/>
      <c r="BA23" s="149"/>
      <c r="BB23" s="149"/>
      <c r="BC23" s="149"/>
      <c r="BD23" s="149"/>
      <c r="BE23" s="149"/>
      <c r="BF23" s="149"/>
      <c r="BG23" s="149"/>
      <c r="BH23" s="149"/>
      <c r="BI23" s="149"/>
      <c r="BJ23" s="149"/>
      <c r="BK23" s="149"/>
      <c r="BL23" s="149"/>
      <c r="BM23" s="149"/>
      <c r="BN23" s="149"/>
      <c r="BO23" s="149"/>
      <c r="BP23" s="149"/>
      <c r="BQ23" s="149"/>
      <c r="BR23" s="149"/>
      <c r="BS23" s="149"/>
      <c r="BT23" s="149"/>
      <c r="BU23" s="149"/>
      <c r="BV23" s="149"/>
      <c r="BW23" s="149"/>
      <c r="BX23" s="149"/>
      <c r="BY23" s="149"/>
      <c r="BZ23" s="149"/>
      <c r="CA23" s="149"/>
      <c r="CB23" s="149"/>
      <c r="CC23" s="149"/>
    </row>
    <row r="24" spans="1:81" s="190" customFormat="1" ht="12.75" customHeight="1" x14ac:dyDescent="0.2">
      <c r="A24" s="222"/>
      <c r="B24" s="131">
        <v>1</v>
      </c>
      <c r="C24" s="131">
        <v>0</v>
      </c>
      <c r="D24" s="132" t="s">
        <v>329</v>
      </c>
      <c r="E24" s="134" t="s">
        <v>330</v>
      </c>
      <c r="F24" s="136" t="s">
        <v>99</v>
      </c>
      <c r="G24" s="134" t="s">
        <v>125</v>
      </c>
      <c r="H24" s="137"/>
      <c r="I24" s="135">
        <v>1</v>
      </c>
      <c r="J24" s="141">
        <v>39805</v>
      </c>
      <c r="K24" s="160"/>
      <c r="L24" s="151" t="s">
        <v>157</v>
      </c>
      <c r="M24" s="152" t="s">
        <v>158</v>
      </c>
      <c r="N24" s="188" t="s">
        <v>331</v>
      </c>
      <c r="O24" s="135" t="s">
        <v>332</v>
      </c>
      <c r="P24" s="135" t="s">
        <v>1</v>
      </c>
      <c r="Q24" s="135" t="s">
        <v>1</v>
      </c>
      <c r="R24" s="153" t="s">
        <v>203</v>
      </c>
      <c r="S24" s="153" t="s">
        <v>1</v>
      </c>
      <c r="T24" s="153" t="s">
        <v>1</v>
      </c>
      <c r="U24" s="154" t="s">
        <v>333</v>
      </c>
      <c r="V24" s="154"/>
      <c r="W24" s="154"/>
      <c r="X24" s="154" t="s">
        <v>334</v>
      </c>
      <c r="Y24" s="154"/>
      <c r="Z24" s="154"/>
    </row>
    <row r="25" spans="1:81" s="162" customFormat="1" ht="12.75" customHeight="1" x14ac:dyDescent="0.2">
      <c r="A25" s="221"/>
      <c r="B25" s="191"/>
      <c r="C25" s="191"/>
      <c r="D25" s="192"/>
      <c r="E25" s="134"/>
      <c r="F25" s="194"/>
      <c r="G25" s="134"/>
      <c r="H25" s="195"/>
      <c r="I25" s="193"/>
      <c r="J25" s="193"/>
      <c r="K25" s="196"/>
      <c r="L25" s="194"/>
      <c r="M25" s="195"/>
      <c r="N25" s="194"/>
      <c r="O25" s="193"/>
      <c r="P25" s="193"/>
      <c r="Q25" s="193"/>
      <c r="R25" s="194"/>
      <c r="S25" s="194"/>
      <c r="T25" s="194"/>
      <c r="U25" s="195"/>
      <c r="V25" s="195"/>
      <c r="W25" s="195"/>
      <c r="X25" s="195"/>
      <c r="Y25" s="195"/>
      <c r="Z25" s="195"/>
      <c r="AA25" s="149"/>
      <c r="AB25" s="149"/>
      <c r="AC25" s="149"/>
      <c r="AD25" s="149"/>
      <c r="AE25" s="149"/>
      <c r="AF25" s="149"/>
      <c r="AG25" s="149"/>
      <c r="AH25" s="149"/>
      <c r="AI25" s="149"/>
      <c r="AJ25" s="149"/>
      <c r="AK25" s="149"/>
      <c r="AL25" s="149"/>
      <c r="AM25" s="149"/>
      <c r="AN25" s="149"/>
      <c r="AO25" s="149"/>
      <c r="AP25" s="149"/>
      <c r="AQ25" s="149"/>
      <c r="AR25" s="149"/>
      <c r="AS25" s="149"/>
      <c r="AT25" s="149"/>
      <c r="AU25" s="149"/>
      <c r="AV25" s="149"/>
      <c r="AW25" s="149"/>
      <c r="AX25" s="149"/>
      <c r="AY25" s="149"/>
      <c r="AZ25" s="149"/>
      <c r="BA25" s="149"/>
      <c r="BB25" s="149"/>
      <c r="BC25" s="149"/>
      <c r="BD25" s="149"/>
      <c r="BE25" s="149"/>
      <c r="BF25" s="149"/>
      <c r="BG25" s="149"/>
      <c r="BH25" s="149"/>
      <c r="BI25" s="149"/>
      <c r="BJ25" s="149"/>
      <c r="BK25" s="149"/>
      <c r="BL25" s="149"/>
      <c r="BM25" s="149"/>
      <c r="BN25" s="149"/>
      <c r="BO25" s="149"/>
      <c r="BP25" s="149"/>
      <c r="BQ25" s="149"/>
      <c r="BR25" s="149"/>
      <c r="BS25" s="149"/>
      <c r="BT25" s="149"/>
      <c r="BU25" s="149"/>
      <c r="BV25" s="149"/>
      <c r="BW25" s="149"/>
      <c r="BX25" s="149"/>
      <c r="BY25" s="149"/>
      <c r="BZ25" s="149"/>
      <c r="CA25" s="149"/>
      <c r="CB25" s="149"/>
      <c r="CC25" s="149"/>
    </row>
    <row r="26" spans="1:81" s="149" customFormat="1" ht="12.75" customHeight="1" x14ac:dyDescent="0.2">
      <c r="A26" s="219"/>
      <c r="B26" s="131">
        <v>1</v>
      </c>
      <c r="C26" s="131">
        <v>0</v>
      </c>
      <c r="D26" s="132"/>
      <c r="E26" s="134"/>
      <c r="F26" s="136"/>
      <c r="G26" s="134"/>
      <c r="H26" s="137"/>
      <c r="I26" s="135"/>
      <c r="J26" s="141"/>
      <c r="K26" s="197"/>
      <c r="L26" s="143"/>
      <c r="M26" s="161"/>
      <c r="N26" s="198"/>
      <c r="O26" s="135"/>
      <c r="P26" s="135" t="s">
        <v>1</v>
      </c>
      <c r="Q26" s="135" t="s">
        <v>1</v>
      </c>
      <c r="R26" s="146" t="s">
        <v>323</v>
      </c>
      <c r="S26" s="146" t="s">
        <v>1</v>
      </c>
      <c r="T26" s="146" t="s">
        <v>1</v>
      </c>
      <c r="U26" s="147" t="s">
        <v>324</v>
      </c>
      <c r="V26" s="185" t="s">
        <v>325</v>
      </c>
      <c r="W26" s="154"/>
      <c r="X26" s="154"/>
      <c r="Y26" s="154"/>
      <c r="Z26" s="185"/>
    </row>
    <row r="27" spans="1:81" s="149" customFormat="1" ht="12.75" customHeight="1" x14ac:dyDescent="0.2">
      <c r="A27" s="219"/>
      <c r="B27" s="131">
        <v>1</v>
      </c>
      <c r="C27" s="131">
        <v>0</v>
      </c>
      <c r="D27" s="132"/>
      <c r="E27" s="134"/>
      <c r="F27" s="136"/>
      <c r="G27" s="134"/>
      <c r="H27" s="159"/>
      <c r="I27" s="135"/>
      <c r="J27" s="141"/>
      <c r="K27" s="160"/>
      <c r="L27" s="151"/>
      <c r="M27" s="152"/>
      <c r="N27" s="151"/>
      <c r="O27" s="135"/>
      <c r="P27" s="135" t="s">
        <v>1</v>
      </c>
      <c r="Q27" s="135" t="s">
        <v>1</v>
      </c>
      <c r="R27" s="153" t="s">
        <v>339</v>
      </c>
      <c r="S27" s="153" t="s">
        <v>1</v>
      </c>
      <c r="T27" s="153" t="s">
        <v>1</v>
      </c>
      <c r="U27" s="154" t="s">
        <v>340</v>
      </c>
      <c r="V27" s="154"/>
      <c r="W27" s="154"/>
      <c r="X27" s="199" t="s">
        <v>341</v>
      </c>
      <c r="Y27" s="199"/>
      <c r="Z27" s="154"/>
    </row>
    <row r="28" spans="1:81" s="149" customFormat="1" ht="12.75" customHeight="1" x14ac:dyDescent="0.2">
      <c r="A28" s="219"/>
      <c r="B28" s="131"/>
      <c r="C28" s="131"/>
      <c r="D28" s="132"/>
      <c r="E28" s="134"/>
      <c r="F28" s="136"/>
      <c r="G28" s="134"/>
      <c r="H28" s="137"/>
      <c r="I28" s="135"/>
      <c r="J28" s="141"/>
      <c r="K28" s="160"/>
      <c r="L28" s="151"/>
      <c r="M28" s="152"/>
      <c r="N28" s="151"/>
      <c r="O28" s="135"/>
      <c r="P28" s="135" t="s">
        <v>1</v>
      </c>
      <c r="Q28" s="135" t="s">
        <v>1</v>
      </c>
      <c r="R28" s="153" t="s">
        <v>339</v>
      </c>
      <c r="S28" s="153" t="s">
        <v>1</v>
      </c>
      <c r="T28" s="153"/>
      <c r="U28" s="154" t="s">
        <v>340</v>
      </c>
      <c r="V28" s="154"/>
      <c r="W28" s="154"/>
      <c r="X28" s="199" t="s">
        <v>341</v>
      </c>
      <c r="Y28" s="199"/>
      <c r="Z28" s="154"/>
    </row>
    <row r="29" spans="1:81" s="149" customFormat="1" ht="12.75" customHeight="1" x14ac:dyDescent="0.2">
      <c r="A29" s="219"/>
      <c r="B29" s="131"/>
      <c r="C29" s="131"/>
      <c r="D29" s="132"/>
      <c r="E29" s="134"/>
      <c r="F29" s="136"/>
      <c r="G29" s="134"/>
      <c r="H29" s="159"/>
      <c r="I29" s="200"/>
      <c r="J29" s="201"/>
      <c r="K29" s="160"/>
      <c r="L29" s="151"/>
      <c r="M29" s="152"/>
      <c r="N29" s="151"/>
      <c r="O29" s="135"/>
      <c r="P29" s="135" t="s">
        <v>1</v>
      </c>
      <c r="Q29" s="135" t="s">
        <v>1</v>
      </c>
      <c r="R29" s="153"/>
      <c r="S29" s="153"/>
      <c r="T29" s="153"/>
      <c r="U29" s="154"/>
      <c r="V29" s="154"/>
      <c r="W29" s="154"/>
      <c r="X29" s="199"/>
      <c r="Y29" s="199"/>
      <c r="Z29" s="154"/>
    </row>
    <row r="30" spans="1:81" s="149" customFormat="1" ht="12.75" customHeight="1" x14ac:dyDescent="0.2">
      <c r="A30" s="219"/>
      <c r="B30" s="131"/>
      <c r="C30" s="131"/>
      <c r="D30" s="132"/>
      <c r="E30" s="134"/>
      <c r="F30" s="136"/>
      <c r="G30" s="134"/>
      <c r="H30" s="159"/>
      <c r="I30" s="135"/>
      <c r="J30" s="141"/>
      <c r="K30" s="160"/>
      <c r="L30" s="151"/>
      <c r="M30" s="152"/>
      <c r="N30" s="151"/>
      <c r="O30" s="135"/>
      <c r="P30" s="135" t="s">
        <v>1</v>
      </c>
      <c r="Q30" s="135" t="s">
        <v>1</v>
      </c>
      <c r="R30" s="153"/>
      <c r="S30" s="153"/>
      <c r="T30" s="153"/>
      <c r="U30" s="154"/>
      <c r="V30" s="154"/>
      <c r="W30" s="154"/>
      <c r="X30" s="199"/>
      <c r="Y30" s="199"/>
      <c r="Z30" s="154"/>
    </row>
    <row r="31" spans="1:81" s="149" customFormat="1" ht="12.75" customHeight="1" x14ac:dyDescent="0.2">
      <c r="A31" s="219"/>
      <c r="B31" s="131"/>
      <c r="C31" s="131"/>
      <c r="D31" s="132"/>
      <c r="E31" s="134"/>
      <c r="F31" s="136"/>
      <c r="G31" s="134"/>
      <c r="H31" s="137"/>
      <c r="I31" s="135"/>
      <c r="J31" s="135"/>
      <c r="K31" s="142"/>
      <c r="L31" s="143"/>
      <c r="M31" s="161"/>
      <c r="N31" s="144"/>
      <c r="O31" s="135"/>
      <c r="P31" s="135" t="s">
        <v>1</v>
      </c>
      <c r="Q31" s="135"/>
      <c r="R31" s="146"/>
      <c r="S31" s="146"/>
      <c r="T31" s="146"/>
      <c r="U31" s="147" t="s">
        <v>340</v>
      </c>
      <c r="V31" s="146" t="s">
        <v>345</v>
      </c>
      <c r="W31" s="147"/>
      <c r="X31" s="154"/>
      <c r="Y31" s="154"/>
      <c r="Z31" s="146" t="s">
        <v>345</v>
      </c>
    </row>
    <row r="32" spans="1:81" s="149" customFormat="1" ht="12.75" customHeight="1" x14ac:dyDescent="0.2">
      <c r="A32" s="219"/>
      <c r="B32" s="131">
        <v>1</v>
      </c>
      <c r="C32" s="131">
        <v>1</v>
      </c>
      <c r="D32" s="132"/>
      <c r="E32" s="134"/>
      <c r="F32" s="136"/>
      <c r="G32" s="134"/>
      <c r="H32" s="137"/>
      <c r="I32" s="135"/>
      <c r="J32" s="141"/>
      <c r="K32" s="160"/>
      <c r="L32" s="151"/>
      <c r="M32" s="152"/>
      <c r="N32" s="188"/>
      <c r="O32" s="135"/>
      <c r="P32" s="135" t="s">
        <v>1</v>
      </c>
      <c r="Q32" s="135" t="s">
        <v>1</v>
      </c>
      <c r="R32" s="153"/>
      <c r="S32" s="153"/>
      <c r="T32" s="153"/>
      <c r="U32" s="154"/>
      <c r="V32" s="154"/>
      <c r="W32" s="154"/>
      <c r="X32" s="154"/>
      <c r="Y32" s="154"/>
      <c r="Z32" s="154"/>
    </row>
    <row r="33" spans="1:81" s="162" customFormat="1" ht="12.75" customHeight="1" x14ac:dyDescent="0.2">
      <c r="A33" s="221"/>
      <c r="B33" s="131"/>
      <c r="C33" s="131"/>
      <c r="D33" s="132"/>
      <c r="E33" s="134"/>
      <c r="F33" s="136"/>
      <c r="G33" s="178"/>
      <c r="H33" s="137"/>
      <c r="I33" s="145"/>
      <c r="J33" s="135"/>
      <c r="K33" s="142"/>
      <c r="L33" s="151"/>
      <c r="M33" s="151"/>
      <c r="N33" s="151"/>
      <c r="O33" s="202"/>
      <c r="P33" s="136"/>
      <c r="Q33" s="136"/>
      <c r="R33" s="153"/>
      <c r="S33" s="153"/>
      <c r="T33" s="153"/>
      <c r="U33" s="154" t="s">
        <v>351</v>
      </c>
      <c r="V33" s="154">
        <v>157431995</v>
      </c>
      <c r="W33" s="154"/>
      <c r="X33" s="154"/>
      <c r="Y33" s="154"/>
      <c r="Z33" s="154">
        <v>157431995</v>
      </c>
      <c r="AA33" s="149"/>
      <c r="AB33" s="149"/>
      <c r="AC33" s="149"/>
      <c r="AD33" s="149"/>
      <c r="AE33" s="149"/>
      <c r="AF33" s="149"/>
      <c r="AG33" s="149"/>
      <c r="AH33" s="149"/>
      <c r="AI33" s="149"/>
      <c r="AJ33" s="149"/>
      <c r="AK33" s="149"/>
      <c r="AL33" s="149"/>
      <c r="AM33" s="149"/>
      <c r="AN33" s="149"/>
      <c r="AO33" s="149"/>
      <c r="AP33" s="149"/>
      <c r="AQ33" s="149"/>
      <c r="AR33" s="149"/>
      <c r="AS33" s="149"/>
      <c r="AT33" s="149"/>
      <c r="AU33" s="149"/>
      <c r="AV33" s="149"/>
      <c r="AW33" s="149"/>
      <c r="AX33" s="149"/>
      <c r="AY33" s="149"/>
      <c r="AZ33" s="149"/>
      <c r="BA33" s="149"/>
      <c r="BB33" s="149"/>
      <c r="BC33" s="149"/>
      <c r="BD33" s="149"/>
      <c r="BE33" s="149"/>
      <c r="BF33" s="149"/>
      <c r="BG33" s="149"/>
      <c r="BH33" s="149"/>
      <c r="BI33" s="149"/>
      <c r="BJ33" s="149"/>
      <c r="BK33" s="149"/>
      <c r="BL33" s="149"/>
      <c r="BM33" s="149"/>
      <c r="BN33" s="149"/>
      <c r="BO33" s="149"/>
      <c r="BP33" s="149"/>
      <c r="BQ33" s="149"/>
      <c r="BR33" s="149"/>
      <c r="BS33" s="149"/>
      <c r="BT33" s="149"/>
      <c r="BU33" s="149"/>
      <c r="BV33" s="149"/>
      <c r="BW33" s="149"/>
      <c r="BX33" s="149"/>
      <c r="BY33" s="149"/>
      <c r="BZ33" s="149"/>
      <c r="CA33" s="149"/>
      <c r="CB33" s="149"/>
      <c r="CC33" s="149"/>
    </row>
    <row r="34" spans="1:81" s="162" customFormat="1" ht="12.75" customHeight="1" x14ac:dyDescent="0.2">
      <c r="A34" s="221"/>
      <c r="B34" s="131">
        <v>1</v>
      </c>
      <c r="C34" s="131">
        <v>0.4</v>
      </c>
      <c r="D34" s="131"/>
      <c r="E34" s="134"/>
      <c r="F34" s="136"/>
      <c r="G34" s="134"/>
      <c r="H34" s="137"/>
      <c r="I34" s="135"/>
      <c r="J34" s="203"/>
      <c r="K34" s="179"/>
      <c r="L34" s="151"/>
      <c r="M34" s="152"/>
      <c r="N34" s="151"/>
      <c r="O34" s="135"/>
      <c r="P34" s="135" t="s">
        <v>1</v>
      </c>
      <c r="Q34" s="135" t="s">
        <v>1</v>
      </c>
      <c r="R34" s="153" t="s">
        <v>159</v>
      </c>
      <c r="S34" s="153" t="s">
        <v>1</v>
      </c>
      <c r="T34" s="153" t="s">
        <v>1</v>
      </c>
      <c r="U34" s="154" t="s">
        <v>353</v>
      </c>
      <c r="V34" s="154">
        <v>142863121</v>
      </c>
      <c r="W34" s="154">
        <v>689255281</v>
      </c>
      <c r="X34" s="154"/>
      <c r="Y34" s="154"/>
      <c r="Z34" s="154"/>
      <c r="AA34" s="149"/>
      <c r="AB34" s="149"/>
      <c r="AC34" s="149"/>
      <c r="AD34" s="149"/>
      <c r="AE34" s="149"/>
      <c r="AF34" s="149"/>
      <c r="AG34" s="149"/>
      <c r="AH34" s="149"/>
      <c r="AI34" s="149"/>
      <c r="AJ34" s="149"/>
      <c r="AK34" s="149"/>
      <c r="AL34" s="149"/>
      <c r="AM34" s="149"/>
      <c r="AN34" s="149"/>
      <c r="AO34" s="149"/>
      <c r="AP34" s="149"/>
      <c r="AQ34" s="149"/>
      <c r="AR34" s="149"/>
      <c r="AS34" s="149"/>
      <c r="AT34" s="149"/>
      <c r="AU34" s="149"/>
      <c r="AV34" s="149"/>
      <c r="AW34" s="149"/>
      <c r="AX34" s="149"/>
      <c r="AY34" s="149"/>
      <c r="AZ34" s="149"/>
      <c r="BA34" s="149"/>
      <c r="BB34" s="149"/>
      <c r="BC34" s="149"/>
      <c r="BD34" s="149"/>
      <c r="BE34" s="149"/>
      <c r="BF34" s="149"/>
      <c r="BG34" s="149"/>
      <c r="BH34" s="149"/>
      <c r="BI34" s="149"/>
      <c r="BJ34" s="149"/>
      <c r="BK34" s="149"/>
      <c r="BL34" s="149"/>
      <c r="BM34" s="149"/>
      <c r="BN34" s="149"/>
      <c r="BO34" s="149"/>
      <c r="BP34" s="149"/>
      <c r="BQ34" s="149"/>
      <c r="BR34" s="149"/>
      <c r="BS34" s="149"/>
      <c r="BT34" s="149"/>
      <c r="BU34" s="149"/>
      <c r="BV34" s="149"/>
      <c r="BW34" s="149"/>
      <c r="BX34" s="149"/>
      <c r="BY34" s="149"/>
      <c r="BZ34" s="149"/>
      <c r="CA34" s="149"/>
      <c r="CB34" s="149"/>
      <c r="CC34" s="149"/>
    </row>
    <row r="35" spans="1:81" s="162" customFormat="1" ht="12.75" customHeight="1" x14ac:dyDescent="0.2">
      <c r="A35" s="221"/>
      <c r="B35" s="131"/>
      <c r="C35" s="131"/>
      <c r="D35" s="132"/>
      <c r="E35" s="134"/>
      <c r="F35" s="136"/>
      <c r="G35" s="134"/>
      <c r="H35" s="137"/>
      <c r="I35" s="135"/>
      <c r="J35" s="203"/>
      <c r="K35" s="179"/>
      <c r="L35" s="143"/>
      <c r="M35" s="161"/>
      <c r="N35" s="151"/>
      <c r="O35" s="135"/>
      <c r="P35" s="135" t="s">
        <v>1</v>
      </c>
      <c r="Q35" s="135" t="s">
        <v>1</v>
      </c>
      <c r="R35" s="153" t="s">
        <v>159</v>
      </c>
      <c r="S35" s="146" t="s">
        <v>1</v>
      </c>
      <c r="T35" s="146" t="s">
        <v>1</v>
      </c>
      <c r="U35" s="147" t="s">
        <v>353</v>
      </c>
      <c r="V35" s="185">
        <v>142863121</v>
      </c>
      <c r="W35" s="154">
        <v>689255281</v>
      </c>
      <c r="X35" s="154"/>
      <c r="Y35" s="154"/>
      <c r="Z35" s="154"/>
      <c r="AA35" s="149"/>
      <c r="AB35" s="149"/>
      <c r="AC35" s="149"/>
      <c r="AD35" s="149"/>
      <c r="AE35" s="149"/>
      <c r="AF35" s="149"/>
      <c r="AG35" s="149"/>
      <c r="AH35" s="149"/>
      <c r="AI35" s="149"/>
      <c r="AJ35" s="149"/>
      <c r="AK35" s="149"/>
      <c r="AL35" s="149"/>
      <c r="AM35" s="149"/>
      <c r="AN35" s="149"/>
      <c r="AO35" s="149"/>
      <c r="AP35" s="149"/>
      <c r="AQ35" s="149"/>
      <c r="AR35" s="149"/>
      <c r="AS35" s="149"/>
      <c r="AT35" s="149"/>
      <c r="AU35" s="149"/>
      <c r="AV35" s="149"/>
      <c r="AW35" s="149"/>
      <c r="AX35" s="149"/>
      <c r="AY35" s="149"/>
      <c r="AZ35" s="149"/>
      <c r="BA35" s="149"/>
      <c r="BB35" s="149"/>
      <c r="BC35" s="149"/>
      <c r="BD35" s="149"/>
      <c r="BE35" s="149"/>
      <c r="BF35" s="149"/>
      <c r="BG35" s="149"/>
      <c r="BH35" s="149"/>
      <c r="BI35" s="149"/>
      <c r="BJ35" s="149"/>
      <c r="BK35" s="149"/>
      <c r="BL35" s="149"/>
      <c r="BM35" s="149"/>
      <c r="BN35" s="149"/>
      <c r="BO35" s="149"/>
      <c r="BP35" s="149"/>
      <c r="BQ35" s="149"/>
      <c r="BR35" s="149"/>
      <c r="BS35" s="149"/>
      <c r="BT35" s="149"/>
      <c r="BU35" s="149"/>
      <c r="BV35" s="149"/>
      <c r="BW35" s="149"/>
      <c r="BX35" s="149"/>
      <c r="BY35" s="149"/>
      <c r="BZ35" s="149"/>
      <c r="CA35" s="149"/>
      <c r="CB35" s="149"/>
      <c r="CC35" s="149"/>
    </row>
    <row r="36" spans="1:81" s="162" customFormat="1" ht="12.75" customHeight="1" x14ac:dyDescent="0.2">
      <c r="A36" s="221"/>
      <c r="B36" s="131"/>
      <c r="C36" s="131"/>
      <c r="D36" s="132"/>
      <c r="E36" s="134"/>
      <c r="F36" s="136"/>
      <c r="G36" s="134"/>
      <c r="H36" s="137"/>
      <c r="I36" s="135"/>
      <c r="J36" s="203"/>
      <c r="K36" s="179"/>
      <c r="L36" s="151"/>
      <c r="M36" s="152"/>
      <c r="N36" s="151"/>
      <c r="O36" s="135"/>
      <c r="P36" s="135" t="s">
        <v>1</v>
      </c>
      <c r="Q36" s="135" t="s">
        <v>1</v>
      </c>
      <c r="R36" s="153" t="s">
        <v>159</v>
      </c>
      <c r="S36" s="153" t="s">
        <v>1</v>
      </c>
      <c r="T36" s="153" t="s">
        <v>1</v>
      </c>
      <c r="U36" s="154" t="s">
        <v>353</v>
      </c>
      <c r="V36" s="154">
        <v>142863121</v>
      </c>
      <c r="W36" s="154">
        <v>689255281</v>
      </c>
      <c r="X36" s="154"/>
      <c r="Y36" s="154"/>
      <c r="Z36" s="154"/>
      <c r="AA36" s="149"/>
      <c r="AB36" s="149"/>
      <c r="AC36" s="149"/>
      <c r="AD36" s="149"/>
      <c r="AE36" s="149"/>
      <c r="AF36" s="149"/>
      <c r="AG36" s="149"/>
      <c r="AH36" s="149"/>
      <c r="AI36" s="149"/>
      <c r="AJ36" s="149"/>
      <c r="AK36" s="149"/>
      <c r="AL36" s="149"/>
      <c r="AM36" s="149"/>
      <c r="AN36" s="149"/>
      <c r="AO36" s="149"/>
      <c r="AP36" s="149"/>
      <c r="AQ36" s="149"/>
      <c r="AR36" s="149"/>
      <c r="AS36" s="149"/>
      <c r="AT36" s="149"/>
      <c r="AU36" s="149"/>
      <c r="AV36" s="149"/>
      <c r="AW36" s="149"/>
      <c r="AX36" s="149"/>
      <c r="AY36" s="149"/>
      <c r="AZ36" s="149"/>
      <c r="BA36" s="149"/>
      <c r="BB36" s="149"/>
      <c r="BC36" s="149"/>
      <c r="BD36" s="149"/>
      <c r="BE36" s="149"/>
      <c r="BF36" s="149"/>
      <c r="BG36" s="149"/>
      <c r="BH36" s="149"/>
      <c r="BI36" s="149"/>
      <c r="BJ36" s="149"/>
      <c r="BK36" s="149"/>
      <c r="BL36" s="149"/>
      <c r="BM36" s="149"/>
      <c r="BN36" s="149"/>
      <c r="BO36" s="149"/>
      <c r="BP36" s="149"/>
      <c r="BQ36" s="149"/>
      <c r="BR36" s="149"/>
      <c r="BS36" s="149"/>
      <c r="BT36" s="149"/>
      <c r="BU36" s="149"/>
      <c r="BV36" s="149"/>
      <c r="BW36" s="149"/>
      <c r="BX36" s="149"/>
      <c r="BY36" s="149"/>
      <c r="BZ36" s="149"/>
      <c r="CA36" s="149"/>
      <c r="CB36" s="149"/>
      <c r="CC36" s="149"/>
    </row>
    <row r="37" spans="1:81" s="149" customFormat="1" ht="12.75" customHeight="1" x14ac:dyDescent="0.2">
      <c r="A37" s="219"/>
      <c r="B37" s="131"/>
      <c r="C37" s="131"/>
      <c r="D37" s="132"/>
      <c r="E37" s="134"/>
      <c r="F37" s="136"/>
      <c r="G37" s="134"/>
      <c r="H37" s="137"/>
      <c r="I37" s="135"/>
      <c r="J37" s="203"/>
      <c r="K37" s="179"/>
      <c r="L37" s="151"/>
      <c r="M37" s="152"/>
      <c r="N37" s="151"/>
      <c r="O37" s="135"/>
      <c r="P37" s="135" t="s">
        <v>1</v>
      </c>
      <c r="Q37" s="135" t="s">
        <v>1</v>
      </c>
      <c r="R37" s="153" t="s">
        <v>159</v>
      </c>
      <c r="S37" s="153" t="s">
        <v>1</v>
      </c>
      <c r="T37" s="153" t="s">
        <v>1</v>
      </c>
      <c r="U37" s="154" t="s">
        <v>353</v>
      </c>
      <c r="V37" s="154">
        <v>142863121</v>
      </c>
      <c r="W37" s="154">
        <v>689255281</v>
      </c>
      <c r="X37" s="154"/>
      <c r="Y37" s="154"/>
      <c r="Z37" s="154"/>
    </row>
    <row r="38" spans="1:81" s="149" customFormat="1" ht="12.75" customHeight="1" x14ac:dyDescent="0.2">
      <c r="A38" s="219"/>
      <c r="B38" s="150"/>
      <c r="C38" s="150"/>
      <c r="D38" s="132"/>
      <c r="E38" s="134"/>
      <c r="F38" s="136"/>
      <c r="G38" s="134"/>
      <c r="H38" s="159"/>
      <c r="I38" s="135"/>
      <c r="J38" s="203"/>
      <c r="K38" s="142"/>
      <c r="L38" s="151"/>
      <c r="M38" s="152"/>
      <c r="N38" s="151"/>
      <c r="O38" s="135"/>
      <c r="P38" s="135" t="s">
        <v>1</v>
      </c>
      <c r="Q38" s="135" t="s">
        <v>1</v>
      </c>
      <c r="R38" s="153"/>
      <c r="S38" s="153"/>
      <c r="T38" s="153"/>
      <c r="U38" s="154"/>
      <c r="V38" s="154"/>
      <c r="W38" s="154"/>
      <c r="X38" s="154"/>
      <c r="Y38" s="154"/>
      <c r="Z38" s="154"/>
    </row>
    <row r="39" spans="1:81" s="149" customFormat="1" ht="12.75" customHeight="1" x14ac:dyDescent="0.2">
      <c r="A39" s="219"/>
      <c r="B39" s="150"/>
      <c r="C39" s="150"/>
      <c r="D39" s="132"/>
      <c r="E39" s="134"/>
      <c r="F39" s="136"/>
      <c r="G39" s="134"/>
      <c r="H39" s="159"/>
      <c r="I39" s="135"/>
      <c r="J39" s="203"/>
      <c r="K39" s="142"/>
      <c r="L39" s="151"/>
      <c r="M39" s="152"/>
      <c r="N39" s="151"/>
      <c r="O39" s="135"/>
      <c r="P39" s="135" t="s">
        <v>1</v>
      </c>
      <c r="Q39" s="135" t="s">
        <v>1</v>
      </c>
      <c r="R39" s="153"/>
      <c r="S39" s="153"/>
      <c r="T39" s="153"/>
      <c r="U39" s="154"/>
      <c r="V39" s="154"/>
      <c r="W39" s="154"/>
      <c r="X39" s="154"/>
      <c r="Y39" s="154"/>
      <c r="Z39" s="154"/>
    </row>
    <row r="40" spans="1:81" s="149" customFormat="1" ht="12.75" customHeight="1" x14ac:dyDescent="0.2">
      <c r="A40" s="219"/>
      <c r="B40" s="150"/>
      <c r="C40" s="150"/>
      <c r="D40" s="132"/>
      <c r="E40" s="134"/>
      <c r="F40" s="136"/>
      <c r="G40" s="134"/>
      <c r="H40" s="159"/>
      <c r="I40" s="135"/>
      <c r="J40" s="203"/>
      <c r="K40" s="142"/>
      <c r="L40" s="151"/>
      <c r="M40" s="152"/>
      <c r="N40" s="151"/>
      <c r="O40" s="135"/>
      <c r="P40" s="135" t="s">
        <v>1</v>
      </c>
      <c r="Q40" s="135" t="s">
        <v>1</v>
      </c>
      <c r="R40" s="153"/>
      <c r="S40" s="153"/>
      <c r="T40" s="153"/>
      <c r="U40" s="154"/>
      <c r="V40" s="154"/>
      <c r="W40" s="154"/>
      <c r="X40" s="154"/>
      <c r="Y40" s="154"/>
      <c r="Z40" s="154"/>
    </row>
    <row r="41" spans="1:81" s="162" customFormat="1" ht="12.75" customHeight="1" x14ac:dyDescent="0.2">
      <c r="A41" s="221"/>
      <c r="B41" s="131">
        <v>1</v>
      </c>
      <c r="C41" s="131">
        <v>1</v>
      </c>
      <c r="D41" s="132"/>
      <c r="E41" s="134"/>
      <c r="F41" s="136"/>
      <c r="G41" s="134"/>
      <c r="H41" s="137"/>
      <c r="I41" s="135"/>
      <c r="J41" s="203"/>
      <c r="K41" s="179"/>
      <c r="L41" s="143"/>
      <c r="M41" s="161"/>
      <c r="N41" s="151"/>
      <c r="O41" s="133"/>
      <c r="P41" s="135" t="s">
        <v>1</v>
      </c>
      <c r="Q41" s="135" t="s">
        <v>1</v>
      </c>
      <c r="R41" s="153"/>
      <c r="S41" s="146"/>
      <c r="T41" s="146"/>
      <c r="U41" s="147"/>
      <c r="V41" s="185"/>
      <c r="W41" s="154"/>
      <c r="X41" s="154"/>
      <c r="Y41" s="154"/>
      <c r="Z41" s="154"/>
      <c r="AA41" s="149"/>
      <c r="AB41" s="149"/>
      <c r="AC41" s="149"/>
      <c r="AD41" s="149"/>
      <c r="AE41" s="149"/>
      <c r="AF41" s="149"/>
      <c r="AG41" s="149"/>
      <c r="AH41" s="149"/>
      <c r="AI41" s="149"/>
      <c r="AJ41" s="149"/>
      <c r="AK41" s="149"/>
      <c r="AL41" s="149"/>
      <c r="AM41" s="149"/>
      <c r="AN41" s="149"/>
      <c r="AO41" s="149"/>
      <c r="AP41" s="149"/>
      <c r="AQ41" s="149"/>
      <c r="AR41" s="149"/>
      <c r="AS41" s="149"/>
      <c r="AT41" s="149"/>
      <c r="AU41" s="149"/>
      <c r="AV41" s="149"/>
      <c r="AW41" s="149"/>
      <c r="AX41" s="149"/>
      <c r="AY41" s="149"/>
      <c r="AZ41" s="149"/>
      <c r="BA41" s="149"/>
      <c r="BB41" s="149"/>
      <c r="BC41" s="149"/>
      <c r="BD41" s="149"/>
      <c r="BE41" s="149"/>
      <c r="BF41" s="149"/>
      <c r="BG41" s="149"/>
      <c r="BH41" s="149"/>
      <c r="BI41" s="149"/>
      <c r="BJ41" s="149"/>
      <c r="BK41" s="149"/>
      <c r="BL41" s="149"/>
      <c r="BM41" s="149"/>
      <c r="BN41" s="149"/>
      <c r="BO41" s="149"/>
      <c r="BP41" s="149"/>
      <c r="BQ41" s="149"/>
      <c r="BR41" s="149"/>
      <c r="BS41" s="149"/>
      <c r="BT41" s="149"/>
      <c r="BU41" s="149"/>
      <c r="BV41" s="149"/>
      <c r="BW41" s="149"/>
      <c r="BX41" s="149"/>
      <c r="BY41" s="149"/>
      <c r="BZ41" s="149"/>
      <c r="CA41" s="149"/>
      <c r="CB41" s="149"/>
      <c r="CC41" s="149"/>
    </row>
    <row r="42" spans="1:81" s="162" customFormat="1" ht="12.75" customHeight="1" x14ac:dyDescent="0.2">
      <c r="A42" s="221"/>
      <c r="B42" s="131">
        <v>1</v>
      </c>
      <c r="C42" s="131">
        <v>0</v>
      </c>
      <c r="D42" s="132"/>
      <c r="E42" s="134"/>
      <c r="F42" s="136"/>
      <c r="G42" s="138"/>
      <c r="H42" s="137"/>
      <c r="I42" s="136"/>
      <c r="J42" s="203"/>
      <c r="K42" s="179"/>
      <c r="L42" s="151"/>
      <c r="M42" s="152"/>
      <c r="N42" s="151"/>
      <c r="O42" s="135"/>
      <c r="P42" s="135" t="s">
        <v>1</v>
      </c>
      <c r="Q42" s="135" t="s">
        <v>1</v>
      </c>
      <c r="R42" s="153" t="s">
        <v>104</v>
      </c>
      <c r="S42" s="153" t="s">
        <v>1</v>
      </c>
      <c r="T42" s="153" t="s">
        <v>36</v>
      </c>
      <c r="U42" s="154" t="s">
        <v>390</v>
      </c>
      <c r="V42" s="154">
        <v>158625507</v>
      </c>
      <c r="W42" s="154"/>
      <c r="X42" s="154"/>
      <c r="Y42" s="154"/>
      <c r="Z42" s="154" t="s">
        <v>391</v>
      </c>
      <c r="AA42" s="149"/>
      <c r="AB42" s="149"/>
      <c r="AC42" s="149"/>
      <c r="AD42" s="149"/>
      <c r="AE42" s="149"/>
      <c r="AF42" s="149"/>
      <c r="AG42" s="149"/>
      <c r="AH42" s="149"/>
      <c r="AI42" s="149"/>
      <c r="AJ42" s="149"/>
      <c r="AK42" s="149"/>
      <c r="AL42" s="149"/>
      <c r="AM42" s="149"/>
      <c r="AN42" s="149"/>
      <c r="AO42" s="149"/>
      <c r="AP42" s="149"/>
      <c r="AQ42" s="149"/>
      <c r="AR42" s="149"/>
      <c r="AS42" s="149"/>
      <c r="AT42" s="149"/>
      <c r="AU42" s="149"/>
      <c r="AV42" s="149"/>
      <c r="AW42" s="149"/>
      <c r="AX42" s="149"/>
      <c r="AY42" s="149"/>
      <c r="AZ42" s="149"/>
      <c r="BA42" s="149"/>
      <c r="BB42" s="149"/>
      <c r="BC42" s="149"/>
      <c r="BD42" s="149"/>
      <c r="BE42" s="149"/>
      <c r="BF42" s="149"/>
      <c r="BG42" s="149"/>
      <c r="BH42" s="149"/>
      <c r="BI42" s="149"/>
      <c r="BJ42" s="149"/>
      <c r="BK42" s="149"/>
      <c r="BL42" s="149"/>
      <c r="BM42" s="149"/>
      <c r="BN42" s="149"/>
      <c r="BO42" s="149"/>
      <c r="BP42" s="149"/>
      <c r="BQ42" s="149"/>
      <c r="BR42" s="149"/>
      <c r="BS42" s="149"/>
      <c r="BT42" s="149"/>
      <c r="BU42" s="149"/>
      <c r="BV42" s="149"/>
      <c r="BW42" s="149"/>
      <c r="BX42" s="149"/>
      <c r="BY42" s="149"/>
      <c r="BZ42" s="149"/>
      <c r="CA42" s="149"/>
      <c r="CB42" s="149"/>
      <c r="CC42" s="149"/>
    </row>
    <row r="43" spans="1:81" s="149" customFormat="1" ht="12.75" customHeight="1" x14ac:dyDescent="0.2">
      <c r="A43" s="219"/>
      <c r="B43" s="131"/>
      <c r="C43" s="131"/>
      <c r="D43" s="132"/>
      <c r="E43" s="134"/>
      <c r="F43" s="136"/>
      <c r="G43" s="178"/>
      <c r="H43" s="137"/>
      <c r="I43" s="145"/>
      <c r="J43" s="135"/>
      <c r="K43" s="142"/>
      <c r="L43" s="151"/>
      <c r="M43" s="204"/>
      <c r="N43" s="151"/>
      <c r="O43" s="135"/>
      <c r="P43" s="136" t="s">
        <v>1</v>
      </c>
      <c r="Q43" s="136"/>
      <c r="R43" s="153"/>
      <c r="S43" s="153"/>
      <c r="T43" s="153"/>
      <c r="U43" s="154" t="s">
        <v>362</v>
      </c>
      <c r="V43" s="154">
        <v>149532139</v>
      </c>
      <c r="W43" s="154"/>
      <c r="X43" s="154" t="s">
        <v>363</v>
      </c>
      <c r="Y43" s="154"/>
      <c r="Z43" s="154">
        <v>149532139</v>
      </c>
    </row>
    <row r="44" spans="1:81" s="149" customFormat="1" ht="12.75" customHeight="1" x14ac:dyDescent="0.2">
      <c r="A44" s="219"/>
      <c r="B44" s="150"/>
      <c r="C44" s="150"/>
      <c r="D44" s="132"/>
      <c r="E44" s="134"/>
      <c r="F44" s="136"/>
      <c r="G44" s="134"/>
      <c r="H44" s="137"/>
      <c r="I44" s="135"/>
      <c r="J44" s="135"/>
      <c r="K44" s="142"/>
      <c r="L44" s="151"/>
      <c r="M44" s="152"/>
      <c r="N44" s="151"/>
      <c r="O44" s="135"/>
      <c r="P44" s="135" t="s">
        <v>1</v>
      </c>
      <c r="Q44" s="135" t="s">
        <v>1</v>
      </c>
      <c r="R44" s="153" t="s">
        <v>43</v>
      </c>
      <c r="S44" s="153" t="s">
        <v>1</v>
      </c>
      <c r="T44" s="153" t="s">
        <v>1</v>
      </c>
      <c r="U44" s="154" t="s">
        <v>362</v>
      </c>
      <c r="V44" s="154">
        <v>149532139</v>
      </c>
      <c r="W44" s="154"/>
      <c r="X44" s="154" t="s">
        <v>363</v>
      </c>
      <c r="Y44" s="154"/>
      <c r="Z44" s="154"/>
    </row>
    <row r="45" spans="1:81" s="149" customFormat="1" ht="12.75" customHeight="1" x14ac:dyDescent="0.2">
      <c r="A45" s="219"/>
      <c r="B45" s="131"/>
      <c r="C45" s="131"/>
      <c r="D45" s="132"/>
      <c r="E45" s="134"/>
      <c r="F45" s="136"/>
      <c r="G45" s="134"/>
      <c r="H45" s="159"/>
      <c r="I45" s="135"/>
      <c r="J45" s="141"/>
      <c r="K45" s="205"/>
      <c r="L45" s="140"/>
      <c r="M45" s="206"/>
      <c r="N45" s="207"/>
      <c r="O45" s="135"/>
      <c r="P45" s="135" t="s">
        <v>1</v>
      </c>
      <c r="Q45" s="135" t="s">
        <v>1</v>
      </c>
      <c r="R45" s="146"/>
      <c r="S45" s="146"/>
      <c r="T45" s="146"/>
      <c r="U45" s="154"/>
      <c r="V45" s="154"/>
      <c r="W45" s="154"/>
      <c r="X45" s="154"/>
      <c r="Y45" s="154"/>
      <c r="Z45" s="154"/>
      <c r="BO45" s="190"/>
      <c r="BP45" s="190"/>
      <c r="BQ45" s="190"/>
      <c r="BR45" s="190"/>
      <c r="BS45" s="190"/>
      <c r="BT45" s="190"/>
      <c r="BU45" s="190"/>
      <c r="BV45" s="190"/>
      <c r="BW45" s="190"/>
      <c r="BX45" s="190"/>
      <c r="BY45" s="190"/>
      <c r="BZ45" s="190"/>
      <c r="CA45" s="190"/>
      <c r="CB45" s="190"/>
      <c r="CC45" s="190"/>
    </row>
    <row r="46" spans="1:81" s="149" customFormat="1" ht="12.75" customHeight="1" x14ac:dyDescent="0.2">
      <c r="A46" s="219"/>
      <c r="B46" s="131"/>
      <c r="C46" s="131"/>
      <c r="D46" s="132"/>
      <c r="E46" s="134"/>
      <c r="F46" s="136"/>
      <c r="G46" s="134"/>
      <c r="H46" s="137"/>
      <c r="I46" s="186"/>
      <c r="J46" s="135"/>
      <c r="K46" s="142"/>
      <c r="L46" s="151"/>
      <c r="M46" s="161"/>
      <c r="N46" s="151"/>
      <c r="O46" s="135"/>
      <c r="P46" s="135" t="s">
        <v>1</v>
      </c>
      <c r="Q46" s="135" t="s">
        <v>1</v>
      </c>
      <c r="R46" s="153"/>
      <c r="S46" s="153"/>
      <c r="T46" s="153"/>
      <c r="U46" s="154"/>
      <c r="V46" s="154"/>
      <c r="W46" s="154"/>
      <c r="X46" s="154"/>
      <c r="Y46" s="154"/>
      <c r="Z46" s="154"/>
    </row>
    <row r="47" spans="1:81" s="149" customFormat="1" ht="12.75" customHeight="1" x14ac:dyDescent="0.2">
      <c r="A47" s="219"/>
      <c r="B47" s="131"/>
      <c r="C47" s="131"/>
      <c r="D47" s="132"/>
      <c r="E47" s="134"/>
      <c r="F47" s="136"/>
      <c r="G47" s="134"/>
      <c r="H47" s="137"/>
      <c r="I47" s="186"/>
      <c r="J47" s="135"/>
      <c r="K47" s="142"/>
      <c r="L47" s="151"/>
      <c r="M47" s="161"/>
      <c r="N47" s="151"/>
      <c r="O47" s="135"/>
      <c r="P47" s="135"/>
      <c r="Q47" s="135"/>
      <c r="R47" s="153"/>
      <c r="S47" s="153"/>
      <c r="T47" s="153"/>
      <c r="U47" s="154"/>
      <c r="V47" s="154"/>
      <c r="W47" s="154"/>
      <c r="X47" s="154"/>
      <c r="Y47" s="154"/>
      <c r="Z47" s="154"/>
    </row>
    <row r="48" spans="1:81" s="149" customFormat="1" ht="12.75" customHeight="1" x14ac:dyDescent="0.2">
      <c r="A48" s="219"/>
      <c r="B48" s="131"/>
      <c r="C48" s="131"/>
      <c r="D48" s="132"/>
      <c r="E48" s="134"/>
      <c r="F48" s="136"/>
      <c r="G48" s="134"/>
      <c r="H48" s="137"/>
      <c r="I48" s="186"/>
      <c r="J48" s="135"/>
      <c r="K48" s="142"/>
      <c r="L48" s="151"/>
      <c r="M48" s="161"/>
      <c r="N48" s="151"/>
      <c r="O48" s="135"/>
      <c r="P48" s="135" t="s">
        <v>1</v>
      </c>
      <c r="Q48" s="135" t="s">
        <v>1</v>
      </c>
      <c r="R48" s="153" t="s">
        <v>163</v>
      </c>
      <c r="S48" s="153" t="s">
        <v>1</v>
      </c>
      <c r="T48" s="153"/>
      <c r="U48" s="154" t="s">
        <v>160</v>
      </c>
      <c r="V48" s="154">
        <v>144941900</v>
      </c>
      <c r="W48" s="154"/>
      <c r="X48" s="154" t="s">
        <v>161</v>
      </c>
      <c r="Y48" s="154"/>
      <c r="Z48" s="154"/>
    </row>
    <row r="49" spans="1:81" s="149" customFormat="1" ht="12.75" customHeight="1" x14ac:dyDescent="0.2">
      <c r="A49" s="219"/>
      <c r="B49" s="131"/>
      <c r="C49" s="131"/>
      <c r="D49" s="132"/>
      <c r="E49" s="134"/>
      <c r="F49" s="136"/>
      <c r="G49" s="134"/>
      <c r="H49" s="137"/>
      <c r="I49" s="145"/>
      <c r="J49" s="135"/>
      <c r="K49" s="142"/>
      <c r="L49" s="143"/>
      <c r="M49" s="161"/>
      <c r="N49" s="144"/>
      <c r="O49" s="135"/>
      <c r="P49" s="135" t="s">
        <v>1</v>
      </c>
      <c r="Q49" s="135"/>
      <c r="R49" s="146"/>
      <c r="S49" s="146"/>
      <c r="T49" s="146"/>
      <c r="U49" s="147" t="s">
        <v>377</v>
      </c>
      <c r="V49" s="146" t="s">
        <v>378</v>
      </c>
      <c r="W49" s="147" t="s">
        <v>379</v>
      </c>
      <c r="X49" s="154"/>
      <c r="Y49" s="154"/>
      <c r="Z49" s="146" t="s">
        <v>378</v>
      </c>
    </row>
    <row r="50" spans="1:81" s="162" customFormat="1" ht="12.75" customHeight="1" x14ac:dyDescent="0.2">
      <c r="A50" s="221"/>
      <c r="B50" s="131"/>
      <c r="C50" s="131"/>
      <c r="D50" s="132"/>
      <c r="E50" s="134"/>
      <c r="F50" s="136"/>
      <c r="G50" s="134"/>
      <c r="H50" s="137"/>
      <c r="I50" s="186"/>
      <c r="J50" s="135"/>
      <c r="K50" s="142"/>
      <c r="L50" s="151"/>
      <c r="M50" s="161"/>
      <c r="N50" s="151"/>
      <c r="O50" s="135"/>
      <c r="P50" s="135" t="s">
        <v>1</v>
      </c>
      <c r="Q50" s="135" t="s">
        <v>1</v>
      </c>
      <c r="R50" s="153"/>
      <c r="S50" s="153"/>
      <c r="T50" s="153"/>
      <c r="U50" s="154"/>
      <c r="V50" s="154"/>
      <c r="W50" s="154"/>
      <c r="X50" s="154"/>
      <c r="Y50" s="154"/>
      <c r="Z50" s="154"/>
      <c r="AA50" s="149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49"/>
      <c r="AV50" s="149"/>
      <c r="AW50" s="149"/>
      <c r="AX50" s="149"/>
      <c r="AY50" s="149"/>
      <c r="AZ50" s="149"/>
      <c r="BA50" s="149"/>
      <c r="BB50" s="149"/>
      <c r="BC50" s="149"/>
      <c r="BD50" s="149"/>
      <c r="BE50" s="149"/>
      <c r="BF50" s="149"/>
      <c r="BG50" s="149"/>
      <c r="BH50" s="149"/>
      <c r="BI50" s="149"/>
      <c r="BJ50" s="149"/>
      <c r="BK50" s="149"/>
      <c r="BL50" s="149"/>
      <c r="BM50" s="149"/>
      <c r="BN50" s="149"/>
      <c r="BO50" s="149"/>
      <c r="BP50" s="149"/>
      <c r="BQ50" s="149"/>
      <c r="BR50" s="149"/>
      <c r="BS50" s="149"/>
      <c r="BT50" s="149"/>
      <c r="BU50" s="149"/>
      <c r="BV50" s="149"/>
      <c r="BW50" s="149"/>
      <c r="BX50" s="149"/>
      <c r="BY50" s="149"/>
      <c r="BZ50" s="149"/>
      <c r="CA50" s="149"/>
      <c r="CB50" s="149"/>
      <c r="CC50" s="149"/>
    </row>
    <row r="51" spans="1:81" s="3" customFormat="1" ht="12.75" customHeight="1" x14ac:dyDescent="0.2">
      <c r="A51" s="221"/>
      <c r="B51" s="6"/>
      <c r="C51" s="6"/>
      <c r="D51" s="132"/>
      <c r="E51" s="134"/>
      <c r="F51" s="136"/>
      <c r="G51" s="178"/>
      <c r="H51" s="137"/>
      <c r="I51" s="145"/>
      <c r="J51" s="135"/>
      <c r="K51" s="142"/>
      <c r="L51" s="151"/>
      <c r="M51" s="204"/>
      <c r="N51" s="151"/>
      <c r="O51" s="135"/>
      <c r="P51" s="5"/>
      <c r="Q51" s="5"/>
      <c r="R51" s="80"/>
      <c r="S51" s="80"/>
      <c r="T51" s="80"/>
      <c r="U51" s="78"/>
      <c r="V51" s="78"/>
      <c r="W51" s="78"/>
      <c r="X51" s="78"/>
      <c r="Y51" s="78"/>
      <c r="Z51" s="78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</row>
    <row r="52" spans="1:81" s="3" customFormat="1" ht="12.75" customHeight="1" x14ac:dyDescent="0.2">
      <c r="A52" s="221"/>
      <c r="B52" s="6">
        <v>1</v>
      </c>
      <c r="C52" s="6"/>
      <c r="D52" s="132"/>
      <c r="E52" s="134"/>
      <c r="F52" s="136"/>
      <c r="G52" s="134"/>
      <c r="H52" s="137"/>
      <c r="I52" s="135"/>
      <c r="J52" s="135"/>
      <c r="K52" s="142"/>
      <c r="L52" s="151"/>
      <c r="M52" s="152"/>
      <c r="N52" s="151"/>
      <c r="O52" s="135"/>
      <c r="P52" s="5" t="s">
        <v>1</v>
      </c>
      <c r="Q52" s="5" t="s">
        <v>1</v>
      </c>
      <c r="R52" s="80"/>
      <c r="S52" s="80"/>
      <c r="T52" s="80"/>
      <c r="U52" s="78"/>
      <c r="V52" s="78"/>
      <c r="W52" s="78"/>
      <c r="X52" s="78"/>
      <c r="Y52" s="78"/>
      <c r="Z52" s="78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</row>
    <row r="53" spans="1:81" s="3" customFormat="1" ht="12.75" customHeight="1" x14ac:dyDescent="0.2">
      <c r="A53" s="221"/>
      <c r="B53" s="6"/>
      <c r="C53" s="6"/>
      <c r="D53" s="132"/>
      <c r="E53" s="134"/>
      <c r="F53" s="136"/>
      <c r="G53" s="134"/>
      <c r="H53" s="159"/>
      <c r="I53" s="135"/>
      <c r="J53" s="141"/>
      <c r="K53" s="205"/>
      <c r="L53" s="140"/>
      <c r="M53" s="206"/>
      <c r="N53" s="207"/>
      <c r="O53" s="135"/>
      <c r="P53" s="56" t="s">
        <v>1</v>
      </c>
      <c r="Q53" s="56"/>
      <c r="R53" s="80"/>
      <c r="S53" s="80"/>
      <c r="T53" s="80"/>
      <c r="U53" s="78" t="s">
        <v>386</v>
      </c>
      <c r="V53" s="78">
        <v>153934073</v>
      </c>
      <c r="W53" s="78">
        <v>684040603</v>
      </c>
      <c r="X53" s="78"/>
      <c r="Y53" s="78"/>
      <c r="Z53" s="78">
        <v>153934073</v>
      </c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</row>
    <row r="54" spans="1:81" s="3" customFormat="1" ht="12.75" customHeight="1" x14ac:dyDescent="0.2">
      <c r="A54" s="221"/>
      <c r="B54" s="6"/>
      <c r="C54" s="6"/>
      <c r="D54" s="132"/>
      <c r="E54" s="134"/>
      <c r="F54" s="136"/>
      <c r="G54" s="134"/>
      <c r="H54" s="137"/>
      <c r="I54" s="186"/>
      <c r="J54" s="135"/>
      <c r="K54" s="142"/>
      <c r="L54" s="151"/>
      <c r="M54" s="161"/>
      <c r="N54" s="151"/>
      <c r="O54" s="135"/>
      <c r="P54" s="56"/>
      <c r="Q54" s="56"/>
      <c r="R54" s="80"/>
      <c r="S54" s="80"/>
      <c r="T54" s="80"/>
      <c r="U54" s="78" t="s">
        <v>382</v>
      </c>
      <c r="V54" s="78" t="s">
        <v>383</v>
      </c>
      <c r="W54" s="78"/>
      <c r="X54" s="78"/>
      <c r="Y54" s="78"/>
      <c r="Z54" s="78" t="s">
        <v>383</v>
      </c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</row>
    <row r="55" spans="1:81" s="3" customFormat="1" ht="12.75" customHeight="1" x14ac:dyDescent="0.2">
      <c r="A55" s="221"/>
      <c r="B55" s="6"/>
      <c r="C55" s="6"/>
      <c r="D55" s="132"/>
      <c r="E55" s="134"/>
      <c r="F55" s="136"/>
      <c r="G55" s="134"/>
      <c r="H55" s="137"/>
      <c r="I55" s="186"/>
      <c r="J55" s="135"/>
      <c r="K55" s="142"/>
      <c r="L55" s="151"/>
      <c r="M55" s="161"/>
      <c r="N55" s="151"/>
      <c r="O55" s="135"/>
      <c r="P55" s="5"/>
      <c r="Q55" s="5"/>
      <c r="R55" s="66"/>
      <c r="S55" s="66"/>
      <c r="T55" s="66"/>
      <c r="U55" s="67"/>
      <c r="V55" s="66"/>
      <c r="W55" s="67"/>
      <c r="X55" s="68"/>
      <c r="Y55" s="68"/>
      <c r="Z55" s="66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</row>
    <row r="56" spans="1:81" s="3" customFormat="1" ht="12.75" customHeight="1" x14ac:dyDescent="0.2">
      <c r="A56" s="221"/>
      <c r="B56" s="6"/>
      <c r="C56" s="6">
        <v>1</v>
      </c>
      <c r="D56" s="132"/>
      <c r="E56" s="134"/>
      <c r="F56" s="136"/>
      <c r="G56" s="134"/>
      <c r="H56" s="137"/>
      <c r="I56" s="186"/>
      <c r="J56" s="135"/>
      <c r="K56" s="142"/>
      <c r="L56" s="151"/>
      <c r="M56" s="161"/>
      <c r="N56" s="151"/>
      <c r="O56" s="135"/>
      <c r="P56" s="5" t="s">
        <v>1</v>
      </c>
      <c r="Q56" s="5" t="s">
        <v>1</v>
      </c>
      <c r="R56" s="80"/>
      <c r="S56" s="80"/>
      <c r="T56" s="80"/>
      <c r="U56" s="78"/>
      <c r="V56" s="78"/>
      <c r="W56" s="78"/>
      <c r="X56" s="78"/>
      <c r="Y56" s="78"/>
      <c r="Z56" s="78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</row>
    <row r="57" spans="1:81" s="3" customFormat="1" ht="12.75" customHeight="1" x14ac:dyDescent="0.2">
      <c r="A57" s="221"/>
      <c r="B57" s="6"/>
      <c r="C57" s="6"/>
      <c r="D57" s="132"/>
      <c r="E57" s="134"/>
      <c r="F57" s="136"/>
      <c r="G57" s="134"/>
      <c r="H57" s="137"/>
      <c r="I57" s="145"/>
      <c r="J57" s="135"/>
      <c r="K57" s="142"/>
      <c r="L57" s="143"/>
      <c r="M57" s="161"/>
      <c r="N57" s="144"/>
      <c r="O57" s="135"/>
      <c r="P57" s="5" t="s">
        <v>1</v>
      </c>
      <c r="Q57" s="5" t="s">
        <v>1</v>
      </c>
      <c r="R57" s="80"/>
      <c r="S57" s="80"/>
      <c r="T57" s="80"/>
      <c r="U57" s="78"/>
      <c r="V57" s="78"/>
      <c r="W57" s="78"/>
      <c r="X57" s="78"/>
      <c r="Y57" s="78"/>
      <c r="Z57" s="78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</row>
    <row r="58" spans="1:81" s="3" customFormat="1" ht="12.75" customHeight="1" x14ac:dyDescent="0.2">
      <c r="A58" s="221"/>
      <c r="B58" s="6"/>
      <c r="C58" s="6"/>
      <c r="D58" s="53"/>
      <c r="E58" s="55"/>
      <c r="F58" s="56"/>
      <c r="G58" s="58"/>
      <c r="H58" s="57"/>
      <c r="I58" s="56"/>
      <c r="J58" s="5"/>
      <c r="K58" s="74"/>
      <c r="L58" s="76"/>
      <c r="M58" s="88"/>
      <c r="N58" s="76"/>
      <c r="O58" s="5"/>
      <c r="P58" s="5" t="s">
        <v>1</v>
      </c>
      <c r="Q58" s="5" t="s">
        <v>1</v>
      </c>
      <c r="R58" s="80" t="s">
        <v>173</v>
      </c>
      <c r="S58" s="80"/>
      <c r="T58" s="80"/>
      <c r="U58" s="78"/>
      <c r="V58" s="78"/>
      <c r="W58" s="78"/>
      <c r="X58" s="78"/>
      <c r="Y58" s="78"/>
      <c r="Z58" s="78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</row>
    <row r="59" spans="1:81" ht="12.75" customHeight="1" x14ac:dyDescent="0.2">
      <c r="B59" s="6"/>
      <c r="C59" s="6"/>
      <c r="D59" s="53"/>
      <c r="E59" s="55"/>
      <c r="F59" s="56"/>
      <c r="G59" s="58"/>
      <c r="H59" s="57"/>
      <c r="I59" s="56"/>
      <c r="J59" s="5"/>
      <c r="K59" s="74"/>
      <c r="L59" s="76"/>
      <c r="M59" s="88"/>
      <c r="N59" s="76"/>
      <c r="O59" s="5"/>
      <c r="P59" s="5" t="s">
        <v>1</v>
      </c>
      <c r="Q59" s="5" t="s">
        <v>1</v>
      </c>
      <c r="R59" s="80"/>
      <c r="S59" s="80"/>
      <c r="T59" s="80"/>
      <c r="U59" s="78"/>
      <c r="V59" s="78"/>
      <c r="W59" s="78"/>
      <c r="X59" s="78"/>
      <c r="Y59" s="78"/>
      <c r="Z59" s="78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</row>
    <row r="60" spans="1:81" ht="12.75" customHeight="1" x14ac:dyDescent="0.2">
      <c r="B60" s="6">
        <v>1</v>
      </c>
      <c r="C60" s="6">
        <v>1</v>
      </c>
      <c r="D60" s="53"/>
      <c r="E60" s="55"/>
      <c r="F60" s="56"/>
      <c r="G60" s="58"/>
      <c r="H60" s="57"/>
      <c r="I60" s="56"/>
      <c r="J60" s="5"/>
      <c r="K60" s="74"/>
      <c r="L60" s="76"/>
      <c r="M60" s="88"/>
      <c r="N60" s="76"/>
      <c r="O60" s="5"/>
      <c r="P60" s="5" t="s">
        <v>1</v>
      </c>
      <c r="Q60" s="5" t="s">
        <v>1</v>
      </c>
      <c r="R60" s="80" t="s">
        <v>173</v>
      </c>
      <c r="S60" s="80"/>
      <c r="T60" s="80"/>
      <c r="U60" s="78"/>
      <c r="V60" s="78"/>
      <c r="W60" s="78"/>
      <c r="X60" s="78"/>
      <c r="Y60" s="78"/>
      <c r="Z60" s="78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</row>
    <row r="61" spans="1:81" ht="12.75" customHeight="1" x14ac:dyDescent="0.2">
      <c r="B61" s="6"/>
      <c r="C61" s="6"/>
      <c r="D61" s="53"/>
      <c r="E61" s="55"/>
      <c r="F61" s="56"/>
      <c r="G61" s="58"/>
      <c r="H61" s="57"/>
      <c r="I61" s="56"/>
      <c r="J61" s="5"/>
      <c r="K61" s="74"/>
      <c r="L61" s="76"/>
      <c r="M61" s="88"/>
      <c r="N61" s="76"/>
      <c r="O61" s="5"/>
      <c r="P61" s="5"/>
      <c r="Q61" s="5"/>
      <c r="R61" s="80"/>
      <c r="S61" s="80"/>
      <c r="T61" s="80"/>
      <c r="U61" s="78"/>
      <c r="V61" s="78"/>
      <c r="W61" s="78"/>
      <c r="X61" s="78"/>
      <c r="Y61" s="78"/>
      <c r="Z61" s="78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</row>
    <row r="62" spans="1:81" ht="12.75" customHeight="1" x14ac:dyDescent="0.2">
      <c r="B62" s="6">
        <v>1</v>
      </c>
      <c r="C62" s="6">
        <v>0</v>
      </c>
      <c r="D62" s="53"/>
      <c r="E62" s="55"/>
      <c r="F62" s="56"/>
      <c r="G62" s="55"/>
      <c r="H62" s="70"/>
      <c r="I62" s="5"/>
      <c r="J62" s="61"/>
      <c r="K62" s="87"/>
      <c r="L62" s="76"/>
      <c r="M62" s="75"/>
      <c r="N62" s="76"/>
      <c r="O62" s="5"/>
      <c r="P62" s="5" t="s">
        <v>1</v>
      </c>
      <c r="Q62" s="5" t="s">
        <v>1</v>
      </c>
      <c r="R62" s="80" t="s">
        <v>203</v>
      </c>
      <c r="S62" s="80"/>
      <c r="T62" s="80"/>
      <c r="U62" s="78" t="s">
        <v>454</v>
      </c>
      <c r="V62" s="78">
        <v>147239683</v>
      </c>
      <c r="W62" s="78">
        <v>625332418</v>
      </c>
      <c r="X62" s="78" t="s">
        <v>455</v>
      </c>
      <c r="Y62" s="78"/>
      <c r="Z62" s="78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</row>
    <row r="63" spans="1:81" ht="12.75" customHeight="1" x14ac:dyDescent="0.2">
      <c r="B63" s="6"/>
      <c r="C63" s="6"/>
      <c r="D63" s="53"/>
      <c r="E63" s="81"/>
      <c r="F63" s="56"/>
      <c r="G63" s="123"/>
      <c r="H63" s="124"/>
      <c r="I63" s="5"/>
      <c r="J63" s="61"/>
      <c r="K63" s="107"/>
      <c r="L63" s="63"/>
      <c r="M63" s="75"/>
      <c r="N63" s="99"/>
      <c r="O63" s="5"/>
      <c r="P63" s="5"/>
      <c r="Q63" s="5"/>
      <c r="R63" s="80"/>
      <c r="S63" s="80"/>
      <c r="T63" s="80"/>
      <c r="U63" s="78"/>
      <c r="V63" s="78"/>
      <c r="W63" s="78"/>
      <c r="X63" s="78"/>
      <c r="Y63" s="78"/>
      <c r="Z63" s="78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</row>
    <row r="64" spans="1:81" ht="12.75" customHeight="1" x14ac:dyDescent="0.2">
      <c r="B64" s="6"/>
      <c r="C64" s="6"/>
      <c r="D64" s="53"/>
      <c r="E64" s="55"/>
      <c r="F64" s="56"/>
      <c r="G64" s="55"/>
      <c r="H64" s="54"/>
      <c r="I64" s="5"/>
      <c r="J64" s="61"/>
      <c r="K64" s="107"/>
      <c r="L64" s="63"/>
      <c r="M64" s="75"/>
      <c r="N64" s="99"/>
      <c r="O64" s="5"/>
      <c r="P64" s="5" t="s">
        <v>1</v>
      </c>
      <c r="Q64" s="5" t="s">
        <v>1</v>
      </c>
      <c r="R64" s="80"/>
      <c r="S64" s="80"/>
      <c r="T64" s="80"/>
      <c r="U64" s="78"/>
      <c r="V64" s="78"/>
      <c r="W64" s="78"/>
      <c r="X64" s="78"/>
      <c r="Y64" s="78"/>
      <c r="Z64" s="78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</row>
    <row r="65" spans="1:81" ht="12.75" customHeight="1" x14ac:dyDescent="0.2">
      <c r="B65" s="6">
        <v>1</v>
      </c>
      <c r="C65" s="6">
        <v>0</v>
      </c>
      <c r="D65" s="53"/>
      <c r="E65" s="55"/>
      <c r="F65" s="56"/>
      <c r="G65" s="55"/>
      <c r="H65" s="57"/>
      <c r="I65" s="5"/>
      <c r="J65" s="61"/>
      <c r="K65" s="107"/>
      <c r="L65" s="63"/>
      <c r="M65" s="75"/>
      <c r="N65" s="99"/>
      <c r="O65" s="5"/>
      <c r="P65" s="5" t="s">
        <v>1</v>
      </c>
      <c r="Q65" s="5" t="s">
        <v>1</v>
      </c>
      <c r="R65" s="80" t="s">
        <v>532</v>
      </c>
      <c r="S65" s="80" t="s">
        <v>1</v>
      </c>
      <c r="T65" s="80" t="s">
        <v>1</v>
      </c>
      <c r="U65" s="78" t="s">
        <v>533</v>
      </c>
      <c r="V65" s="78" t="s">
        <v>534</v>
      </c>
      <c r="W65" s="78">
        <v>676756605</v>
      </c>
      <c r="X65" s="78" t="s">
        <v>276</v>
      </c>
      <c r="Y65" s="78"/>
      <c r="Z65" s="78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</row>
    <row r="66" spans="1:81" ht="12.75" customHeight="1" x14ac:dyDescent="0.2">
      <c r="B66" s="6"/>
      <c r="C66" s="6">
        <v>1</v>
      </c>
      <c r="D66" s="53"/>
      <c r="E66" s="55"/>
      <c r="F66" s="56"/>
      <c r="G66" s="55"/>
      <c r="H66" s="54"/>
      <c r="I66" s="60"/>
      <c r="J66" s="5"/>
      <c r="K66" s="72"/>
      <c r="L66" s="56"/>
      <c r="M66" s="57"/>
      <c r="N66" s="56"/>
      <c r="O66" s="5"/>
      <c r="P66" s="5"/>
      <c r="Q66" s="5"/>
      <c r="R66" s="56"/>
      <c r="S66" s="56"/>
      <c r="T66" s="56"/>
      <c r="U66" s="57"/>
      <c r="V66" s="57"/>
      <c r="W66" s="57"/>
      <c r="X66" s="57"/>
      <c r="Y66" s="57"/>
      <c r="Z66" s="57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</row>
    <row r="67" spans="1:81" ht="12.75" customHeight="1" x14ac:dyDescent="0.2">
      <c r="B67" s="6"/>
      <c r="C67" s="6"/>
      <c r="D67" s="53"/>
      <c r="E67" s="55"/>
      <c r="F67" s="56"/>
      <c r="G67" s="55"/>
      <c r="H67" s="57"/>
      <c r="I67" s="5"/>
      <c r="J67" s="5"/>
      <c r="K67" s="62"/>
      <c r="L67" s="63"/>
      <c r="M67" s="75"/>
      <c r="N67" s="64"/>
      <c r="O67" s="5"/>
      <c r="P67" s="5" t="s">
        <v>1</v>
      </c>
      <c r="Q67" s="5"/>
      <c r="R67" s="66"/>
      <c r="S67" s="66"/>
      <c r="T67" s="66"/>
      <c r="U67" s="67" t="s">
        <v>399</v>
      </c>
      <c r="V67" s="66"/>
      <c r="W67" s="67"/>
      <c r="X67" s="78" t="s">
        <v>400</v>
      </c>
      <c r="Y67" s="78"/>
      <c r="Z67" s="66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</row>
    <row r="68" spans="1:81" ht="12.75" customHeight="1" x14ac:dyDescent="0.2">
      <c r="B68" s="6"/>
      <c r="C68" s="6"/>
      <c r="D68" s="53"/>
      <c r="E68" s="55"/>
      <c r="F68" s="56"/>
      <c r="G68" s="55"/>
      <c r="H68" s="57"/>
      <c r="I68" s="5"/>
      <c r="J68" s="61"/>
      <c r="K68" s="84"/>
      <c r="L68" s="63"/>
      <c r="M68" s="75"/>
      <c r="N68" s="85"/>
      <c r="O68" s="5"/>
      <c r="P68" s="5" t="s">
        <v>1</v>
      </c>
      <c r="Q68" s="5" t="s">
        <v>1</v>
      </c>
      <c r="R68" s="66"/>
      <c r="S68" s="66"/>
      <c r="T68" s="66"/>
      <c r="U68" s="67"/>
      <c r="V68" s="77"/>
      <c r="W68" s="78"/>
      <c r="X68" s="78"/>
      <c r="Y68" s="78"/>
      <c r="Z68" s="77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</row>
    <row r="69" spans="1:81" s="3" customFormat="1" ht="12.75" customHeight="1" x14ac:dyDescent="0.2">
      <c r="A69" s="221"/>
      <c r="B69" s="6"/>
      <c r="C69" s="6"/>
      <c r="D69" s="53"/>
      <c r="E69" s="55"/>
      <c r="F69" s="56"/>
      <c r="G69" s="55"/>
      <c r="H69" s="57"/>
      <c r="I69" s="5"/>
      <c r="J69" s="61"/>
      <c r="K69" s="101"/>
      <c r="L69" s="60"/>
      <c r="M69" s="104"/>
      <c r="N69" s="97"/>
      <c r="O69" s="5"/>
      <c r="P69" s="5" t="s">
        <v>1</v>
      </c>
      <c r="Q69" s="5" t="s">
        <v>1</v>
      </c>
      <c r="R69" s="66"/>
      <c r="S69" s="66"/>
      <c r="T69" s="66"/>
      <c r="U69" s="78"/>
      <c r="V69" s="78"/>
      <c r="W69" s="78"/>
      <c r="X69" s="78"/>
      <c r="Y69" s="78"/>
      <c r="Z69" s="78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</row>
    <row r="70" spans="1:81" s="3" customFormat="1" ht="12.75" customHeight="1" x14ac:dyDescent="0.2">
      <c r="A70" s="221"/>
      <c r="B70" s="108"/>
      <c r="C70" s="108"/>
      <c r="D70" s="109"/>
      <c r="E70" s="58"/>
      <c r="F70" s="56"/>
      <c r="G70" s="55"/>
      <c r="H70" s="57"/>
      <c r="I70" s="65"/>
      <c r="J70" s="5"/>
      <c r="K70" s="62"/>
      <c r="L70" s="63"/>
      <c r="M70" s="75"/>
      <c r="N70" s="64"/>
      <c r="O70" s="5"/>
      <c r="P70" s="5" t="s">
        <v>1</v>
      </c>
      <c r="Q70" s="5"/>
      <c r="R70" s="66"/>
      <c r="S70" s="66"/>
      <c r="T70" s="66"/>
      <c r="U70" s="67" t="s">
        <v>472</v>
      </c>
      <c r="V70" s="66" t="s">
        <v>473</v>
      </c>
      <c r="W70" s="67"/>
      <c r="X70" s="78"/>
      <c r="Y70" s="78"/>
      <c r="Z70" s="66" t="s">
        <v>473</v>
      </c>
      <c r="AA70" s="1"/>
      <c r="AB70" s="1"/>
      <c r="AC70" s="1"/>
      <c r="AD70" s="1"/>
      <c r="AE70" s="1"/>
      <c r="AF70" s="1"/>
      <c r="AG70" s="1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</row>
    <row r="71" spans="1:81" s="3" customFormat="1" ht="12.75" customHeight="1" x14ac:dyDescent="0.2">
      <c r="A71" s="221"/>
      <c r="B71" s="6"/>
      <c r="C71" s="6">
        <v>1</v>
      </c>
      <c r="D71" s="53"/>
      <c r="E71" s="55"/>
      <c r="F71" s="56"/>
      <c r="G71" s="69"/>
      <c r="H71" s="57"/>
      <c r="I71" s="5"/>
      <c r="J71" s="5"/>
      <c r="K71" s="62"/>
      <c r="L71" s="76"/>
      <c r="M71" s="88"/>
      <c r="N71" s="76"/>
      <c r="O71" s="5"/>
      <c r="P71" s="5" t="s">
        <v>1</v>
      </c>
      <c r="Q71" s="5" t="s">
        <v>1</v>
      </c>
      <c r="R71" s="80"/>
      <c r="S71" s="80"/>
      <c r="T71" s="80"/>
      <c r="U71" s="78"/>
      <c r="V71" s="78"/>
      <c r="W71" s="78"/>
      <c r="X71" s="78"/>
      <c r="Y71" s="78"/>
      <c r="Z71" s="78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</row>
    <row r="72" spans="1:81" s="11" customFormat="1" ht="12.75" customHeight="1" x14ac:dyDescent="0.2">
      <c r="A72" s="223"/>
      <c r="B72" s="6"/>
      <c r="C72" s="6"/>
      <c r="D72" s="53"/>
      <c r="E72" s="55"/>
      <c r="F72" s="56"/>
      <c r="G72" s="69"/>
      <c r="H72" s="54"/>
      <c r="I72" s="60"/>
      <c r="J72" s="5"/>
      <c r="K72" s="72"/>
      <c r="L72" s="56"/>
      <c r="M72" s="57"/>
      <c r="N72" s="56"/>
      <c r="O72" s="5"/>
      <c r="P72" s="5" t="s">
        <v>1</v>
      </c>
      <c r="Q72" s="5" t="s">
        <v>1</v>
      </c>
      <c r="R72" s="56"/>
      <c r="S72" s="56"/>
      <c r="T72" s="56"/>
      <c r="U72" s="57"/>
      <c r="V72" s="57"/>
      <c r="W72" s="57"/>
      <c r="X72" s="57"/>
      <c r="Y72" s="57"/>
      <c r="Z72" s="57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</row>
    <row r="73" spans="1:81" s="11" customFormat="1" ht="12.75" customHeight="1" x14ac:dyDescent="0.2">
      <c r="A73" s="223"/>
      <c r="B73" s="6">
        <v>1</v>
      </c>
      <c r="C73" s="6">
        <v>0</v>
      </c>
      <c r="D73" s="53"/>
      <c r="E73" s="55"/>
      <c r="F73" s="56"/>
      <c r="G73" s="55"/>
      <c r="H73" s="57"/>
      <c r="I73" s="5"/>
      <c r="J73" s="5"/>
      <c r="K73" s="62"/>
      <c r="L73" s="76"/>
      <c r="M73" s="88"/>
      <c r="N73" s="76"/>
      <c r="O73" s="5"/>
      <c r="P73" s="5" t="s">
        <v>1</v>
      </c>
      <c r="Q73" s="5" t="s">
        <v>1</v>
      </c>
      <c r="R73" s="80" t="s">
        <v>235</v>
      </c>
      <c r="S73" s="80" t="s">
        <v>1</v>
      </c>
      <c r="T73" s="80" t="s">
        <v>1</v>
      </c>
      <c r="U73" s="78" t="s">
        <v>406</v>
      </c>
      <c r="V73" s="78">
        <v>142998461</v>
      </c>
      <c r="W73" s="78">
        <v>660889512</v>
      </c>
      <c r="X73" s="78"/>
      <c r="Y73" s="78"/>
      <c r="Z73" s="78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</row>
    <row r="74" spans="1:81" ht="12.75" customHeight="1" x14ac:dyDescent="0.2">
      <c r="B74" s="6"/>
      <c r="C74" s="6"/>
      <c r="D74" s="53"/>
      <c r="E74" s="55"/>
      <c r="F74" s="56"/>
      <c r="G74" s="55"/>
      <c r="H74" s="57"/>
      <c r="I74" s="92"/>
      <c r="J74" s="60"/>
      <c r="K74" s="62"/>
      <c r="L74" s="76"/>
      <c r="M74" s="88"/>
      <c r="N74" s="76"/>
      <c r="O74" s="5"/>
      <c r="P74" s="5" t="s">
        <v>1</v>
      </c>
      <c r="Q74" s="5" t="s">
        <v>1</v>
      </c>
      <c r="R74" s="80"/>
      <c r="S74" s="80"/>
      <c r="T74" s="80"/>
      <c r="U74" s="78"/>
      <c r="V74" s="78"/>
      <c r="W74" s="78"/>
      <c r="X74" s="78"/>
      <c r="Y74" s="78"/>
      <c r="Z74" s="78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</row>
    <row r="75" spans="1:81" ht="12.75" customHeight="1" x14ac:dyDescent="0.2">
      <c r="B75" s="6"/>
      <c r="C75" s="6"/>
      <c r="D75" s="53"/>
      <c r="E75" s="55"/>
      <c r="F75" s="56"/>
      <c r="G75" s="55"/>
      <c r="H75" s="57"/>
      <c r="I75" s="5"/>
      <c r="J75" s="5"/>
      <c r="K75" s="62"/>
      <c r="L75" s="76"/>
      <c r="M75" s="88"/>
      <c r="N75" s="76"/>
      <c r="O75" s="5"/>
      <c r="P75" s="5" t="s">
        <v>1</v>
      </c>
      <c r="Q75" s="5" t="s">
        <v>1</v>
      </c>
      <c r="R75" s="80"/>
      <c r="S75" s="80"/>
      <c r="T75" s="80"/>
      <c r="U75" s="78"/>
      <c r="V75" s="78"/>
      <c r="W75" s="78"/>
      <c r="X75" s="78"/>
      <c r="Y75" s="78"/>
      <c r="Z75" s="78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</row>
    <row r="76" spans="1:81" ht="12.75" customHeight="1" x14ac:dyDescent="0.2">
      <c r="B76" s="6"/>
      <c r="C76" s="6"/>
      <c r="D76" s="53"/>
      <c r="E76" s="55"/>
      <c r="F76" s="56"/>
      <c r="G76" s="55"/>
      <c r="H76" s="57"/>
      <c r="I76" s="5"/>
      <c r="J76" s="5"/>
      <c r="K76" s="62"/>
      <c r="L76" s="63"/>
      <c r="M76" s="75"/>
      <c r="N76" s="64"/>
      <c r="O76" s="5"/>
      <c r="P76" s="5" t="s">
        <v>1</v>
      </c>
      <c r="Q76" s="5" t="s">
        <v>1</v>
      </c>
      <c r="R76" s="66" t="s">
        <v>203</v>
      </c>
      <c r="S76" s="66"/>
      <c r="T76" s="66" t="s">
        <v>1</v>
      </c>
      <c r="U76" s="67" t="s">
        <v>301</v>
      </c>
      <c r="V76" s="66">
        <v>153003619</v>
      </c>
      <c r="W76" s="67"/>
      <c r="X76" s="78"/>
      <c r="Y76" s="78"/>
      <c r="Z76" s="66">
        <v>153003619</v>
      </c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</row>
    <row r="77" spans="1:81" ht="12.75" customHeight="1" x14ac:dyDescent="0.2">
      <c r="B77" s="6"/>
      <c r="C77" s="6"/>
      <c r="D77" s="53"/>
      <c r="E77" s="55"/>
      <c r="F77" s="56"/>
      <c r="G77" s="55"/>
      <c r="H77" s="57"/>
      <c r="I77" s="5"/>
      <c r="J77" s="5"/>
      <c r="K77" s="62"/>
      <c r="L77" s="63"/>
      <c r="M77" s="75"/>
      <c r="N77" s="64"/>
      <c r="O77" s="5"/>
      <c r="P77" s="5" t="s">
        <v>1</v>
      </c>
      <c r="Q77" s="5" t="s">
        <v>1</v>
      </c>
      <c r="R77" s="66" t="s">
        <v>203</v>
      </c>
      <c r="S77" s="66"/>
      <c r="T77" s="66" t="s">
        <v>1</v>
      </c>
      <c r="U77" s="67" t="s">
        <v>301</v>
      </c>
      <c r="V77" s="66">
        <v>153003619</v>
      </c>
      <c r="W77" s="67"/>
      <c r="X77" s="78"/>
      <c r="Y77" s="78"/>
      <c r="Z77" s="66">
        <v>153003619</v>
      </c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</row>
    <row r="78" spans="1:81" s="3" customFormat="1" ht="12.75" customHeight="1" x14ac:dyDescent="0.2">
      <c r="A78" s="221"/>
      <c r="B78" s="6"/>
      <c r="C78" s="6"/>
      <c r="D78" s="53"/>
      <c r="E78" s="55"/>
      <c r="F78" s="56"/>
      <c r="G78" s="55"/>
      <c r="H78" s="54"/>
      <c r="I78" s="60"/>
      <c r="J78" s="5"/>
      <c r="K78" s="72"/>
      <c r="L78" s="56"/>
      <c r="M78" s="57"/>
      <c r="N78" s="56"/>
      <c r="O78" s="5"/>
      <c r="P78" s="5" t="s">
        <v>1</v>
      </c>
      <c r="Q78" s="5" t="s">
        <v>1</v>
      </c>
      <c r="R78" s="56"/>
      <c r="S78" s="56"/>
      <c r="T78" s="56"/>
      <c r="U78" s="57"/>
      <c r="V78" s="57"/>
      <c r="W78" s="57"/>
      <c r="X78" s="57"/>
      <c r="Y78" s="57"/>
      <c r="Z78" s="57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</row>
    <row r="79" spans="1:81" ht="12.75" customHeight="1" x14ac:dyDescent="0.2">
      <c r="B79" s="6">
        <v>1</v>
      </c>
      <c r="C79" s="6">
        <v>1</v>
      </c>
      <c r="D79" s="53"/>
      <c r="E79" s="55"/>
      <c r="F79" s="56"/>
      <c r="G79" s="55"/>
      <c r="H79" s="57"/>
      <c r="I79" s="56"/>
      <c r="J79" s="61"/>
      <c r="K79" s="62"/>
      <c r="L79" s="76"/>
      <c r="M79" s="99"/>
      <c r="N79" s="76"/>
      <c r="O79" s="5"/>
      <c r="P79" s="5" t="s">
        <v>1</v>
      </c>
      <c r="Q79" s="5" t="s">
        <v>1</v>
      </c>
      <c r="R79" s="80" t="s">
        <v>413</v>
      </c>
      <c r="S79" s="80"/>
      <c r="T79" s="80"/>
      <c r="U79" s="78" t="s">
        <v>414</v>
      </c>
      <c r="V79" s="78">
        <v>173043573</v>
      </c>
      <c r="W79" s="78">
        <v>689743045</v>
      </c>
      <c r="X79" s="91" t="s">
        <v>415</v>
      </c>
      <c r="Y79" s="91"/>
      <c r="Z79" s="78"/>
    </row>
    <row r="80" spans="1:81" ht="12.75" customHeight="1" x14ac:dyDescent="0.2">
      <c r="B80" s="6"/>
      <c r="C80" s="6"/>
      <c r="D80" s="53"/>
      <c r="E80" s="55"/>
      <c r="F80" s="56"/>
      <c r="G80" s="55"/>
      <c r="H80" s="57"/>
      <c r="I80" s="56"/>
      <c r="J80" s="61"/>
      <c r="K80" s="62"/>
      <c r="L80" s="76"/>
      <c r="M80" s="99"/>
      <c r="N80" s="76"/>
      <c r="O80" s="5"/>
      <c r="P80" s="5" t="s">
        <v>1</v>
      </c>
      <c r="Q80" s="5" t="s">
        <v>1</v>
      </c>
      <c r="R80" s="80"/>
      <c r="S80" s="80"/>
      <c r="T80" s="80"/>
      <c r="U80" s="78"/>
      <c r="V80" s="78"/>
      <c r="W80" s="78"/>
      <c r="X80" s="91"/>
      <c r="Y80" s="91"/>
      <c r="Z80" s="78"/>
    </row>
    <row r="81" spans="2:81" ht="12.75" customHeight="1" x14ac:dyDescent="0.2">
      <c r="B81" s="6"/>
      <c r="C81" s="6"/>
      <c r="D81" s="53"/>
      <c r="E81" s="55"/>
      <c r="F81" s="56"/>
      <c r="G81" s="55"/>
      <c r="H81" s="57"/>
      <c r="I81" s="56"/>
      <c r="J81" s="61"/>
      <c r="K81" s="62"/>
      <c r="L81" s="76"/>
      <c r="M81" s="99"/>
      <c r="N81" s="76"/>
      <c r="O81" s="5"/>
      <c r="P81" s="5" t="s">
        <v>1</v>
      </c>
      <c r="Q81" s="5" t="s">
        <v>1</v>
      </c>
      <c r="R81" s="80"/>
      <c r="S81" s="80"/>
      <c r="T81" s="80"/>
      <c r="U81" s="78"/>
      <c r="V81" s="78"/>
      <c r="W81" s="78"/>
      <c r="X81" s="91"/>
      <c r="Y81" s="91"/>
      <c r="Z81" s="78"/>
    </row>
    <row r="82" spans="2:81" ht="12.75" customHeight="1" x14ac:dyDescent="0.2">
      <c r="B82" s="6">
        <v>1</v>
      </c>
      <c r="C82" s="6">
        <v>1</v>
      </c>
      <c r="D82" s="53"/>
      <c r="E82" s="55"/>
      <c r="F82" s="56"/>
      <c r="G82" s="55"/>
      <c r="H82" s="57"/>
      <c r="I82" s="5"/>
      <c r="J82" s="56"/>
      <c r="K82" s="74"/>
      <c r="L82" s="76"/>
      <c r="M82" s="88"/>
      <c r="N82" s="76"/>
      <c r="O82" s="5"/>
      <c r="P82" s="5" t="s">
        <v>1</v>
      </c>
      <c r="Q82" s="5" t="s">
        <v>1</v>
      </c>
      <c r="R82" s="80" t="s">
        <v>203</v>
      </c>
      <c r="S82" s="80" t="s">
        <v>1</v>
      </c>
      <c r="T82" s="80" t="s">
        <v>36</v>
      </c>
      <c r="U82" s="78" t="s">
        <v>574</v>
      </c>
      <c r="V82" s="78">
        <v>156596363</v>
      </c>
      <c r="W82" s="78"/>
      <c r="X82" s="78"/>
      <c r="Y82" s="78"/>
      <c r="Z82" s="78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</row>
    <row r="83" spans="2:81" ht="12.75" customHeight="1" x14ac:dyDescent="0.2">
      <c r="B83" s="6"/>
      <c r="C83" s="6"/>
      <c r="D83" s="53"/>
      <c r="E83" s="55"/>
      <c r="F83" s="56"/>
      <c r="G83" s="55"/>
      <c r="H83" s="57"/>
      <c r="I83" s="5"/>
      <c r="J83" s="5"/>
      <c r="K83" s="74"/>
      <c r="L83" s="76"/>
      <c r="M83" s="88"/>
      <c r="N83" s="76"/>
      <c r="O83" s="5"/>
      <c r="P83" s="5" t="s">
        <v>1</v>
      </c>
      <c r="Q83" s="5" t="s">
        <v>1</v>
      </c>
      <c r="R83" s="80" t="s">
        <v>203</v>
      </c>
      <c r="S83" s="80" t="s">
        <v>1</v>
      </c>
      <c r="T83" s="80" t="s">
        <v>36</v>
      </c>
      <c r="U83" s="78" t="s">
        <v>574</v>
      </c>
      <c r="V83" s="78">
        <v>156596363</v>
      </c>
      <c r="W83" s="78"/>
      <c r="X83" s="78"/>
      <c r="Y83" s="78"/>
      <c r="Z83" s="78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</row>
    <row r="84" spans="2:81" ht="12.75" customHeight="1" x14ac:dyDescent="0.2">
      <c r="B84" s="6"/>
      <c r="C84" s="6"/>
      <c r="D84" s="53"/>
      <c r="E84" s="55"/>
      <c r="F84" s="56"/>
      <c r="G84" s="55"/>
      <c r="H84" s="57"/>
      <c r="I84" s="5"/>
      <c r="J84" s="61"/>
      <c r="K84" s="62"/>
      <c r="L84" s="63"/>
      <c r="M84" s="75"/>
      <c r="N84" s="64"/>
      <c r="O84" s="5"/>
      <c r="P84" s="5" t="s">
        <v>1</v>
      </c>
      <c r="Q84" s="5" t="s">
        <v>1</v>
      </c>
      <c r="R84" s="80" t="s">
        <v>425</v>
      </c>
      <c r="S84" s="66" t="s">
        <v>1</v>
      </c>
      <c r="T84" s="66" t="s">
        <v>1</v>
      </c>
      <c r="U84" s="67" t="s">
        <v>426</v>
      </c>
      <c r="V84" s="77"/>
      <c r="W84" s="78"/>
      <c r="X84" s="78"/>
      <c r="Y84" s="78"/>
      <c r="Z84" s="77"/>
    </row>
    <row r="85" spans="2:81" ht="12.75" customHeight="1" x14ac:dyDescent="0.2">
      <c r="B85" s="6">
        <v>1</v>
      </c>
      <c r="C85" s="6">
        <v>0</v>
      </c>
      <c r="D85" s="53"/>
      <c r="E85" s="55"/>
      <c r="F85" s="56"/>
      <c r="G85" s="55"/>
      <c r="H85" s="57"/>
      <c r="I85" s="5"/>
      <c r="J85" s="5"/>
      <c r="K85" s="62"/>
      <c r="L85" s="76"/>
      <c r="M85" s="88"/>
      <c r="N85" s="64"/>
      <c r="O85" s="5"/>
      <c r="P85" s="5" t="s">
        <v>1</v>
      </c>
      <c r="Q85" s="5" t="s">
        <v>1</v>
      </c>
      <c r="R85" s="80" t="s">
        <v>419</v>
      </c>
      <c r="S85" s="80" t="s">
        <v>420</v>
      </c>
      <c r="T85" s="80" t="s">
        <v>1</v>
      </c>
      <c r="U85" s="78" t="s">
        <v>421</v>
      </c>
      <c r="V85" s="78">
        <v>330980</v>
      </c>
      <c r="W85" s="78"/>
      <c r="X85" s="78"/>
      <c r="Y85" s="78"/>
      <c r="Z85" s="78"/>
    </row>
    <row r="86" spans="2:81" ht="12.75" customHeight="1" x14ac:dyDescent="0.2">
      <c r="B86" s="6"/>
      <c r="C86" s="6"/>
      <c r="D86" s="53"/>
      <c r="E86" s="55"/>
      <c r="F86" s="56"/>
      <c r="G86" s="55"/>
      <c r="H86" s="57"/>
      <c r="I86" s="5"/>
      <c r="J86" s="5"/>
      <c r="K86" s="62"/>
      <c r="L86" s="63"/>
      <c r="M86" s="75"/>
      <c r="N86" s="64"/>
      <c r="O86" s="5"/>
      <c r="P86" s="5" t="s">
        <v>1</v>
      </c>
      <c r="Q86" s="5" t="s">
        <v>1</v>
      </c>
      <c r="R86" s="80"/>
      <c r="S86" s="66"/>
      <c r="T86" s="66"/>
      <c r="U86" s="67"/>
      <c r="V86" s="77"/>
      <c r="W86" s="78"/>
      <c r="X86" s="78"/>
      <c r="Y86" s="78"/>
      <c r="Z86" s="77"/>
    </row>
    <row r="87" spans="2:81" ht="12.75" customHeight="1" x14ac:dyDescent="0.2">
      <c r="B87" s="6"/>
      <c r="C87" s="6"/>
      <c r="D87" s="53"/>
      <c r="E87" s="55"/>
      <c r="F87" s="56"/>
      <c r="G87" s="55"/>
      <c r="H87" s="57"/>
      <c r="I87" s="5"/>
      <c r="J87" s="61"/>
      <c r="K87" s="62"/>
      <c r="L87" s="76"/>
      <c r="M87" s="88"/>
      <c r="N87" s="64"/>
      <c r="O87" s="5"/>
      <c r="P87" s="5" t="s">
        <v>1</v>
      </c>
      <c r="Q87" s="5" t="s">
        <v>1</v>
      </c>
      <c r="R87" s="80"/>
      <c r="S87" s="80"/>
      <c r="T87" s="80"/>
      <c r="U87" s="78"/>
      <c r="V87" s="78"/>
      <c r="W87" s="78"/>
      <c r="X87" s="78"/>
      <c r="Y87" s="78"/>
      <c r="Z87" s="78"/>
    </row>
    <row r="88" spans="2:81" ht="12.75" customHeight="1" x14ac:dyDescent="0.2">
      <c r="B88" s="6"/>
      <c r="C88" s="6"/>
      <c r="D88" s="53"/>
      <c r="E88" s="55"/>
      <c r="F88" s="56"/>
      <c r="G88" s="58"/>
      <c r="H88" s="57"/>
      <c r="I88" s="56"/>
      <c r="J88" s="56"/>
      <c r="K88" s="74"/>
      <c r="L88" s="76"/>
      <c r="M88" s="76"/>
      <c r="N88" s="76"/>
      <c r="O88" s="5"/>
      <c r="P88" s="56" t="s">
        <v>1</v>
      </c>
      <c r="Q88" s="56" t="s">
        <v>1</v>
      </c>
      <c r="R88" s="80" t="s">
        <v>419</v>
      </c>
      <c r="S88" s="80"/>
      <c r="T88" s="80" t="s">
        <v>1</v>
      </c>
      <c r="U88" s="78" t="s">
        <v>421</v>
      </c>
      <c r="V88" s="78">
        <v>330980</v>
      </c>
      <c r="W88" s="78"/>
      <c r="X88" s="78"/>
      <c r="Y88" s="78"/>
      <c r="Z88" s="78">
        <v>330980</v>
      </c>
    </row>
    <row r="89" spans="2:81" ht="12.75" customHeight="1" x14ac:dyDescent="0.2">
      <c r="B89" s="6"/>
      <c r="C89" s="6"/>
      <c r="D89" s="53"/>
      <c r="E89" s="55"/>
      <c r="F89" s="56"/>
      <c r="G89" s="55"/>
      <c r="H89" s="57"/>
      <c r="I89" s="5"/>
      <c r="J89" s="5"/>
      <c r="K89" s="62"/>
      <c r="L89" s="76"/>
      <c r="M89" s="76"/>
      <c r="N89" s="76"/>
      <c r="O89" s="5"/>
      <c r="P89" s="56" t="s">
        <v>1</v>
      </c>
      <c r="Q89" s="56" t="s">
        <v>1</v>
      </c>
      <c r="R89" s="80" t="s">
        <v>435</v>
      </c>
      <c r="S89" s="80" t="s">
        <v>36</v>
      </c>
      <c r="T89" s="80" t="s">
        <v>1</v>
      </c>
      <c r="U89" s="78" t="s">
        <v>436</v>
      </c>
      <c r="V89" s="78">
        <v>140738648</v>
      </c>
      <c r="W89" s="78">
        <v>689517587</v>
      </c>
      <c r="X89" s="78"/>
      <c r="Y89" s="78"/>
      <c r="Z89" s="78">
        <v>140738648</v>
      </c>
    </row>
    <row r="90" spans="2:81" ht="12.75" customHeight="1" x14ac:dyDescent="0.2">
      <c r="B90" s="6">
        <v>1</v>
      </c>
      <c r="C90" s="6">
        <v>1</v>
      </c>
      <c r="D90" s="53"/>
      <c r="E90" s="55"/>
      <c r="F90" s="56"/>
      <c r="G90" s="55"/>
      <c r="H90" s="57"/>
      <c r="I90" s="5"/>
      <c r="J90" s="5"/>
      <c r="K90" s="62"/>
      <c r="L90" s="63"/>
      <c r="M90" s="75"/>
      <c r="N90" s="64"/>
      <c r="O90" s="5"/>
      <c r="P90" s="5" t="s">
        <v>1</v>
      </c>
      <c r="Q90" s="5" t="s">
        <v>1</v>
      </c>
      <c r="R90" s="80"/>
      <c r="S90" s="66"/>
      <c r="T90" s="66"/>
      <c r="U90" s="67"/>
      <c r="V90" s="77"/>
      <c r="W90" s="78"/>
      <c r="X90" s="78"/>
      <c r="Y90" s="78"/>
      <c r="Z90" s="77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</row>
    <row r="91" spans="2:81" ht="12.75" customHeight="1" x14ac:dyDescent="0.2">
      <c r="B91" s="6"/>
      <c r="C91" s="6"/>
      <c r="D91" s="53"/>
      <c r="E91" s="55"/>
      <c r="F91" s="56"/>
      <c r="G91" s="55"/>
      <c r="H91" s="86"/>
      <c r="I91" s="5"/>
      <c r="J91" s="5"/>
      <c r="K91" s="62"/>
      <c r="L91" s="63"/>
      <c r="M91" s="75"/>
      <c r="N91" s="64"/>
      <c r="O91" s="5"/>
      <c r="P91" s="5"/>
      <c r="Q91" s="5"/>
      <c r="R91" s="80"/>
      <c r="S91" s="66"/>
      <c r="T91" s="66"/>
      <c r="U91" s="67"/>
      <c r="V91" s="77"/>
      <c r="W91" s="78"/>
      <c r="X91" s="78"/>
      <c r="Y91" s="78"/>
      <c r="Z91" s="77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</row>
    <row r="92" spans="2:81" ht="12.75" customHeight="1" x14ac:dyDescent="0.2">
      <c r="B92" s="6">
        <v>1</v>
      </c>
      <c r="C92" s="6">
        <v>1</v>
      </c>
      <c r="D92" s="53"/>
      <c r="E92" s="55"/>
      <c r="F92" s="56"/>
      <c r="G92" s="55"/>
      <c r="H92" s="57"/>
      <c r="I92" s="5"/>
      <c r="J92" s="5"/>
      <c r="K92" s="62"/>
      <c r="L92" s="76"/>
      <c r="M92" s="88"/>
      <c r="N92" s="76"/>
      <c r="O92" s="5"/>
      <c r="P92" s="5" t="s">
        <v>1</v>
      </c>
      <c r="Q92" s="5" t="s">
        <v>1</v>
      </c>
      <c r="R92" s="80" t="s">
        <v>203</v>
      </c>
      <c r="S92" s="80"/>
      <c r="T92" s="80"/>
      <c r="U92" s="78" t="s">
        <v>204</v>
      </c>
      <c r="V92" s="78">
        <v>157437438</v>
      </c>
      <c r="W92" s="91" t="s">
        <v>205</v>
      </c>
      <c r="X92" s="78"/>
      <c r="Y92" s="78"/>
      <c r="Z92" s="78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</row>
    <row r="93" spans="2:81" ht="12.75" customHeight="1" x14ac:dyDescent="0.2">
      <c r="B93" s="6">
        <v>1</v>
      </c>
      <c r="C93" s="6">
        <v>1</v>
      </c>
      <c r="D93" s="53"/>
      <c r="E93" s="55"/>
      <c r="F93" s="56"/>
      <c r="G93" s="55"/>
      <c r="H93" s="57"/>
      <c r="I93" s="5"/>
      <c r="J93" s="5"/>
      <c r="K93" s="62"/>
      <c r="L93" s="76"/>
      <c r="M93" s="88"/>
      <c r="N93" s="76"/>
      <c r="O93" s="5"/>
      <c r="P93" s="5" t="s">
        <v>1</v>
      </c>
      <c r="Q93" s="5" t="s">
        <v>1</v>
      </c>
      <c r="R93" s="80" t="s">
        <v>203</v>
      </c>
      <c r="S93" s="80"/>
      <c r="T93" s="80"/>
      <c r="U93" s="78" t="s">
        <v>204</v>
      </c>
      <c r="V93" s="78">
        <v>157437438</v>
      </c>
      <c r="W93" s="91" t="s">
        <v>205</v>
      </c>
      <c r="X93" s="78"/>
      <c r="Y93" s="78"/>
      <c r="Z93" s="78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</row>
    <row r="94" spans="2:81" ht="12.75" customHeight="1" x14ac:dyDescent="0.2">
      <c r="B94" s="6"/>
      <c r="C94" s="6"/>
      <c r="D94" s="53"/>
      <c r="E94" s="55"/>
      <c r="F94" s="56"/>
      <c r="G94" s="55"/>
      <c r="H94" s="57"/>
      <c r="I94" s="5"/>
      <c r="J94" s="5"/>
      <c r="K94" s="62"/>
      <c r="L94" s="76"/>
      <c r="M94" s="88"/>
      <c r="N94" s="76"/>
      <c r="O94" s="5"/>
      <c r="P94" s="5" t="s">
        <v>1</v>
      </c>
      <c r="Q94" s="5" t="s">
        <v>1</v>
      </c>
      <c r="R94" s="80"/>
      <c r="S94" s="80"/>
      <c r="T94" s="80"/>
      <c r="U94" s="78"/>
      <c r="V94" s="78"/>
      <c r="W94" s="91"/>
      <c r="X94" s="78"/>
      <c r="Y94" s="78"/>
      <c r="Z94" s="78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</row>
    <row r="95" spans="2:81" ht="12.75" customHeight="1" x14ac:dyDescent="0.2">
      <c r="B95" s="6"/>
      <c r="C95" s="6"/>
      <c r="D95" s="53"/>
      <c r="E95" s="55"/>
      <c r="F95" s="56"/>
      <c r="G95" s="79"/>
      <c r="H95" s="57"/>
      <c r="I95" s="65"/>
      <c r="J95" s="5"/>
      <c r="K95" s="62"/>
      <c r="L95" s="76"/>
      <c r="M95" s="76"/>
      <c r="N95" s="76"/>
      <c r="O95" s="5"/>
      <c r="P95" s="56" t="s">
        <v>1</v>
      </c>
      <c r="Q95" s="56"/>
      <c r="R95" s="80"/>
      <c r="S95" s="80"/>
      <c r="T95" s="80"/>
      <c r="U95" s="78" t="s">
        <v>443</v>
      </c>
      <c r="V95" s="78">
        <v>141025183</v>
      </c>
      <c r="W95" s="78">
        <v>676825437</v>
      </c>
      <c r="X95" s="78"/>
      <c r="Y95" s="78"/>
      <c r="Z95" s="78">
        <v>141025183</v>
      </c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</row>
    <row r="96" spans="2:81" ht="12.75" customHeight="1" x14ac:dyDescent="0.2">
      <c r="B96" s="6">
        <v>1</v>
      </c>
      <c r="C96" s="6">
        <v>1</v>
      </c>
      <c r="D96" s="53"/>
      <c r="E96" s="55"/>
      <c r="F96" s="56"/>
      <c r="G96" s="55"/>
      <c r="H96" s="57"/>
      <c r="I96" s="5"/>
      <c r="J96" s="61"/>
      <c r="K96" s="62"/>
      <c r="L96" s="63"/>
      <c r="M96" s="105"/>
      <c r="N96" s="76"/>
      <c r="O96" s="5"/>
      <c r="P96" s="5" t="s">
        <v>1</v>
      </c>
      <c r="Q96" s="5" t="s">
        <v>1</v>
      </c>
      <c r="R96" s="66" t="s">
        <v>445</v>
      </c>
      <c r="S96" s="66" t="s">
        <v>1</v>
      </c>
      <c r="T96" s="66" t="s">
        <v>1</v>
      </c>
      <c r="U96" s="78" t="s">
        <v>446</v>
      </c>
      <c r="V96" s="78">
        <v>149522306</v>
      </c>
      <c r="W96" s="78"/>
      <c r="X96" s="78" t="s">
        <v>447</v>
      </c>
      <c r="Y96" s="78"/>
      <c r="Z96" s="78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</row>
    <row r="97" spans="1:81" ht="12.75" customHeight="1" x14ac:dyDescent="0.2">
      <c r="B97" s="6"/>
      <c r="C97" s="6"/>
      <c r="D97" s="53"/>
      <c r="E97" s="55"/>
      <c r="F97" s="56"/>
      <c r="G97" s="55"/>
      <c r="H97" s="54"/>
      <c r="I97" s="5"/>
      <c r="J97" s="61"/>
      <c r="K97" s="107"/>
      <c r="L97" s="63"/>
      <c r="M97" s="75"/>
      <c r="N97" s="99"/>
      <c r="O97" s="5"/>
      <c r="P97" s="5" t="s">
        <v>1</v>
      </c>
      <c r="Q97" s="5" t="s">
        <v>1</v>
      </c>
      <c r="R97" s="80"/>
      <c r="S97" s="80"/>
      <c r="T97" s="80"/>
      <c r="U97" s="78"/>
      <c r="V97" s="78"/>
      <c r="W97" s="78"/>
      <c r="X97" s="78"/>
      <c r="Y97" s="78"/>
      <c r="Z97" s="78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</row>
    <row r="98" spans="1:81" s="3" customFormat="1" ht="12.75" customHeight="1" x14ac:dyDescent="0.2">
      <c r="A98" s="221"/>
      <c r="B98" s="6">
        <v>1</v>
      </c>
      <c r="C98" s="6">
        <v>1</v>
      </c>
      <c r="D98" s="53"/>
      <c r="E98" s="55"/>
      <c r="F98" s="56"/>
      <c r="G98" s="55"/>
      <c r="H98" s="57"/>
      <c r="I98" s="5"/>
      <c r="J98" s="5"/>
      <c r="K98" s="62"/>
      <c r="L98" s="76"/>
      <c r="M98" s="88"/>
      <c r="N98" s="76"/>
      <c r="O98" s="5"/>
      <c r="P98" s="5" t="s">
        <v>1</v>
      </c>
      <c r="Q98" s="5" t="s">
        <v>1</v>
      </c>
      <c r="R98" s="80" t="s">
        <v>159</v>
      </c>
      <c r="S98" s="80" t="s">
        <v>1</v>
      </c>
      <c r="T98" s="80" t="s">
        <v>36</v>
      </c>
      <c r="U98" s="78" t="s">
        <v>197</v>
      </c>
      <c r="V98" s="78">
        <v>426691571</v>
      </c>
      <c r="W98" s="78">
        <v>619415343</v>
      </c>
      <c r="X98" s="78" t="s">
        <v>198</v>
      </c>
      <c r="Y98" s="78"/>
      <c r="Z98" s="78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</row>
    <row r="99" spans="1:81" s="3" customFormat="1" ht="12.75" customHeight="1" x14ac:dyDescent="0.2">
      <c r="A99" s="221"/>
      <c r="B99" s="6">
        <v>1</v>
      </c>
      <c r="C99" s="6">
        <v>1</v>
      </c>
      <c r="D99" s="53"/>
      <c r="E99" s="55"/>
      <c r="F99" s="56"/>
      <c r="G99" s="55"/>
      <c r="H99" s="57"/>
      <c r="I99" s="5"/>
      <c r="J99" s="56"/>
      <c r="K99" s="107"/>
      <c r="L99" s="63"/>
      <c r="M99" s="75"/>
      <c r="N99" s="99"/>
      <c r="O99" s="5"/>
      <c r="P99" s="5" t="s">
        <v>1</v>
      </c>
      <c r="Q99" s="5" t="s">
        <v>1</v>
      </c>
      <c r="R99" s="80"/>
      <c r="S99" s="80"/>
      <c r="T99" s="80"/>
      <c r="U99" s="78"/>
      <c r="V99" s="78"/>
      <c r="W99" s="78"/>
      <c r="X99" s="78"/>
      <c r="Y99" s="78"/>
      <c r="Z99" s="78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</row>
    <row r="100" spans="1:81" ht="12.75" customHeight="1" x14ac:dyDescent="0.2">
      <c r="B100" s="6"/>
      <c r="C100" s="6"/>
      <c r="D100" s="53"/>
      <c r="E100" s="55"/>
      <c r="F100" s="56"/>
      <c r="G100" s="55"/>
      <c r="H100" s="57"/>
      <c r="I100" s="5"/>
      <c r="J100" s="61"/>
      <c r="K100" s="101"/>
      <c r="L100" s="60"/>
      <c r="M100" s="104"/>
      <c r="N100" s="97"/>
      <c r="O100" s="5"/>
      <c r="P100" s="5"/>
      <c r="Q100" s="5"/>
      <c r="R100" s="66"/>
      <c r="S100" s="66"/>
      <c r="T100" s="66"/>
      <c r="U100" s="78"/>
      <c r="V100" s="78"/>
      <c r="W100" s="78"/>
      <c r="X100" s="78"/>
      <c r="Y100" s="78"/>
      <c r="Z100" s="78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</row>
    <row r="101" spans="1:81" ht="12.75" customHeight="1" x14ac:dyDescent="0.2">
      <c r="B101" s="6">
        <v>1</v>
      </c>
      <c r="C101" s="6"/>
      <c r="D101" s="53"/>
      <c r="E101" s="55"/>
      <c r="F101" s="56"/>
      <c r="G101" s="55"/>
      <c r="H101" s="57"/>
      <c r="I101" s="5"/>
      <c r="J101" s="61"/>
      <c r="K101" s="101"/>
      <c r="L101" s="60"/>
      <c r="M101" s="104"/>
      <c r="N101" s="97"/>
      <c r="O101" s="5"/>
      <c r="P101" s="5" t="s">
        <v>1</v>
      </c>
      <c r="Q101" s="5" t="s">
        <v>1</v>
      </c>
      <c r="R101" s="66"/>
      <c r="S101" s="66"/>
      <c r="T101" s="66"/>
      <c r="U101" s="78"/>
      <c r="V101" s="78"/>
      <c r="W101" s="78"/>
      <c r="X101" s="78"/>
      <c r="Y101" s="78"/>
      <c r="Z101" s="78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</row>
    <row r="102" spans="1:81" s="3" customFormat="1" ht="12.75" customHeight="1" x14ac:dyDescent="0.2">
      <c r="A102" s="221"/>
      <c r="B102" s="6"/>
      <c r="C102" s="6"/>
      <c r="D102" s="53"/>
      <c r="E102" s="55"/>
      <c r="F102" s="56"/>
      <c r="G102" s="55"/>
      <c r="H102" s="57"/>
      <c r="I102" s="5"/>
      <c r="J102" s="61"/>
      <c r="K102" s="101"/>
      <c r="L102" s="60"/>
      <c r="M102" s="104"/>
      <c r="N102" s="97"/>
      <c r="O102" s="5"/>
      <c r="P102" s="5" t="s">
        <v>1</v>
      </c>
      <c r="Q102" s="5" t="s">
        <v>1</v>
      </c>
      <c r="R102" s="66"/>
      <c r="S102" s="66"/>
      <c r="T102" s="66"/>
      <c r="U102" s="78"/>
      <c r="V102" s="78"/>
      <c r="W102" s="78"/>
      <c r="X102" s="78"/>
      <c r="Y102" s="78"/>
      <c r="Z102" s="78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</row>
    <row r="103" spans="1:81" s="3" customFormat="1" ht="12.75" customHeight="1" x14ac:dyDescent="0.2">
      <c r="A103" s="221"/>
      <c r="B103" s="6"/>
      <c r="C103" s="6"/>
      <c r="D103" s="53"/>
      <c r="E103" s="55"/>
      <c r="F103" s="56"/>
      <c r="G103" s="55"/>
      <c r="H103" s="57"/>
      <c r="I103" s="5"/>
      <c r="J103" s="61"/>
      <c r="K103" s="101"/>
      <c r="L103" s="60"/>
      <c r="M103" s="104"/>
      <c r="N103" s="97"/>
      <c r="O103" s="5"/>
      <c r="P103" s="5" t="s">
        <v>1</v>
      </c>
      <c r="Q103" s="5" t="s">
        <v>1</v>
      </c>
      <c r="R103" s="66"/>
      <c r="S103" s="66"/>
      <c r="T103" s="66"/>
      <c r="U103" s="78"/>
      <c r="V103" s="78"/>
      <c r="W103" s="78"/>
      <c r="X103" s="78"/>
      <c r="Y103" s="78"/>
      <c r="Z103" s="78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</row>
    <row r="104" spans="1:81" s="3" customFormat="1" ht="12.75" customHeight="1" x14ac:dyDescent="0.2">
      <c r="A104" s="221"/>
      <c r="B104" s="6">
        <v>1</v>
      </c>
      <c r="C104" s="6"/>
      <c r="D104" s="53"/>
      <c r="E104" s="55"/>
      <c r="F104" s="56"/>
      <c r="G104" s="55"/>
      <c r="H104" s="95"/>
      <c r="I104" s="5"/>
      <c r="J104" s="5"/>
      <c r="K104" s="74"/>
      <c r="L104" s="76"/>
      <c r="M104" s="88"/>
      <c r="N104" s="76"/>
      <c r="O104" s="5"/>
      <c r="P104" s="5" t="s">
        <v>1</v>
      </c>
      <c r="Q104" s="5" t="s">
        <v>1</v>
      </c>
      <c r="R104" s="80"/>
      <c r="S104" s="80"/>
      <c r="T104" s="80"/>
      <c r="U104" s="78"/>
      <c r="V104" s="78"/>
      <c r="W104" s="78"/>
      <c r="X104" s="78"/>
      <c r="Y104" s="78"/>
      <c r="Z104" s="78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</row>
    <row r="105" spans="1:81" ht="12.75" customHeight="1" x14ac:dyDescent="0.2">
      <c r="B105" s="6">
        <v>1</v>
      </c>
      <c r="C105" s="6">
        <v>1</v>
      </c>
      <c r="D105" s="53"/>
      <c r="E105" s="55"/>
      <c r="F105" s="56"/>
      <c r="G105" s="55"/>
      <c r="H105" s="70"/>
      <c r="I105" s="4"/>
      <c r="J105" s="61"/>
      <c r="K105" s="107"/>
      <c r="L105" s="63"/>
      <c r="M105" s="75"/>
      <c r="N105" s="99"/>
      <c r="O105" s="5"/>
      <c r="P105" s="5" t="s">
        <v>1</v>
      </c>
      <c r="Q105" s="5" t="s">
        <v>1</v>
      </c>
      <c r="R105" s="80"/>
      <c r="S105" s="80"/>
      <c r="T105" s="80"/>
      <c r="U105" s="78"/>
      <c r="V105" s="78"/>
      <c r="W105" s="78"/>
      <c r="X105" s="78"/>
      <c r="Y105" s="78"/>
      <c r="Z105" s="78"/>
      <c r="AA105" s="1"/>
      <c r="AB105" s="1"/>
      <c r="AC105" s="1"/>
      <c r="AD105" s="1"/>
      <c r="AE105" s="1"/>
      <c r="AF105" s="1"/>
      <c r="AG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</row>
    <row r="106" spans="1:81" ht="12.75" customHeight="1" x14ac:dyDescent="0.2">
      <c r="B106" s="6"/>
      <c r="C106" s="6"/>
      <c r="D106" s="53"/>
      <c r="E106" s="55"/>
      <c r="F106" s="56"/>
      <c r="G106" s="58"/>
      <c r="H106" s="57"/>
      <c r="I106" s="56"/>
      <c r="J106" s="94"/>
      <c r="K106" s="74"/>
      <c r="L106" s="76"/>
      <c r="M106" s="88"/>
      <c r="N106" s="76"/>
      <c r="O106" s="5"/>
      <c r="P106" s="5" t="s">
        <v>1</v>
      </c>
      <c r="Q106" s="5" t="s">
        <v>1</v>
      </c>
      <c r="R106" s="80"/>
      <c r="S106" s="80"/>
      <c r="T106" s="80"/>
      <c r="U106" s="78"/>
      <c r="V106" s="78"/>
      <c r="W106" s="78"/>
      <c r="X106" s="78"/>
      <c r="Y106" s="78"/>
      <c r="Z106" s="78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</row>
    <row r="107" spans="1:81" s="3" customFormat="1" ht="12.75" customHeight="1" x14ac:dyDescent="0.2">
      <c r="A107" s="221"/>
      <c r="B107" s="6"/>
      <c r="C107" s="6"/>
      <c r="D107" s="53"/>
      <c r="E107" s="55"/>
      <c r="F107" s="56"/>
      <c r="G107" s="69"/>
      <c r="H107" s="57"/>
      <c r="I107" s="4"/>
      <c r="J107" s="5"/>
      <c r="K107" s="62"/>
      <c r="L107" s="76"/>
      <c r="M107" s="75"/>
      <c r="N107" s="64"/>
      <c r="O107" s="56"/>
      <c r="P107" s="56" t="s">
        <v>1</v>
      </c>
      <c r="Q107" s="56" t="s">
        <v>1</v>
      </c>
      <c r="R107" s="80" t="s">
        <v>203</v>
      </c>
      <c r="S107" s="80" t="s">
        <v>1</v>
      </c>
      <c r="T107" s="80" t="s">
        <v>1</v>
      </c>
      <c r="U107" s="106" t="s">
        <v>460</v>
      </c>
      <c r="V107" s="80">
        <v>173007344</v>
      </c>
      <c r="W107" s="106">
        <v>614784985</v>
      </c>
      <c r="X107" s="78"/>
      <c r="Y107" s="78"/>
      <c r="Z107" s="80">
        <v>173007344</v>
      </c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25"/>
      <c r="AZ107" s="25"/>
      <c r="BA107" s="25"/>
      <c r="BB107" s="25"/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  <c r="BN107" s="25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</row>
    <row r="108" spans="1:81" s="9" customFormat="1" ht="12.75" customHeight="1" x14ac:dyDescent="0.2">
      <c r="A108" s="222"/>
      <c r="B108" s="6">
        <v>1</v>
      </c>
      <c r="C108" s="6">
        <v>0</v>
      </c>
      <c r="D108" s="53"/>
      <c r="E108" s="55"/>
      <c r="F108" s="56"/>
      <c r="G108" s="69"/>
      <c r="H108" s="57"/>
      <c r="I108" s="4"/>
      <c r="J108" s="61"/>
      <c r="K108" s="74"/>
      <c r="L108" s="76"/>
      <c r="M108" s="88"/>
      <c r="N108" s="76"/>
      <c r="O108" s="5"/>
      <c r="P108" s="5" t="s">
        <v>1</v>
      </c>
      <c r="Q108" s="5" t="s">
        <v>1</v>
      </c>
      <c r="R108" s="80" t="s">
        <v>203</v>
      </c>
      <c r="S108" s="80" t="s">
        <v>1</v>
      </c>
      <c r="T108" s="80" t="s">
        <v>1</v>
      </c>
      <c r="U108" s="78" t="s">
        <v>460</v>
      </c>
      <c r="V108" s="78">
        <v>173007344</v>
      </c>
      <c r="W108" s="78">
        <v>614784985</v>
      </c>
      <c r="X108" s="78"/>
      <c r="Y108" s="78" t="s">
        <v>462</v>
      </c>
      <c r="Z108" s="78" t="s">
        <v>463</v>
      </c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</row>
    <row r="109" spans="1:81" s="9" customFormat="1" ht="12.75" customHeight="1" x14ac:dyDescent="0.2">
      <c r="A109" s="222"/>
      <c r="B109" s="6"/>
      <c r="C109" s="6"/>
      <c r="D109" s="53"/>
      <c r="E109" s="55"/>
      <c r="F109" s="56"/>
      <c r="G109" s="69"/>
      <c r="H109" s="70"/>
      <c r="I109" s="4"/>
      <c r="J109" s="5"/>
      <c r="K109" s="74"/>
      <c r="L109" s="76"/>
      <c r="M109" s="88"/>
      <c r="N109" s="76"/>
      <c r="O109" s="5"/>
      <c r="P109" s="5" t="s">
        <v>1</v>
      </c>
      <c r="Q109" s="5" t="s">
        <v>1</v>
      </c>
      <c r="R109" s="80" t="s">
        <v>203</v>
      </c>
      <c r="S109" s="80" t="s">
        <v>1</v>
      </c>
      <c r="T109" s="80" t="s">
        <v>1</v>
      </c>
      <c r="U109" s="78" t="s">
        <v>460</v>
      </c>
      <c r="V109" s="78">
        <v>173007344</v>
      </c>
      <c r="W109" s="78">
        <v>614784985</v>
      </c>
      <c r="X109" s="78"/>
      <c r="Y109" s="78"/>
      <c r="Z109" s="78" t="s">
        <v>463</v>
      </c>
      <c r="AA109" s="1"/>
      <c r="AB109" s="1"/>
      <c r="AC109" s="1"/>
      <c r="AD109" s="1"/>
      <c r="AE109" s="1"/>
      <c r="AF109" s="1"/>
      <c r="AG109" s="1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</row>
    <row r="110" spans="1:81" s="3" customFormat="1" ht="12.75" customHeight="1" x14ac:dyDescent="0.2">
      <c r="A110" s="221"/>
      <c r="B110" s="6"/>
      <c r="C110" s="6">
        <v>1</v>
      </c>
      <c r="D110" s="53"/>
      <c r="E110" s="55"/>
      <c r="F110" s="56"/>
      <c r="G110" s="69"/>
      <c r="H110" s="70"/>
      <c r="I110" s="4"/>
      <c r="J110" s="5"/>
      <c r="K110" s="74"/>
      <c r="L110" s="76"/>
      <c r="M110" s="88"/>
      <c r="N110" s="76"/>
      <c r="O110" s="5"/>
      <c r="P110" s="5" t="s">
        <v>1</v>
      </c>
      <c r="Q110" s="5" t="s">
        <v>1</v>
      </c>
      <c r="R110" s="80"/>
      <c r="S110" s="80"/>
      <c r="T110" s="80"/>
      <c r="U110" s="78"/>
      <c r="V110" s="78"/>
      <c r="W110" s="78"/>
      <c r="X110" s="78"/>
      <c r="Y110" s="78"/>
      <c r="Z110" s="78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</row>
    <row r="111" spans="1:81" ht="12.75" customHeight="1" x14ac:dyDescent="0.2">
      <c r="B111" s="6"/>
      <c r="C111" s="6">
        <v>1</v>
      </c>
      <c r="D111" s="53"/>
      <c r="E111" s="55"/>
      <c r="F111" s="56"/>
      <c r="G111" s="69"/>
      <c r="H111" s="70"/>
      <c r="I111" s="4"/>
      <c r="J111" s="5"/>
      <c r="K111" s="74"/>
      <c r="L111" s="76"/>
      <c r="M111" s="88"/>
      <c r="N111" s="76"/>
      <c r="O111" s="5"/>
      <c r="P111" s="5" t="s">
        <v>1</v>
      </c>
      <c r="Q111" s="5" t="s">
        <v>1</v>
      </c>
      <c r="R111" s="80"/>
      <c r="S111" s="80"/>
      <c r="T111" s="80"/>
      <c r="U111" s="78"/>
      <c r="V111" s="78"/>
      <c r="W111" s="78"/>
      <c r="X111" s="78"/>
      <c r="Y111" s="78"/>
      <c r="Z111" s="78"/>
      <c r="AA111" s="1"/>
      <c r="AB111" s="1"/>
      <c r="AC111" s="1"/>
      <c r="AD111" s="1"/>
      <c r="AE111" s="1"/>
      <c r="AF111" s="1"/>
      <c r="AG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</row>
    <row r="112" spans="1:81" ht="12.75" customHeight="1" x14ac:dyDescent="0.2">
      <c r="B112" s="6"/>
      <c r="C112" s="6">
        <v>1</v>
      </c>
      <c r="D112" s="53"/>
      <c r="E112" s="55"/>
      <c r="F112" s="56"/>
      <c r="G112" s="55"/>
      <c r="H112" s="70"/>
      <c r="I112" s="4"/>
      <c r="J112" s="61"/>
      <c r="K112" s="107"/>
      <c r="L112" s="63"/>
      <c r="M112" s="75"/>
      <c r="N112" s="99"/>
      <c r="O112" s="5"/>
      <c r="P112" s="5" t="s">
        <v>1</v>
      </c>
      <c r="Q112" s="5" t="s">
        <v>1</v>
      </c>
      <c r="R112" s="80"/>
      <c r="S112" s="80"/>
      <c r="T112" s="80"/>
      <c r="U112" s="78"/>
      <c r="V112" s="78"/>
      <c r="W112" s="78"/>
      <c r="X112" s="78"/>
      <c r="Y112" s="78"/>
      <c r="Z112" s="78"/>
      <c r="AA112" s="1"/>
      <c r="AB112" s="1"/>
      <c r="AC112" s="1"/>
      <c r="AD112" s="1"/>
      <c r="AE112" s="1"/>
      <c r="AF112" s="1"/>
      <c r="AG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</row>
    <row r="113" spans="1:81" s="3" customFormat="1" ht="12.75" customHeight="1" x14ac:dyDescent="0.2">
      <c r="A113" s="221"/>
      <c r="B113" s="6">
        <v>1</v>
      </c>
      <c r="C113" s="6">
        <v>0</v>
      </c>
      <c r="D113" s="53"/>
      <c r="E113" s="55"/>
      <c r="F113" s="56"/>
      <c r="G113" s="55"/>
      <c r="H113" s="57"/>
      <c r="I113" s="5"/>
      <c r="J113" s="56"/>
      <c r="K113" s="74"/>
      <c r="L113" s="76"/>
      <c r="M113" s="88"/>
      <c r="N113" s="76"/>
      <c r="O113" s="5"/>
      <c r="P113" s="5" t="s">
        <v>1</v>
      </c>
      <c r="Q113" s="5" t="s">
        <v>1</v>
      </c>
      <c r="R113" s="80" t="s">
        <v>235</v>
      </c>
      <c r="S113" s="80"/>
      <c r="T113" s="80"/>
      <c r="U113" s="78" t="s">
        <v>236</v>
      </c>
      <c r="V113" s="78" t="s">
        <v>237</v>
      </c>
      <c r="W113" s="78">
        <v>632985806</v>
      </c>
      <c r="X113" s="78" t="s">
        <v>238</v>
      </c>
      <c r="Y113" s="78"/>
      <c r="Z113" s="78"/>
      <c r="AA113" s="1"/>
      <c r="AB113" s="1"/>
      <c r="AC113" s="1"/>
      <c r="AD113" s="1"/>
      <c r="AE113" s="1"/>
      <c r="AF113" s="1"/>
      <c r="AG113" s="1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</row>
    <row r="114" spans="1:81" s="3" customFormat="1" ht="12.75" customHeight="1" x14ac:dyDescent="0.2">
      <c r="A114" s="221"/>
      <c r="B114" s="6"/>
      <c r="C114" s="6"/>
      <c r="D114" s="53"/>
      <c r="E114" s="55"/>
      <c r="F114" s="56"/>
      <c r="G114" s="55"/>
      <c r="H114" s="57"/>
      <c r="I114" s="5"/>
      <c r="J114" s="56"/>
      <c r="K114" s="74"/>
      <c r="L114" s="76"/>
      <c r="M114" s="88"/>
      <c r="N114" s="76"/>
      <c r="O114" s="5"/>
      <c r="P114" s="5" t="s">
        <v>1</v>
      </c>
      <c r="Q114" s="5" t="s">
        <v>1</v>
      </c>
      <c r="R114" s="80"/>
      <c r="S114" s="80"/>
      <c r="T114" s="80"/>
      <c r="U114" s="78"/>
      <c r="V114" s="78"/>
      <c r="W114" s="78"/>
      <c r="X114" s="78"/>
      <c r="Y114" s="78"/>
      <c r="Z114" s="78"/>
      <c r="AA114" s="1"/>
      <c r="AB114" s="1"/>
      <c r="AC114" s="1"/>
      <c r="AD114" s="1"/>
      <c r="AE114" s="1"/>
      <c r="AF114" s="1"/>
      <c r="AG114" s="1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</row>
    <row r="115" spans="1:81" s="3" customFormat="1" ht="12.75" customHeight="1" x14ac:dyDescent="0.2">
      <c r="A115" s="221"/>
      <c r="B115" s="6"/>
      <c r="C115" s="6">
        <v>1</v>
      </c>
      <c r="D115" s="53"/>
      <c r="E115" s="55"/>
      <c r="F115" s="56"/>
      <c r="G115" s="55"/>
      <c r="H115" s="57"/>
      <c r="I115" s="5"/>
      <c r="J115" s="56"/>
      <c r="K115" s="74"/>
      <c r="L115" s="76"/>
      <c r="M115" s="88"/>
      <c r="N115" s="76"/>
      <c r="O115" s="5"/>
      <c r="P115" s="5" t="s">
        <v>1</v>
      </c>
      <c r="Q115" s="5" t="s">
        <v>1</v>
      </c>
      <c r="R115" s="80" t="s">
        <v>235</v>
      </c>
      <c r="S115" s="80"/>
      <c r="T115" s="80"/>
      <c r="U115" s="78" t="s">
        <v>236</v>
      </c>
      <c r="V115" s="78" t="s">
        <v>237</v>
      </c>
      <c r="W115" s="78">
        <v>632985806</v>
      </c>
      <c r="X115" s="78" t="s">
        <v>238</v>
      </c>
      <c r="Y115" s="78"/>
      <c r="Z115" s="78"/>
      <c r="AA115" s="1"/>
      <c r="AB115" s="1"/>
      <c r="AC115" s="1"/>
      <c r="AD115" s="1"/>
      <c r="AE115" s="1"/>
      <c r="AF115" s="1"/>
      <c r="AG115" s="1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</row>
    <row r="116" spans="1:81" ht="12.75" customHeight="1" x14ac:dyDescent="0.2">
      <c r="B116" s="6"/>
      <c r="C116" s="6"/>
      <c r="D116" s="53"/>
      <c r="E116" s="55"/>
      <c r="F116" s="56"/>
      <c r="G116" s="55"/>
      <c r="H116" s="57"/>
      <c r="I116" s="5"/>
      <c r="J116" s="56"/>
      <c r="K116" s="74"/>
      <c r="L116" s="76"/>
      <c r="M116" s="88"/>
      <c r="N116" s="76"/>
      <c r="O116" s="5"/>
      <c r="P116" s="5" t="s">
        <v>1</v>
      </c>
      <c r="Q116" s="5" t="s">
        <v>1</v>
      </c>
      <c r="R116" s="80"/>
      <c r="S116" s="80"/>
      <c r="T116" s="80"/>
      <c r="U116" s="78"/>
      <c r="V116" s="78"/>
      <c r="W116" s="78"/>
      <c r="X116" s="78"/>
      <c r="Y116" s="78"/>
      <c r="Z116" s="78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</row>
    <row r="117" spans="1:81" s="3" customFormat="1" ht="12.75" customHeight="1" x14ac:dyDescent="0.2">
      <c r="A117" s="221"/>
      <c r="B117" s="6"/>
      <c r="C117" s="6"/>
      <c r="D117" s="53"/>
      <c r="E117" s="55"/>
      <c r="F117" s="56"/>
      <c r="G117" s="55"/>
      <c r="H117" s="57"/>
      <c r="I117" s="5"/>
      <c r="J117" s="56"/>
      <c r="K117" s="74"/>
      <c r="L117" s="76"/>
      <c r="M117" s="88"/>
      <c r="N117" s="76"/>
      <c r="O117" s="5"/>
      <c r="P117" s="5" t="s">
        <v>1</v>
      </c>
      <c r="Q117" s="5" t="s">
        <v>1</v>
      </c>
      <c r="R117" s="80" t="s">
        <v>235</v>
      </c>
      <c r="S117" s="80"/>
      <c r="T117" s="80"/>
      <c r="U117" s="78" t="s">
        <v>236</v>
      </c>
      <c r="V117" s="78" t="s">
        <v>237</v>
      </c>
      <c r="W117" s="78">
        <v>632985806</v>
      </c>
      <c r="X117" s="78" t="s">
        <v>238</v>
      </c>
      <c r="Y117" s="78"/>
      <c r="Z117" s="78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</row>
    <row r="118" spans="1:81" ht="12.75" customHeight="1" x14ac:dyDescent="0.2">
      <c r="B118" s="6"/>
      <c r="C118" s="6"/>
      <c r="D118" s="53"/>
      <c r="E118" s="55"/>
      <c r="F118" s="56"/>
      <c r="G118" s="55"/>
      <c r="H118" s="57"/>
      <c r="I118" s="5"/>
      <c r="J118" s="56"/>
      <c r="K118" s="74"/>
      <c r="L118" s="76"/>
      <c r="M118" s="88"/>
      <c r="N118" s="76"/>
      <c r="O118" s="5"/>
      <c r="P118" s="5" t="s">
        <v>1</v>
      </c>
      <c r="Q118" s="5" t="s">
        <v>1</v>
      </c>
      <c r="R118" s="80"/>
      <c r="S118" s="80"/>
      <c r="T118" s="80"/>
      <c r="U118" s="78"/>
      <c r="V118" s="78"/>
      <c r="W118" s="78"/>
      <c r="X118" s="78"/>
      <c r="Y118" s="78"/>
      <c r="Z118" s="78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</row>
    <row r="119" spans="1:81" ht="12.75" customHeight="1" x14ac:dyDescent="0.2">
      <c r="B119" s="6"/>
      <c r="C119" s="6"/>
      <c r="D119" s="53"/>
      <c r="E119" s="55"/>
      <c r="F119" s="56"/>
      <c r="G119" s="55"/>
      <c r="H119" s="57"/>
      <c r="I119" s="5"/>
      <c r="J119" s="56"/>
      <c r="K119" s="74"/>
      <c r="L119" s="76"/>
      <c r="M119" s="88"/>
      <c r="N119" s="76"/>
      <c r="O119" s="5"/>
      <c r="P119" s="5" t="s">
        <v>1</v>
      </c>
      <c r="Q119" s="5" t="s">
        <v>1</v>
      </c>
      <c r="R119" s="80" t="s">
        <v>235</v>
      </c>
      <c r="S119" s="80" t="s">
        <v>2</v>
      </c>
      <c r="T119" s="80" t="s">
        <v>1</v>
      </c>
      <c r="U119" s="78" t="s">
        <v>236</v>
      </c>
      <c r="V119" s="78" t="s">
        <v>237</v>
      </c>
      <c r="W119" s="78">
        <v>632985806</v>
      </c>
      <c r="X119" s="78" t="s">
        <v>238</v>
      </c>
      <c r="Y119" s="78"/>
      <c r="Z119" s="78"/>
      <c r="AA119" s="1"/>
      <c r="AB119" s="1"/>
      <c r="AC119" s="1"/>
      <c r="AD119" s="1"/>
      <c r="AE119" s="1"/>
      <c r="AF119" s="1"/>
      <c r="AG119" s="1"/>
    </row>
    <row r="120" spans="1:81" ht="12.75" customHeight="1" x14ac:dyDescent="0.2">
      <c r="B120" s="6"/>
      <c r="C120" s="6"/>
      <c r="D120" s="53"/>
      <c r="E120" s="55"/>
      <c r="F120" s="56"/>
      <c r="G120" s="55"/>
      <c r="H120" s="57"/>
      <c r="I120" s="5"/>
      <c r="J120" s="56"/>
      <c r="K120" s="74"/>
      <c r="L120" s="76"/>
      <c r="M120" s="88"/>
      <c r="N120" s="76"/>
      <c r="O120" s="5"/>
      <c r="P120" s="5" t="s">
        <v>1</v>
      </c>
      <c r="Q120" s="5" t="s">
        <v>1</v>
      </c>
      <c r="R120" s="80"/>
      <c r="S120" s="80"/>
      <c r="T120" s="80"/>
      <c r="U120" s="78"/>
      <c r="V120" s="78"/>
      <c r="W120" s="78"/>
      <c r="X120" s="78"/>
      <c r="Y120" s="78"/>
      <c r="Z120" s="78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</row>
    <row r="121" spans="1:81" ht="12.75" customHeight="1" x14ac:dyDescent="0.2">
      <c r="B121" s="6"/>
      <c r="C121" s="6"/>
      <c r="D121" s="53"/>
      <c r="E121" s="55"/>
      <c r="F121" s="56"/>
      <c r="G121" s="55"/>
      <c r="H121" s="57"/>
      <c r="I121" s="5"/>
      <c r="J121" s="56"/>
      <c r="K121" s="74"/>
      <c r="L121" s="76"/>
      <c r="M121" s="88"/>
      <c r="N121" s="76"/>
      <c r="O121" s="5"/>
      <c r="P121" s="5" t="s">
        <v>1</v>
      </c>
      <c r="Q121" s="5" t="s">
        <v>1</v>
      </c>
      <c r="R121" s="80"/>
      <c r="S121" s="80"/>
      <c r="T121" s="80"/>
      <c r="U121" s="78"/>
      <c r="V121" s="78"/>
      <c r="W121" s="78"/>
      <c r="X121" s="78"/>
      <c r="Y121" s="78"/>
      <c r="Z121" s="78"/>
    </row>
    <row r="122" spans="1:81" s="3" customFormat="1" ht="12.75" customHeight="1" x14ac:dyDescent="0.2">
      <c r="A122" s="221"/>
      <c r="B122" s="6"/>
      <c r="C122" s="6"/>
      <c r="D122" s="53"/>
      <c r="E122" s="55"/>
      <c r="F122" s="56"/>
      <c r="G122" s="55"/>
      <c r="H122" s="57"/>
      <c r="I122" s="5"/>
      <c r="J122" s="56"/>
      <c r="K122" s="74"/>
      <c r="L122" s="76"/>
      <c r="M122" s="88"/>
      <c r="N122" s="76"/>
      <c r="O122" s="5"/>
      <c r="P122" s="5" t="s">
        <v>1</v>
      </c>
      <c r="Q122" s="5" t="s">
        <v>1</v>
      </c>
      <c r="R122" s="80"/>
      <c r="S122" s="80"/>
      <c r="T122" s="80"/>
      <c r="U122" s="78"/>
      <c r="V122" s="78"/>
      <c r="W122" s="78"/>
      <c r="X122" s="78"/>
      <c r="Y122" s="78"/>
      <c r="Z122" s="78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</row>
    <row r="123" spans="1:81" s="11" customFormat="1" ht="12.75" customHeight="1" x14ac:dyDescent="0.2">
      <c r="A123" s="223"/>
      <c r="B123" s="6"/>
      <c r="C123" s="6"/>
      <c r="D123" s="53"/>
      <c r="E123" s="55"/>
      <c r="F123" s="56"/>
      <c r="G123" s="55"/>
      <c r="H123" s="57"/>
      <c r="I123" s="5"/>
      <c r="J123" s="56"/>
      <c r="K123" s="74"/>
      <c r="L123" s="76"/>
      <c r="M123" s="88"/>
      <c r="N123" s="76"/>
      <c r="O123" s="5"/>
      <c r="P123" s="5" t="s">
        <v>1</v>
      </c>
      <c r="Q123" s="5" t="s">
        <v>1</v>
      </c>
      <c r="R123" s="80"/>
      <c r="S123" s="80"/>
      <c r="T123" s="80"/>
      <c r="U123" s="78"/>
      <c r="V123" s="78"/>
      <c r="W123" s="78"/>
      <c r="X123" s="78"/>
      <c r="Y123" s="78"/>
      <c r="Z123" s="78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</row>
    <row r="124" spans="1:81" s="3" customFormat="1" ht="12.75" customHeight="1" x14ac:dyDescent="0.2">
      <c r="A124" s="221"/>
      <c r="B124" s="6"/>
      <c r="C124" s="6"/>
      <c r="D124" s="53"/>
      <c r="E124" s="55"/>
      <c r="F124" s="56"/>
      <c r="G124" s="55"/>
      <c r="H124" s="57"/>
      <c r="I124" s="5"/>
      <c r="J124" s="56"/>
      <c r="K124" s="74"/>
      <c r="L124" s="76"/>
      <c r="M124" s="88"/>
      <c r="N124" s="76"/>
      <c r="O124" s="5"/>
      <c r="P124" s="5" t="s">
        <v>1</v>
      </c>
      <c r="Q124" s="5" t="s">
        <v>1</v>
      </c>
      <c r="R124" s="80"/>
      <c r="S124" s="80"/>
      <c r="T124" s="80"/>
      <c r="U124" s="78"/>
      <c r="V124" s="78"/>
      <c r="W124" s="78"/>
      <c r="X124" s="78"/>
      <c r="Y124" s="78"/>
      <c r="Z124" s="78"/>
      <c r="AA124" s="1"/>
      <c r="AB124" s="1"/>
      <c r="AC124" s="1"/>
      <c r="AD124" s="1"/>
      <c r="AE124" s="1"/>
      <c r="AF124" s="1"/>
      <c r="AG124" s="1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</row>
    <row r="125" spans="1:81" s="3" customFormat="1" ht="12.75" customHeight="1" x14ac:dyDescent="0.2">
      <c r="A125" s="221"/>
      <c r="B125" s="6">
        <v>1</v>
      </c>
      <c r="C125" s="6">
        <v>1</v>
      </c>
      <c r="D125" s="53"/>
      <c r="E125" s="55"/>
      <c r="F125" s="56"/>
      <c r="G125" s="55"/>
      <c r="H125" s="57"/>
      <c r="I125" s="5"/>
      <c r="J125" s="56"/>
      <c r="K125" s="74"/>
      <c r="L125" s="76"/>
      <c r="M125" s="88"/>
      <c r="N125" s="76"/>
      <c r="O125" s="5"/>
      <c r="P125" s="5" t="s">
        <v>1</v>
      </c>
      <c r="Q125" s="5" t="s">
        <v>1</v>
      </c>
      <c r="R125" s="5" t="s">
        <v>1</v>
      </c>
      <c r="S125" s="5" t="s">
        <v>1</v>
      </c>
      <c r="T125" s="80"/>
      <c r="U125" s="78"/>
      <c r="V125" s="78"/>
      <c r="W125" s="78"/>
      <c r="X125" s="78"/>
      <c r="Y125" s="78"/>
      <c r="Z125" s="78"/>
      <c r="AA125" s="1"/>
      <c r="AB125" s="1"/>
      <c r="AC125" s="1"/>
      <c r="AD125" s="1"/>
      <c r="AE125" s="1"/>
      <c r="AF125" s="1"/>
      <c r="AG125" s="1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</row>
    <row r="126" spans="1:81" s="3" customFormat="1" ht="12.75" customHeight="1" x14ac:dyDescent="0.2">
      <c r="A126" s="221"/>
      <c r="B126" s="6"/>
      <c r="C126" s="6"/>
      <c r="D126" s="53"/>
      <c r="E126" s="55"/>
      <c r="F126" s="56"/>
      <c r="G126" s="55"/>
      <c r="H126" s="57"/>
      <c r="I126" s="60"/>
      <c r="J126" s="97"/>
      <c r="K126" s="74"/>
      <c r="L126" s="76"/>
      <c r="M126" s="88"/>
      <c r="N126" s="76"/>
      <c r="O126" s="5"/>
      <c r="P126" s="5" t="s">
        <v>1</v>
      </c>
      <c r="Q126" s="5" t="s">
        <v>1</v>
      </c>
      <c r="R126" s="5"/>
      <c r="S126" s="5"/>
      <c r="T126" s="80"/>
      <c r="U126" s="78"/>
      <c r="V126" s="78"/>
      <c r="W126" s="78"/>
      <c r="X126" s="78"/>
      <c r="Y126" s="78"/>
      <c r="Z126" s="78"/>
      <c r="AA126" s="1"/>
      <c r="AB126" s="1"/>
      <c r="AC126" s="1"/>
      <c r="AD126" s="1"/>
      <c r="AE126" s="1"/>
      <c r="AF126" s="1"/>
      <c r="AG126" s="1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</row>
    <row r="127" spans="1:81" ht="12.75" customHeight="1" x14ac:dyDescent="0.2">
      <c r="B127" s="6">
        <v>1</v>
      </c>
      <c r="C127" s="6">
        <v>1</v>
      </c>
      <c r="D127" s="53"/>
      <c r="E127" s="55"/>
      <c r="F127" s="56"/>
      <c r="G127" s="55"/>
      <c r="H127" s="57"/>
      <c r="I127" s="5"/>
      <c r="J127" s="5"/>
      <c r="K127" s="62"/>
      <c r="L127" s="76"/>
      <c r="M127" s="88"/>
      <c r="N127" s="76"/>
      <c r="O127" s="5"/>
      <c r="P127" s="5" t="s">
        <v>1</v>
      </c>
      <c r="Q127" s="5" t="s">
        <v>1</v>
      </c>
      <c r="R127" s="80" t="s">
        <v>159</v>
      </c>
      <c r="S127" s="80" t="s">
        <v>1</v>
      </c>
      <c r="T127" s="80" t="s">
        <v>1</v>
      </c>
      <c r="U127" s="78" t="s">
        <v>160</v>
      </c>
      <c r="V127" s="78">
        <v>144941900</v>
      </c>
      <c r="W127" s="78"/>
      <c r="X127" s="78" t="s">
        <v>161</v>
      </c>
      <c r="Y127" s="78"/>
      <c r="Z127" s="78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</row>
    <row r="128" spans="1:81" ht="12.75" customHeight="1" x14ac:dyDescent="0.2">
      <c r="B128" s="6">
        <v>1</v>
      </c>
      <c r="C128" s="6">
        <v>1</v>
      </c>
      <c r="D128" s="53"/>
      <c r="E128" s="55"/>
      <c r="F128" s="56"/>
      <c r="G128" s="55"/>
      <c r="H128" s="57"/>
      <c r="I128" s="5"/>
      <c r="J128" s="61"/>
      <c r="K128" s="71"/>
      <c r="L128" s="63"/>
      <c r="M128" s="75"/>
      <c r="N128" s="64"/>
      <c r="O128" s="5"/>
      <c r="P128" s="5" t="s">
        <v>1</v>
      </c>
      <c r="Q128" s="5" t="s">
        <v>1</v>
      </c>
      <c r="R128" s="80" t="s">
        <v>203</v>
      </c>
      <c r="S128" s="66" t="s">
        <v>1</v>
      </c>
      <c r="T128" s="66"/>
      <c r="U128" s="67" t="s">
        <v>486</v>
      </c>
      <c r="V128" s="77">
        <v>180181453</v>
      </c>
      <c r="W128" s="78">
        <v>645616053</v>
      </c>
      <c r="X128" s="78" t="s">
        <v>487</v>
      </c>
      <c r="Y128" s="78"/>
      <c r="Z128" s="77"/>
    </row>
    <row r="129" spans="1:81" ht="12.75" customHeight="1" x14ac:dyDescent="0.2">
      <c r="B129" s="6"/>
      <c r="C129" s="6"/>
      <c r="D129" s="53"/>
      <c r="E129" s="55"/>
      <c r="F129" s="56"/>
      <c r="G129" s="55"/>
      <c r="H129" s="57"/>
      <c r="I129" s="5"/>
      <c r="J129" s="61"/>
      <c r="K129" s="71"/>
      <c r="L129" s="63"/>
      <c r="M129" s="75"/>
      <c r="N129" s="64"/>
      <c r="O129" s="5"/>
      <c r="P129" s="5" t="s">
        <v>1</v>
      </c>
      <c r="Q129" s="5" t="s">
        <v>1</v>
      </c>
      <c r="R129" s="80"/>
      <c r="S129" s="66"/>
      <c r="T129" s="66"/>
      <c r="U129" s="67"/>
      <c r="V129" s="77"/>
      <c r="W129" s="78"/>
      <c r="X129" s="78"/>
      <c r="Y129" s="78"/>
      <c r="Z129" s="77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</row>
    <row r="130" spans="1:81" ht="12.75" customHeight="1" x14ac:dyDescent="0.2">
      <c r="B130" s="6"/>
      <c r="C130" s="6"/>
      <c r="D130" s="53"/>
      <c r="E130" s="55"/>
      <c r="F130" s="56"/>
      <c r="G130" s="55"/>
      <c r="H130" s="57"/>
      <c r="I130" s="5"/>
      <c r="J130" s="61"/>
      <c r="K130" s="71"/>
      <c r="L130" s="63"/>
      <c r="M130" s="75"/>
      <c r="N130" s="64"/>
      <c r="O130" s="5"/>
      <c r="P130" s="5" t="s">
        <v>1</v>
      </c>
      <c r="Q130" s="5" t="s">
        <v>1</v>
      </c>
      <c r="R130" s="80"/>
      <c r="S130" s="66"/>
      <c r="T130" s="66"/>
      <c r="U130" s="67"/>
      <c r="V130" s="77"/>
      <c r="W130" s="78"/>
      <c r="X130" s="78"/>
      <c r="Y130" s="78"/>
      <c r="Z130" s="77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</row>
    <row r="131" spans="1:81" s="26" customFormat="1" ht="12.75" customHeight="1" x14ac:dyDescent="0.2">
      <c r="A131" s="224"/>
      <c r="B131" s="6"/>
      <c r="C131" s="6"/>
      <c r="D131" s="53"/>
      <c r="E131" s="55"/>
      <c r="F131" s="56"/>
      <c r="G131" s="59"/>
      <c r="H131" s="57"/>
      <c r="I131" s="5"/>
      <c r="J131" s="61"/>
      <c r="K131" s="71"/>
      <c r="L131" s="63"/>
      <c r="M131" s="75"/>
      <c r="N131" s="64"/>
      <c r="O131" s="5"/>
      <c r="P131" s="5"/>
      <c r="Q131" s="5"/>
      <c r="R131" s="80"/>
      <c r="S131" s="66"/>
      <c r="T131" s="66"/>
      <c r="U131" s="67"/>
      <c r="V131" s="77"/>
      <c r="W131" s="78"/>
      <c r="X131" s="78"/>
      <c r="Y131" s="78"/>
      <c r="Z131" s="77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25"/>
      <c r="BP131" s="25"/>
      <c r="BQ131" s="25"/>
      <c r="BR131" s="25"/>
      <c r="BS131" s="25"/>
      <c r="BT131" s="25"/>
      <c r="BU131" s="25"/>
      <c r="BV131" s="25"/>
      <c r="BW131" s="25"/>
      <c r="BX131" s="25"/>
      <c r="BY131" s="25"/>
      <c r="BZ131" s="25"/>
      <c r="CA131" s="25"/>
      <c r="CB131" s="25"/>
      <c r="CC131" s="25"/>
    </row>
    <row r="132" spans="1:81" s="27" customFormat="1" ht="12.75" customHeight="1" x14ac:dyDescent="0.2">
      <c r="A132" s="225"/>
      <c r="B132" s="6"/>
      <c r="C132" s="6"/>
      <c r="D132" s="53"/>
      <c r="E132" s="55"/>
      <c r="F132" s="56"/>
      <c r="G132" s="55"/>
      <c r="H132" s="57"/>
      <c r="I132" s="65"/>
      <c r="J132" s="5"/>
      <c r="K132" s="62"/>
      <c r="L132" s="63"/>
      <c r="M132" s="75"/>
      <c r="N132" s="64"/>
      <c r="O132" s="5"/>
      <c r="P132" s="5" t="s">
        <v>1</v>
      </c>
      <c r="Q132" s="5"/>
      <c r="R132" s="66"/>
      <c r="S132" s="66"/>
      <c r="T132" s="66"/>
      <c r="U132" s="67" t="s">
        <v>490</v>
      </c>
      <c r="V132" s="66" t="s">
        <v>491</v>
      </c>
      <c r="W132" s="67"/>
      <c r="X132" s="78"/>
      <c r="Y132" s="78"/>
      <c r="Z132" s="66" t="s">
        <v>491</v>
      </c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</row>
    <row r="133" spans="1:81" ht="12.75" customHeight="1" x14ac:dyDescent="0.2">
      <c r="B133" s="6"/>
      <c r="C133" s="6"/>
      <c r="D133" s="53"/>
      <c r="E133" s="55"/>
      <c r="F133" s="56"/>
      <c r="G133" s="59"/>
      <c r="H133" s="57"/>
      <c r="I133" s="5"/>
      <c r="J133" s="61"/>
      <c r="K133" s="71"/>
      <c r="L133" s="63"/>
      <c r="M133" s="75"/>
      <c r="N133" s="64"/>
      <c r="O133" s="5"/>
      <c r="P133" s="5"/>
      <c r="Q133" s="5"/>
      <c r="R133" s="80"/>
      <c r="S133" s="66"/>
      <c r="T133" s="66"/>
      <c r="U133" s="67"/>
      <c r="V133" s="77"/>
      <c r="W133" s="78"/>
      <c r="X133" s="78"/>
      <c r="Y133" s="78"/>
      <c r="Z133" s="77"/>
      <c r="AA133" s="1"/>
      <c r="AB133" s="1"/>
      <c r="AC133" s="1"/>
      <c r="AD133" s="1"/>
      <c r="AE133" s="1"/>
      <c r="AF133" s="1"/>
      <c r="AG133" s="1"/>
    </row>
    <row r="134" spans="1:81" s="3" customFormat="1" ht="12.75" customHeight="1" x14ac:dyDescent="0.2">
      <c r="A134" s="221"/>
      <c r="B134" s="6"/>
      <c r="C134" s="6"/>
      <c r="D134" s="53"/>
      <c r="E134" s="55"/>
      <c r="F134" s="56"/>
      <c r="G134" s="55"/>
      <c r="H134" s="57"/>
      <c r="I134" s="5"/>
      <c r="J134" s="5"/>
      <c r="K134" s="62"/>
      <c r="L134" s="63"/>
      <c r="M134" s="75"/>
      <c r="N134" s="64"/>
      <c r="O134" s="5"/>
      <c r="P134" s="5" t="s">
        <v>1</v>
      </c>
      <c r="Q134" s="5" t="s">
        <v>1</v>
      </c>
      <c r="R134" s="66" t="s">
        <v>235</v>
      </c>
      <c r="S134" s="66" t="s">
        <v>1</v>
      </c>
      <c r="T134" s="66" t="s">
        <v>36</v>
      </c>
      <c r="U134" s="67" t="s">
        <v>493</v>
      </c>
      <c r="V134" s="77" t="s">
        <v>494</v>
      </c>
      <c r="W134" s="78"/>
      <c r="X134" s="78"/>
      <c r="Y134" s="78"/>
      <c r="Z134" s="77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</row>
    <row r="135" spans="1:81" ht="12.75" customHeight="1" x14ac:dyDescent="0.2">
      <c r="B135" s="6"/>
      <c r="C135" s="6"/>
      <c r="D135" s="53"/>
      <c r="E135" s="55"/>
      <c r="F135" s="56"/>
      <c r="G135" s="59"/>
      <c r="H135" s="57"/>
      <c r="I135" s="5"/>
      <c r="J135" s="61"/>
      <c r="K135" s="71"/>
      <c r="L135" s="63"/>
      <c r="M135" s="75"/>
      <c r="N135" s="64"/>
      <c r="O135" s="5"/>
      <c r="P135" s="5"/>
      <c r="Q135" s="5"/>
      <c r="R135" s="80"/>
      <c r="S135" s="66"/>
      <c r="T135" s="66"/>
      <c r="U135" s="67"/>
      <c r="V135" s="77"/>
      <c r="W135" s="78"/>
      <c r="X135" s="78"/>
      <c r="Y135" s="78"/>
      <c r="Z135" s="77"/>
      <c r="AA135" s="1"/>
      <c r="AB135" s="1"/>
      <c r="AC135" s="1"/>
      <c r="AD135" s="1"/>
      <c r="AE135" s="1"/>
      <c r="AF135" s="1"/>
      <c r="AG135" s="1"/>
    </row>
    <row r="136" spans="1:81" ht="12.75" customHeight="1" x14ac:dyDescent="0.2">
      <c r="B136" s="6">
        <v>1</v>
      </c>
      <c r="C136" s="6">
        <v>1</v>
      </c>
      <c r="D136" s="53"/>
      <c r="E136" s="55"/>
      <c r="F136" s="56"/>
      <c r="G136" s="69"/>
      <c r="H136" s="57"/>
      <c r="I136" s="5"/>
      <c r="J136" s="61"/>
      <c r="K136" s="71"/>
      <c r="L136" s="63"/>
      <c r="M136" s="75"/>
      <c r="N136" s="64"/>
      <c r="O136" s="5"/>
      <c r="P136" s="5" t="s">
        <v>1</v>
      </c>
      <c r="Q136" s="5" t="s">
        <v>1</v>
      </c>
      <c r="R136" s="80"/>
      <c r="S136" s="66"/>
      <c r="T136" s="66"/>
      <c r="U136" s="67"/>
      <c r="V136" s="77"/>
      <c r="W136" s="78"/>
      <c r="X136" s="78"/>
      <c r="Y136" s="78"/>
      <c r="Z136" s="77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</row>
    <row r="137" spans="1:81" s="3" customFormat="1" ht="12.75" customHeight="1" x14ac:dyDescent="0.2">
      <c r="A137" s="221"/>
      <c r="B137" s="6"/>
      <c r="C137" s="6"/>
      <c r="D137" s="53"/>
      <c r="E137" s="55"/>
      <c r="F137" s="56"/>
      <c r="G137" s="59"/>
      <c r="H137" s="57"/>
      <c r="I137" s="5"/>
      <c r="J137" s="61"/>
      <c r="K137" s="71"/>
      <c r="L137" s="63"/>
      <c r="M137" s="75"/>
      <c r="N137" s="64"/>
      <c r="O137" s="5"/>
      <c r="P137" s="5"/>
      <c r="Q137" s="5"/>
      <c r="R137" s="80"/>
      <c r="S137" s="66"/>
      <c r="T137" s="66"/>
      <c r="U137" s="67"/>
      <c r="V137" s="77"/>
      <c r="W137" s="78"/>
      <c r="X137" s="78"/>
      <c r="Y137" s="78"/>
      <c r="Z137" s="77"/>
      <c r="AA137" s="1"/>
      <c r="AB137" s="1"/>
      <c r="AC137" s="1"/>
      <c r="AD137" s="1"/>
      <c r="AE137" s="1"/>
      <c r="AF137" s="1"/>
      <c r="AG137" s="1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</row>
    <row r="138" spans="1:81" ht="12.75" customHeight="1" x14ac:dyDescent="0.2">
      <c r="B138" s="6"/>
      <c r="C138" s="6"/>
      <c r="D138" s="53"/>
      <c r="E138" s="55"/>
      <c r="F138" s="56"/>
      <c r="G138" s="55"/>
      <c r="H138" s="57"/>
      <c r="I138" s="4"/>
      <c r="J138" s="83"/>
      <c r="K138" s="107"/>
      <c r="L138" s="63"/>
      <c r="M138" s="75"/>
      <c r="N138" s="99"/>
      <c r="O138" s="5"/>
      <c r="P138" s="5" t="s">
        <v>1</v>
      </c>
      <c r="Q138" s="5" t="s">
        <v>1</v>
      </c>
      <c r="R138" s="80" t="s">
        <v>220</v>
      </c>
      <c r="S138" s="80" t="s">
        <v>1</v>
      </c>
      <c r="T138" s="80"/>
      <c r="U138" s="78" t="s">
        <v>221</v>
      </c>
      <c r="V138" s="78">
        <v>144130170</v>
      </c>
      <c r="W138" s="78">
        <v>633851895</v>
      </c>
      <c r="X138" s="78" t="s">
        <v>222</v>
      </c>
      <c r="Y138" s="78"/>
      <c r="Z138" s="78"/>
      <c r="AA138" s="1"/>
      <c r="AB138" s="1"/>
      <c r="AC138" s="1"/>
      <c r="AD138" s="1"/>
      <c r="AE138" s="1"/>
      <c r="AF138" s="1"/>
      <c r="AG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</row>
    <row r="139" spans="1:81" ht="12.75" customHeight="1" x14ac:dyDescent="0.2">
      <c r="B139" s="6"/>
      <c r="C139" s="6"/>
      <c r="D139" s="53"/>
      <c r="E139" s="55"/>
      <c r="F139" s="56"/>
      <c r="G139" s="55"/>
      <c r="H139" s="70"/>
      <c r="I139" s="4"/>
      <c r="J139" s="83"/>
      <c r="K139" s="107"/>
      <c r="L139" s="63"/>
      <c r="M139" s="75"/>
      <c r="N139" s="99"/>
      <c r="O139" s="5"/>
      <c r="P139" s="5" t="s">
        <v>1</v>
      </c>
      <c r="Q139" s="5" t="s">
        <v>1</v>
      </c>
      <c r="R139" s="80"/>
      <c r="S139" s="80"/>
      <c r="T139" s="80"/>
      <c r="U139" s="78"/>
      <c r="V139" s="78"/>
      <c r="W139" s="78"/>
      <c r="X139" s="78"/>
      <c r="Y139" s="78"/>
      <c r="Z139" s="78"/>
      <c r="AA139" s="1"/>
      <c r="AB139" s="1"/>
      <c r="AC139" s="1"/>
      <c r="AD139" s="1"/>
      <c r="AE139" s="1"/>
      <c r="AF139" s="1"/>
      <c r="AG139" s="1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</row>
    <row r="140" spans="1:81" ht="12.75" customHeight="1" x14ac:dyDescent="0.2">
      <c r="B140" s="6"/>
      <c r="C140" s="6"/>
      <c r="D140" s="53"/>
      <c r="E140" s="55"/>
      <c r="F140" s="56"/>
      <c r="G140" s="55"/>
      <c r="H140" s="70"/>
      <c r="I140" s="4"/>
      <c r="J140" s="83"/>
      <c r="K140" s="107"/>
      <c r="L140" s="63"/>
      <c r="M140" s="75"/>
      <c r="N140" s="99"/>
      <c r="O140" s="5"/>
      <c r="P140" s="5" t="s">
        <v>1</v>
      </c>
      <c r="Q140" s="5" t="s">
        <v>1</v>
      </c>
      <c r="R140" s="80"/>
      <c r="S140" s="80"/>
      <c r="T140" s="80"/>
      <c r="U140" s="78"/>
      <c r="V140" s="78"/>
      <c r="W140" s="78"/>
      <c r="X140" s="78"/>
      <c r="Y140" s="78"/>
      <c r="Z140" s="78"/>
      <c r="AA140" s="1"/>
      <c r="AB140" s="1"/>
      <c r="AC140" s="1"/>
      <c r="AD140" s="1"/>
      <c r="AE140" s="1"/>
      <c r="AF140" s="1"/>
      <c r="AG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</row>
    <row r="141" spans="1:81" ht="12.75" customHeight="1" x14ac:dyDescent="0.2">
      <c r="B141" s="6">
        <v>1</v>
      </c>
      <c r="C141" s="6">
        <v>1</v>
      </c>
      <c r="D141" s="53"/>
      <c r="E141" s="55"/>
      <c r="F141" s="56"/>
      <c r="G141" s="55"/>
      <c r="H141" s="57"/>
      <c r="I141" s="4"/>
      <c r="J141" s="83"/>
      <c r="K141" s="74"/>
      <c r="L141" s="63"/>
      <c r="M141" s="75"/>
      <c r="N141" s="99"/>
      <c r="O141" s="5"/>
      <c r="P141" s="5" t="s">
        <v>1</v>
      </c>
      <c r="Q141" s="5" t="s">
        <v>1</v>
      </c>
      <c r="R141" s="80" t="s">
        <v>220</v>
      </c>
      <c r="S141" s="80" t="s">
        <v>1</v>
      </c>
      <c r="T141" s="80"/>
      <c r="U141" s="78" t="s">
        <v>221</v>
      </c>
      <c r="V141" s="78">
        <v>144130170</v>
      </c>
      <c r="W141" s="78">
        <v>633851895</v>
      </c>
      <c r="X141" s="78" t="s">
        <v>222</v>
      </c>
      <c r="Y141" s="78" t="s">
        <v>223</v>
      </c>
      <c r="Z141" s="78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</row>
    <row r="142" spans="1:81" ht="12.75" customHeight="1" x14ac:dyDescent="0.2">
      <c r="B142" s="6"/>
      <c r="C142" s="6"/>
      <c r="D142" s="53"/>
      <c r="E142" s="55"/>
      <c r="F142" s="56"/>
      <c r="G142" s="55"/>
      <c r="H142" s="70"/>
      <c r="I142" s="4"/>
      <c r="J142" s="83"/>
      <c r="K142" s="107"/>
      <c r="L142" s="63"/>
      <c r="M142" s="75"/>
      <c r="N142" s="99"/>
      <c r="O142" s="5"/>
      <c r="P142" s="5" t="s">
        <v>1</v>
      </c>
      <c r="Q142" s="5" t="s">
        <v>1</v>
      </c>
      <c r="R142" s="80"/>
      <c r="S142" s="80"/>
      <c r="T142" s="80"/>
      <c r="U142" s="78"/>
      <c r="V142" s="78"/>
      <c r="W142" s="78"/>
      <c r="X142" s="78"/>
      <c r="Y142" s="78"/>
      <c r="Z142" s="78"/>
      <c r="AA142" s="1"/>
      <c r="AB142" s="1"/>
      <c r="AC142" s="1"/>
      <c r="AD142" s="1"/>
      <c r="AE142" s="1"/>
      <c r="AF142" s="1"/>
      <c r="AG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</row>
    <row r="143" spans="1:81" ht="12.75" customHeight="1" x14ac:dyDescent="0.2">
      <c r="B143" s="6"/>
      <c r="C143" s="6">
        <v>1</v>
      </c>
      <c r="D143" s="53"/>
      <c r="E143" s="55"/>
      <c r="F143" s="56"/>
      <c r="G143" s="55"/>
      <c r="H143" s="57"/>
      <c r="I143" s="5"/>
      <c r="J143" s="61"/>
      <c r="K143" s="107"/>
      <c r="L143" s="63"/>
      <c r="M143" s="75"/>
      <c r="N143" s="99"/>
      <c r="O143" s="5"/>
      <c r="P143" s="5" t="s">
        <v>1</v>
      </c>
      <c r="Q143" s="5" t="s">
        <v>1</v>
      </c>
      <c r="R143" s="80"/>
      <c r="S143" s="80"/>
      <c r="T143" s="80"/>
      <c r="U143" s="78"/>
      <c r="V143" s="78"/>
      <c r="W143" s="78"/>
      <c r="X143" s="78"/>
      <c r="Y143" s="78"/>
      <c r="Z143" s="78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</row>
    <row r="144" spans="1:81" ht="12.75" customHeight="1" x14ac:dyDescent="0.2">
      <c r="B144" s="6"/>
      <c r="C144" s="6"/>
      <c r="D144" s="53"/>
      <c r="E144" s="55"/>
      <c r="F144" s="56"/>
      <c r="G144" s="55"/>
      <c r="H144" s="54"/>
      <c r="I144" s="5"/>
      <c r="J144" s="61"/>
      <c r="K144" s="107"/>
      <c r="L144" s="63"/>
      <c r="M144" s="75"/>
      <c r="N144" s="99"/>
      <c r="O144" s="5"/>
      <c r="P144" s="5" t="s">
        <v>1</v>
      </c>
      <c r="Q144" s="5" t="s">
        <v>1</v>
      </c>
      <c r="R144" s="80"/>
      <c r="S144" s="80"/>
      <c r="T144" s="80"/>
      <c r="U144" s="78"/>
      <c r="V144" s="78"/>
      <c r="W144" s="78"/>
      <c r="X144" s="78"/>
      <c r="Y144" s="78"/>
      <c r="Z144" s="78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</row>
    <row r="145" spans="1:81" ht="12.75" customHeight="1" x14ac:dyDescent="0.2">
      <c r="B145" s="6"/>
      <c r="C145" s="6"/>
      <c r="D145" s="53"/>
      <c r="E145" s="55"/>
      <c r="F145" s="56"/>
      <c r="G145" s="55"/>
      <c r="H145" s="54"/>
      <c r="I145" s="5"/>
      <c r="J145" s="61"/>
      <c r="K145" s="107"/>
      <c r="L145" s="63"/>
      <c r="M145" s="75"/>
      <c r="N145" s="99"/>
      <c r="O145" s="5"/>
      <c r="P145" s="5" t="s">
        <v>1</v>
      </c>
      <c r="Q145" s="5" t="s">
        <v>1</v>
      </c>
      <c r="R145" s="80"/>
      <c r="S145" s="80"/>
      <c r="T145" s="80"/>
      <c r="U145" s="78"/>
      <c r="V145" s="78"/>
      <c r="W145" s="78"/>
      <c r="X145" s="78"/>
      <c r="Y145" s="78"/>
      <c r="Z145" s="78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</row>
    <row r="146" spans="1:81" ht="12.75" customHeight="1" x14ac:dyDescent="0.2">
      <c r="B146" s="6"/>
      <c r="C146" s="6"/>
      <c r="D146" s="53"/>
      <c r="E146" s="55"/>
      <c r="F146" s="56"/>
      <c r="G146" s="55"/>
      <c r="H146" s="54"/>
      <c r="I146" s="5"/>
      <c r="J146" s="61"/>
      <c r="K146" s="107"/>
      <c r="L146" s="63"/>
      <c r="M146" s="75"/>
      <c r="N146" s="99"/>
      <c r="O146" s="5"/>
      <c r="P146" s="5" t="s">
        <v>1</v>
      </c>
      <c r="Q146" s="5" t="s">
        <v>1</v>
      </c>
      <c r="R146" s="80"/>
      <c r="S146" s="80"/>
      <c r="T146" s="80"/>
      <c r="U146" s="78"/>
      <c r="V146" s="78"/>
      <c r="W146" s="78"/>
      <c r="X146" s="78"/>
      <c r="Y146" s="78"/>
      <c r="Z146" s="78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</row>
    <row r="147" spans="1:81" s="25" customFormat="1" ht="12.75" customHeight="1" x14ac:dyDescent="0.2">
      <c r="A147" s="226"/>
      <c r="B147" s="6">
        <v>1</v>
      </c>
      <c r="C147" s="6">
        <v>0</v>
      </c>
      <c r="D147" s="53"/>
      <c r="E147" s="55"/>
      <c r="F147" s="56"/>
      <c r="G147" s="55"/>
      <c r="H147" s="57"/>
      <c r="I147" s="5"/>
      <c r="J147" s="61"/>
      <c r="K147" s="107"/>
      <c r="L147" s="63"/>
      <c r="M147" s="75"/>
      <c r="N147" s="99"/>
      <c r="O147" s="5"/>
      <c r="P147" s="5" t="s">
        <v>1</v>
      </c>
      <c r="Q147" s="5" t="s">
        <v>1</v>
      </c>
      <c r="R147" s="80" t="s">
        <v>68</v>
      </c>
      <c r="S147" s="80" t="s">
        <v>1</v>
      </c>
      <c r="T147" s="80" t="s">
        <v>36</v>
      </c>
      <c r="U147" s="78" t="s">
        <v>498</v>
      </c>
      <c r="V147" s="78">
        <v>144518082</v>
      </c>
      <c r="W147" s="78"/>
      <c r="X147" s="78" t="s">
        <v>499</v>
      </c>
      <c r="Y147" s="78"/>
      <c r="Z147" s="78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</row>
    <row r="148" spans="1:81" s="25" customFormat="1" ht="12.75" customHeight="1" x14ac:dyDescent="0.2">
      <c r="A148" s="226"/>
      <c r="B148" s="6">
        <v>1</v>
      </c>
      <c r="C148" s="6"/>
      <c r="D148" s="53"/>
      <c r="E148" s="55"/>
      <c r="F148" s="56"/>
      <c r="G148" s="55"/>
      <c r="H148" s="57"/>
      <c r="I148" s="5"/>
      <c r="J148" s="61"/>
      <c r="K148" s="107"/>
      <c r="L148" s="63"/>
      <c r="M148" s="75"/>
      <c r="N148" s="99"/>
      <c r="O148" s="5"/>
      <c r="P148" s="5" t="s">
        <v>1</v>
      </c>
      <c r="Q148" s="5" t="s">
        <v>1</v>
      </c>
      <c r="R148" s="80"/>
      <c r="S148" s="80"/>
      <c r="T148" s="80"/>
      <c r="U148" s="78"/>
      <c r="V148" s="78"/>
      <c r="W148" s="78"/>
      <c r="X148" s="78"/>
      <c r="Y148" s="78"/>
      <c r="Z148" s="78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</row>
    <row r="149" spans="1:81" s="25" customFormat="1" ht="12.75" customHeight="1" x14ac:dyDescent="0.2">
      <c r="A149" s="226"/>
      <c r="B149" s="6"/>
      <c r="C149" s="6"/>
      <c r="D149" s="53"/>
      <c r="E149" s="55"/>
      <c r="F149" s="56"/>
      <c r="G149" s="55"/>
      <c r="H149" s="57"/>
      <c r="I149" s="5"/>
      <c r="J149" s="61"/>
      <c r="K149" s="107"/>
      <c r="L149" s="63"/>
      <c r="M149" s="75"/>
      <c r="N149" s="99"/>
      <c r="O149" s="5"/>
      <c r="P149" s="5" t="s">
        <v>1</v>
      </c>
      <c r="Q149" s="5" t="s">
        <v>1</v>
      </c>
      <c r="R149" s="80"/>
      <c r="S149" s="80"/>
      <c r="T149" s="80"/>
      <c r="U149" s="78"/>
      <c r="V149" s="78"/>
      <c r="W149" s="78"/>
      <c r="X149" s="78"/>
      <c r="Y149" s="78"/>
      <c r="Z149" s="78"/>
      <c r="AA149"/>
      <c r="AB149"/>
      <c r="AC149"/>
      <c r="AD149"/>
      <c r="AE149"/>
      <c r="AF149"/>
      <c r="AG149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</row>
    <row r="150" spans="1:81" ht="12.75" customHeight="1" x14ac:dyDescent="0.2">
      <c r="B150" s="6"/>
      <c r="C150" s="6"/>
      <c r="D150" s="53"/>
      <c r="E150" s="55"/>
      <c r="F150" s="56"/>
      <c r="G150" s="55"/>
      <c r="H150" s="54"/>
      <c r="I150" s="5"/>
      <c r="J150" s="61"/>
      <c r="K150" s="107"/>
      <c r="L150" s="63"/>
      <c r="M150" s="75"/>
      <c r="N150" s="99"/>
      <c r="O150" s="5"/>
      <c r="P150" s="5"/>
      <c r="Q150" s="5"/>
      <c r="R150" s="80"/>
      <c r="S150" s="80"/>
      <c r="T150" s="80"/>
      <c r="U150" s="78"/>
      <c r="V150" s="78"/>
      <c r="W150" s="78"/>
      <c r="X150" s="78"/>
      <c r="Y150" s="78"/>
      <c r="Z150" s="78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</row>
    <row r="151" spans="1:81" ht="12.75" customHeight="1" x14ac:dyDescent="0.2">
      <c r="B151" s="6"/>
      <c r="C151" s="6"/>
      <c r="D151" s="53"/>
      <c r="E151" s="55"/>
      <c r="F151" s="56"/>
      <c r="G151" s="79"/>
      <c r="H151" s="57"/>
      <c r="I151" s="65"/>
      <c r="J151" s="5"/>
      <c r="K151" s="62"/>
      <c r="L151" s="76"/>
      <c r="M151" s="76"/>
      <c r="N151" s="76"/>
      <c r="O151" s="5"/>
      <c r="P151" s="56" t="s">
        <v>1</v>
      </c>
      <c r="Q151" s="56"/>
      <c r="R151" s="80"/>
      <c r="S151" s="80"/>
      <c r="T151" s="80"/>
      <c r="U151" s="78" t="s">
        <v>509</v>
      </c>
      <c r="V151" s="78">
        <v>155279541</v>
      </c>
      <c r="W151" s="78"/>
      <c r="X151" s="78"/>
      <c r="Y151" s="78"/>
      <c r="Z151" s="78">
        <v>155279541</v>
      </c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</row>
    <row r="152" spans="1:81" ht="12.75" customHeight="1" x14ac:dyDescent="0.2">
      <c r="B152" s="6"/>
      <c r="C152" s="6">
        <v>1</v>
      </c>
      <c r="D152" s="53"/>
      <c r="E152" s="55"/>
      <c r="F152" s="56"/>
      <c r="G152" s="55"/>
      <c r="H152" s="57"/>
      <c r="I152" s="5"/>
      <c r="J152" s="61"/>
      <c r="K152" s="87"/>
      <c r="L152" s="76"/>
      <c r="M152" s="88"/>
      <c r="N152" s="89"/>
      <c r="O152" s="5"/>
      <c r="P152" s="5" t="s">
        <v>1</v>
      </c>
      <c r="Q152" s="5" t="s">
        <v>1</v>
      </c>
      <c r="R152" s="80"/>
      <c r="S152" s="80"/>
      <c r="T152" s="80"/>
      <c r="U152" s="78"/>
      <c r="V152" s="78"/>
      <c r="W152" s="78"/>
      <c r="X152" s="78"/>
      <c r="Y152" s="78"/>
      <c r="Z152" s="78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</row>
    <row r="153" spans="1:81" ht="12.75" customHeight="1" x14ac:dyDescent="0.2">
      <c r="B153" s="6"/>
      <c r="C153" s="6"/>
      <c r="D153" s="53"/>
      <c r="E153" s="55"/>
      <c r="F153" s="56"/>
      <c r="G153" s="55"/>
      <c r="H153" s="57"/>
      <c r="I153" s="5"/>
      <c r="J153" s="61"/>
      <c r="K153" s="87"/>
      <c r="L153" s="76"/>
      <c r="M153" s="88"/>
      <c r="N153" s="89"/>
      <c r="O153" s="5"/>
      <c r="P153" s="5" t="s">
        <v>1</v>
      </c>
      <c r="Q153" s="5" t="s">
        <v>1</v>
      </c>
      <c r="R153" s="80"/>
      <c r="S153" s="80"/>
      <c r="T153" s="80"/>
      <c r="U153" s="78"/>
      <c r="V153" s="78"/>
      <c r="W153" s="78"/>
      <c r="X153" s="78"/>
      <c r="Y153" s="78"/>
      <c r="Z153" s="78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</row>
    <row r="154" spans="1:81" s="3" customFormat="1" ht="12.75" customHeight="1" x14ac:dyDescent="0.2">
      <c r="A154" s="221"/>
      <c r="B154" s="6"/>
      <c r="C154" s="6"/>
      <c r="D154" s="53"/>
      <c r="E154" s="55"/>
      <c r="F154" s="56"/>
      <c r="G154" s="55"/>
      <c r="H154" s="57"/>
      <c r="I154" s="5"/>
      <c r="J154" s="61"/>
      <c r="K154" s="87"/>
      <c r="L154" s="76"/>
      <c r="M154" s="88"/>
      <c r="N154" s="89"/>
      <c r="O154" s="5"/>
      <c r="P154" s="5" t="s">
        <v>1</v>
      </c>
      <c r="Q154" s="5" t="s">
        <v>1</v>
      </c>
      <c r="R154" s="80"/>
      <c r="S154" s="80"/>
      <c r="T154" s="80"/>
      <c r="U154" s="78"/>
      <c r="V154" s="78"/>
      <c r="W154" s="78"/>
      <c r="X154" s="78"/>
      <c r="Y154" s="78"/>
      <c r="Z154" s="78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</row>
    <row r="155" spans="1:81" ht="12.75" customHeight="1" x14ac:dyDescent="0.2">
      <c r="B155" s="6">
        <v>1</v>
      </c>
      <c r="C155" s="6"/>
      <c r="D155" s="53"/>
      <c r="E155" s="55"/>
      <c r="F155" s="56"/>
      <c r="G155" s="55"/>
      <c r="H155" s="57"/>
      <c r="I155" s="5"/>
      <c r="J155" s="61"/>
      <c r="K155" s="62"/>
      <c r="L155" s="63"/>
      <c r="M155" s="105"/>
      <c r="N155" s="76"/>
      <c r="O155" s="5"/>
      <c r="P155" s="5" t="s">
        <v>1</v>
      </c>
      <c r="Q155" s="5" t="s">
        <v>1</v>
      </c>
      <c r="R155" s="66"/>
      <c r="S155" s="66"/>
      <c r="T155" s="66"/>
      <c r="U155" s="78"/>
      <c r="V155" s="78"/>
      <c r="W155" s="78"/>
      <c r="X155" s="78"/>
      <c r="Y155" s="78"/>
      <c r="Z155" s="78"/>
      <c r="BO155" s="9"/>
      <c r="BP155" s="9"/>
      <c r="BQ155" s="9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9"/>
      <c r="CC155" s="9"/>
    </row>
    <row r="156" spans="1:81" ht="12.75" customHeight="1" x14ac:dyDescent="0.2">
      <c r="B156" s="6"/>
      <c r="C156" s="6"/>
      <c r="D156" s="53"/>
      <c r="E156" s="55"/>
      <c r="F156" s="56"/>
      <c r="G156" s="79"/>
      <c r="H156" s="57"/>
      <c r="I156" s="65"/>
      <c r="J156" s="5"/>
      <c r="K156" s="62"/>
      <c r="L156" s="76"/>
      <c r="M156" s="76"/>
      <c r="N156" s="76"/>
      <c r="O156" s="5"/>
      <c r="P156" s="56" t="s">
        <v>1</v>
      </c>
      <c r="Q156" s="56"/>
      <c r="R156" s="80"/>
      <c r="S156" s="80"/>
      <c r="T156" s="80"/>
      <c r="U156" s="78" t="s">
        <v>513</v>
      </c>
      <c r="V156" s="78" t="s">
        <v>514</v>
      </c>
      <c r="W156" s="78" t="s">
        <v>515</v>
      </c>
      <c r="X156" s="78"/>
      <c r="Y156" s="78"/>
      <c r="Z156" s="78" t="s">
        <v>514</v>
      </c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</row>
    <row r="157" spans="1:81" ht="12.75" customHeight="1" x14ac:dyDescent="0.2">
      <c r="B157" s="6"/>
      <c r="C157" s="6"/>
      <c r="D157" s="53"/>
      <c r="E157" s="55"/>
      <c r="F157" s="56"/>
      <c r="G157" s="55"/>
      <c r="H157" s="57"/>
      <c r="I157" s="65"/>
      <c r="J157" s="5"/>
      <c r="K157" s="62"/>
      <c r="L157" s="63"/>
      <c r="M157" s="75"/>
      <c r="N157" s="64"/>
      <c r="O157" s="5"/>
      <c r="P157" s="5" t="s">
        <v>1</v>
      </c>
      <c r="Q157" s="5"/>
      <c r="R157" s="66"/>
      <c r="S157" s="66"/>
      <c r="T157" s="66"/>
      <c r="U157" s="67"/>
      <c r="V157" s="66"/>
      <c r="W157" s="67"/>
      <c r="X157" s="78"/>
      <c r="Y157" s="78"/>
      <c r="Z157" s="66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</row>
    <row r="158" spans="1:81" ht="12.75" customHeight="1" x14ac:dyDescent="0.2">
      <c r="B158" s="6"/>
      <c r="C158" s="6"/>
      <c r="D158" s="53"/>
      <c r="E158" s="55"/>
      <c r="F158" s="56"/>
      <c r="G158" s="55"/>
      <c r="H158" s="57"/>
      <c r="I158" s="5"/>
      <c r="J158" s="56"/>
      <c r="K158" s="107"/>
      <c r="L158" s="63"/>
      <c r="M158" s="75"/>
      <c r="N158" s="99"/>
      <c r="O158" s="5"/>
      <c r="P158" s="5" t="s">
        <v>1</v>
      </c>
      <c r="Q158" s="5" t="s">
        <v>1</v>
      </c>
      <c r="R158" s="80"/>
      <c r="S158" s="80"/>
      <c r="T158" s="80"/>
      <c r="U158" s="78"/>
      <c r="V158" s="78"/>
      <c r="W158" s="78"/>
      <c r="X158" s="78"/>
      <c r="Y158" s="78"/>
      <c r="Z158" s="78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</row>
    <row r="159" spans="1:81" ht="12.75" customHeight="1" x14ac:dyDescent="0.2">
      <c r="B159" s="6"/>
      <c r="C159" s="6"/>
      <c r="D159" s="53"/>
      <c r="E159" s="55"/>
      <c r="F159" s="56"/>
      <c r="G159" s="55"/>
      <c r="H159" s="57"/>
      <c r="I159" s="5"/>
      <c r="J159" s="56"/>
      <c r="K159" s="107"/>
      <c r="L159" s="63"/>
      <c r="M159" s="75"/>
      <c r="N159" s="99"/>
      <c r="O159" s="5"/>
      <c r="P159" s="5" t="s">
        <v>1</v>
      </c>
      <c r="Q159" s="5" t="s">
        <v>1</v>
      </c>
      <c r="R159" s="80"/>
      <c r="S159" s="80"/>
      <c r="T159" s="80"/>
      <c r="U159" s="78"/>
      <c r="V159" s="78"/>
      <c r="W159" s="78"/>
      <c r="X159" s="78"/>
      <c r="Y159" s="78"/>
      <c r="Z159" s="78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</row>
    <row r="160" spans="1:81" ht="12.75" customHeight="1" x14ac:dyDescent="0.2">
      <c r="B160" s="6">
        <v>1</v>
      </c>
      <c r="C160" s="6">
        <v>1</v>
      </c>
      <c r="D160" s="53"/>
      <c r="E160" s="55"/>
      <c r="F160" s="56"/>
      <c r="G160" s="55"/>
      <c r="H160" s="57"/>
      <c r="I160" s="5"/>
      <c r="J160" s="56"/>
      <c r="K160" s="107"/>
      <c r="L160" s="63"/>
      <c r="M160" s="75"/>
      <c r="N160" s="99"/>
      <c r="O160" s="5"/>
      <c r="P160" s="5" t="s">
        <v>1</v>
      </c>
      <c r="Q160" s="5" t="s">
        <v>1</v>
      </c>
      <c r="R160" s="80"/>
      <c r="S160" s="80"/>
      <c r="T160" s="80"/>
      <c r="U160" s="78"/>
      <c r="V160" s="78"/>
      <c r="W160" s="78"/>
      <c r="X160" s="78"/>
      <c r="Y160" s="78"/>
      <c r="Z160" s="78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</row>
    <row r="161" spans="1:81" ht="12.75" customHeight="1" x14ac:dyDescent="0.2">
      <c r="B161" s="6"/>
      <c r="C161" s="6"/>
      <c r="D161" s="53"/>
      <c r="E161" s="55"/>
      <c r="F161" s="56"/>
      <c r="G161" s="55"/>
      <c r="H161" s="57"/>
      <c r="I161" s="5"/>
      <c r="J161" s="56"/>
      <c r="K161" s="107"/>
      <c r="L161" s="63"/>
      <c r="M161" s="75"/>
      <c r="N161" s="99"/>
      <c r="O161" s="5"/>
      <c r="P161" s="5" t="s">
        <v>1</v>
      </c>
      <c r="Q161" s="5" t="s">
        <v>1</v>
      </c>
      <c r="R161" s="80"/>
      <c r="S161" s="80"/>
      <c r="T161" s="80"/>
      <c r="U161" s="78"/>
      <c r="V161" s="78"/>
      <c r="W161" s="78"/>
      <c r="X161" s="78"/>
      <c r="Y161" s="78"/>
      <c r="Z161" s="78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</row>
    <row r="162" spans="1:81" ht="12.75" customHeight="1" x14ac:dyDescent="0.2">
      <c r="B162" s="6"/>
      <c r="C162" s="6"/>
      <c r="D162" s="53"/>
      <c r="E162" s="55"/>
      <c r="F162" s="56"/>
      <c r="G162" s="55"/>
      <c r="H162" s="57"/>
      <c r="I162" s="5"/>
      <c r="J162" s="56"/>
      <c r="K162" s="107"/>
      <c r="L162" s="63"/>
      <c r="M162" s="75"/>
      <c r="N162" s="99"/>
      <c r="O162" s="5"/>
      <c r="P162" s="5"/>
      <c r="Q162" s="5"/>
      <c r="R162" s="80"/>
      <c r="S162" s="80"/>
      <c r="T162" s="80"/>
      <c r="U162" s="78"/>
      <c r="V162" s="78"/>
      <c r="W162" s="78"/>
      <c r="X162" s="78"/>
      <c r="Y162" s="78"/>
      <c r="Z162" s="78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</row>
    <row r="163" spans="1:81" ht="12.75" customHeight="1" x14ac:dyDescent="0.2">
      <c r="B163" s="6">
        <v>1</v>
      </c>
      <c r="C163" s="6">
        <v>1</v>
      </c>
      <c r="D163" s="53"/>
      <c r="E163" s="55"/>
      <c r="F163" s="56"/>
      <c r="G163" s="55"/>
      <c r="H163" s="57"/>
      <c r="I163" s="5"/>
      <c r="J163" s="56"/>
      <c r="K163" s="74"/>
      <c r="L163" s="76"/>
      <c r="M163" s="88"/>
      <c r="N163" s="76"/>
      <c r="O163" s="5"/>
      <c r="P163" s="5" t="s">
        <v>1</v>
      </c>
      <c r="Q163" s="5" t="s">
        <v>1</v>
      </c>
      <c r="R163" s="80" t="s">
        <v>159</v>
      </c>
      <c r="S163" s="80" t="s">
        <v>36</v>
      </c>
      <c r="T163" s="80" t="s">
        <v>36</v>
      </c>
      <c r="U163" s="78" t="s">
        <v>269</v>
      </c>
      <c r="V163" s="78">
        <v>140281650</v>
      </c>
      <c r="W163" s="78"/>
      <c r="X163" s="78"/>
      <c r="Y163" s="78"/>
      <c r="Z163" s="78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</row>
    <row r="164" spans="1:81" ht="12.75" customHeight="1" x14ac:dyDescent="0.2">
      <c r="B164" s="6"/>
      <c r="C164" s="6"/>
      <c r="D164" s="53"/>
      <c r="E164" s="55"/>
      <c r="F164" s="56"/>
      <c r="G164" s="55"/>
      <c r="H164" s="57"/>
      <c r="I164" s="5"/>
      <c r="J164" s="56"/>
      <c r="K164" s="74"/>
      <c r="L164" s="76"/>
      <c r="M164" s="88"/>
      <c r="N164" s="76"/>
      <c r="O164" s="5"/>
      <c r="P164" s="5" t="s">
        <v>1</v>
      </c>
      <c r="Q164" s="5" t="s">
        <v>1</v>
      </c>
      <c r="R164" s="80" t="s">
        <v>159</v>
      </c>
      <c r="S164" s="80" t="s">
        <v>36</v>
      </c>
      <c r="T164" s="80" t="s">
        <v>36</v>
      </c>
      <c r="U164" s="78" t="s">
        <v>269</v>
      </c>
      <c r="V164" s="78">
        <v>140281650</v>
      </c>
      <c r="W164" s="78"/>
      <c r="X164" s="78"/>
      <c r="Y164" s="78"/>
      <c r="Z164" s="78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</row>
    <row r="165" spans="1:81" ht="12.75" customHeight="1" x14ac:dyDescent="0.2">
      <c r="B165" s="6"/>
      <c r="C165" s="6"/>
      <c r="D165" s="53"/>
      <c r="E165" s="55"/>
      <c r="F165" s="56"/>
      <c r="G165" s="55"/>
      <c r="H165" s="57"/>
      <c r="I165" s="5"/>
      <c r="J165" s="56"/>
      <c r="K165" s="74"/>
      <c r="L165" s="76"/>
      <c r="M165" s="88"/>
      <c r="N165" s="76"/>
      <c r="O165" s="5"/>
      <c r="P165" s="5" t="s">
        <v>1</v>
      </c>
      <c r="Q165" s="5" t="s">
        <v>1</v>
      </c>
      <c r="R165" s="80"/>
      <c r="S165" s="80"/>
      <c r="T165" s="80"/>
      <c r="U165" s="78"/>
      <c r="V165" s="78"/>
      <c r="W165" s="78"/>
      <c r="X165" s="78"/>
      <c r="Y165" s="78"/>
      <c r="Z165" s="78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</row>
    <row r="166" spans="1:81" ht="12.75" customHeight="1" x14ac:dyDescent="0.2">
      <c r="B166" s="6"/>
      <c r="C166" s="6"/>
      <c r="D166" s="53"/>
      <c r="E166" s="55"/>
      <c r="F166" s="56"/>
      <c r="G166" s="55"/>
      <c r="H166" s="57"/>
      <c r="I166" s="5"/>
      <c r="J166" s="56"/>
      <c r="K166" s="74"/>
      <c r="L166" s="76"/>
      <c r="M166" s="88"/>
      <c r="N166" s="76"/>
      <c r="O166" s="5"/>
      <c r="P166" s="5" t="s">
        <v>1</v>
      </c>
      <c r="Q166" s="5" t="s">
        <v>1</v>
      </c>
      <c r="R166" s="80"/>
      <c r="S166" s="80"/>
      <c r="T166" s="80"/>
      <c r="U166" s="78"/>
      <c r="V166" s="78"/>
      <c r="W166" s="78"/>
      <c r="X166" s="78"/>
      <c r="Y166" s="78"/>
      <c r="Z166" s="78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</row>
    <row r="167" spans="1:81" s="3" customFormat="1" ht="12.75" customHeight="1" x14ac:dyDescent="0.2">
      <c r="A167" s="221"/>
      <c r="B167" s="6">
        <v>1</v>
      </c>
      <c r="C167" s="6">
        <v>1</v>
      </c>
      <c r="D167" s="53"/>
      <c r="E167" s="55"/>
      <c r="F167" s="56"/>
      <c r="G167" s="55"/>
      <c r="H167" s="57"/>
      <c r="I167" s="5"/>
      <c r="J167" s="56"/>
      <c r="K167" s="74"/>
      <c r="L167" s="76"/>
      <c r="M167" s="88"/>
      <c r="N167" s="76"/>
      <c r="O167" s="5"/>
      <c r="P167" s="5" t="s">
        <v>1</v>
      </c>
      <c r="Q167" s="5" t="s">
        <v>1</v>
      </c>
      <c r="R167" s="80"/>
      <c r="S167" s="80"/>
      <c r="T167" s="80"/>
      <c r="U167" s="78"/>
      <c r="V167" s="78"/>
      <c r="W167" s="78"/>
      <c r="X167" s="78"/>
      <c r="Y167" s="78"/>
      <c r="Z167" s="78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</row>
    <row r="168" spans="1:81" s="3" customFormat="1" ht="12.75" customHeight="1" x14ac:dyDescent="0.2">
      <c r="A168" s="221"/>
      <c r="B168" s="6"/>
      <c r="C168" s="6"/>
      <c r="D168" s="53"/>
      <c r="E168" s="55"/>
      <c r="F168" s="56"/>
      <c r="G168" s="55"/>
      <c r="H168" s="57"/>
      <c r="I168" s="100"/>
      <c r="J168" s="65"/>
      <c r="K168" s="101"/>
      <c r="L168" s="60"/>
      <c r="M168" s="98"/>
      <c r="N168" s="102"/>
      <c r="O168" s="5"/>
      <c r="P168" s="5" t="s">
        <v>1</v>
      </c>
      <c r="Q168" s="5" t="s">
        <v>1</v>
      </c>
      <c r="R168" s="80"/>
      <c r="S168" s="66"/>
      <c r="T168" s="66"/>
      <c r="U168" s="67"/>
      <c r="V168" s="77"/>
      <c r="W168" s="78"/>
      <c r="X168" s="78"/>
      <c r="Y168" s="78"/>
      <c r="Z168" s="77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</row>
    <row r="169" spans="1:81" s="3" customFormat="1" ht="12.75" customHeight="1" x14ac:dyDescent="0.2">
      <c r="A169" s="221"/>
      <c r="B169" s="6">
        <v>1</v>
      </c>
      <c r="C169" s="6">
        <v>1</v>
      </c>
      <c r="D169" s="53"/>
      <c r="E169" s="55"/>
      <c r="F169" s="56"/>
      <c r="G169" s="55"/>
      <c r="H169" s="57"/>
      <c r="I169" s="100"/>
      <c r="J169" s="103"/>
      <c r="K169" s="62"/>
      <c r="L169" s="63"/>
      <c r="M169" s="75"/>
      <c r="N169" s="64"/>
      <c r="O169" s="5"/>
      <c r="P169" s="5" t="s">
        <v>1</v>
      </c>
      <c r="Q169" s="5" t="s">
        <v>1</v>
      </c>
      <c r="R169" s="80"/>
      <c r="S169" s="66"/>
      <c r="T169" s="66"/>
      <c r="U169" s="67"/>
      <c r="V169" s="77"/>
      <c r="W169" s="78"/>
      <c r="X169" s="78"/>
      <c r="Y169" s="78"/>
      <c r="Z169" s="77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</row>
    <row r="170" spans="1:81" s="3" customFormat="1" ht="12.75" customHeight="1" x14ac:dyDescent="0.2">
      <c r="A170" s="221"/>
      <c r="B170" s="6"/>
      <c r="C170" s="6"/>
      <c r="D170" s="53"/>
      <c r="E170" s="55"/>
      <c r="F170" s="56"/>
      <c r="G170" s="58"/>
      <c r="H170" s="57"/>
      <c r="I170" s="56"/>
      <c r="J170" s="94"/>
      <c r="K170" s="74"/>
      <c r="L170" s="76"/>
      <c r="M170" s="75"/>
      <c r="N170" s="76"/>
      <c r="O170" s="5"/>
      <c r="P170" s="5"/>
      <c r="Q170" s="5"/>
      <c r="R170" s="80"/>
      <c r="S170" s="80"/>
      <c r="T170" s="80"/>
      <c r="U170" s="78"/>
      <c r="V170" s="78"/>
      <c r="W170" s="78"/>
      <c r="X170" s="78"/>
      <c r="Y170" s="78"/>
      <c r="Z170" s="78"/>
      <c r="AA170"/>
      <c r="AB170"/>
      <c r="AC170"/>
      <c r="AD170"/>
      <c r="AE170"/>
      <c r="AF170"/>
      <c r="AG170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</row>
    <row r="171" spans="1:81" s="3" customFormat="1" ht="12.75" customHeight="1" x14ac:dyDescent="0.2">
      <c r="A171" s="221"/>
      <c r="B171" s="6"/>
      <c r="C171" s="6"/>
      <c r="D171" s="53"/>
      <c r="E171" s="55"/>
      <c r="F171" s="56"/>
      <c r="G171" s="58"/>
      <c r="H171" s="57"/>
      <c r="I171" s="56"/>
      <c r="J171" s="94"/>
      <c r="K171" s="74"/>
      <c r="L171" s="76"/>
      <c r="M171" s="75"/>
      <c r="N171" s="76"/>
      <c r="O171" s="5"/>
      <c r="P171" s="5" t="s">
        <v>1</v>
      </c>
      <c r="Q171" s="5" t="s">
        <v>1</v>
      </c>
      <c r="R171" s="80"/>
      <c r="S171" s="80"/>
      <c r="T171" s="80"/>
      <c r="U171" s="78"/>
      <c r="V171" s="78"/>
      <c r="W171" s="78"/>
      <c r="X171" s="78"/>
      <c r="Y171" s="78"/>
      <c r="Z171" s="78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</row>
    <row r="172" spans="1:81" s="3" customFormat="1" ht="12.75" customHeight="1" x14ac:dyDescent="0.2">
      <c r="A172" s="221"/>
      <c r="B172" s="6">
        <v>1</v>
      </c>
      <c r="C172" s="6">
        <v>1</v>
      </c>
      <c r="D172" s="53"/>
      <c r="E172" s="55"/>
      <c r="F172" s="56"/>
      <c r="G172" s="58"/>
      <c r="H172" s="57"/>
      <c r="I172" s="56"/>
      <c r="J172" s="94"/>
      <c r="K172" s="74"/>
      <c r="L172" s="76"/>
      <c r="M172" s="75"/>
      <c r="N172" s="76"/>
      <c r="O172" s="5"/>
      <c r="P172" s="5" t="s">
        <v>1</v>
      </c>
      <c r="Q172" s="5" t="s">
        <v>1</v>
      </c>
      <c r="R172" s="80" t="s">
        <v>203</v>
      </c>
      <c r="S172" s="80" t="s">
        <v>1</v>
      </c>
      <c r="T172" s="80" t="s">
        <v>36</v>
      </c>
      <c r="U172" s="78" t="s">
        <v>275</v>
      </c>
      <c r="V172" s="78"/>
      <c r="W172" s="78"/>
      <c r="X172" s="78" t="s">
        <v>276</v>
      </c>
      <c r="Y172" s="78"/>
      <c r="Z172" s="78"/>
      <c r="AA172"/>
      <c r="AB172"/>
      <c r="AC172"/>
      <c r="AD172"/>
      <c r="AE172"/>
      <c r="AF172"/>
      <c r="AG172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</row>
    <row r="173" spans="1:81" s="3" customFormat="1" ht="12.75" customHeight="1" x14ac:dyDescent="0.2">
      <c r="A173" s="221"/>
      <c r="B173" s="6"/>
      <c r="C173" s="6"/>
      <c r="D173" s="53"/>
      <c r="E173" s="55"/>
      <c r="F173" s="56"/>
      <c r="G173" s="58"/>
      <c r="H173" s="57"/>
      <c r="I173" s="90"/>
      <c r="J173" s="56"/>
      <c r="K173" s="74"/>
      <c r="L173" s="76"/>
      <c r="M173" s="89"/>
      <c r="N173" s="89"/>
      <c r="O173" s="5"/>
      <c r="P173" s="56" t="s">
        <v>1</v>
      </c>
      <c r="Q173" s="56" t="s">
        <v>1</v>
      </c>
      <c r="R173" s="80" t="s">
        <v>203</v>
      </c>
      <c r="S173" s="80"/>
      <c r="T173" s="80"/>
      <c r="U173" s="78" t="s">
        <v>275</v>
      </c>
      <c r="V173" s="78"/>
      <c r="W173" s="78"/>
      <c r="X173" s="78" t="s">
        <v>276</v>
      </c>
      <c r="Y173" s="78"/>
      <c r="Z173" s="78"/>
      <c r="AA173"/>
      <c r="AB173"/>
      <c r="AC173"/>
      <c r="AD173"/>
      <c r="AE173"/>
      <c r="AF173"/>
      <c r="AG173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</row>
    <row r="174" spans="1:81" ht="12.75" customHeight="1" x14ac:dyDescent="0.2">
      <c r="B174" s="6"/>
      <c r="C174" s="6">
        <v>1</v>
      </c>
      <c r="D174" s="53"/>
      <c r="E174" s="55"/>
      <c r="F174" s="56"/>
      <c r="G174" s="55"/>
      <c r="H174" s="57"/>
      <c r="I174" s="5"/>
      <c r="J174" s="61"/>
      <c r="K174" s="107"/>
      <c r="L174" s="63"/>
      <c r="M174" s="75"/>
      <c r="N174" s="99"/>
      <c r="O174" s="5"/>
      <c r="P174" s="5" t="s">
        <v>1</v>
      </c>
      <c r="Q174" s="5" t="s">
        <v>1</v>
      </c>
      <c r="R174" s="80"/>
      <c r="S174" s="80"/>
      <c r="T174" s="80"/>
      <c r="U174" s="78"/>
      <c r="V174" s="78"/>
      <c r="W174" s="78"/>
      <c r="X174" s="78"/>
      <c r="Y174" s="78"/>
      <c r="Z174" s="78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</row>
    <row r="175" spans="1:81" ht="12.75" customHeight="1" x14ac:dyDescent="0.2">
      <c r="B175" s="6">
        <v>1</v>
      </c>
      <c r="C175" s="6"/>
      <c r="D175" s="53"/>
      <c r="E175" s="55"/>
      <c r="F175" s="56"/>
      <c r="G175" s="58"/>
      <c r="H175" s="57"/>
      <c r="I175" s="56"/>
      <c r="J175" s="73"/>
      <c r="K175" s="74"/>
      <c r="L175" s="76"/>
      <c r="M175" s="75"/>
      <c r="N175" s="76"/>
      <c r="O175" s="5"/>
      <c r="P175" s="5" t="s">
        <v>1</v>
      </c>
      <c r="Q175" s="5" t="s">
        <v>1</v>
      </c>
      <c r="R175" s="80"/>
      <c r="S175" s="80"/>
      <c r="T175" s="80"/>
      <c r="U175" s="78"/>
      <c r="V175" s="78"/>
      <c r="W175" s="78"/>
      <c r="X175" s="78"/>
      <c r="Y175" s="78"/>
      <c r="Z175" s="78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</row>
    <row r="176" spans="1:81" s="3" customFormat="1" ht="12.75" customHeight="1" x14ac:dyDescent="0.2">
      <c r="A176" s="221"/>
      <c r="B176" s="6"/>
      <c r="C176" s="6"/>
      <c r="D176" s="53"/>
      <c r="E176" s="55"/>
      <c r="F176" s="56"/>
      <c r="G176" s="55"/>
      <c r="H176" s="57"/>
      <c r="I176" s="5"/>
      <c r="J176" s="5"/>
      <c r="K176" s="62"/>
      <c r="L176" s="76"/>
      <c r="M176" s="88"/>
      <c r="N176" s="76"/>
      <c r="O176" s="5"/>
      <c r="P176" s="5" t="s">
        <v>1</v>
      </c>
      <c r="Q176" s="5" t="s">
        <v>1</v>
      </c>
      <c r="R176" s="80" t="s">
        <v>159</v>
      </c>
      <c r="S176" s="80" t="s">
        <v>1</v>
      </c>
      <c r="T176" s="80" t="s">
        <v>1</v>
      </c>
      <c r="U176" s="78" t="s">
        <v>160</v>
      </c>
      <c r="V176" s="78">
        <v>144941900</v>
      </c>
      <c r="W176" s="78"/>
      <c r="X176" s="78" t="s">
        <v>161</v>
      </c>
      <c r="Y176" s="78"/>
      <c r="Z176" s="78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</row>
    <row r="177" spans="1:81" s="3" customFormat="1" ht="12.75" customHeight="1" x14ac:dyDescent="0.2">
      <c r="A177" s="221"/>
      <c r="B177" s="6"/>
      <c r="C177" s="6"/>
      <c r="D177" s="53"/>
      <c r="E177" s="55"/>
      <c r="F177" s="56"/>
      <c r="G177" s="55"/>
      <c r="H177" s="57"/>
      <c r="I177" s="5"/>
      <c r="J177" s="5"/>
      <c r="K177" s="62"/>
      <c r="L177" s="76"/>
      <c r="M177" s="76"/>
      <c r="N177" s="76"/>
      <c r="O177" s="5"/>
      <c r="P177" s="56" t="s">
        <v>1</v>
      </c>
      <c r="Q177" s="56"/>
      <c r="R177" s="80"/>
      <c r="S177" s="80"/>
      <c r="T177" s="80"/>
      <c r="U177" s="78" t="s">
        <v>528</v>
      </c>
      <c r="V177" s="78">
        <v>156882451</v>
      </c>
      <c r="W177" s="78">
        <v>608694317</v>
      </c>
      <c r="X177" s="78"/>
      <c r="Y177" s="78"/>
      <c r="Z177" s="78">
        <v>156882451</v>
      </c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</row>
    <row r="178" spans="1:81" s="3" customFormat="1" ht="12.75" customHeight="1" x14ac:dyDescent="0.2">
      <c r="A178" s="221"/>
      <c r="B178" s="6">
        <v>1</v>
      </c>
      <c r="C178" s="6">
        <v>0</v>
      </c>
      <c r="D178" s="53"/>
      <c r="E178" s="55"/>
      <c r="F178" s="56"/>
      <c r="G178" s="58"/>
      <c r="H178" s="57"/>
      <c r="I178" s="56"/>
      <c r="J178" s="94"/>
      <c r="K178" s="74"/>
      <c r="L178" s="76"/>
      <c r="M178" s="75"/>
      <c r="N178" s="76"/>
      <c r="O178" s="5"/>
      <c r="P178" s="5" t="s">
        <v>1</v>
      </c>
      <c r="Q178" s="5" t="s">
        <v>1</v>
      </c>
      <c r="R178" s="80"/>
      <c r="S178" s="80"/>
      <c r="T178" s="80"/>
      <c r="U178" s="78"/>
      <c r="V178" s="78"/>
      <c r="W178" s="78"/>
      <c r="X178" s="78"/>
      <c r="Y178" s="78"/>
      <c r="Z178" s="78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</row>
    <row r="179" spans="1:81" s="3" customFormat="1" ht="12.75" customHeight="1" x14ac:dyDescent="0.2">
      <c r="A179" s="221"/>
      <c r="B179" s="6"/>
      <c r="C179" s="6"/>
      <c r="D179" s="53"/>
      <c r="E179" s="96"/>
      <c r="F179" s="56"/>
      <c r="G179" s="55"/>
      <c r="H179" s="57"/>
      <c r="I179" s="5"/>
      <c r="J179" s="5"/>
      <c r="K179" s="71"/>
      <c r="L179" s="63"/>
      <c r="M179" s="75"/>
      <c r="N179" s="64"/>
      <c r="O179" s="5"/>
      <c r="P179" s="5" t="s">
        <v>1</v>
      </c>
      <c r="Q179" s="5" t="s">
        <v>1</v>
      </c>
      <c r="R179" s="80" t="s">
        <v>104</v>
      </c>
      <c r="S179" s="66" t="s">
        <v>1</v>
      </c>
      <c r="T179" s="66" t="s">
        <v>36</v>
      </c>
      <c r="U179" s="67" t="s">
        <v>536</v>
      </c>
      <c r="V179" s="77">
        <v>153776080</v>
      </c>
      <c r="W179" s="78"/>
      <c r="X179" s="78" t="s">
        <v>537</v>
      </c>
      <c r="Y179" s="78"/>
      <c r="Z179" s="77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</row>
    <row r="180" spans="1:81" s="3" customFormat="1" ht="12.75" customHeight="1" x14ac:dyDescent="0.2">
      <c r="A180" s="221"/>
      <c r="B180" s="6"/>
      <c r="C180" s="6"/>
      <c r="D180" s="53"/>
      <c r="E180" s="55"/>
      <c r="F180" s="56"/>
      <c r="G180" s="55"/>
      <c r="H180" s="57"/>
      <c r="I180" s="5"/>
      <c r="J180" s="5"/>
      <c r="K180" s="62"/>
      <c r="L180" s="76"/>
      <c r="M180" s="76"/>
      <c r="N180" s="76"/>
      <c r="O180" s="5"/>
      <c r="P180" s="56" t="s">
        <v>1</v>
      </c>
      <c r="Q180" s="56" t="s">
        <v>1</v>
      </c>
      <c r="R180" s="80" t="s">
        <v>469</v>
      </c>
      <c r="S180" s="80" t="s">
        <v>36</v>
      </c>
      <c r="T180" s="80" t="s">
        <v>36</v>
      </c>
      <c r="U180" s="78" t="s">
        <v>470</v>
      </c>
      <c r="V180" s="78"/>
      <c r="W180" s="78">
        <v>624265133</v>
      </c>
      <c r="X180" s="78"/>
      <c r="Y180" s="78"/>
      <c r="Z180" s="78"/>
      <c r="AA180" s="1"/>
      <c r="AB180" s="1"/>
      <c r="AC180" s="1"/>
      <c r="AD180" s="1"/>
      <c r="AE180" s="1"/>
      <c r="AF180" s="1"/>
      <c r="AG180" s="1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</row>
    <row r="181" spans="1:81" s="3" customFormat="1" ht="12.75" customHeight="1" x14ac:dyDescent="0.2">
      <c r="A181" s="221"/>
      <c r="B181" s="6"/>
      <c r="C181" s="6"/>
      <c r="D181" s="53"/>
      <c r="E181" s="55"/>
      <c r="F181" s="56"/>
      <c r="G181" s="58"/>
      <c r="H181" s="57"/>
      <c r="I181" s="56"/>
      <c r="J181" s="5"/>
      <c r="K181" s="74"/>
      <c r="L181" s="76"/>
      <c r="M181" s="88"/>
      <c r="N181" s="76"/>
      <c r="O181" s="5"/>
      <c r="P181" s="5" t="s">
        <v>1</v>
      </c>
      <c r="Q181" s="5" t="s">
        <v>1</v>
      </c>
      <c r="R181" s="80"/>
      <c r="S181" s="80"/>
      <c r="T181" s="80"/>
      <c r="U181" s="78"/>
      <c r="V181" s="78"/>
      <c r="W181" s="78"/>
      <c r="X181" s="78"/>
      <c r="Y181" s="78"/>
      <c r="Z181" s="78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</row>
    <row r="182" spans="1:81" s="3" customFormat="1" ht="12.75" customHeight="1" x14ac:dyDescent="0.2">
      <c r="A182" s="221"/>
      <c r="B182" s="6"/>
      <c r="C182" s="6"/>
      <c r="D182" s="125"/>
      <c r="E182" s="81"/>
      <c r="F182" s="56"/>
      <c r="G182" s="55"/>
      <c r="H182" s="57"/>
      <c r="I182" s="5"/>
      <c r="J182" s="5"/>
      <c r="K182" s="71"/>
      <c r="L182" s="63"/>
      <c r="M182" s="75"/>
      <c r="N182" s="64"/>
      <c r="O182" s="5"/>
      <c r="P182" s="5"/>
      <c r="Q182" s="5"/>
      <c r="R182" s="80"/>
      <c r="S182" s="66"/>
      <c r="T182" s="66"/>
      <c r="U182" s="67"/>
      <c r="V182" s="77"/>
      <c r="W182" s="78"/>
      <c r="X182" s="78"/>
      <c r="Y182" s="78"/>
      <c r="Z182" s="77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</row>
    <row r="183" spans="1:81" s="3" customFormat="1" ht="12.75" customHeight="1" x14ac:dyDescent="0.2">
      <c r="A183" s="221"/>
      <c r="B183" s="6"/>
      <c r="C183" s="6"/>
      <c r="D183" s="53"/>
      <c r="E183" s="55"/>
      <c r="F183" s="56"/>
      <c r="G183" s="55"/>
      <c r="H183" s="57"/>
      <c r="I183" s="5"/>
      <c r="J183" s="83"/>
      <c r="K183" s="107"/>
      <c r="L183" s="63"/>
      <c r="M183" s="75"/>
      <c r="N183" s="99"/>
      <c r="O183" s="5"/>
      <c r="P183" s="5" t="s">
        <v>1</v>
      </c>
      <c r="Q183" s="5" t="s">
        <v>1</v>
      </c>
      <c r="R183" s="80"/>
      <c r="S183" s="80"/>
      <c r="T183" s="80"/>
      <c r="U183" s="78"/>
      <c r="V183" s="78"/>
      <c r="W183" s="78"/>
      <c r="X183" s="78"/>
      <c r="Y183" s="78"/>
      <c r="Z183" s="78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</row>
    <row r="184" spans="1:81" s="3" customFormat="1" ht="12.75" customHeight="1" x14ac:dyDescent="0.2">
      <c r="A184" s="221"/>
      <c r="B184" s="6"/>
      <c r="C184" s="6"/>
      <c r="D184" s="53"/>
      <c r="E184" s="126"/>
      <c r="F184" s="56"/>
      <c r="G184" s="55"/>
      <c r="H184" s="57"/>
      <c r="I184" s="5"/>
      <c r="J184" s="56"/>
      <c r="K184" s="107"/>
      <c r="L184" s="63"/>
      <c r="M184" s="75"/>
      <c r="N184" s="99"/>
      <c r="O184" s="5"/>
      <c r="P184" s="5" t="s">
        <v>1</v>
      </c>
      <c r="Q184" s="5" t="s">
        <v>1</v>
      </c>
      <c r="R184" s="80"/>
      <c r="S184" s="80"/>
      <c r="T184" s="80"/>
      <c r="U184" s="78"/>
      <c r="V184" s="78"/>
      <c r="W184" s="78"/>
      <c r="X184" s="78"/>
      <c r="Y184" s="78"/>
      <c r="Z184" s="78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</row>
    <row r="185" spans="1:81" s="3" customFormat="1" ht="12.75" customHeight="1" x14ac:dyDescent="0.2">
      <c r="A185" s="221"/>
      <c r="B185" s="6"/>
      <c r="C185" s="6"/>
      <c r="D185" s="53"/>
      <c r="E185" s="55"/>
      <c r="F185" s="56"/>
      <c r="G185" s="55"/>
      <c r="H185" s="57"/>
      <c r="I185" s="5"/>
      <c r="J185" s="56"/>
      <c r="K185" s="107"/>
      <c r="L185" s="63"/>
      <c r="M185" s="75"/>
      <c r="N185" s="99"/>
      <c r="O185" s="5"/>
      <c r="P185" s="5" t="s">
        <v>1</v>
      </c>
      <c r="Q185" s="5" t="s">
        <v>1</v>
      </c>
      <c r="R185" s="80"/>
      <c r="S185" s="80"/>
      <c r="T185" s="80"/>
      <c r="U185" s="78"/>
      <c r="V185" s="78"/>
      <c r="W185" s="78"/>
      <c r="X185" s="78"/>
      <c r="Y185" s="78"/>
      <c r="Z185" s="78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</row>
    <row r="186" spans="1:81" s="3" customFormat="1" ht="12.75" customHeight="1" x14ac:dyDescent="0.2">
      <c r="A186" s="221"/>
      <c r="B186" s="6"/>
      <c r="C186" s="6">
        <v>1</v>
      </c>
      <c r="D186" s="53"/>
      <c r="E186" s="55"/>
      <c r="F186" s="56"/>
      <c r="G186" s="55"/>
      <c r="H186" s="57"/>
      <c r="I186" s="5"/>
      <c r="J186" s="83"/>
      <c r="K186" s="107"/>
      <c r="L186" s="63"/>
      <c r="M186" s="75"/>
      <c r="N186" s="99"/>
      <c r="O186" s="5"/>
      <c r="P186" s="5" t="s">
        <v>1</v>
      </c>
      <c r="Q186" s="5" t="s">
        <v>1</v>
      </c>
      <c r="R186" s="80"/>
      <c r="S186" s="80"/>
      <c r="T186" s="80"/>
      <c r="U186" s="78"/>
      <c r="V186" s="78"/>
      <c r="W186" s="78"/>
      <c r="X186" s="78"/>
      <c r="Y186" s="78"/>
      <c r="Z186" s="78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</row>
    <row r="187" spans="1:81" s="3" customFormat="1" ht="12.75" customHeight="1" x14ac:dyDescent="0.2">
      <c r="A187" s="221"/>
      <c r="B187" s="6">
        <v>1</v>
      </c>
      <c r="C187" s="6">
        <v>0</v>
      </c>
      <c r="D187" s="53"/>
      <c r="E187" s="40"/>
      <c r="F187" s="56"/>
      <c r="G187" s="55"/>
      <c r="H187" s="57"/>
      <c r="I187" s="5"/>
      <c r="J187" s="56"/>
      <c r="K187" s="107"/>
      <c r="L187" s="63"/>
      <c r="M187" s="75"/>
      <c r="N187" s="99"/>
      <c r="O187" s="5"/>
      <c r="P187" s="5" t="s">
        <v>1</v>
      </c>
      <c r="Q187" s="5" t="s">
        <v>1</v>
      </c>
      <c r="R187" s="80"/>
      <c r="S187" s="80"/>
      <c r="T187" s="80"/>
      <c r="U187" s="78"/>
      <c r="V187" s="78"/>
      <c r="W187" s="78"/>
      <c r="X187" s="78"/>
      <c r="Y187" s="78"/>
      <c r="Z187" s="78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</row>
    <row r="188" spans="1:81" s="3" customFormat="1" ht="12.75" customHeight="1" x14ac:dyDescent="0.2">
      <c r="A188" s="221"/>
      <c r="B188" s="6"/>
      <c r="C188" s="6"/>
      <c r="D188" s="53"/>
      <c r="E188" s="55"/>
      <c r="F188" s="56"/>
      <c r="G188" s="55"/>
      <c r="H188" s="57"/>
      <c r="I188" s="5"/>
      <c r="J188" s="56"/>
      <c r="K188" s="107"/>
      <c r="L188" s="63"/>
      <c r="M188" s="75"/>
      <c r="N188" s="99"/>
      <c r="O188" s="5"/>
      <c r="P188" s="5" t="s">
        <v>1</v>
      </c>
      <c r="Q188" s="5" t="s">
        <v>1</v>
      </c>
      <c r="R188" s="80"/>
      <c r="S188" s="80"/>
      <c r="T188" s="80"/>
      <c r="U188" s="78"/>
      <c r="V188" s="78"/>
      <c r="W188" s="78"/>
      <c r="X188" s="78"/>
      <c r="Y188" s="78"/>
      <c r="Z188" s="78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</row>
    <row r="189" spans="1:81" s="3" customFormat="1" ht="12.75" customHeight="1" x14ac:dyDescent="0.2">
      <c r="A189" s="221"/>
      <c r="B189" s="6"/>
      <c r="C189" s="6"/>
      <c r="D189" s="53"/>
      <c r="E189" s="55"/>
      <c r="F189" s="56"/>
      <c r="G189" s="55"/>
      <c r="H189" s="57"/>
      <c r="I189" s="5"/>
      <c r="J189" s="56"/>
      <c r="K189" s="107"/>
      <c r="L189" s="63"/>
      <c r="M189" s="75"/>
      <c r="N189" s="99"/>
      <c r="O189" s="5"/>
      <c r="P189" s="5" t="s">
        <v>1</v>
      </c>
      <c r="Q189" s="5" t="s">
        <v>1</v>
      </c>
      <c r="R189" s="80"/>
      <c r="S189" s="80"/>
      <c r="T189" s="80"/>
      <c r="U189" s="78"/>
      <c r="V189" s="78"/>
      <c r="W189" s="78"/>
      <c r="X189" s="78"/>
      <c r="Y189" s="78"/>
      <c r="Z189" s="78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</row>
    <row r="190" spans="1:81" s="3" customFormat="1" ht="12.75" customHeight="1" x14ac:dyDescent="0.2">
      <c r="A190" s="221"/>
      <c r="B190" s="6"/>
      <c r="C190" s="6"/>
      <c r="D190" s="53"/>
      <c r="E190" s="55"/>
      <c r="F190" s="56"/>
      <c r="G190" s="55"/>
      <c r="H190" s="54"/>
      <c r="I190" s="5"/>
      <c r="J190" s="61"/>
      <c r="K190" s="107"/>
      <c r="L190" s="63"/>
      <c r="M190" s="75"/>
      <c r="N190" s="99"/>
      <c r="O190" s="5"/>
      <c r="P190" s="5"/>
      <c r="Q190" s="5"/>
      <c r="R190" s="80"/>
      <c r="S190" s="80"/>
      <c r="T190" s="80"/>
      <c r="U190" s="78"/>
      <c r="V190" s="78"/>
      <c r="W190" s="78"/>
      <c r="X190" s="78"/>
      <c r="Y190" s="78"/>
      <c r="Z190" s="78"/>
      <c r="AA190"/>
      <c r="AB190"/>
      <c r="AC190"/>
      <c r="AD190"/>
      <c r="AE190"/>
      <c r="AF190"/>
      <c r="AG190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</row>
    <row r="191" spans="1:81" s="3" customFormat="1" ht="12.75" customHeight="1" x14ac:dyDescent="0.2">
      <c r="A191" s="221"/>
      <c r="B191" s="6">
        <v>1</v>
      </c>
      <c r="C191" s="6">
        <v>0</v>
      </c>
      <c r="D191" s="53"/>
      <c r="E191" s="55"/>
      <c r="F191" s="56"/>
      <c r="G191" s="55"/>
      <c r="H191" s="57"/>
      <c r="I191" s="5"/>
      <c r="J191" s="61"/>
      <c r="K191" s="62"/>
      <c r="L191" s="63"/>
      <c r="M191" s="63"/>
      <c r="N191" s="64"/>
      <c r="O191" s="5"/>
      <c r="P191" s="5" t="s">
        <v>1</v>
      </c>
      <c r="Q191" s="5" t="s">
        <v>1</v>
      </c>
      <c r="R191" s="66" t="s">
        <v>104</v>
      </c>
      <c r="S191" s="66" t="s">
        <v>1</v>
      </c>
      <c r="T191" s="66"/>
      <c r="U191" s="67" t="s">
        <v>105</v>
      </c>
      <c r="V191" s="66">
        <v>153238378</v>
      </c>
      <c r="W191" s="67"/>
      <c r="X191" s="68" t="s">
        <v>106</v>
      </c>
      <c r="Y191" s="68"/>
      <c r="Z191" s="66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</row>
    <row r="192" spans="1:81" s="3" customFormat="1" ht="12.75" customHeight="1" x14ac:dyDescent="0.2">
      <c r="A192" s="221"/>
      <c r="B192" s="6"/>
      <c r="C192" s="6"/>
      <c r="D192" s="53"/>
      <c r="E192" s="55"/>
      <c r="F192" s="56"/>
      <c r="G192" s="55"/>
      <c r="H192" s="57"/>
      <c r="I192" s="5"/>
      <c r="J192" s="61"/>
      <c r="K192" s="62"/>
      <c r="L192" s="63"/>
      <c r="M192" s="75"/>
      <c r="N192" s="76"/>
      <c r="O192" s="5"/>
      <c r="P192" s="5" t="s">
        <v>1</v>
      </c>
      <c r="Q192" s="5" t="s">
        <v>1</v>
      </c>
      <c r="R192" s="66" t="s">
        <v>557</v>
      </c>
      <c r="S192" s="66" t="s">
        <v>1</v>
      </c>
      <c r="T192" s="66" t="s">
        <v>1</v>
      </c>
      <c r="U192" s="78" t="s">
        <v>554</v>
      </c>
      <c r="V192" s="78">
        <v>156377589</v>
      </c>
      <c r="W192" s="78"/>
      <c r="X192" s="78"/>
      <c r="Y192" s="78"/>
      <c r="Z192" s="78"/>
      <c r="AA192"/>
      <c r="AB192"/>
      <c r="AC192"/>
      <c r="AD192"/>
      <c r="AE192"/>
      <c r="AF192"/>
      <c r="AG192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</row>
    <row r="193" spans="1:81" s="3" customFormat="1" ht="12.75" customHeight="1" x14ac:dyDescent="0.2">
      <c r="A193" s="221"/>
      <c r="B193" s="6"/>
      <c r="C193" s="6">
        <v>1</v>
      </c>
      <c r="D193" s="53"/>
      <c r="E193" s="55"/>
      <c r="F193" s="56"/>
      <c r="G193" s="55"/>
      <c r="H193" s="57"/>
      <c r="I193" s="5"/>
      <c r="J193" s="61"/>
      <c r="K193" s="62"/>
      <c r="L193" s="63"/>
      <c r="M193" s="75"/>
      <c r="N193" s="76"/>
      <c r="O193" s="5"/>
      <c r="P193" s="5" t="s">
        <v>1</v>
      </c>
      <c r="Q193" s="5" t="s">
        <v>1</v>
      </c>
      <c r="R193" s="66"/>
      <c r="S193" s="66"/>
      <c r="T193" s="66"/>
      <c r="U193" s="78"/>
      <c r="V193" s="78"/>
      <c r="W193" s="78"/>
      <c r="X193" s="78"/>
      <c r="Y193" s="78"/>
      <c r="Z193" s="78"/>
      <c r="AA193" s="2"/>
      <c r="AB193" s="2"/>
      <c r="AC193" s="2"/>
      <c r="AD193" s="2"/>
      <c r="AE193" s="2"/>
      <c r="AF193" s="2"/>
      <c r="AG193" s="2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</row>
    <row r="194" spans="1:81" ht="12.75" customHeight="1" x14ac:dyDescent="0.2">
      <c r="B194" s="6"/>
      <c r="C194" s="6"/>
      <c r="D194" s="53"/>
      <c r="E194" s="55"/>
      <c r="F194" s="56"/>
      <c r="G194" s="55"/>
      <c r="H194" s="57"/>
      <c r="I194" s="83"/>
      <c r="J194" s="61"/>
      <c r="K194" s="110"/>
      <c r="L194" s="76"/>
      <c r="M194" s="76"/>
      <c r="N194" s="76"/>
      <c r="O194" s="5"/>
      <c r="P194" s="56" t="s">
        <v>1</v>
      </c>
      <c r="Q194" s="56" t="s">
        <v>1</v>
      </c>
      <c r="R194" s="111" t="s">
        <v>235</v>
      </c>
      <c r="S194" s="80" t="s">
        <v>1</v>
      </c>
      <c r="T194" s="80" t="s">
        <v>1</v>
      </c>
      <c r="U194" s="78" t="s">
        <v>554</v>
      </c>
      <c r="V194" s="78">
        <v>156377589</v>
      </c>
      <c r="W194" s="78"/>
      <c r="X194" s="78" t="s">
        <v>555</v>
      </c>
      <c r="Y194" s="78"/>
      <c r="Z194" s="78">
        <v>156377589</v>
      </c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</row>
    <row r="195" spans="1:81" ht="12.75" customHeight="1" x14ac:dyDescent="0.2">
      <c r="B195" s="6"/>
      <c r="C195" s="6"/>
      <c r="D195" s="53"/>
      <c r="E195" s="55"/>
      <c r="F195" s="56"/>
      <c r="G195" s="55"/>
      <c r="H195" s="57"/>
      <c r="I195" s="5"/>
      <c r="J195" s="61"/>
      <c r="K195" s="62"/>
      <c r="L195" s="76"/>
      <c r="M195" s="88"/>
      <c r="N195" s="76"/>
      <c r="O195" s="5"/>
      <c r="P195" s="5" t="s">
        <v>1</v>
      </c>
      <c r="Q195" s="5" t="s">
        <v>1</v>
      </c>
      <c r="R195" s="80"/>
      <c r="S195" s="80"/>
      <c r="T195" s="80"/>
      <c r="U195" s="78"/>
      <c r="V195" s="78"/>
      <c r="W195" s="78"/>
      <c r="X195" s="78"/>
      <c r="Y195" s="78"/>
      <c r="Z195" s="78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</row>
    <row r="196" spans="1:81" s="3" customFormat="1" ht="12.75" customHeight="1" x14ac:dyDescent="0.2">
      <c r="A196" s="221"/>
      <c r="B196" s="6"/>
      <c r="C196" s="6"/>
      <c r="D196" s="53"/>
      <c r="E196" s="55"/>
      <c r="F196" s="56"/>
      <c r="G196" s="55"/>
      <c r="H196" s="57"/>
      <c r="I196" s="5"/>
      <c r="J196" s="61"/>
      <c r="K196" s="62"/>
      <c r="L196" s="76"/>
      <c r="M196" s="88"/>
      <c r="N196" s="76"/>
      <c r="O196" s="5"/>
      <c r="P196" s="5" t="s">
        <v>1</v>
      </c>
      <c r="Q196" s="5" t="s">
        <v>1</v>
      </c>
      <c r="R196" s="80"/>
      <c r="S196" s="80"/>
      <c r="T196" s="80"/>
      <c r="U196" s="78"/>
      <c r="V196" s="78"/>
      <c r="W196" s="78"/>
      <c r="X196" s="78"/>
      <c r="Y196" s="78"/>
      <c r="Z196" s="78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</row>
    <row r="197" spans="1:81" ht="12.75" customHeight="1" x14ac:dyDescent="0.2">
      <c r="B197" s="6"/>
      <c r="C197" s="6"/>
      <c r="D197" s="53"/>
      <c r="E197" s="55"/>
      <c r="F197" s="56"/>
      <c r="G197" s="55"/>
      <c r="H197" s="57"/>
      <c r="I197" s="5"/>
      <c r="J197" s="61"/>
      <c r="K197" s="62"/>
      <c r="L197" s="63"/>
      <c r="M197" s="75"/>
      <c r="N197" s="76"/>
      <c r="O197" s="5"/>
      <c r="P197" s="5" t="s">
        <v>1</v>
      </c>
      <c r="Q197" s="5" t="s">
        <v>1</v>
      </c>
      <c r="R197" s="66" t="s">
        <v>235</v>
      </c>
      <c r="S197" s="66" t="s">
        <v>420</v>
      </c>
      <c r="T197" s="66" t="s">
        <v>1</v>
      </c>
      <c r="U197" s="78" t="s">
        <v>554</v>
      </c>
      <c r="V197" s="78">
        <v>156377589</v>
      </c>
      <c r="W197" s="78"/>
      <c r="X197" s="78"/>
      <c r="Y197" s="78"/>
      <c r="Z197" s="78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</row>
    <row r="198" spans="1:81" ht="12.75" customHeight="1" x14ac:dyDescent="0.2">
      <c r="B198" s="6"/>
      <c r="C198" s="6"/>
      <c r="D198" s="53"/>
      <c r="E198" s="55"/>
      <c r="F198" s="56"/>
      <c r="G198" s="79"/>
      <c r="H198" s="57"/>
      <c r="I198" s="65"/>
      <c r="J198" s="5"/>
      <c r="K198" s="62"/>
      <c r="L198" s="76"/>
      <c r="M198" s="76"/>
      <c r="N198" s="76"/>
      <c r="O198" s="93"/>
      <c r="P198" s="56"/>
      <c r="Q198" s="56"/>
      <c r="R198" s="80"/>
      <c r="S198" s="80"/>
      <c r="T198" s="80"/>
      <c r="U198" s="78"/>
      <c r="V198" s="78"/>
      <c r="W198" s="78"/>
      <c r="X198" s="78"/>
      <c r="Y198" s="78"/>
      <c r="Z198" s="78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</row>
    <row r="199" spans="1:81" ht="12.75" customHeight="1" x14ac:dyDescent="0.2">
      <c r="B199" s="6"/>
      <c r="C199" s="6"/>
      <c r="D199" s="53"/>
      <c r="E199" s="55"/>
      <c r="F199" s="56"/>
      <c r="G199" s="55"/>
      <c r="H199" s="57"/>
      <c r="I199" s="83"/>
      <c r="J199" s="5"/>
      <c r="K199" s="62"/>
      <c r="L199" s="76"/>
      <c r="M199" s="75"/>
      <c r="N199" s="76"/>
      <c r="O199" s="5"/>
      <c r="P199" s="5" t="s">
        <v>1</v>
      </c>
      <c r="Q199" s="5" t="s">
        <v>1</v>
      </c>
      <c r="R199" s="80"/>
      <c r="S199" s="80"/>
      <c r="T199" s="80"/>
      <c r="U199" s="78"/>
      <c r="V199" s="78"/>
      <c r="W199" s="78"/>
      <c r="X199" s="78"/>
      <c r="Y199" s="78"/>
      <c r="Z199" s="78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</row>
    <row r="200" spans="1:81" s="3" customFormat="1" ht="12.75" customHeight="1" x14ac:dyDescent="0.2">
      <c r="A200" s="221"/>
      <c r="B200" s="6">
        <v>1</v>
      </c>
      <c r="C200" s="6">
        <v>0</v>
      </c>
      <c r="D200" s="53"/>
      <c r="E200" s="55"/>
      <c r="F200" s="56"/>
      <c r="G200" s="55"/>
      <c r="H200" s="57"/>
      <c r="I200" s="5"/>
      <c r="J200" s="61"/>
      <c r="K200" s="62"/>
      <c r="L200" s="76"/>
      <c r="M200" s="88"/>
      <c r="N200" s="76"/>
      <c r="O200" s="5"/>
      <c r="P200" s="5" t="s">
        <v>1</v>
      </c>
      <c r="Q200" s="5" t="s">
        <v>1</v>
      </c>
      <c r="R200" s="80" t="s">
        <v>235</v>
      </c>
      <c r="S200" s="80" t="s">
        <v>420</v>
      </c>
      <c r="T200" s="80" t="s">
        <v>1</v>
      </c>
      <c r="U200" s="78" t="s">
        <v>554</v>
      </c>
      <c r="V200" s="78">
        <v>156377589</v>
      </c>
      <c r="W200" s="78"/>
      <c r="X200" s="78"/>
      <c r="Y200" s="78"/>
      <c r="Z200" s="78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</row>
    <row r="201" spans="1:81" s="3" customFormat="1" ht="12.75" customHeight="1" x14ac:dyDescent="0.2">
      <c r="A201" s="221"/>
      <c r="B201" s="6"/>
      <c r="C201" s="6"/>
      <c r="D201" s="53"/>
      <c r="E201" s="55"/>
      <c r="F201" s="56"/>
      <c r="G201" s="123"/>
      <c r="H201" s="124"/>
      <c r="I201" s="83"/>
      <c r="J201" s="5"/>
      <c r="K201" s="74"/>
      <c r="L201" s="76"/>
      <c r="M201" s="88"/>
      <c r="N201" s="76"/>
      <c r="O201" s="5"/>
      <c r="P201" s="5"/>
      <c r="Q201" s="5"/>
      <c r="R201" s="80"/>
      <c r="S201" s="80"/>
      <c r="T201" s="80"/>
      <c r="U201" s="78"/>
      <c r="V201" s="78"/>
      <c r="W201" s="78"/>
      <c r="X201" s="78"/>
      <c r="Y201" s="78"/>
      <c r="Z201" s="78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</row>
    <row r="202" spans="1:81" s="3" customFormat="1" ht="12.75" customHeight="1" x14ac:dyDescent="0.2">
      <c r="A202" s="221"/>
      <c r="B202" s="6">
        <v>1</v>
      </c>
      <c r="C202" s="6">
        <v>1</v>
      </c>
      <c r="D202" s="53"/>
      <c r="E202" s="55"/>
      <c r="F202" s="56"/>
      <c r="G202" s="55"/>
      <c r="H202" s="57"/>
      <c r="I202" s="5"/>
      <c r="J202" s="5"/>
      <c r="K202" s="74"/>
      <c r="L202" s="76"/>
      <c r="M202" s="88"/>
      <c r="N202" s="76"/>
      <c r="O202" s="5"/>
      <c r="P202" s="5" t="s">
        <v>1</v>
      </c>
      <c r="Q202" s="5" t="s">
        <v>1</v>
      </c>
      <c r="R202" s="80"/>
      <c r="S202" s="80"/>
      <c r="T202" s="80"/>
      <c r="U202" s="78"/>
      <c r="V202" s="78"/>
      <c r="W202" s="78"/>
      <c r="X202" s="78"/>
      <c r="Y202" s="78"/>
      <c r="Z202" s="78"/>
      <c r="AA202" s="1"/>
      <c r="AB202" s="1"/>
      <c r="AC202" s="1"/>
      <c r="AD202" s="1"/>
      <c r="AE202" s="1"/>
      <c r="AF202" s="1"/>
      <c r="AG202" s="1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</row>
    <row r="203" spans="1:81" s="3" customFormat="1" ht="12.75" customHeight="1" x14ac:dyDescent="0.2">
      <c r="A203" s="221"/>
      <c r="B203" s="6">
        <v>1</v>
      </c>
      <c r="C203" s="6">
        <v>1</v>
      </c>
      <c r="D203" s="53"/>
      <c r="E203" s="55"/>
      <c r="F203" s="56"/>
      <c r="G203" s="55"/>
      <c r="H203" s="57"/>
      <c r="I203" s="5"/>
      <c r="J203" s="5"/>
      <c r="K203" s="62"/>
      <c r="L203" s="63"/>
      <c r="M203" s="75"/>
      <c r="N203" s="64"/>
      <c r="O203" s="5"/>
      <c r="P203" s="5" t="s">
        <v>1</v>
      </c>
      <c r="Q203" s="5" t="s">
        <v>1</v>
      </c>
      <c r="R203" s="80" t="s">
        <v>432</v>
      </c>
      <c r="S203" s="66"/>
      <c r="T203" s="66"/>
      <c r="U203" s="67"/>
      <c r="V203" s="77"/>
      <c r="W203" s="78"/>
      <c r="X203" s="78"/>
      <c r="Y203" s="78"/>
      <c r="Z203" s="77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</row>
    <row r="204" spans="1:81" s="3" customFormat="1" ht="12.75" customHeight="1" x14ac:dyDescent="0.2">
      <c r="A204" s="221"/>
      <c r="B204" s="6"/>
      <c r="C204" s="6"/>
      <c r="D204" s="53"/>
      <c r="E204" s="55"/>
      <c r="F204" s="56"/>
      <c r="G204" s="55"/>
      <c r="H204" s="57"/>
      <c r="I204" s="5"/>
      <c r="J204" s="5"/>
      <c r="K204" s="62"/>
      <c r="L204" s="63"/>
      <c r="M204" s="75"/>
      <c r="N204" s="64"/>
      <c r="O204" s="5"/>
      <c r="P204" s="5" t="s">
        <v>1</v>
      </c>
      <c r="Q204" s="5" t="s">
        <v>1</v>
      </c>
      <c r="R204" s="80"/>
      <c r="S204" s="66"/>
      <c r="T204" s="66"/>
      <c r="U204" s="67"/>
      <c r="V204" s="77"/>
      <c r="W204" s="78"/>
      <c r="X204" s="78"/>
      <c r="Y204" s="78"/>
      <c r="Z204" s="77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</row>
    <row r="205" spans="1:81" s="3" customFormat="1" ht="12.75" customHeight="1" x14ac:dyDescent="0.2">
      <c r="A205" s="221"/>
      <c r="B205" s="6"/>
      <c r="C205" s="6"/>
      <c r="D205" s="53"/>
      <c r="E205" s="55"/>
      <c r="F205" s="56"/>
      <c r="G205" s="55"/>
      <c r="H205" s="57"/>
      <c r="I205" s="5"/>
      <c r="J205" s="5"/>
      <c r="K205" s="62"/>
      <c r="L205" s="63"/>
      <c r="M205" s="75"/>
      <c r="N205" s="64"/>
      <c r="O205" s="5"/>
      <c r="P205" s="5" t="s">
        <v>1</v>
      </c>
      <c r="Q205" s="5" t="s">
        <v>1</v>
      </c>
      <c r="R205" s="80"/>
      <c r="S205" s="66"/>
      <c r="T205" s="66"/>
      <c r="U205" s="67"/>
      <c r="V205" s="77"/>
      <c r="W205" s="78"/>
      <c r="X205" s="78"/>
      <c r="Y205" s="78"/>
      <c r="Z205" s="77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</row>
    <row r="206" spans="1:81" s="3" customFormat="1" ht="12.75" customHeight="1" x14ac:dyDescent="0.2">
      <c r="A206" s="221"/>
      <c r="B206" s="6"/>
      <c r="C206" s="6"/>
      <c r="D206" s="53"/>
      <c r="E206" s="55"/>
      <c r="F206" s="56"/>
      <c r="G206" s="55"/>
      <c r="H206" s="57"/>
      <c r="I206" s="5"/>
      <c r="J206" s="5"/>
      <c r="K206" s="62"/>
      <c r="L206" s="63"/>
      <c r="M206" s="75"/>
      <c r="N206" s="64"/>
      <c r="O206" s="5"/>
      <c r="P206" s="5" t="s">
        <v>1</v>
      </c>
      <c r="Q206" s="5" t="s">
        <v>1</v>
      </c>
      <c r="R206" s="80"/>
      <c r="S206" s="66"/>
      <c r="T206" s="66"/>
      <c r="U206" s="67"/>
      <c r="V206" s="77"/>
      <c r="W206" s="78"/>
      <c r="X206" s="78"/>
      <c r="Y206" s="78"/>
      <c r="Z206" s="77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</row>
    <row r="207" spans="1:81" ht="12.75" customHeight="1" x14ac:dyDescent="0.2">
      <c r="B207" s="6"/>
      <c r="C207" s="6"/>
      <c r="D207" s="53"/>
      <c r="E207" s="55"/>
      <c r="F207" s="56"/>
      <c r="G207" s="79"/>
      <c r="H207" s="57"/>
      <c r="I207" s="65"/>
      <c r="J207" s="5"/>
      <c r="K207" s="62"/>
      <c r="L207" s="76"/>
      <c r="M207" s="76"/>
      <c r="N207" s="76"/>
      <c r="O207" s="5"/>
      <c r="P207" s="56" t="s">
        <v>1</v>
      </c>
      <c r="Q207" s="56"/>
      <c r="R207" s="80"/>
      <c r="S207" s="80"/>
      <c r="T207" s="80"/>
      <c r="U207" s="78" t="s">
        <v>436</v>
      </c>
      <c r="V207" s="78">
        <v>140738600</v>
      </c>
      <c r="W207" s="78">
        <v>689517587</v>
      </c>
      <c r="X207" s="78"/>
      <c r="Y207" s="78"/>
      <c r="Z207" s="78">
        <v>140738600</v>
      </c>
    </row>
    <row r="208" spans="1:81" ht="12.75" customHeight="1" x14ac:dyDescent="0.2">
      <c r="B208" s="6"/>
      <c r="C208" s="6"/>
      <c r="D208" s="53"/>
      <c r="E208" s="55"/>
      <c r="F208" s="56"/>
      <c r="G208" s="55"/>
      <c r="H208" s="57"/>
      <c r="I208" s="83"/>
      <c r="J208" s="5"/>
      <c r="K208" s="74"/>
      <c r="L208" s="76"/>
      <c r="M208" s="88"/>
      <c r="N208" s="76"/>
      <c r="O208" s="5"/>
      <c r="P208" s="5" t="s">
        <v>1</v>
      </c>
      <c r="Q208" s="5" t="s">
        <v>1</v>
      </c>
      <c r="R208" s="80"/>
      <c r="S208" s="80"/>
      <c r="T208" s="80"/>
      <c r="U208" s="78"/>
      <c r="V208" s="78"/>
      <c r="W208" s="78"/>
      <c r="X208" s="78"/>
      <c r="Y208" s="78"/>
      <c r="Z208" s="78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</row>
    <row r="209" spans="1:81" ht="12.75" customHeight="1" x14ac:dyDescent="0.2">
      <c r="B209" s="6">
        <v>1</v>
      </c>
      <c r="C209" s="6"/>
      <c r="D209" s="53"/>
      <c r="E209" s="55"/>
      <c r="F209" s="56"/>
      <c r="G209" s="55"/>
      <c r="H209" s="57"/>
      <c r="I209" s="5"/>
      <c r="J209" s="83"/>
      <c r="K209" s="74"/>
      <c r="L209" s="76"/>
      <c r="M209" s="88"/>
      <c r="N209" s="76"/>
      <c r="O209" s="5"/>
      <c r="P209" s="5" t="s">
        <v>1</v>
      </c>
      <c r="Q209" s="5" t="s">
        <v>1</v>
      </c>
      <c r="R209" s="80"/>
      <c r="S209" s="80"/>
      <c r="T209" s="80"/>
      <c r="U209" s="78"/>
      <c r="V209" s="78"/>
      <c r="W209" s="78"/>
      <c r="X209" s="78"/>
      <c r="Y209" s="78"/>
      <c r="Z209" s="78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</row>
    <row r="210" spans="1:81" ht="12.75" customHeight="1" x14ac:dyDescent="0.2">
      <c r="B210" s="82">
        <v>1</v>
      </c>
      <c r="C210" s="82"/>
      <c r="D210" s="53"/>
      <c r="E210" s="55"/>
      <c r="F210" s="56"/>
      <c r="G210" s="55"/>
      <c r="H210" s="57"/>
      <c r="I210" s="5"/>
      <c r="J210" s="61"/>
      <c r="K210" s="62"/>
      <c r="L210" s="76"/>
      <c r="M210" s="88"/>
      <c r="N210" s="76"/>
      <c r="O210" s="5"/>
      <c r="P210" s="5" t="s">
        <v>1</v>
      </c>
      <c r="Q210" s="5" t="s">
        <v>1</v>
      </c>
      <c r="R210" s="80" t="s">
        <v>369</v>
      </c>
      <c r="S210" s="80"/>
      <c r="T210" s="80"/>
      <c r="U210" s="78"/>
      <c r="V210" s="78"/>
      <c r="W210" s="78"/>
      <c r="X210" s="78"/>
      <c r="Y210" s="78"/>
      <c r="Z210" s="78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</row>
    <row r="211" spans="1:81" ht="12.75" customHeight="1" x14ac:dyDescent="0.2">
      <c r="B211" s="82"/>
      <c r="C211" s="82"/>
      <c r="D211" s="53"/>
      <c r="E211" s="55"/>
      <c r="F211" s="56"/>
      <c r="G211" s="55"/>
      <c r="H211" s="57"/>
      <c r="I211" s="5"/>
      <c r="J211" s="61"/>
      <c r="K211" s="62"/>
      <c r="L211" s="76"/>
      <c r="M211" s="88"/>
      <c r="N211" s="76"/>
      <c r="O211" s="5"/>
      <c r="P211" s="5" t="s">
        <v>1</v>
      </c>
      <c r="Q211" s="5" t="s">
        <v>1</v>
      </c>
      <c r="R211" s="80"/>
      <c r="S211" s="80"/>
      <c r="T211" s="80"/>
      <c r="U211" s="78"/>
      <c r="V211" s="78"/>
      <c r="W211" s="78"/>
      <c r="X211" s="78"/>
      <c r="Y211" s="78"/>
      <c r="Z211" s="78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</row>
    <row r="212" spans="1:81" ht="12.75" customHeight="1" thickBot="1" x14ac:dyDescent="0.25">
      <c r="B212" s="120"/>
      <c r="C212" s="120"/>
      <c r="D212" s="112"/>
      <c r="E212" s="113"/>
      <c r="F212" s="115"/>
      <c r="G212" s="127"/>
      <c r="H212" s="128"/>
      <c r="I212" s="121"/>
      <c r="J212" s="114"/>
      <c r="K212" s="122"/>
      <c r="L212" s="116"/>
      <c r="M212" s="117"/>
      <c r="N212" s="116"/>
      <c r="O212" s="114"/>
      <c r="P212" s="114"/>
      <c r="Q212" s="114"/>
      <c r="R212" s="118"/>
      <c r="S212" s="118"/>
      <c r="T212" s="118"/>
      <c r="U212" s="119"/>
      <c r="V212" s="119"/>
      <c r="W212" s="119"/>
      <c r="X212" s="119"/>
      <c r="Y212" s="119"/>
      <c r="Z212" s="119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</row>
    <row r="213" spans="1:81" ht="12.75" customHeight="1" thickBot="1" x14ac:dyDescent="0.25">
      <c r="B213" s="43"/>
      <c r="C213" s="43"/>
      <c r="D213" s="44"/>
      <c r="E213" s="45"/>
      <c r="F213" s="44"/>
      <c r="G213" s="45"/>
      <c r="H213" s="46"/>
      <c r="I213" s="47"/>
      <c r="J213" s="48"/>
      <c r="K213" s="49"/>
      <c r="L213" s="50"/>
      <c r="M213" s="51"/>
      <c r="N213" s="50"/>
      <c r="O213" s="44"/>
      <c r="P213" s="44"/>
      <c r="Q213" s="44"/>
      <c r="R213" s="52"/>
      <c r="S213" s="52"/>
      <c r="T213" s="52"/>
      <c r="U213" s="52"/>
      <c r="V213" s="52"/>
      <c r="W213" s="52"/>
      <c r="X213" s="52"/>
      <c r="Y213" s="52"/>
      <c r="Z213" s="52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</row>
    <row r="214" spans="1:81" s="11" customFormat="1" ht="12.75" customHeight="1" thickBot="1" x14ac:dyDescent="0.25">
      <c r="A214" s="223"/>
      <c r="B214" s="39"/>
      <c r="C214" s="39"/>
      <c r="D214" s="18"/>
      <c r="E214" s="20"/>
      <c r="F214" s="18"/>
      <c r="G214" s="20"/>
      <c r="H214" s="19"/>
      <c r="I214" s="41"/>
      <c r="J214" s="21"/>
      <c r="K214" s="10"/>
      <c r="L214" s="22"/>
      <c r="M214" s="23"/>
      <c r="N214" s="22"/>
      <c r="O214" s="18"/>
      <c r="P214" s="18"/>
      <c r="Q214" s="18"/>
      <c r="R214" s="24"/>
      <c r="S214" s="24"/>
      <c r="T214" s="24"/>
      <c r="U214" s="24"/>
      <c r="V214" s="24"/>
      <c r="W214" s="24"/>
      <c r="X214" s="24"/>
      <c r="Y214" s="24"/>
      <c r="Z214" s="24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</row>
    <row r="215" spans="1:81" ht="12.75" customHeight="1" thickBot="1" x14ac:dyDescent="0.25">
      <c r="B215" s="39"/>
      <c r="C215" s="39"/>
      <c r="D215" s="18"/>
      <c r="E215" s="20"/>
      <c r="F215" s="18"/>
      <c r="G215" s="20"/>
      <c r="H215" s="19"/>
      <c r="I215" s="41"/>
      <c r="J215" s="21"/>
      <c r="K215" s="10"/>
      <c r="L215" s="22"/>
      <c r="M215" s="23"/>
      <c r="N215" s="22"/>
      <c r="O215" s="18"/>
      <c r="P215" s="18"/>
      <c r="Q215" s="18"/>
      <c r="R215" s="24"/>
      <c r="S215" s="24"/>
      <c r="T215" s="24"/>
      <c r="U215" s="24"/>
      <c r="V215" s="24"/>
      <c r="W215" s="24"/>
      <c r="X215" s="24"/>
      <c r="Y215" s="24"/>
      <c r="Z215" s="24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</row>
    <row r="216" spans="1:81" ht="12.75" customHeight="1" thickBot="1" x14ac:dyDescent="0.25">
      <c r="B216" s="39"/>
      <c r="C216" s="39"/>
      <c r="D216" s="18"/>
      <c r="E216" s="40"/>
      <c r="F216" s="18"/>
      <c r="G216" s="20"/>
      <c r="H216" s="19"/>
      <c r="I216" s="41"/>
      <c r="J216" s="21"/>
      <c r="K216" s="42"/>
      <c r="L216" s="22"/>
      <c r="M216" s="23"/>
      <c r="N216" s="22"/>
      <c r="O216" s="18"/>
      <c r="P216" s="18"/>
      <c r="Q216" s="18"/>
      <c r="R216" s="24"/>
      <c r="S216" s="24"/>
      <c r="T216" s="24"/>
      <c r="U216" s="24"/>
      <c r="V216" s="24"/>
      <c r="W216" s="24"/>
      <c r="X216" s="24"/>
      <c r="Y216" s="24"/>
      <c r="Z216" s="24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</row>
    <row r="217" spans="1:81" ht="12.75" customHeight="1" thickBot="1" x14ac:dyDescent="0.25">
      <c r="B217" s="39"/>
      <c r="C217" s="39"/>
      <c r="D217" s="18"/>
      <c r="E217" s="20"/>
      <c r="F217" s="18"/>
      <c r="G217" s="20"/>
      <c r="H217" s="19"/>
      <c r="I217" s="41"/>
      <c r="J217" s="21"/>
      <c r="K217" s="42"/>
      <c r="L217" s="22"/>
      <c r="M217" s="23"/>
      <c r="N217" s="22"/>
      <c r="O217" s="18"/>
      <c r="P217" s="18"/>
      <c r="Q217" s="18"/>
      <c r="R217" s="24"/>
      <c r="S217" s="24"/>
      <c r="T217" s="24"/>
      <c r="U217" s="24"/>
      <c r="V217" s="24"/>
      <c r="W217" s="24"/>
      <c r="X217" s="24"/>
      <c r="Y217" s="24"/>
      <c r="Z217" s="24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</row>
    <row r="218" spans="1:81" ht="12.75" customHeight="1" thickBot="1" x14ac:dyDescent="0.25">
      <c r="B218" s="39"/>
      <c r="C218" s="39"/>
      <c r="D218" s="18"/>
      <c r="E218" s="20"/>
      <c r="F218" s="18"/>
      <c r="G218" s="20"/>
      <c r="H218" s="19"/>
      <c r="I218" s="41"/>
      <c r="J218" s="21"/>
      <c r="L218" s="22"/>
      <c r="M218" s="23"/>
      <c r="N218" s="22"/>
      <c r="O218" s="18"/>
      <c r="P218" s="18"/>
      <c r="Q218" s="18"/>
      <c r="R218" s="24"/>
      <c r="S218" s="24"/>
      <c r="T218" s="24"/>
      <c r="U218" s="24"/>
      <c r="V218" s="24"/>
      <c r="W218" s="24"/>
      <c r="X218" s="24"/>
      <c r="Y218" s="24"/>
      <c r="Z218" s="24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</row>
    <row r="219" spans="1:81" ht="12.75" customHeight="1" thickBot="1" x14ac:dyDescent="0.25">
      <c r="B219" s="39"/>
      <c r="C219" s="39"/>
      <c r="D219" s="18"/>
      <c r="E219" s="20"/>
      <c r="F219" s="18"/>
      <c r="G219" s="20"/>
      <c r="H219" s="19"/>
      <c r="I219" s="41"/>
      <c r="J219" s="21"/>
      <c r="L219" s="22"/>
      <c r="M219" s="23"/>
      <c r="N219" s="22"/>
      <c r="O219" s="18"/>
      <c r="P219" s="18"/>
      <c r="Q219" s="18"/>
      <c r="R219" s="24"/>
      <c r="S219" s="24"/>
      <c r="T219" s="24"/>
      <c r="U219" s="24"/>
      <c r="V219" s="24"/>
      <c r="W219" s="24"/>
      <c r="X219" s="24"/>
      <c r="Y219" s="24"/>
      <c r="Z219" s="24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</row>
    <row r="220" spans="1:81" ht="12.75" customHeight="1" thickBot="1" x14ac:dyDescent="0.25">
      <c r="B220" s="39"/>
      <c r="C220" s="39"/>
      <c r="D220" s="18"/>
      <c r="E220" s="20"/>
      <c r="F220" s="18"/>
      <c r="G220" s="20"/>
      <c r="H220" s="19"/>
      <c r="I220" s="41"/>
      <c r="J220" s="21"/>
      <c r="L220" s="22"/>
      <c r="M220" s="23"/>
      <c r="N220" s="22"/>
      <c r="O220" s="18"/>
      <c r="P220" s="18"/>
      <c r="Q220" s="18"/>
      <c r="R220" s="24"/>
      <c r="S220" s="24"/>
      <c r="T220" s="24"/>
      <c r="U220" s="24"/>
      <c r="V220" s="24"/>
      <c r="W220" s="24"/>
      <c r="X220" s="24"/>
      <c r="Y220" s="24"/>
      <c r="Z220" s="24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</row>
    <row r="221" spans="1:81" ht="12.75" customHeight="1" thickBot="1" x14ac:dyDescent="0.25">
      <c r="B221" s="39"/>
      <c r="C221" s="39"/>
      <c r="D221" s="18"/>
      <c r="E221" s="20"/>
      <c r="F221" s="18"/>
      <c r="G221" s="20"/>
      <c r="H221" s="19"/>
      <c r="I221" s="41"/>
      <c r="J221" s="41"/>
      <c r="L221" s="22"/>
      <c r="M221" s="23"/>
      <c r="N221" s="22"/>
      <c r="O221" s="18"/>
      <c r="P221" s="18"/>
      <c r="Q221" s="18"/>
      <c r="R221" s="24"/>
      <c r="S221" s="24"/>
      <c r="T221" s="24"/>
      <c r="U221" s="24"/>
      <c r="V221" s="24"/>
      <c r="W221" s="24"/>
      <c r="X221" s="24"/>
      <c r="Y221" s="24"/>
      <c r="Z221" s="24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</row>
    <row r="222" spans="1:81" s="3" customFormat="1" ht="12.75" customHeight="1" thickBot="1" x14ac:dyDescent="0.25">
      <c r="A222" s="221"/>
      <c r="B222" s="39"/>
      <c r="C222" s="39"/>
      <c r="D222" s="18"/>
      <c r="E222" s="20"/>
      <c r="F222" s="18"/>
      <c r="G222" s="20"/>
      <c r="H222" s="19"/>
      <c r="I222" s="21"/>
      <c r="J222" s="21"/>
      <c r="K222" s="14"/>
      <c r="L222" s="22"/>
      <c r="M222" s="23"/>
      <c r="N222" s="22"/>
      <c r="O222" s="18"/>
      <c r="P222" s="18"/>
      <c r="Q222" s="18"/>
      <c r="R222" s="24"/>
      <c r="S222" s="24"/>
      <c r="T222" s="24"/>
      <c r="U222" s="24"/>
      <c r="V222" s="24"/>
      <c r="W222" s="24"/>
      <c r="X222" s="24"/>
      <c r="Y222" s="24"/>
      <c r="Z222" s="24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</row>
    <row r="223" spans="1:81" s="3" customFormat="1" ht="12.75" customHeight="1" thickBot="1" x14ac:dyDescent="0.25">
      <c r="A223" s="221"/>
      <c r="B223" s="39"/>
      <c r="C223" s="39"/>
      <c r="D223" s="18"/>
      <c r="E223" s="20"/>
      <c r="F223" s="18"/>
      <c r="G223" s="20"/>
      <c r="H223" s="19"/>
      <c r="I223" s="41"/>
      <c r="J223" s="21"/>
      <c r="K223" s="14"/>
      <c r="L223" s="22"/>
      <c r="M223" s="23"/>
      <c r="N223" s="22"/>
      <c r="O223" s="18"/>
      <c r="P223" s="18"/>
      <c r="Q223" s="18"/>
      <c r="R223" s="24"/>
      <c r="S223" s="24"/>
      <c r="T223" s="24"/>
      <c r="U223" s="24"/>
      <c r="V223" s="24"/>
      <c r="W223" s="24"/>
      <c r="X223" s="24"/>
      <c r="Y223" s="24"/>
      <c r="Z223" s="24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</row>
    <row r="224" spans="1:81" s="3" customFormat="1" ht="12.75" customHeight="1" thickBot="1" x14ac:dyDescent="0.25">
      <c r="A224" s="221"/>
      <c r="B224" s="39"/>
      <c r="C224" s="39"/>
      <c r="D224" s="18"/>
      <c r="E224" s="20"/>
      <c r="F224" s="18"/>
      <c r="G224" s="20"/>
      <c r="H224" s="19"/>
      <c r="I224" s="41"/>
      <c r="J224" s="21"/>
      <c r="K224" s="14"/>
      <c r="L224" s="22"/>
      <c r="M224" s="23"/>
      <c r="N224" s="22"/>
      <c r="O224" s="18"/>
      <c r="P224" s="18"/>
      <c r="Q224" s="18"/>
      <c r="R224" s="24"/>
      <c r="S224" s="24"/>
      <c r="T224" s="24"/>
      <c r="U224" s="24"/>
      <c r="V224" s="24"/>
      <c r="W224" s="24"/>
      <c r="X224" s="24"/>
      <c r="Y224" s="24"/>
      <c r="Z224" s="24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</row>
    <row r="225" spans="1:81" ht="12.75" customHeight="1" thickBot="1" x14ac:dyDescent="0.25">
      <c r="B225" s="39"/>
      <c r="C225" s="39"/>
      <c r="D225" s="18"/>
      <c r="E225" s="20"/>
      <c r="F225" s="18"/>
      <c r="G225" s="20"/>
      <c r="H225" s="19"/>
      <c r="I225" s="41"/>
      <c r="J225" s="21"/>
      <c r="L225" s="22"/>
      <c r="M225" s="23"/>
      <c r="N225" s="22"/>
      <c r="O225" s="18"/>
      <c r="P225" s="18"/>
      <c r="Q225" s="18"/>
      <c r="R225" s="24"/>
      <c r="S225" s="24"/>
      <c r="T225" s="24"/>
      <c r="U225" s="24"/>
      <c r="V225" s="24"/>
      <c r="W225" s="24"/>
      <c r="X225" s="24"/>
      <c r="Y225" s="24"/>
      <c r="Z225" s="24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</row>
    <row r="226" spans="1:81" s="3" customFormat="1" ht="12.75" customHeight="1" thickBot="1" x14ac:dyDescent="0.25">
      <c r="A226" s="221"/>
      <c r="B226" s="39"/>
      <c r="C226" s="39"/>
      <c r="D226" s="18"/>
      <c r="E226" s="20"/>
      <c r="F226" s="18"/>
      <c r="G226" s="20"/>
      <c r="H226" s="19"/>
      <c r="I226" s="41"/>
      <c r="J226" s="21"/>
      <c r="K226" s="14"/>
      <c r="L226" s="22"/>
      <c r="M226" s="23"/>
      <c r="N226" s="22"/>
      <c r="O226" s="18"/>
      <c r="P226" s="18"/>
      <c r="Q226" s="18"/>
      <c r="R226" s="24"/>
      <c r="S226" s="24"/>
      <c r="T226" s="24"/>
      <c r="U226" s="24"/>
      <c r="V226" s="24"/>
      <c r="W226" s="24"/>
      <c r="X226" s="24"/>
      <c r="Y226" s="24"/>
      <c r="Z226" s="24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</row>
    <row r="227" spans="1:81" s="3" customFormat="1" ht="12.75" customHeight="1" thickBot="1" x14ac:dyDescent="0.25">
      <c r="A227" s="221"/>
      <c r="B227" s="39"/>
      <c r="C227" s="39"/>
      <c r="D227" s="18"/>
      <c r="E227" s="20"/>
      <c r="F227" s="18"/>
      <c r="G227" s="20"/>
      <c r="H227" s="19"/>
      <c r="I227" s="41"/>
      <c r="J227" s="21"/>
      <c r="K227" s="14"/>
      <c r="L227" s="22"/>
      <c r="M227" s="23"/>
      <c r="N227" s="22"/>
      <c r="O227" s="18"/>
      <c r="P227" s="18"/>
      <c r="Q227" s="18"/>
      <c r="R227" s="24"/>
      <c r="S227" s="24"/>
      <c r="T227" s="24"/>
      <c r="U227" s="24"/>
      <c r="V227" s="24"/>
      <c r="W227" s="24"/>
      <c r="X227" s="24"/>
      <c r="Y227" s="24"/>
      <c r="Z227" s="24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</row>
    <row r="228" spans="1:81" s="3" customFormat="1" ht="12.75" customHeight="1" thickBot="1" x14ac:dyDescent="0.25">
      <c r="A228" s="221"/>
      <c r="B228" s="39"/>
      <c r="C228" s="39"/>
      <c r="D228" s="18"/>
      <c r="E228" s="20"/>
      <c r="F228" s="18"/>
      <c r="G228" s="20"/>
      <c r="H228" s="19"/>
      <c r="I228" s="41"/>
      <c r="J228" s="21"/>
      <c r="K228" s="10"/>
      <c r="L228" s="22"/>
      <c r="M228" s="23"/>
      <c r="N228" s="22"/>
      <c r="O228" s="18"/>
      <c r="P228" s="18"/>
      <c r="Q228" s="18"/>
      <c r="R228" s="24"/>
      <c r="S228" s="24"/>
      <c r="T228" s="24"/>
      <c r="U228" s="24"/>
      <c r="V228" s="24"/>
      <c r="W228" s="24"/>
      <c r="X228" s="24"/>
      <c r="Y228" s="24"/>
      <c r="Z228" s="24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</row>
    <row r="229" spans="1:81" ht="12.75" customHeight="1" x14ac:dyDescent="0.2"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</row>
  </sheetData>
  <autoFilter ref="B1:CC212">
    <sortState ref="B2:DH216">
      <sortCondition ref="D1:D216"/>
    </sortState>
  </autoFilter>
  <hyperlinks>
    <hyperlink ref="X191" r:id="rId1"/>
    <hyperlink ref="O21" r:id="rId2"/>
    <hyperlink ref="X127" r:id="rId3"/>
    <hyperlink ref="X48" r:id="rId4"/>
    <hyperlink ref="X98" r:id="rId5"/>
    <hyperlink ref="W92" r:id="rId6"/>
    <hyperlink ref="W93" r:id="rId7"/>
    <hyperlink ref="X141" r:id="rId8"/>
    <hyperlink ref="X138" r:id="rId9"/>
    <hyperlink ref="X115" r:id="rId10"/>
    <hyperlink ref="X117" r:id="rId11"/>
    <hyperlink ref="X172" r:id="rId12"/>
    <hyperlink ref="X5" r:id="rId13"/>
    <hyperlink ref="X24" r:id="rId14"/>
    <hyperlink ref="X27" r:id="rId15"/>
    <hyperlink ref="X28" r:id="rId16"/>
    <hyperlink ref="X176" r:id="rId17"/>
    <hyperlink ref="X67" r:id="rId18"/>
    <hyperlink ref="X79" r:id="rId19"/>
    <hyperlink ref="X96" r:id="rId20"/>
    <hyperlink ref="X62" r:id="rId21"/>
    <hyperlink ref="X119" r:id="rId22"/>
    <hyperlink ref="X113" r:id="rId23"/>
    <hyperlink ref="X147" r:id="rId24"/>
    <hyperlink ref="X173" r:id="rId25"/>
    <hyperlink ref="X65" r:id="rId26"/>
  </hyperlinks>
  <pageMargins left="0.78740157499999996" right="0.78740157499999996" top="0.984251969" bottom="0.984251969" header="0.5" footer="0.5"/>
  <pageSetup paperSize="0" scale="20" fitToWidth="0" fitToHeight="0" orientation="portrait" horizontalDpi="0" verticalDpi="0" copies="0"/>
  <headerFooter alignWithMargins="0"/>
  <drawing r:id="rId27"/>
  <legacyDrawing r:id="rId2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29" name="Button 5">
              <controlPr defaultSize="0" print="0" autoFill="0" autoPict="0" macro="[0]!Bouton5_Cliquer">
                <anchor moveWithCells="1">
                  <from>
                    <xdr:col>0</xdr:col>
                    <xdr:colOff>419100</xdr:colOff>
                    <xdr:row>7</xdr:row>
                    <xdr:rowOff>47625</xdr:rowOff>
                  </from>
                  <to>
                    <xdr:col>0</xdr:col>
                    <xdr:colOff>1371600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2.75" x14ac:dyDescent="0.2"/>
  <cols>
    <col min="1" max="256" width="9.140625" customWidth="1"/>
    <col min="257" max="257" width="11.42578125" customWidth="1"/>
  </cols>
  <sheetData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204"/>
  <sheetViews>
    <sheetView zoomScale="85" zoomScaleNormal="85" workbookViewId="0">
      <selection activeCell="D19" sqref="D19"/>
    </sheetView>
  </sheetViews>
  <sheetFormatPr baseColWidth="10" defaultRowHeight="12.75" x14ac:dyDescent="0.2"/>
  <cols>
    <col min="1" max="1" width="16.140625" bestFit="1" customWidth="1"/>
    <col min="2" max="2" width="54.28515625" bestFit="1" customWidth="1"/>
  </cols>
  <sheetData>
    <row r="1" spans="1:10" ht="15" x14ac:dyDescent="0.25">
      <c r="A1" s="28" t="s">
        <v>517</v>
      </c>
      <c r="B1" s="32" t="s">
        <v>516</v>
      </c>
      <c r="C1" s="35">
        <v>4</v>
      </c>
      <c r="D1" s="36">
        <v>0.03</v>
      </c>
      <c r="E1" s="36"/>
      <c r="F1" s="36">
        <v>0.01</v>
      </c>
      <c r="G1" s="35"/>
      <c r="H1" s="35" t="s">
        <v>581</v>
      </c>
      <c r="I1" s="35" t="s">
        <v>582</v>
      </c>
      <c r="J1" s="35" t="s">
        <v>583</v>
      </c>
    </row>
    <row r="2" spans="1:10" ht="15" x14ac:dyDescent="0.25">
      <c r="A2" s="28" t="s">
        <v>512</v>
      </c>
      <c r="B2" s="32" t="s">
        <v>511</v>
      </c>
      <c r="C2" s="35">
        <v>2</v>
      </c>
      <c r="D2" s="36">
        <v>0.03</v>
      </c>
      <c r="E2" s="36"/>
      <c r="F2" s="36">
        <v>0.03</v>
      </c>
      <c r="G2" s="35"/>
      <c r="H2" s="35" t="s">
        <v>584</v>
      </c>
      <c r="I2" s="35" t="s">
        <v>582</v>
      </c>
      <c r="J2" s="35" t="s">
        <v>585</v>
      </c>
    </row>
    <row r="3" spans="1:10" ht="15" x14ac:dyDescent="0.25">
      <c r="A3" s="28" t="s">
        <v>263</v>
      </c>
      <c r="B3" s="32" t="s">
        <v>262</v>
      </c>
      <c r="C3" s="35"/>
      <c r="D3" s="36">
        <v>0.03</v>
      </c>
      <c r="E3" s="36"/>
      <c r="F3" s="36">
        <v>0.03</v>
      </c>
      <c r="G3" s="35"/>
      <c r="H3" s="35" t="s">
        <v>584</v>
      </c>
      <c r="I3" s="35" t="s">
        <v>582</v>
      </c>
      <c r="J3" s="35" t="s">
        <v>585</v>
      </c>
    </row>
    <row r="4" spans="1:10" ht="15" x14ac:dyDescent="0.25">
      <c r="A4" s="28" t="s">
        <v>449</v>
      </c>
      <c r="B4" s="32" t="s">
        <v>448</v>
      </c>
      <c r="C4" s="35"/>
      <c r="D4" s="36"/>
      <c r="E4" s="36"/>
      <c r="F4" s="36"/>
      <c r="G4" s="35"/>
      <c r="H4" s="35"/>
      <c r="I4" s="35"/>
      <c r="J4" s="35"/>
    </row>
    <row r="5" spans="1:10" ht="15" x14ac:dyDescent="0.25">
      <c r="A5" s="28" t="s">
        <v>507</v>
      </c>
      <c r="B5" s="32" t="s">
        <v>506</v>
      </c>
      <c r="C5" s="35">
        <v>1</v>
      </c>
      <c r="D5" s="36">
        <v>0.01</v>
      </c>
      <c r="E5" s="36"/>
      <c r="F5" s="36">
        <v>5.0000000000000001E-3</v>
      </c>
      <c r="G5" s="35"/>
      <c r="H5" s="35" t="s">
        <v>586</v>
      </c>
      <c r="I5" s="35" t="s">
        <v>587</v>
      </c>
      <c r="J5" s="35" t="s">
        <v>588</v>
      </c>
    </row>
    <row r="6" spans="1:10" ht="15" x14ac:dyDescent="0.25">
      <c r="A6" s="28" t="s">
        <v>360</v>
      </c>
      <c r="B6" s="32" t="s">
        <v>359</v>
      </c>
      <c r="C6" s="35"/>
      <c r="D6" s="36"/>
      <c r="E6" s="36"/>
      <c r="F6" s="36"/>
      <c r="G6" s="35"/>
      <c r="H6" s="35"/>
      <c r="I6" s="35"/>
      <c r="J6" s="35"/>
    </row>
    <row r="7" spans="1:10" ht="15" x14ac:dyDescent="0.25">
      <c r="A7" s="28" t="s">
        <v>365</v>
      </c>
      <c r="B7" s="32" t="s">
        <v>364</v>
      </c>
      <c r="C7" s="35">
        <v>3</v>
      </c>
      <c r="D7" s="36">
        <v>0.02</v>
      </c>
      <c r="E7" s="36"/>
      <c r="F7" s="36">
        <v>1.0999999999999999E-2</v>
      </c>
      <c r="G7" s="35"/>
      <c r="H7" s="35"/>
      <c r="I7" s="35"/>
      <c r="J7" s="35" t="s">
        <v>589</v>
      </c>
    </row>
    <row r="8" spans="1:10" ht="15" x14ac:dyDescent="0.25">
      <c r="A8" s="28" t="s">
        <v>156</v>
      </c>
      <c r="B8" s="32" t="s">
        <v>12</v>
      </c>
      <c r="C8" s="35">
        <v>5</v>
      </c>
      <c r="D8" s="36">
        <v>3.2500000000000001E-2</v>
      </c>
      <c r="E8" s="36"/>
      <c r="F8" s="36">
        <v>1.7500000000000002E-2</v>
      </c>
      <c r="G8" s="35"/>
      <c r="H8" s="35" t="s">
        <v>590</v>
      </c>
      <c r="I8" s="35" t="s">
        <v>591</v>
      </c>
      <c r="J8" s="35" t="s">
        <v>592</v>
      </c>
    </row>
    <row r="9" spans="1:10" ht="15" x14ac:dyDescent="0.25">
      <c r="A9" s="28" t="s">
        <v>372</v>
      </c>
      <c r="B9" s="32" t="s">
        <v>24</v>
      </c>
      <c r="C9" s="35">
        <v>5</v>
      </c>
      <c r="D9" s="36">
        <v>0.03</v>
      </c>
      <c r="E9" s="36"/>
      <c r="F9" s="36">
        <v>1.7500000000000002E-2</v>
      </c>
      <c r="G9" s="35"/>
      <c r="H9" s="35" t="s">
        <v>593</v>
      </c>
      <c r="I9" s="35" t="s">
        <v>591</v>
      </c>
      <c r="J9" s="35" t="s">
        <v>594</v>
      </c>
    </row>
    <row r="10" spans="1:10" ht="15" x14ac:dyDescent="0.25">
      <c r="A10" s="28" t="s">
        <v>224</v>
      </c>
      <c r="B10" s="32" t="s">
        <v>16</v>
      </c>
      <c r="C10" s="35">
        <v>4</v>
      </c>
      <c r="D10" s="36">
        <v>0.04</v>
      </c>
      <c r="E10" s="36"/>
      <c r="F10" s="36">
        <v>0.02</v>
      </c>
      <c r="G10" s="35"/>
      <c r="H10" s="35"/>
      <c r="I10" s="35"/>
      <c r="J10" s="35" t="s">
        <v>589</v>
      </c>
    </row>
    <row r="11" spans="1:10" ht="15" x14ac:dyDescent="0.25">
      <c r="A11" s="28" t="s">
        <v>187</v>
      </c>
      <c r="B11" s="32" t="s">
        <v>6</v>
      </c>
      <c r="C11" s="35">
        <v>2</v>
      </c>
      <c r="D11" s="36">
        <v>0.02</v>
      </c>
      <c r="E11" s="36">
        <v>0.01</v>
      </c>
      <c r="F11" s="36">
        <v>2.3900000000000001E-2</v>
      </c>
      <c r="G11" s="35"/>
      <c r="H11" s="35" t="s">
        <v>595</v>
      </c>
      <c r="I11" s="35" t="s">
        <v>596</v>
      </c>
      <c r="J11" s="35" t="s">
        <v>597</v>
      </c>
    </row>
    <row r="12" spans="1:10" ht="15" x14ac:dyDescent="0.25">
      <c r="A12" s="28" t="s">
        <v>186</v>
      </c>
      <c r="B12" s="32" t="s">
        <v>185</v>
      </c>
      <c r="C12" s="35">
        <v>3</v>
      </c>
      <c r="D12" s="36">
        <v>0.02</v>
      </c>
      <c r="E12" s="36">
        <v>0.01</v>
      </c>
      <c r="F12" s="36">
        <v>2.3900000000000001E-2</v>
      </c>
      <c r="G12" s="35"/>
      <c r="H12" s="35" t="s">
        <v>595</v>
      </c>
      <c r="I12" s="35" t="s">
        <v>596</v>
      </c>
      <c r="J12" s="35" t="s">
        <v>597</v>
      </c>
    </row>
    <row r="13" spans="1:10" ht="15" x14ac:dyDescent="0.25">
      <c r="A13" s="28" t="s">
        <v>551</v>
      </c>
      <c r="B13" s="32" t="s">
        <v>550</v>
      </c>
      <c r="C13" s="35">
        <v>3</v>
      </c>
      <c r="D13" s="36">
        <v>0.02</v>
      </c>
      <c r="E13" s="36"/>
      <c r="F13" s="36">
        <v>2.4E-2</v>
      </c>
      <c r="G13" s="35"/>
      <c r="H13" s="35" t="s">
        <v>598</v>
      </c>
      <c r="I13" s="35" t="s">
        <v>591</v>
      </c>
      <c r="J13" s="35" t="s">
        <v>599</v>
      </c>
    </row>
    <row r="14" spans="1:10" ht="15" x14ac:dyDescent="0.25">
      <c r="A14" s="28" t="s">
        <v>381</v>
      </c>
      <c r="B14" s="32" t="s">
        <v>380</v>
      </c>
      <c r="C14" s="35"/>
      <c r="D14" s="36">
        <v>0.01</v>
      </c>
      <c r="E14" s="36">
        <v>0.01</v>
      </c>
      <c r="F14" s="36">
        <v>8.0000000000000002E-3</v>
      </c>
      <c r="G14" s="35"/>
      <c r="H14" s="35"/>
      <c r="I14" s="35"/>
      <c r="J14" s="35"/>
    </row>
    <row r="15" spans="1:10" ht="15" x14ac:dyDescent="0.25">
      <c r="A15" s="28" t="s">
        <v>306</v>
      </c>
      <c r="B15" s="32" t="s">
        <v>57</v>
      </c>
      <c r="C15" s="35">
        <v>2</v>
      </c>
      <c r="D15" s="36">
        <v>0.01</v>
      </c>
      <c r="E15" s="36">
        <v>1E-3</v>
      </c>
      <c r="F15" s="36">
        <v>0.01</v>
      </c>
      <c r="G15" s="35"/>
      <c r="H15" s="35" t="s">
        <v>600</v>
      </c>
      <c r="I15" s="35" t="s">
        <v>601</v>
      </c>
      <c r="J15" s="35" t="s">
        <v>602</v>
      </c>
    </row>
    <row r="16" spans="1:10" ht="15" x14ac:dyDescent="0.25">
      <c r="A16" s="28" t="s">
        <v>561</v>
      </c>
      <c r="B16" s="32" t="s">
        <v>560</v>
      </c>
      <c r="C16" s="35">
        <v>4</v>
      </c>
      <c r="D16" s="36">
        <v>0.02</v>
      </c>
      <c r="E16" s="36"/>
      <c r="F16" s="36">
        <v>7.4999999999999997E-3</v>
      </c>
      <c r="G16" s="35"/>
      <c r="H16" s="35" t="s">
        <v>603</v>
      </c>
      <c r="I16" s="35" t="s">
        <v>587</v>
      </c>
      <c r="J16" s="35" t="s">
        <v>604</v>
      </c>
    </row>
    <row r="17" spans="1:10" ht="15" x14ac:dyDescent="0.25">
      <c r="A17" s="30" t="s">
        <v>312</v>
      </c>
      <c r="B17" s="33" t="s">
        <v>59</v>
      </c>
      <c r="C17" s="35">
        <v>2</v>
      </c>
      <c r="D17" s="36">
        <v>5.0000000000000001E-3</v>
      </c>
      <c r="E17" s="36"/>
      <c r="F17" s="36">
        <v>5.0000000000000001E-3</v>
      </c>
      <c r="G17" s="35"/>
      <c r="H17" s="35" t="s">
        <v>600</v>
      </c>
      <c r="I17" s="35" t="s">
        <v>601</v>
      </c>
      <c r="J17" s="35" t="s">
        <v>605</v>
      </c>
    </row>
    <row r="18" spans="1:10" ht="15" x14ac:dyDescent="0.25">
      <c r="A18" s="28" t="s">
        <v>350</v>
      </c>
      <c r="B18" s="32" t="s">
        <v>349</v>
      </c>
      <c r="C18" s="35"/>
      <c r="D18" s="36"/>
      <c r="E18" s="36"/>
      <c r="F18" s="36"/>
      <c r="G18" s="35"/>
      <c r="H18" s="35"/>
      <c r="I18" s="35"/>
      <c r="J18" s="35"/>
    </row>
    <row r="19" spans="1:10" ht="15" x14ac:dyDescent="0.25">
      <c r="A19" s="28" t="s">
        <v>385</v>
      </c>
      <c r="B19" s="32" t="s">
        <v>384</v>
      </c>
      <c r="C19" s="35">
        <v>4</v>
      </c>
      <c r="D19" s="36">
        <v>0.01</v>
      </c>
      <c r="E19" s="36"/>
      <c r="F19" s="36">
        <v>8.0000000000000002E-3</v>
      </c>
      <c r="G19" s="35"/>
      <c r="H19" s="35" t="s">
        <v>606</v>
      </c>
      <c r="I19" s="35"/>
      <c r="J19" s="35" t="s">
        <v>607</v>
      </c>
    </row>
    <row r="20" spans="1:10" ht="15" x14ac:dyDescent="0.25">
      <c r="A20" s="28" t="s">
        <v>405</v>
      </c>
      <c r="B20" s="32" t="s">
        <v>404</v>
      </c>
      <c r="C20" s="35">
        <v>5</v>
      </c>
      <c r="D20" s="36">
        <v>0.05</v>
      </c>
      <c r="E20" s="36"/>
      <c r="F20" s="36">
        <v>1.2E-2</v>
      </c>
      <c r="G20" s="35"/>
      <c r="H20" s="35" t="s">
        <v>608</v>
      </c>
      <c r="I20" s="35" t="s">
        <v>601</v>
      </c>
      <c r="J20" s="35" t="s">
        <v>609</v>
      </c>
    </row>
    <row r="21" spans="1:10" ht="15" x14ac:dyDescent="0.25">
      <c r="A21" s="28" t="s">
        <v>180</v>
      </c>
      <c r="B21" s="32" t="s">
        <v>179</v>
      </c>
      <c r="C21" s="35">
        <v>3</v>
      </c>
      <c r="D21" s="36">
        <v>0.03</v>
      </c>
      <c r="E21" s="36"/>
      <c r="F21" s="36">
        <v>1.4999999999999999E-2</v>
      </c>
      <c r="G21" s="35"/>
      <c r="H21" s="35" t="s">
        <v>610</v>
      </c>
      <c r="I21" s="35" t="s">
        <v>591</v>
      </c>
      <c r="J21" s="35" t="s">
        <v>611</v>
      </c>
    </row>
    <row r="22" spans="1:10" ht="15" x14ac:dyDescent="0.25">
      <c r="A22" s="28" t="s">
        <v>290</v>
      </c>
      <c r="B22" s="32" t="s">
        <v>289</v>
      </c>
      <c r="C22" s="35">
        <v>5</v>
      </c>
      <c r="D22" s="36">
        <v>0.04</v>
      </c>
      <c r="E22" s="36"/>
      <c r="F22" s="36">
        <v>0.02</v>
      </c>
      <c r="G22" s="35"/>
      <c r="H22" s="35" t="s">
        <v>612</v>
      </c>
      <c r="I22" s="35" t="s">
        <v>613</v>
      </c>
      <c r="J22" s="35" t="s">
        <v>614</v>
      </c>
    </row>
    <row r="23" spans="1:10" ht="15" x14ac:dyDescent="0.25">
      <c r="A23" s="28" t="s">
        <v>208</v>
      </c>
      <c r="B23" s="32" t="s">
        <v>66</v>
      </c>
      <c r="C23" s="35">
        <v>5</v>
      </c>
      <c r="D23" s="36">
        <v>4.4999999999999998E-2</v>
      </c>
      <c r="E23" s="36">
        <v>0.01</v>
      </c>
      <c r="F23" s="36">
        <v>1.2E-2</v>
      </c>
      <c r="G23" s="35"/>
      <c r="H23" s="35"/>
      <c r="I23" s="35"/>
      <c r="J23" s="35" t="s">
        <v>589</v>
      </c>
    </row>
    <row r="24" spans="1:10" ht="15" x14ac:dyDescent="0.25">
      <c r="A24" s="28" t="s">
        <v>478</v>
      </c>
      <c r="B24" s="32" t="s">
        <v>477</v>
      </c>
      <c r="C24" s="35"/>
      <c r="D24" s="36"/>
      <c r="E24" s="36"/>
      <c r="F24" s="36">
        <v>2.5000000000000001E-3</v>
      </c>
      <c r="G24" s="35"/>
      <c r="H24" s="35"/>
      <c r="I24" s="35"/>
      <c r="J24" s="35"/>
    </row>
    <row r="25" spans="1:10" ht="15" x14ac:dyDescent="0.25">
      <c r="A25" s="28" t="s">
        <v>553</v>
      </c>
      <c r="B25" s="32" t="s">
        <v>552</v>
      </c>
      <c r="C25" s="35">
        <v>5</v>
      </c>
      <c r="D25" s="36">
        <v>0.02</v>
      </c>
      <c r="E25" s="36"/>
      <c r="F25" s="36">
        <v>0.02</v>
      </c>
      <c r="G25" s="35"/>
      <c r="H25" s="35" t="s">
        <v>615</v>
      </c>
      <c r="I25" s="35" t="s">
        <v>601</v>
      </c>
      <c r="J25" s="35" t="s">
        <v>616</v>
      </c>
    </row>
    <row r="26" spans="1:10" ht="15" x14ac:dyDescent="0.25">
      <c r="A26" s="28" t="s">
        <v>553</v>
      </c>
      <c r="B26" s="32" t="s">
        <v>559</v>
      </c>
      <c r="C26" s="35">
        <v>5</v>
      </c>
      <c r="D26" s="36">
        <v>0.02</v>
      </c>
      <c r="E26" s="36"/>
      <c r="F26" s="36">
        <v>0.02</v>
      </c>
      <c r="G26" s="35"/>
      <c r="H26" s="35" t="s">
        <v>615</v>
      </c>
      <c r="I26" s="35" t="s">
        <v>601</v>
      </c>
      <c r="J26" s="35" t="s">
        <v>616</v>
      </c>
    </row>
    <row r="27" spans="1:10" ht="15" x14ac:dyDescent="0.25">
      <c r="A27" s="28" t="s">
        <v>527</v>
      </c>
      <c r="B27" s="32" t="s">
        <v>526</v>
      </c>
      <c r="C27" s="35">
        <v>5</v>
      </c>
      <c r="D27" s="36">
        <v>0.01</v>
      </c>
      <c r="E27" s="36"/>
      <c r="F27" s="36">
        <v>0.01</v>
      </c>
      <c r="G27" s="35"/>
      <c r="H27" s="35" t="s">
        <v>617</v>
      </c>
      <c r="I27" s="35" t="s">
        <v>618</v>
      </c>
      <c r="J27" s="35" t="s">
        <v>619</v>
      </c>
    </row>
    <row r="28" spans="1:10" ht="15" x14ac:dyDescent="0.25">
      <c r="A28" s="28" t="s">
        <v>69</v>
      </c>
      <c r="B28" s="32" t="s">
        <v>508</v>
      </c>
      <c r="C28" s="35">
        <v>4</v>
      </c>
      <c r="D28" s="36">
        <v>2.5000000000000001E-3</v>
      </c>
      <c r="E28" s="36"/>
      <c r="F28" s="36">
        <v>7.0000000000000001E-3</v>
      </c>
      <c r="G28" s="35"/>
      <c r="H28" s="35" t="s">
        <v>620</v>
      </c>
      <c r="I28" s="35" t="s">
        <v>601</v>
      </c>
      <c r="J28" s="35" t="s">
        <v>621</v>
      </c>
    </row>
    <row r="29" spans="1:10" ht="15" x14ac:dyDescent="0.25">
      <c r="A29" s="28" t="s">
        <v>461</v>
      </c>
      <c r="B29" s="32" t="s">
        <v>29</v>
      </c>
      <c r="C29" s="35">
        <v>3</v>
      </c>
      <c r="D29" s="36">
        <v>0.04</v>
      </c>
      <c r="E29" s="36"/>
      <c r="F29" s="36">
        <v>1.67E-2</v>
      </c>
      <c r="G29" s="35"/>
      <c r="H29" s="35" t="s">
        <v>622</v>
      </c>
      <c r="I29" s="35" t="s">
        <v>591</v>
      </c>
      <c r="J29" s="35" t="s">
        <v>623</v>
      </c>
    </row>
    <row r="30" spans="1:10" ht="15" x14ac:dyDescent="0.25">
      <c r="A30" s="28" t="s">
        <v>389</v>
      </c>
      <c r="B30" s="32" t="s">
        <v>35</v>
      </c>
      <c r="C30" s="35">
        <v>5</v>
      </c>
      <c r="D30" s="36">
        <v>0.03</v>
      </c>
      <c r="E30" s="36"/>
      <c r="F30" s="36">
        <v>2.3900000000000001E-2</v>
      </c>
      <c r="G30" s="35"/>
      <c r="H30" s="35" t="s">
        <v>624</v>
      </c>
      <c r="I30" s="35" t="s">
        <v>596</v>
      </c>
      <c r="J30" s="35" t="s">
        <v>625</v>
      </c>
    </row>
    <row r="31" spans="1:10" ht="15" x14ac:dyDescent="0.25">
      <c r="A31" s="28" t="s">
        <v>257</v>
      </c>
      <c r="B31" s="32" t="s">
        <v>256</v>
      </c>
      <c r="C31" s="35">
        <v>4</v>
      </c>
      <c r="D31" s="36">
        <v>0.04</v>
      </c>
      <c r="E31" s="36"/>
      <c r="F31" s="36">
        <v>1.4999999999999999E-2</v>
      </c>
      <c r="G31" s="35"/>
      <c r="H31" s="35" t="s">
        <v>626</v>
      </c>
      <c r="I31" s="35" t="s">
        <v>627</v>
      </c>
      <c r="J31" s="35" t="s">
        <v>628</v>
      </c>
    </row>
    <row r="32" spans="1:10" ht="15" x14ac:dyDescent="0.25">
      <c r="A32" s="28" t="s">
        <v>255</v>
      </c>
      <c r="B32" s="32" t="s">
        <v>65</v>
      </c>
      <c r="C32" s="35">
        <v>5</v>
      </c>
      <c r="D32" s="36">
        <v>0.04</v>
      </c>
      <c r="E32" s="36"/>
      <c r="F32" s="36">
        <v>1.4999999999999999E-2</v>
      </c>
      <c r="G32" s="35"/>
      <c r="H32" s="35" t="s">
        <v>624</v>
      </c>
      <c r="I32" s="35" t="s">
        <v>596</v>
      </c>
      <c r="J32" s="35" t="s">
        <v>628</v>
      </c>
    </row>
    <row r="33" spans="1:10" ht="15" x14ac:dyDescent="0.25">
      <c r="A33" s="28" t="s">
        <v>562</v>
      </c>
      <c r="B33" s="32" t="s">
        <v>55</v>
      </c>
      <c r="C33" s="35">
        <v>3</v>
      </c>
      <c r="D33" s="36">
        <v>0.02</v>
      </c>
      <c r="E33" s="36"/>
      <c r="F33" s="36">
        <v>2.4E-2</v>
      </c>
      <c r="G33" s="35"/>
      <c r="H33" s="35" t="s">
        <v>629</v>
      </c>
      <c r="I33" s="35" t="s">
        <v>613</v>
      </c>
      <c r="J33" s="35" t="s">
        <v>630</v>
      </c>
    </row>
    <row r="34" spans="1:10" ht="15" x14ac:dyDescent="0.25">
      <c r="A34" s="32" t="s">
        <v>535</v>
      </c>
      <c r="B34" s="32" t="s">
        <v>58</v>
      </c>
      <c r="C34" s="35">
        <v>5</v>
      </c>
      <c r="D34" s="36">
        <v>0.02</v>
      </c>
      <c r="E34" s="36"/>
      <c r="F34" s="36">
        <v>1.7999999999999999E-2</v>
      </c>
      <c r="G34" s="35"/>
      <c r="H34" s="35"/>
      <c r="I34" s="35"/>
      <c r="J34" s="35" t="s">
        <v>589</v>
      </c>
    </row>
    <row r="35" spans="1:10" ht="15" x14ac:dyDescent="0.25">
      <c r="A35" s="28" t="s">
        <v>128</v>
      </c>
      <c r="B35" s="32" t="s">
        <v>127</v>
      </c>
      <c r="C35" s="35">
        <v>5</v>
      </c>
      <c r="D35" s="37">
        <v>0.04</v>
      </c>
      <c r="E35" s="37"/>
      <c r="F35" s="37">
        <v>4.0000000000000001E-3</v>
      </c>
      <c r="G35" s="35"/>
      <c r="H35" s="35" t="s">
        <v>631</v>
      </c>
      <c r="I35" s="35" t="s">
        <v>618</v>
      </c>
      <c r="J35" s="35" t="s">
        <v>632</v>
      </c>
    </row>
    <row r="36" spans="1:10" ht="15" x14ac:dyDescent="0.25">
      <c r="A36" s="28" t="s">
        <v>489</v>
      </c>
      <c r="B36" s="32" t="s">
        <v>488</v>
      </c>
      <c r="C36" s="35">
        <v>2</v>
      </c>
      <c r="D36" s="36">
        <v>0.04</v>
      </c>
      <c r="E36" s="36"/>
      <c r="F36" s="36">
        <v>0.02</v>
      </c>
      <c r="G36" s="35"/>
      <c r="H36" s="35" t="s">
        <v>633</v>
      </c>
      <c r="I36" s="35" t="s">
        <v>627</v>
      </c>
      <c r="J36" s="35" t="s">
        <v>628</v>
      </c>
    </row>
    <row r="37" spans="1:10" ht="15" x14ac:dyDescent="0.25">
      <c r="A37" s="28" t="s">
        <v>292</v>
      </c>
      <c r="B37" s="32" t="s">
        <v>291</v>
      </c>
      <c r="C37" s="35">
        <v>5</v>
      </c>
      <c r="D37" s="36">
        <v>0.01</v>
      </c>
      <c r="E37" s="36">
        <v>0.01</v>
      </c>
      <c r="F37" s="36">
        <v>1.1900000000000001E-2</v>
      </c>
      <c r="G37" s="35"/>
      <c r="H37" s="35" t="s">
        <v>615</v>
      </c>
      <c r="I37" s="35" t="s">
        <v>601</v>
      </c>
      <c r="J37" s="35" t="s">
        <v>634</v>
      </c>
    </row>
    <row r="38" spans="1:10" ht="15" x14ac:dyDescent="0.25">
      <c r="A38" s="28" t="s">
        <v>368</v>
      </c>
      <c r="B38" s="32" t="s">
        <v>52</v>
      </c>
      <c r="C38" s="35">
        <v>1</v>
      </c>
      <c r="D38" s="36">
        <v>0.02</v>
      </c>
      <c r="E38" s="36"/>
      <c r="F38" s="36">
        <v>1.7899999999999999E-2</v>
      </c>
      <c r="G38" s="35"/>
      <c r="H38" s="35" t="s">
        <v>635</v>
      </c>
      <c r="I38" s="35" t="s">
        <v>591</v>
      </c>
      <c r="J38" s="35" t="s">
        <v>636</v>
      </c>
    </row>
    <row r="39" spans="1:10" ht="15" x14ac:dyDescent="0.25">
      <c r="A39" s="28" t="s">
        <v>505</v>
      </c>
      <c r="B39" s="32" t="s">
        <v>504</v>
      </c>
      <c r="C39" s="35">
        <v>4</v>
      </c>
      <c r="D39" s="36">
        <v>0.04</v>
      </c>
      <c r="E39" s="36"/>
      <c r="F39" s="36">
        <v>1.0999999999999999E-2</v>
      </c>
      <c r="G39" s="35"/>
      <c r="H39" s="35"/>
      <c r="I39" s="35"/>
      <c r="J39" s="35" t="s">
        <v>589</v>
      </c>
    </row>
    <row r="40" spans="1:10" ht="15" x14ac:dyDescent="0.25">
      <c r="A40" s="28" t="s">
        <v>388</v>
      </c>
      <c r="B40" s="32" t="s">
        <v>387</v>
      </c>
      <c r="C40" s="35">
        <v>5</v>
      </c>
      <c r="D40" s="36">
        <v>0.01</v>
      </c>
      <c r="E40" s="36">
        <v>0.01</v>
      </c>
      <c r="F40" s="36">
        <v>0.8</v>
      </c>
      <c r="G40" s="35"/>
      <c r="H40" s="35" t="s">
        <v>637</v>
      </c>
      <c r="I40" s="35" t="s">
        <v>601</v>
      </c>
      <c r="J40" s="35" t="s">
        <v>638</v>
      </c>
    </row>
    <row r="41" spans="1:10" ht="15" x14ac:dyDescent="0.25">
      <c r="A41" s="28" t="s">
        <v>464</v>
      </c>
      <c r="B41" s="32" t="s">
        <v>31</v>
      </c>
      <c r="C41" s="35">
        <v>4</v>
      </c>
      <c r="D41" s="36">
        <v>0.03</v>
      </c>
      <c r="E41" s="36"/>
      <c r="F41" s="36">
        <v>6.4999999999999997E-3</v>
      </c>
      <c r="G41" s="35"/>
      <c r="H41" s="35" t="s">
        <v>639</v>
      </c>
      <c r="I41" s="35" t="s">
        <v>618</v>
      </c>
      <c r="J41" s="35" t="s">
        <v>640</v>
      </c>
    </row>
    <row r="42" spans="1:10" ht="15" x14ac:dyDescent="0.25">
      <c r="A42" s="28" t="s">
        <v>288</v>
      </c>
      <c r="B42" s="32" t="s">
        <v>287</v>
      </c>
      <c r="C42" s="35">
        <v>1</v>
      </c>
      <c r="D42" s="36">
        <v>0.01</v>
      </c>
      <c r="E42" s="36"/>
      <c r="F42" s="36">
        <v>1.7899999999999999E-2</v>
      </c>
      <c r="G42" s="35"/>
      <c r="H42" s="35" t="s">
        <v>598</v>
      </c>
      <c r="I42" s="35" t="s">
        <v>601</v>
      </c>
      <c r="J42" s="35" t="s">
        <v>641</v>
      </c>
    </row>
    <row r="43" spans="1:10" ht="15" x14ac:dyDescent="0.25">
      <c r="A43" s="28" t="s">
        <v>149</v>
      </c>
      <c r="B43" s="32" t="s">
        <v>148</v>
      </c>
      <c r="C43" s="35">
        <v>4</v>
      </c>
      <c r="D43" s="37">
        <v>0.02</v>
      </c>
      <c r="E43" s="37"/>
      <c r="F43" s="37">
        <v>9.5999999999999992E-3</v>
      </c>
      <c r="G43" s="35"/>
      <c r="H43" s="35" t="s">
        <v>631</v>
      </c>
      <c r="I43" s="35" t="s">
        <v>587</v>
      </c>
      <c r="J43" s="35" t="s">
        <v>642</v>
      </c>
    </row>
    <row r="44" spans="1:10" ht="15" x14ac:dyDescent="0.25">
      <c r="A44" s="28" t="s">
        <v>450</v>
      </c>
      <c r="B44" s="32" t="s">
        <v>49</v>
      </c>
      <c r="C44" s="35">
        <v>1</v>
      </c>
      <c r="D44" s="36">
        <v>0.03</v>
      </c>
      <c r="E44" s="36"/>
      <c r="F44" s="36">
        <v>0.03</v>
      </c>
      <c r="G44" s="35"/>
      <c r="H44" s="35" t="s">
        <v>643</v>
      </c>
      <c r="I44" s="35" t="s">
        <v>627</v>
      </c>
      <c r="J44" s="35" t="s">
        <v>644</v>
      </c>
    </row>
    <row r="45" spans="1:10" ht="15" x14ac:dyDescent="0.25">
      <c r="A45" s="28" t="s">
        <v>429</v>
      </c>
      <c r="B45" s="32" t="s">
        <v>428</v>
      </c>
      <c r="C45" s="35">
        <v>4</v>
      </c>
      <c r="D45" s="36">
        <v>5.0000000000000001E-3</v>
      </c>
      <c r="E45" s="36"/>
      <c r="F45" s="36">
        <v>2.5000000000000001E-3</v>
      </c>
      <c r="G45" s="35"/>
      <c r="H45" s="35" t="s">
        <v>600</v>
      </c>
      <c r="I45" s="35" t="s">
        <v>645</v>
      </c>
      <c r="J45" s="35" t="s">
        <v>646</v>
      </c>
    </row>
    <row r="46" spans="1:10" ht="15" x14ac:dyDescent="0.25">
      <c r="A46" s="28" t="s">
        <v>531</v>
      </c>
      <c r="B46" s="32" t="s">
        <v>50</v>
      </c>
      <c r="C46" s="35">
        <v>5</v>
      </c>
      <c r="D46" s="36">
        <v>2.5000000000000001E-2</v>
      </c>
      <c r="E46" s="36">
        <v>2.5000000000000001E-2</v>
      </c>
      <c r="F46" s="36">
        <v>1.7000000000000001E-2</v>
      </c>
      <c r="G46" s="35"/>
      <c r="H46" s="35" t="s">
        <v>612</v>
      </c>
      <c r="I46" s="35" t="s">
        <v>613</v>
      </c>
      <c r="J46" s="35" t="s">
        <v>647</v>
      </c>
    </row>
    <row r="47" spans="1:10" ht="15" x14ac:dyDescent="0.25">
      <c r="A47" s="28" t="s">
        <v>330</v>
      </c>
      <c r="B47" s="32" t="s">
        <v>329</v>
      </c>
      <c r="C47" s="35">
        <v>3</v>
      </c>
      <c r="D47" s="36">
        <v>0.02</v>
      </c>
      <c r="E47" s="36"/>
      <c r="F47" s="36">
        <v>8.9999999999999993E-3</v>
      </c>
      <c r="G47" s="35"/>
      <c r="H47" s="35" t="s">
        <v>615</v>
      </c>
      <c r="I47" s="35" t="s">
        <v>601</v>
      </c>
      <c r="J47" s="35" t="s">
        <v>648</v>
      </c>
    </row>
    <row r="48" spans="1:10" ht="15" x14ac:dyDescent="0.25">
      <c r="A48" s="28" t="s">
        <v>322</v>
      </c>
      <c r="B48" s="32" t="s">
        <v>21</v>
      </c>
      <c r="C48" s="35">
        <v>4</v>
      </c>
      <c r="D48" s="36">
        <v>0.02</v>
      </c>
      <c r="E48" s="36"/>
      <c r="F48" s="36">
        <v>2.4E-2</v>
      </c>
      <c r="G48" s="35"/>
      <c r="H48" s="35" t="s">
        <v>595</v>
      </c>
      <c r="I48" s="35" t="s">
        <v>613</v>
      </c>
      <c r="J48" s="35" t="s">
        <v>649</v>
      </c>
    </row>
    <row r="49" spans="1:10" ht="15" x14ac:dyDescent="0.25">
      <c r="A49" s="28" t="s">
        <v>152</v>
      </c>
      <c r="B49" s="32" t="s">
        <v>62</v>
      </c>
      <c r="C49" s="35">
        <v>5</v>
      </c>
      <c r="D49" s="36">
        <v>0.03</v>
      </c>
      <c r="E49" s="36"/>
      <c r="F49" s="36">
        <v>0.02</v>
      </c>
      <c r="G49" s="35"/>
      <c r="H49" s="35" t="s">
        <v>626</v>
      </c>
      <c r="I49" s="35" t="s">
        <v>627</v>
      </c>
      <c r="J49" s="35" t="s">
        <v>650</v>
      </c>
    </row>
    <row r="50" spans="1:10" ht="15" x14ac:dyDescent="0.25">
      <c r="A50" s="28" t="s">
        <v>576</v>
      </c>
      <c r="B50" s="32" t="s">
        <v>575</v>
      </c>
      <c r="C50" s="35">
        <v>5</v>
      </c>
      <c r="D50" s="36">
        <v>0.04</v>
      </c>
      <c r="E50" s="36"/>
      <c r="F50" s="36">
        <v>2.3900000000000001E-2</v>
      </c>
      <c r="G50" s="35"/>
      <c r="H50" s="35" t="s">
        <v>581</v>
      </c>
      <c r="I50" s="35" t="s">
        <v>627</v>
      </c>
      <c r="J50" s="35" t="s">
        <v>651</v>
      </c>
    </row>
    <row r="51" spans="1:10" ht="15" x14ac:dyDescent="0.25">
      <c r="A51" s="28" t="s">
        <v>444</v>
      </c>
      <c r="B51" s="32" t="s">
        <v>45</v>
      </c>
      <c r="C51" s="35">
        <v>5</v>
      </c>
      <c r="D51" s="36">
        <v>1.4999999999999999E-2</v>
      </c>
      <c r="E51" s="36"/>
      <c r="F51" s="36">
        <v>1.4999999999999999E-2</v>
      </c>
      <c r="G51" s="35"/>
      <c r="H51" s="35"/>
      <c r="I51" s="35"/>
      <c r="J51" s="35" t="s">
        <v>589</v>
      </c>
    </row>
    <row r="52" spans="1:10" ht="15" x14ac:dyDescent="0.25">
      <c r="A52" s="28" t="s">
        <v>354</v>
      </c>
      <c r="B52" s="32" t="s">
        <v>30</v>
      </c>
      <c r="C52" s="35">
        <v>5</v>
      </c>
      <c r="D52" s="36">
        <v>0.04</v>
      </c>
      <c r="E52" s="36"/>
      <c r="F52" s="36">
        <v>1.4999999999999999E-2</v>
      </c>
      <c r="G52" s="35"/>
      <c r="H52" s="35"/>
      <c r="I52" s="35"/>
      <c r="J52" s="35"/>
    </row>
    <row r="53" spans="1:10" ht="15" x14ac:dyDescent="0.25">
      <c r="A53" s="28" t="s">
        <v>352</v>
      </c>
      <c r="B53" s="32" t="s">
        <v>25</v>
      </c>
      <c r="C53" s="35">
        <v>3</v>
      </c>
      <c r="D53" s="36">
        <v>0.04</v>
      </c>
      <c r="E53" s="36"/>
      <c r="F53" s="36">
        <v>1.4999999999999999E-2</v>
      </c>
      <c r="G53" s="35"/>
      <c r="H53" s="35"/>
      <c r="I53" s="35"/>
      <c r="J53" s="35"/>
    </row>
    <row r="54" spans="1:10" ht="15" x14ac:dyDescent="0.25">
      <c r="A54" s="28" t="s">
        <v>355</v>
      </c>
      <c r="B54" s="32" t="s">
        <v>27</v>
      </c>
      <c r="C54" s="35">
        <v>5</v>
      </c>
      <c r="D54" s="36">
        <v>0.01</v>
      </c>
      <c r="E54" s="36"/>
      <c r="F54" s="36">
        <v>1.4999999999999999E-2</v>
      </c>
      <c r="G54" s="35"/>
      <c r="H54" s="35"/>
      <c r="I54" s="35"/>
      <c r="J54" s="35"/>
    </row>
    <row r="55" spans="1:10" ht="15" x14ac:dyDescent="0.25">
      <c r="A55" s="28" t="s">
        <v>356</v>
      </c>
      <c r="B55" s="32" t="s">
        <v>51</v>
      </c>
      <c r="C55" s="35">
        <v>3</v>
      </c>
      <c r="D55" s="36">
        <v>0.04</v>
      </c>
      <c r="E55" s="36"/>
      <c r="F55" s="36">
        <v>1.4999999999999999E-2</v>
      </c>
      <c r="G55" s="35"/>
      <c r="H55" s="35"/>
      <c r="I55" s="35"/>
      <c r="J55" s="35"/>
    </row>
    <row r="56" spans="1:10" ht="15" x14ac:dyDescent="0.25">
      <c r="A56" s="28" t="s">
        <v>457</v>
      </c>
      <c r="B56" s="32" t="s">
        <v>456</v>
      </c>
      <c r="C56" s="35">
        <v>4</v>
      </c>
      <c r="D56" s="36">
        <v>0.03</v>
      </c>
      <c r="E56" s="36"/>
      <c r="F56" s="36">
        <v>1.4999999999999999E-2</v>
      </c>
      <c r="G56" s="35"/>
      <c r="H56" s="35" t="s">
        <v>581</v>
      </c>
      <c r="I56" s="35" t="s">
        <v>627</v>
      </c>
      <c r="J56" s="35" t="s">
        <v>652</v>
      </c>
    </row>
    <row r="57" spans="1:10" ht="15" x14ac:dyDescent="0.25">
      <c r="A57" s="28" t="s">
        <v>344</v>
      </c>
      <c r="B57" s="32" t="s">
        <v>343</v>
      </c>
      <c r="C57" s="35">
        <v>3</v>
      </c>
      <c r="D57" s="36">
        <v>0.03</v>
      </c>
      <c r="E57" s="36"/>
      <c r="F57" s="36">
        <v>5.0000000000000001E-3</v>
      </c>
      <c r="G57" s="35"/>
      <c r="H57" s="35" t="s">
        <v>600</v>
      </c>
      <c r="I57" s="35" t="s">
        <v>601</v>
      </c>
      <c r="J57" s="35" t="s">
        <v>653</v>
      </c>
    </row>
    <row r="58" spans="1:10" ht="15" x14ac:dyDescent="0.25">
      <c r="A58" s="28" t="s">
        <v>525</v>
      </c>
      <c r="B58" s="32" t="s">
        <v>524</v>
      </c>
      <c r="C58" s="35">
        <v>3</v>
      </c>
      <c r="D58" s="36">
        <v>0.02</v>
      </c>
      <c r="E58" s="36"/>
      <c r="F58" s="36">
        <v>2.3E-2</v>
      </c>
      <c r="G58" s="35"/>
      <c r="H58" s="35" t="s">
        <v>593</v>
      </c>
      <c r="I58" s="35" t="s">
        <v>627</v>
      </c>
      <c r="J58" s="35" t="s">
        <v>654</v>
      </c>
    </row>
    <row r="59" spans="1:10" ht="15" x14ac:dyDescent="0.25">
      <c r="A59" s="28" t="s">
        <v>280</v>
      </c>
      <c r="B59" s="32" t="s">
        <v>279</v>
      </c>
      <c r="C59" s="35">
        <v>5</v>
      </c>
      <c r="D59" s="36">
        <v>4.4999999999999998E-2</v>
      </c>
      <c r="E59" s="36"/>
      <c r="F59" s="36">
        <v>1.4999999999999999E-2</v>
      </c>
      <c r="G59" s="35"/>
      <c r="H59" s="35" t="s">
        <v>629</v>
      </c>
      <c r="I59" s="35" t="s">
        <v>613</v>
      </c>
      <c r="J59" s="35" t="s">
        <v>655</v>
      </c>
    </row>
    <row r="60" spans="1:10" ht="15" x14ac:dyDescent="0.25">
      <c r="A60" s="28" t="s">
        <v>523</v>
      </c>
      <c r="B60" s="32" t="s">
        <v>522</v>
      </c>
      <c r="C60" s="35">
        <v>1</v>
      </c>
      <c r="D60" s="36">
        <v>0.02</v>
      </c>
      <c r="E60" s="36"/>
      <c r="F60" s="36">
        <v>0.02</v>
      </c>
      <c r="G60" s="35"/>
      <c r="H60" s="35"/>
      <c r="I60" s="35" t="s">
        <v>656</v>
      </c>
      <c r="J60" s="35" t="s">
        <v>657</v>
      </c>
    </row>
    <row r="61" spans="1:10" ht="15" x14ac:dyDescent="0.25">
      <c r="A61" s="28" t="s">
        <v>245</v>
      </c>
      <c r="B61" s="32" t="s">
        <v>44</v>
      </c>
      <c r="C61" s="35"/>
      <c r="D61" s="36"/>
      <c r="E61" s="36"/>
      <c r="F61" s="36">
        <v>5.0000000000000001E-3</v>
      </c>
      <c r="G61" s="35"/>
      <c r="H61" s="35"/>
      <c r="I61" s="35"/>
      <c r="J61" s="35"/>
    </row>
    <row r="62" spans="1:10" ht="15" x14ac:dyDescent="0.25">
      <c r="A62" s="28" t="s">
        <v>247</v>
      </c>
      <c r="B62" s="32" t="s">
        <v>246</v>
      </c>
      <c r="C62" s="35"/>
      <c r="D62" s="36"/>
      <c r="E62" s="36"/>
      <c r="F62" s="36">
        <v>6.4999999999999997E-3</v>
      </c>
      <c r="G62" s="35"/>
      <c r="H62" s="35"/>
      <c r="I62" s="35"/>
      <c r="J62" s="35"/>
    </row>
    <row r="63" spans="1:10" ht="15" x14ac:dyDescent="0.25">
      <c r="A63" s="28" t="s">
        <v>300</v>
      </c>
      <c r="B63" s="32" t="s">
        <v>299</v>
      </c>
      <c r="C63" s="35">
        <v>3</v>
      </c>
      <c r="D63" s="36">
        <v>0.03</v>
      </c>
      <c r="E63" s="36"/>
      <c r="F63" s="36">
        <v>8.0000000000000002E-3</v>
      </c>
      <c r="G63" s="35"/>
      <c r="H63" s="35" t="s">
        <v>610</v>
      </c>
      <c r="I63" s="35" t="s">
        <v>591</v>
      </c>
      <c r="J63" s="35" t="s">
        <v>611</v>
      </c>
    </row>
    <row r="64" spans="1:10" ht="15" x14ac:dyDescent="0.25">
      <c r="A64" s="28" t="s">
        <v>300</v>
      </c>
      <c r="B64" s="32" t="s">
        <v>410</v>
      </c>
      <c r="C64" s="35">
        <v>3</v>
      </c>
      <c r="D64" s="36">
        <v>0.03</v>
      </c>
      <c r="E64" s="36"/>
      <c r="F64" s="36">
        <v>8.0000000000000002E-3</v>
      </c>
      <c r="G64" s="35"/>
      <c r="H64" s="35" t="s">
        <v>610</v>
      </c>
      <c r="I64" s="35" t="s">
        <v>591</v>
      </c>
      <c r="J64" s="35" t="s">
        <v>611</v>
      </c>
    </row>
    <row r="65" spans="1:10" ht="15" x14ac:dyDescent="0.25">
      <c r="A65" s="28" t="s">
        <v>374</v>
      </c>
      <c r="B65" s="32" t="s">
        <v>373</v>
      </c>
      <c r="C65" s="35">
        <v>1</v>
      </c>
      <c r="D65" s="36">
        <v>0.02</v>
      </c>
      <c r="E65" s="36"/>
      <c r="F65" s="36">
        <v>5.0000000000000001E-4</v>
      </c>
      <c r="G65" s="35"/>
      <c r="H65" s="35" t="s">
        <v>658</v>
      </c>
      <c r="I65" s="35" t="s">
        <v>591</v>
      </c>
      <c r="J65" s="35" t="s">
        <v>659</v>
      </c>
    </row>
    <row r="66" spans="1:10" ht="15" x14ac:dyDescent="0.25">
      <c r="A66" s="28" t="s">
        <v>259</v>
      </c>
      <c r="B66" s="32" t="s">
        <v>258</v>
      </c>
      <c r="C66" s="35">
        <v>5</v>
      </c>
      <c r="D66" s="36">
        <v>0.04</v>
      </c>
      <c r="E66" s="36"/>
      <c r="F66" s="36">
        <v>0.01</v>
      </c>
      <c r="G66" s="35"/>
      <c r="H66" s="35" t="s">
        <v>612</v>
      </c>
      <c r="I66" s="35" t="s">
        <v>613</v>
      </c>
      <c r="J66" s="35" t="s">
        <v>614</v>
      </c>
    </row>
    <row r="67" spans="1:10" ht="15" x14ac:dyDescent="0.25">
      <c r="A67" s="28" t="s">
        <v>274</v>
      </c>
      <c r="B67" s="32" t="s">
        <v>11</v>
      </c>
      <c r="C67" s="35">
        <v>2</v>
      </c>
      <c r="D67" s="36">
        <v>0.02</v>
      </c>
      <c r="E67" s="36"/>
      <c r="F67" s="36">
        <v>0.02</v>
      </c>
      <c r="G67" s="35"/>
      <c r="H67" s="35"/>
      <c r="I67" s="35" t="s">
        <v>656</v>
      </c>
      <c r="J67" s="35" t="s">
        <v>657</v>
      </c>
    </row>
    <row r="68" spans="1:10" ht="15" x14ac:dyDescent="0.25">
      <c r="A68" s="28" t="s">
        <v>466</v>
      </c>
      <c r="B68" s="32" t="s">
        <v>465</v>
      </c>
      <c r="C68" s="35">
        <v>3</v>
      </c>
      <c r="D68" s="36">
        <v>2.5000000000000001E-2</v>
      </c>
      <c r="E68" s="36"/>
      <c r="F68" s="36">
        <v>0.02</v>
      </c>
      <c r="G68" s="35"/>
      <c r="H68" s="35" t="s">
        <v>660</v>
      </c>
      <c r="I68" s="35" t="s">
        <v>601</v>
      </c>
      <c r="J68" s="35" t="s">
        <v>661</v>
      </c>
    </row>
    <row r="69" spans="1:10" ht="15" x14ac:dyDescent="0.25">
      <c r="A69" s="28" t="s">
        <v>278</v>
      </c>
      <c r="B69" s="32" t="s">
        <v>277</v>
      </c>
      <c r="C69" s="35">
        <v>2</v>
      </c>
      <c r="D69" s="36"/>
      <c r="E69" s="36"/>
      <c r="F69" s="36"/>
      <c r="G69" s="35"/>
      <c r="H69" s="35"/>
      <c r="I69" s="35"/>
      <c r="J69" s="35"/>
    </row>
    <row r="70" spans="1:10" ht="15" x14ac:dyDescent="0.25">
      <c r="A70" s="28" t="s">
        <v>101</v>
      </c>
      <c r="B70" s="32" t="s">
        <v>41</v>
      </c>
      <c r="C70" s="35">
        <v>3</v>
      </c>
      <c r="D70" s="38">
        <v>0.02</v>
      </c>
      <c r="E70" s="38">
        <v>0.01</v>
      </c>
      <c r="F70" s="36">
        <v>2.4E-2</v>
      </c>
      <c r="G70" s="35"/>
      <c r="H70" s="35" t="s">
        <v>581</v>
      </c>
      <c r="I70" s="35" t="s">
        <v>591</v>
      </c>
      <c r="J70" s="35" t="s">
        <v>662</v>
      </c>
    </row>
    <row r="71" spans="1:10" ht="15" x14ac:dyDescent="0.25">
      <c r="A71" s="28" t="s">
        <v>184</v>
      </c>
      <c r="B71" s="32" t="s">
        <v>183</v>
      </c>
      <c r="C71" s="35">
        <v>4</v>
      </c>
      <c r="D71" s="36">
        <v>2.75E-2</v>
      </c>
      <c r="E71" s="36"/>
      <c r="F71" s="36">
        <v>0.02</v>
      </c>
      <c r="G71" s="35"/>
      <c r="H71" s="35" t="s">
        <v>663</v>
      </c>
      <c r="I71" s="35" t="s">
        <v>613</v>
      </c>
      <c r="J71" s="35" t="s">
        <v>632</v>
      </c>
    </row>
    <row r="72" spans="1:10" ht="15" x14ac:dyDescent="0.25">
      <c r="A72" s="28" t="s">
        <v>492</v>
      </c>
      <c r="B72" s="32" t="s">
        <v>61</v>
      </c>
      <c r="C72" s="35">
        <v>5</v>
      </c>
      <c r="D72" s="36">
        <v>0.01</v>
      </c>
      <c r="E72" s="36"/>
      <c r="F72" s="36">
        <v>1.7999999999999999E-2</v>
      </c>
      <c r="G72" s="35"/>
      <c r="H72" s="35"/>
      <c r="I72" s="35"/>
      <c r="J72" s="35" t="s">
        <v>589</v>
      </c>
    </row>
    <row r="73" spans="1:10" ht="15" x14ac:dyDescent="0.25">
      <c r="A73" s="28" t="s">
        <v>230</v>
      </c>
      <c r="B73" s="32" t="s">
        <v>229</v>
      </c>
      <c r="C73" s="35">
        <v>1</v>
      </c>
      <c r="D73" s="36">
        <v>0.04</v>
      </c>
      <c r="E73" s="36">
        <v>0.01</v>
      </c>
      <c r="F73" s="36">
        <v>1E-3</v>
      </c>
      <c r="G73" s="35"/>
      <c r="H73" s="35" t="s">
        <v>658</v>
      </c>
      <c r="I73" s="35" t="s">
        <v>591</v>
      </c>
      <c r="J73" s="35" t="s">
        <v>664</v>
      </c>
    </row>
    <row r="74" spans="1:10" ht="15" x14ac:dyDescent="0.25">
      <c r="A74" s="28" t="s">
        <v>376</v>
      </c>
      <c r="B74" s="32" t="s">
        <v>375</v>
      </c>
      <c r="C74" s="35">
        <v>3</v>
      </c>
      <c r="D74" s="36">
        <v>0.03</v>
      </c>
      <c r="E74" s="36"/>
      <c r="F74" s="36">
        <v>1.7999999999999999E-2</v>
      </c>
      <c r="G74" s="35"/>
      <c r="H74" s="35" t="s">
        <v>665</v>
      </c>
      <c r="I74" s="35" t="s">
        <v>627</v>
      </c>
      <c r="J74" s="35" t="s">
        <v>666</v>
      </c>
    </row>
    <row r="75" spans="1:10" ht="15" x14ac:dyDescent="0.25">
      <c r="A75" s="28" t="s">
        <v>242</v>
      </c>
      <c r="B75" s="32" t="s">
        <v>241</v>
      </c>
      <c r="C75" s="35"/>
      <c r="D75" s="36"/>
      <c r="E75" s="36"/>
      <c r="F75" s="36">
        <v>3.0000000000000001E-3</v>
      </c>
      <c r="G75" s="35"/>
      <c r="H75" s="35"/>
      <c r="I75" s="35"/>
      <c r="J75" s="35"/>
    </row>
    <row r="76" spans="1:10" ht="15" x14ac:dyDescent="0.25">
      <c r="A76" s="28" t="s">
        <v>482</v>
      </c>
      <c r="B76" s="32" t="s">
        <v>481</v>
      </c>
      <c r="C76" s="35"/>
      <c r="D76" s="36"/>
      <c r="E76" s="36"/>
      <c r="F76" s="36"/>
      <c r="G76" s="35"/>
      <c r="H76" s="35"/>
      <c r="I76" s="35"/>
      <c r="J76" s="35"/>
    </row>
    <row r="77" spans="1:10" ht="15" x14ac:dyDescent="0.25">
      <c r="A77" s="28" t="s">
        <v>244</v>
      </c>
      <c r="B77" s="32" t="s">
        <v>243</v>
      </c>
      <c r="C77" s="35"/>
      <c r="D77" s="36"/>
      <c r="E77" s="36"/>
      <c r="F77" s="36">
        <v>3.0000000000000001E-3</v>
      </c>
      <c r="G77" s="35"/>
      <c r="H77" s="35"/>
      <c r="I77" s="35"/>
      <c r="J77" s="35"/>
    </row>
    <row r="78" spans="1:10" ht="15" x14ac:dyDescent="0.25">
      <c r="A78" s="28" t="s">
        <v>240</v>
      </c>
      <c r="B78" s="32" t="s">
        <v>239</v>
      </c>
      <c r="C78" s="35"/>
      <c r="D78" s="36"/>
      <c r="E78" s="36"/>
      <c r="F78" s="36">
        <v>3.0000000000000001E-3</v>
      </c>
      <c r="G78" s="35"/>
      <c r="H78" s="35"/>
      <c r="I78" s="35"/>
      <c r="J78" s="35"/>
    </row>
    <row r="79" spans="1:10" ht="15" x14ac:dyDescent="0.25">
      <c r="A79" s="28" t="s">
        <v>480</v>
      </c>
      <c r="B79" s="32" t="s">
        <v>19</v>
      </c>
      <c r="C79" s="35"/>
      <c r="D79" s="36"/>
      <c r="E79" s="36"/>
      <c r="F79" s="36"/>
      <c r="G79" s="35"/>
      <c r="H79" s="35"/>
      <c r="I79" s="35"/>
      <c r="J79" s="35"/>
    </row>
    <row r="80" spans="1:10" ht="15" x14ac:dyDescent="0.25">
      <c r="A80" s="28" t="s">
        <v>578</v>
      </c>
      <c r="B80" s="32" t="s">
        <v>577</v>
      </c>
      <c r="C80" s="35">
        <v>3</v>
      </c>
      <c r="D80" s="36">
        <v>0.05</v>
      </c>
      <c r="E80" s="36">
        <v>0.03</v>
      </c>
      <c r="F80" s="36">
        <v>0.02</v>
      </c>
      <c r="G80" s="35"/>
      <c r="H80" s="35" t="s">
        <v>663</v>
      </c>
      <c r="I80" s="35" t="s">
        <v>613</v>
      </c>
      <c r="J80" s="35" t="s">
        <v>667</v>
      </c>
    </row>
    <row r="81" spans="1:10" ht="15" x14ac:dyDescent="0.25">
      <c r="A81" s="28" t="s">
        <v>452</v>
      </c>
      <c r="B81" s="32" t="s">
        <v>451</v>
      </c>
      <c r="C81" s="35">
        <v>2</v>
      </c>
      <c r="D81" s="36">
        <v>0.03</v>
      </c>
      <c r="E81" s="36"/>
      <c r="F81" s="36">
        <v>0.01</v>
      </c>
      <c r="G81" s="35"/>
      <c r="H81" s="35" t="s">
        <v>637</v>
      </c>
      <c r="I81" s="35" t="s">
        <v>601</v>
      </c>
      <c r="J81" s="35" t="s">
        <v>644</v>
      </c>
    </row>
    <row r="82" spans="1:10" ht="15" x14ac:dyDescent="0.25">
      <c r="A82" s="28" t="s">
        <v>510</v>
      </c>
      <c r="B82" s="32" t="s">
        <v>26</v>
      </c>
      <c r="C82" s="35">
        <v>4</v>
      </c>
      <c r="D82" s="36"/>
      <c r="E82" s="36"/>
      <c r="F82" s="36"/>
      <c r="G82" s="35"/>
      <c r="H82" s="35" t="s">
        <v>633</v>
      </c>
      <c r="I82" s="35" t="s">
        <v>627</v>
      </c>
      <c r="J82" s="35" t="s">
        <v>668</v>
      </c>
    </row>
    <row r="83" spans="1:10" ht="15" x14ac:dyDescent="0.25">
      <c r="A83" s="28" t="s">
        <v>564</v>
      </c>
      <c r="B83" s="32" t="s">
        <v>563</v>
      </c>
      <c r="C83" s="35">
        <v>3</v>
      </c>
      <c r="D83" s="36">
        <v>0.02</v>
      </c>
      <c r="E83" s="36"/>
      <c r="F83" s="36">
        <v>1.7999999999999999E-2</v>
      </c>
      <c r="G83" s="35"/>
      <c r="H83" s="35" t="s">
        <v>669</v>
      </c>
      <c r="I83" s="35" t="s">
        <v>601</v>
      </c>
      <c r="J83" s="35" t="s">
        <v>670</v>
      </c>
    </row>
    <row r="84" spans="1:10" ht="15" x14ac:dyDescent="0.25">
      <c r="A84" s="28" t="s">
        <v>367</v>
      </c>
      <c r="B84" s="32" t="s">
        <v>366</v>
      </c>
      <c r="C84" s="35">
        <v>1</v>
      </c>
      <c r="D84" s="36">
        <v>3.5000000000000003E-2</v>
      </c>
      <c r="E84" s="36"/>
      <c r="F84" s="36">
        <v>1.25</v>
      </c>
      <c r="G84" s="35"/>
      <c r="H84" s="35"/>
      <c r="I84" s="35"/>
      <c r="J84" s="35" t="s">
        <v>589</v>
      </c>
    </row>
    <row r="85" spans="1:10" ht="15" x14ac:dyDescent="0.25">
      <c r="A85" s="28" t="s">
        <v>358</v>
      </c>
      <c r="B85" s="32" t="s">
        <v>357</v>
      </c>
      <c r="C85" s="35">
        <v>1</v>
      </c>
      <c r="D85" s="36">
        <v>3.5000000000000003E-2</v>
      </c>
      <c r="E85" s="36"/>
      <c r="F85" s="36">
        <v>1.2500000000000001E-2</v>
      </c>
      <c r="G85" s="35"/>
      <c r="H85" s="35"/>
      <c r="I85" s="35"/>
      <c r="J85" s="35" t="s">
        <v>589</v>
      </c>
    </row>
    <row r="86" spans="1:10" ht="15" x14ac:dyDescent="0.25">
      <c r="A86" s="28" t="s">
        <v>177</v>
      </c>
      <c r="B86" s="32" t="s">
        <v>176</v>
      </c>
      <c r="C86" s="35">
        <v>5</v>
      </c>
      <c r="D86" s="36">
        <v>4.4999999999999998E-2</v>
      </c>
      <c r="E86" s="36"/>
      <c r="F86" s="36">
        <v>0.02</v>
      </c>
      <c r="G86" s="35"/>
      <c r="H86" s="35" t="s">
        <v>581</v>
      </c>
      <c r="I86" s="35" t="s">
        <v>627</v>
      </c>
      <c r="J86" s="35" t="s">
        <v>671</v>
      </c>
    </row>
    <row r="87" spans="1:10" ht="15" x14ac:dyDescent="0.25">
      <c r="A87" s="28" t="s">
        <v>249</v>
      </c>
      <c r="B87" s="32" t="s">
        <v>248</v>
      </c>
      <c r="C87" s="35"/>
      <c r="D87" s="36"/>
      <c r="E87" s="36"/>
      <c r="F87" s="36">
        <v>4.4999999999999997E-3</v>
      </c>
      <c r="G87" s="35"/>
      <c r="H87" s="35"/>
      <c r="I87" s="35"/>
      <c r="J87" s="35"/>
    </row>
    <row r="88" spans="1:10" ht="15" x14ac:dyDescent="0.25">
      <c r="A88" s="28" t="s">
        <v>424</v>
      </c>
      <c r="B88" s="32" t="s">
        <v>53</v>
      </c>
      <c r="C88" s="35">
        <v>3</v>
      </c>
      <c r="D88" s="36">
        <v>1.9E-2</v>
      </c>
      <c r="E88" s="36"/>
      <c r="F88" s="36">
        <v>1.7000000000000001E-2</v>
      </c>
      <c r="G88" s="35"/>
      <c r="H88" s="35" t="s">
        <v>624</v>
      </c>
      <c r="I88" s="35" t="s">
        <v>596</v>
      </c>
      <c r="J88" s="35" t="s">
        <v>672</v>
      </c>
    </row>
    <row r="89" spans="1:10" ht="15" x14ac:dyDescent="0.25">
      <c r="A89" s="28" t="s">
        <v>459</v>
      </c>
      <c r="B89" s="32" t="s">
        <v>458</v>
      </c>
      <c r="C89" s="35">
        <v>3</v>
      </c>
      <c r="D89" s="36">
        <v>0.04</v>
      </c>
      <c r="E89" s="36"/>
      <c r="F89" s="36">
        <v>1.4999999999999999E-2</v>
      </c>
      <c r="G89" s="35"/>
      <c r="H89" s="35" t="s">
        <v>581</v>
      </c>
      <c r="I89" s="35" t="s">
        <v>627</v>
      </c>
      <c r="J89" s="35" t="s">
        <v>623</v>
      </c>
    </row>
    <row r="90" spans="1:10" ht="15" x14ac:dyDescent="0.25">
      <c r="A90" s="28" t="s">
        <v>297</v>
      </c>
      <c r="B90" s="32" t="s">
        <v>3</v>
      </c>
      <c r="C90" s="35">
        <v>3</v>
      </c>
      <c r="D90" s="36">
        <v>0.02</v>
      </c>
      <c r="E90" s="36"/>
      <c r="F90" s="36">
        <v>1.2E-2</v>
      </c>
      <c r="G90" s="35"/>
      <c r="H90" s="35"/>
      <c r="I90" s="35"/>
      <c r="J90" s="35" t="s">
        <v>673</v>
      </c>
    </row>
    <row r="91" spans="1:10" ht="15" x14ac:dyDescent="0.25">
      <c r="A91" s="28" t="s">
        <v>479</v>
      </c>
      <c r="B91" s="32" t="s">
        <v>48</v>
      </c>
      <c r="C91" s="35"/>
      <c r="D91" s="36"/>
      <c r="E91" s="36"/>
      <c r="F91" s="36">
        <v>6.4999999999999997E-3</v>
      </c>
      <c r="G91" s="35"/>
      <c r="H91" s="35"/>
      <c r="I91" s="35"/>
      <c r="J91" s="35"/>
    </row>
    <row r="92" spans="1:10" ht="15" x14ac:dyDescent="0.25">
      <c r="A92" s="28" t="s">
        <v>308</v>
      </c>
      <c r="B92" s="32" t="s">
        <v>56</v>
      </c>
      <c r="C92" s="35">
        <v>3</v>
      </c>
      <c r="D92" s="36">
        <v>4.2500000000000003E-2</v>
      </c>
      <c r="E92" s="36"/>
      <c r="F92" s="36">
        <v>1.4999999999999999E-2</v>
      </c>
      <c r="G92" s="35"/>
      <c r="H92" s="35" t="s">
        <v>674</v>
      </c>
      <c r="I92" s="35" t="s">
        <v>591</v>
      </c>
      <c r="J92" s="35" t="s">
        <v>675</v>
      </c>
    </row>
    <row r="93" spans="1:10" ht="15" x14ac:dyDescent="0.25">
      <c r="A93" s="31" t="s">
        <v>471</v>
      </c>
      <c r="B93" s="34" t="s">
        <v>66</v>
      </c>
      <c r="C93" s="35">
        <v>4</v>
      </c>
      <c r="D93" s="36">
        <v>4.4999999999999998E-2</v>
      </c>
      <c r="E93" s="36">
        <v>0.01</v>
      </c>
      <c r="F93" s="36">
        <v>8.0000000000000002E-3</v>
      </c>
      <c r="G93" s="35"/>
      <c r="H93" s="35"/>
      <c r="I93" s="35"/>
      <c r="J93" s="35" t="s">
        <v>673</v>
      </c>
    </row>
    <row r="94" spans="1:10" ht="15" x14ac:dyDescent="0.25">
      <c r="A94" s="28" t="s">
        <v>408</v>
      </c>
      <c r="B94" s="32" t="s">
        <v>407</v>
      </c>
      <c r="C94" s="35">
        <v>5</v>
      </c>
      <c r="D94" s="36" t="s">
        <v>676</v>
      </c>
      <c r="E94" s="36"/>
      <c r="F94" s="36">
        <v>1.7000000000000001E-2</v>
      </c>
      <c r="G94" s="35"/>
      <c r="H94" s="35" t="s">
        <v>608</v>
      </c>
      <c r="I94" s="35" t="s">
        <v>601</v>
      </c>
      <c r="J94" s="35" t="s">
        <v>609</v>
      </c>
    </row>
    <row r="95" spans="1:10" ht="15" x14ac:dyDescent="0.25">
      <c r="A95" s="28" t="s">
        <v>453</v>
      </c>
      <c r="B95" s="32" t="s">
        <v>17</v>
      </c>
      <c r="C95" s="35">
        <v>5</v>
      </c>
      <c r="D95" s="36">
        <v>0.01</v>
      </c>
      <c r="E95" s="36"/>
      <c r="F95" s="36">
        <v>0.01</v>
      </c>
      <c r="G95" s="35"/>
      <c r="H95" s="35" t="s">
        <v>631</v>
      </c>
      <c r="I95" s="35" t="s">
        <v>587</v>
      </c>
      <c r="J95" s="35" t="s">
        <v>677</v>
      </c>
    </row>
    <row r="96" spans="1:10" ht="15" x14ac:dyDescent="0.25">
      <c r="A96" s="28" t="s">
        <v>371</v>
      </c>
      <c r="B96" s="32" t="s">
        <v>370</v>
      </c>
      <c r="C96" s="35">
        <v>3</v>
      </c>
      <c r="D96" s="36">
        <v>0.01</v>
      </c>
      <c r="E96" s="36"/>
      <c r="F96" s="36">
        <v>6.0000000000000001E-3</v>
      </c>
      <c r="G96" s="35"/>
      <c r="H96" s="35"/>
      <c r="I96" s="35"/>
      <c r="J96" s="35" t="s">
        <v>589</v>
      </c>
    </row>
    <row r="97" spans="1:10" ht="15" x14ac:dyDescent="0.25">
      <c r="A97" s="28" t="s">
        <v>476</v>
      </c>
      <c r="B97" s="32" t="s">
        <v>38</v>
      </c>
      <c r="C97" s="35"/>
      <c r="D97" s="36"/>
      <c r="E97" s="36"/>
      <c r="F97" s="36">
        <v>6.0000000000000001E-3</v>
      </c>
      <c r="G97" s="35"/>
      <c r="H97" s="35"/>
      <c r="I97" s="35"/>
      <c r="J97" s="35"/>
    </row>
    <row r="98" spans="1:10" ht="15" x14ac:dyDescent="0.25">
      <c r="A98" s="28" t="s">
        <v>199</v>
      </c>
      <c r="B98" s="32" t="s">
        <v>64</v>
      </c>
      <c r="C98" s="35">
        <v>4</v>
      </c>
      <c r="D98" s="36">
        <v>0.04</v>
      </c>
      <c r="E98" s="36"/>
      <c r="F98" s="36">
        <v>1.6E-2</v>
      </c>
      <c r="G98" s="35"/>
      <c r="H98" s="35" t="s">
        <v>624</v>
      </c>
      <c r="I98" s="35" t="s">
        <v>596</v>
      </c>
      <c r="J98" s="35" t="s">
        <v>678</v>
      </c>
    </row>
    <row r="99" spans="1:10" ht="15" x14ac:dyDescent="0.25">
      <c r="A99" s="30" t="s">
        <v>314</v>
      </c>
      <c r="B99" s="33" t="s">
        <v>39</v>
      </c>
      <c r="C99" s="35">
        <v>4</v>
      </c>
      <c r="D99" s="36" t="s">
        <v>676</v>
      </c>
      <c r="E99" s="36"/>
      <c r="F99" s="36">
        <v>1.5E-3</v>
      </c>
      <c r="G99" s="35"/>
      <c r="H99" s="35" t="s">
        <v>600</v>
      </c>
      <c r="I99" s="35" t="s">
        <v>645</v>
      </c>
      <c r="J99" s="35" t="s">
        <v>679</v>
      </c>
    </row>
    <row r="100" spans="1:10" ht="15" x14ac:dyDescent="0.25">
      <c r="A100" s="28" t="s">
        <v>196</v>
      </c>
      <c r="B100" s="32" t="s">
        <v>40</v>
      </c>
      <c r="C100" s="35">
        <v>4</v>
      </c>
      <c r="D100" s="36">
        <v>0.04</v>
      </c>
      <c r="E100" s="36"/>
      <c r="F100" s="36">
        <v>1.4E-2</v>
      </c>
      <c r="G100" s="35"/>
      <c r="H100" s="35" t="s">
        <v>680</v>
      </c>
      <c r="I100" s="35" t="s">
        <v>613</v>
      </c>
      <c r="J100" s="35" t="s">
        <v>681</v>
      </c>
    </row>
    <row r="101" spans="1:10" ht="15" x14ac:dyDescent="0.25">
      <c r="A101" s="28" t="s">
        <v>398</v>
      </c>
      <c r="B101" s="32" t="s">
        <v>397</v>
      </c>
      <c r="C101" s="35">
        <v>4</v>
      </c>
      <c r="D101" s="36">
        <v>0.01</v>
      </c>
      <c r="E101" s="36"/>
      <c r="F101" s="36">
        <v>0.01</v>
      </c>
      <c r="G101" s="35"/>
      <c r="H101" s="35" t="s">
        <v>682</v>
      </c>
      <c r="I101" s="35" t="s">
        <v>587</v>
      </c>
      <c r="J101" s="35" t="s">
        <v>683</v>
      </c>
    </row>
    <row r="102" spans="1:10" ht="15" x14ac:dyDescent="0.25">
      <c r="A102" s="28" t="s">
        <v>573</v>
      </c>
      <c r="B102" s="32" t="s">
        <v>572</v>
      </c>
      <c r="C102" s="35">
        <v>5</v>
      </c>
      <c r="D102" s="36">
        <v>0.04</v>
      </c>
      <c r="E102" s="36"/>
      <c r="F102" s="36">
        <v>1.4999999999999999E-2</v>
      </c>
      <c r="G102" s="35"/>
      <c r="H102" s="35" t="s">
        <v>581</v>
      </c>
      <c r="I102" s="35" t="s">
        <v>627</v>
      </c>
      <c r="J102" s="35" t="s">
        <v>651</v>
      </c>
    </row>
    <row r="103" spans="1:10" ht="15" x14ac:dyDescent="0.25">
      <c r="A103" s="28" t="s">
        <v>253</v>
      </c>
      <c r="B103" s="32" t="s">
        <v>252</v>
      </c>
      <c r="C103" s="35">
        <v>2</v>
      </c>
      <c r="D103" s="36">
        <v>0.02</v>
      </c>
      <c r="E103" s="36"/>
      <c r="F103" s="36">
        <v>2.1999999999999999E-2</v>
      </c>
      <c r="G103" s="35"/>
      <c r="H103" s="35" t="s">
        <v>626</v>
      </c>
      <c r="I103" s="35" t="s">
        <v>627</v>
      </c>
      <c r="J103" s="35" t="s">
        <v>684</v>
      </c>
    </row>
    <row r="104" spans="1:10" ht="15" x14ac:dyDescent="0.25">
      <c r="A104" s="28" t="s">
        <v>317</v>
      </c>
      <c r="B104" s="32" t="s">
        <v>316</v>
      </c>
      <c r="C104" s="35"/>
      <c r="D104" s="36"/>
      <c r="E104" s="36"/>
      <c r="F104" s="36"/>
      <c r="G104" s="35"/>
      <c r="H104" s="35"/>
      <c r="I104" s="35"/>
      <c r="J104" s="35"/>
    </row>
    <row r="105" spans="1:10" ht="15" x14ac:dyDescent="0.25">
      <c r="A105" s="28" t="s">
        <v>271</v>
      </c>
      <c r="B105" s="32" t="s">
        <v>270</v>
      </c>
      <c r="C105" s="35">
        <v>5</v>
      </c>
      <c r="D105" s="36">
        <v>0.04</v>
      </c>
      <c r="E105" s="36"/>
      <c r="F105" s="36">
        <v>0.01</v>
      </c>
      <c r="G105" s="35"/>
      <c r="H105" s="35" t="s">
        <v>612</v>
      </c>
      <c r="I105" s="35" t="s">
        <v>613</v>
      </c>
      <c r="J105" s="35" t="s">
        <v>685</v>
      </c>
    </row>
    <row r="106" spans="1:10" ht="15" x14ac:dyDescent="0.25">
      <c r="A106" s="28" t="s">
        <v>530</v>
      </c>
      <c r="B106" s="32" t="s">
        <v>529</v>
      </c>
      <c r="C106" s="35">
        <v>3</v>
      </c>
      <c r="D106" s="36">
        <v>0.03</v>
      </c>
      <c r="E106" s="36">
        <v>0.01</v>
      </c>
      <c r="F106" s="36">
        <v>1.7999999999999999E-2</v>
      </c>
      <c r="G106" s="35"/>
      <c r="H106" s="35" t="s">
        <v>663</v>
      </c>
      <c r="I106" s="35" t="s">
        <v>613</v>
      </c>
      <c r="J106" s="35" t="s">
        <v>686</v>
      </c>
    </row>
    <row r="107" spans="1:10" ht="15" x14ac:dyDescent="0.25">
      <c r="A107" s="28" t="s">
        <v>497</v>
      </c>
      <c r="B107" s="32" t="s">
        <v>54</v>
      </c>
      <c r="C107" s="35">
        <v>5</v>
      </c>
      <c r="D107" s="36">
        <v>0.04</v>
      </c>
      <c r="E107" s="36"/>
      <c r="F107" s="36">
        <v>0.02</v>
      </c>
      <c r="G107" s="35"/>
      <c r="H107" s="35" t="s">
        <v>624</v>
      </c>
      <c r="I107" s="35" t="s">
        <v>613</v>
      </c>
      <c r="J107" s="35" t="s">
        <v>632</v>
      </c>
    </row>
    <row r="108" spans="1:10" ht="15" x14ac:dyDescent="0.25">
      <c r="A108" s="28" t="s">
        <v>219</v>
      </c>
      <c r="B108" s="32" t="s">
        <v>9</v>
      </c>
      <c r="C108" s="35">
        <v>4</v>
      </c>
      <c r="D108" s="36">
        <v>0.04</v>
      </c>
      <c r="E108" s="36"/>
      <c r="F108" s="36">
        <v>1.4999999999999999E-2</v>
      </c>
      <c r="G108" s="35"/>
      <c r="H108" s="35"/>
      <c r="I108" s="35"/>
      <c r="J108" s="35" t="s">
        <v>589</v>
      </c>
    </row>
    <row r="109" spans="1:10" ht="15" x14ac:dyDescent="0.25">
      <c r="A109" s="28" t="s">
        <v>226</v>
      </c>
      <c r="B109" s="32" t="s">
        <v>225</v>
      </c>
      <c r="C109" s="35">
        <v>2</v>
      </c>
      <c r="D109" s="36">
        <v>0.04</v>
      </c>
      <c r="E109" s="36"/>
      <c r="F109" s="36">
        <v>3.0000000000000001E-3</v>
      </c>
      <c r="G109" s="35"/>
      <c r="H109" s="35"/>
      <c r="I109" s="35"/>
      <c r="J109" s="35" t="s">
        <v>673</v>
      </c>
    </row>
    <row r="110" spans="1:10" ht="15" x14ac:dyDescent="0.25">
      <c r="A110" s="28" t="s">
        <v>440</v>
      </c>
      <c r="B110" s="32" t="s">
        <v>439</v>
      </c>
      <c r="C110" s="35"/>
      <c r="D110" s="36"/>
      <c r="E110" s="36"/>
      <c r="F110" s="36"/>
      <c r="G110" s="35"/>
      <c r="H110" s="35"/>
      <c r="I110" s="35"/>
      <c r="J110" s="35"/>
    </row>
    <row r="111" spans="1:10" ht="15" x14ac:dyDescent="0.25">
      <c r="A111" s="28" t="s">
        <v>215</v>
      </c>
      <c r="B111" s="32" t="s">
        <v>8</v>
      </c>
      <c r="C111" s="35"/>
      <c r="D111" s="36">
        <v>0.03</v>
      </c>
      <c r="E111" s="36">
        <v>0.01</v>
      </c>
      <c r="F111" s="36">
        <v>1.4999999999999999E-2</v>
      </c>
      <c r="G111" s="35"/>
      <c r="H111" s="35" t="s">
        <v>687</v>
      </c>
      <c r="I111" s="35" t="s">
        <v>601</v>
      </c>
      <c r="J111" s="35" t="s">
        <v>677</v>
      </c>
    </row>
    <row r="112" spans="1:10" ht="15" x14ac:dyDescent="0.25">
      <c r="A112" s="28" t="s">
        <v>293</v>
      </c>
      <c r="B112" s="32" t="s">
        <v>688</v>
      </c>
      <c r="C112" s="35"/>
      <c r="D112" s="36">
        <v>2.5000000000000001E-2</v>
      </c>
      <c r="E112" s="36"/>
      <c r="F112" s="36">
        <v>2.1999999999999999E-2</v>
      </c>
      <c r="G112" s="35"/>
      <c r="H112" s="35" t="s">
        <v>635</v>
      </c>
      <c r="I112" s="35" t="s">
        <v>591</v>
      </c>
      <c r="J112" s="35" t="s">
        <v>689</v>
      </c>
    </row>
    <row r="113" spans="1:10" ht="15" x14ac:dyDescent="0.25">
      <c r="A113" s="28" t="s">
        <v>268</v>
      </c>
      <c r="B113" s="32" t="s">
        <v>10</v>
      </c>
      <c r="C113" s="35"/>
      <c r="D113" s="36">
        <v>2.5000000000000001E-2</v>
      </c>
      <c r="E113" s="36"/>
      <c r="F113" s="36">
        <v>1.2E-2</v>
      </c>
      <c r="G113" s="35"/>
      <c r="H113" s="35" t="s">
        <v>635</v>
      </c>
      <c r="I113" s="35" t="s">
        <v>591</v>
      </c>
      <c r="J113" s="35" t="s">
        <v>689</v>
      </c>
    </row>
    <row r="114" spans="1:10" ht="15" x14ac:dyDescent="0.25">
      <c r="A114" s="28" t="s">
        <v>468</v>
      </c>
      <c r="B114" s="32" t="s">
        <v>467</v>
      </c>
      <c r="C114" s="35"/>
      <c r="D114" s="36">
        <v>0.03</v>
      </c>
      <c r="E114" s="36"/>
      <c r="F114" s="36">
        <v>0.01</v>
      </c>
      <c r="G114" s="35"/>
      <c r="H114" s="35" t="s">
        <v>690</v>
      </c>
      <c r="I114" s="35" t="s">
        <v>591</v>
      </c>
      <c r="J114" s="35" t="s">
        <v>691</v>
      </c>
    </row>
    <row r="115" spans="1:10" ht="15" x14ac:dyDescent="0.25">
      <c r="A115" s="28" t="s">
        <v>361</v>
      </c>
      <c r="B115" s="32" t="s">
        <v>34</v>
      </c>
      <c r="C115" s="35"/>
      <c r="D115" s="36">
        <v>2.5000000000000001E-2</v>
      </c>
      <c r="E115" s="36"/>
      <c r="F115" s="36">
        <v>7.4999999999999997E-3</v>
      </c>
      <c r="G115" s="35"/>
      <c r="H115" s="35" t="s">
        <v>692</v>
      </c>
      <c r="I115" s="35" t="s">
        <v>601</v>
      </c>
      <c r="J115" s="35" t="s">
        <v>693</v>
      </c>
    </row>
    <row r="116" spans="1:10" ht="15" x14ac:dyDescent="0.25">
      <c r="A116" s="28" t="s">
        <v>298</v>
      </c>
      <c r="B116" s="32" t="s">
        <v>47</v>
      </c>
      <c r="C116" s="35"/>
      <c r="D116" s="36">
        <v>0.04</v>
      </c>
      <c r="E116" s="36">
        <v>0.04</v>
      </c>
      <c r="F116" s="36">
        <v>2.4E-2</v>
      </c>
      <c r="G116" s="35"/>
      <c r="H116" s="35" t="s">
        <v>626</v>
      </c>
      <c r="I116" s="35" t="s">
        <v>627</v>
      </c>
      <c r="J116" s="35" t="s">
        <v>694</v>
      </c>
    </row>
    <row r="117" spans="1:10" ht="15" x14ac:dyDescent="0.25">
      <c r="A117" s="28" t="s">
        <v>503</v>
      </c>
      <c r="B117" s="32" t="s">
        <v>502</v>
      </c>
      <c r="C117" s="35"/>
      <c r="D117" s="36">
        <v>0.04</v>
      </c>
      <c r="E117" s="36"/>
      <c r="F117" s="36">
        <v>1.7999999999999999E-2</v>
      </c>
      <c r="G117" s="35"/>
      <c r="H117" s="35" t="s">
        <v>695</v>
      </c>
      <c r="I117" s="35" t="s">
        <v>601</v>
      </c>
      <c r="J117" s="35" t="s">
        <v>632</v>
      </c>
    </row>
    <row r="118" spans="1:10" ht="15" x14ac:dyDescent="0.25">
      <c r="A118" s="28" t="s">
        <v>295</v>
      </c>
      <c r="B118" s="32" t="s">
        <v>294</v>
      </c>
      <c r="C118" s="35">
        <v>4</v>
      </c>
      <c r="D118" s="36">
        <v>2.9499999999999998E-2</v>
      </c>
      <c r="E118" s="36"/>
      <c r="F118" s="36">
        <v>1.2E-2</v>
      </c>
      <c r="G118" s="35"/>
      <c r="H118" s="35" t="s">
        <v>682</v>
      </c>
      <c r="I118" s="35" t="s">
        <v>618</v>
      </c>
      <c r="J118" s="35" t="s">
        <v>696</v>
      </c>
    </row>
    <row r="119" spans="1:10" ht="15" x14ac:dyDescent="0.25">
      <c r="A119" s="28" t="s">
        <v>120</v>
      </c>
      <c r="B119" s="32" t="s">
        <v>119</v>
      </c>
      <c r="C119" s="35"/>
      <c r="D119" s="35"/>
      <c r="E119" s="35"/>
      <c r="F119" s="36">
        <v>2.5000000000000001E-3</v>
      </c>
      <c r="G119" s="35"/>
      <c r="H119" s="35"/>
      <c r="I119" s="35"/>
      <c r="J119" s="35"/>
    </row>
    <row r="120" spans="1:10" ht="15" x14ac:dyDescent="0.25">
      <c r="A120" s="28" t="s">
        <v>112</v>
      </c>
      <c r="B120" s="32" t="s">
        <v>111</v>
      </c>
      <c r="C120" s="35"/>
      <c r="D120" s="35"/>
      <c r="E120" s="35"/>
      <c r="F120" s="36">
        <v>2.5000000000000001E-3</v>
      </c>
      <c r="G120" s="35"/>
      <c r="H120" s="35"/>
      <c r="I120" s="35"/>
      <c r="J120" s="35"/>
    </row>
    <row r="121" spans="1:10" ht="15" x14ac:dyDescent="0.25">
      <c r="A121" s="28" t="s">
        <v>117</v>
      </c>
      <c r="B121" s="32" t="s">
        <v>116</v>
      </c>
      <c r="C121" s="35"/>
      <c r="D121" s="35"/>
      <c r="E121" s="35"/>
      <c r="F121" s="36">
        <v>2.5000000000000001E-3</v>
      </c>
      <c r="G121" s="35"/>
      <c r="H121" s="35"/>
      <c r="I121" s="35"/>
      <c r="J121" s="35"/>
    </row>
    <row r="122" spans="1:10" ht="15" x14ac:dyDescent="0.25">
      <c r="A122" s="28" t="s">
        <v>485</v>
      </c>
      <c r="B122" s="32" t="s">
        <v>46</v>
      </c>
      <c r="C122" s="35"/>
      <c r="D122" s="36">
        <v>0.02</v>
      </c>
      <c r="E122" s="36"/>
      <c r="F122" s="36">
        <v>2.1999999999999999E-2</v>
      </c>
      <c r="G122" s="35"/>
      <c r="H122" s="35" t="s">
        <v>624</v>
      </c>
      <c r="I122" s="35" t="s">
        <v>596</v>
      </c>
      <c r="J122" s="35" t="s">
        <v>697</v>
      </c>
    </row>
    <row r="123" spans="1:10" ht="15" x14ac:dyDescent="0.25">
      <c r="A123" s="28" t="s">
        <v>501</v>
      </c>
      <c r="B123" s="32" t="s">
        <v>500</v>
      </c>
      <c r="C123" s="35"/>
      <c r="D123" s="36">
        <v>0.04</v>
      </c>
      <c r="E123" s="36"/>
      <c r="F123" s="36">
        <v>0.01</v>
      </c>
      <c r="G123" s="35"/>
      <c r="H123" s="35" t="s">
        <v>695</v>
      </c>
      <c r="I123" s="35" t="s">
        <v>601</v>
      </c>
      <c r="J123" s="35" t="s">
        <v>632</v>
      </c>
    </row>
    <row r="124" spans="1:10" ht="15" x14ac:dyDescent="0.25">
      <c r="A124" s="28" t="s">
        <v>218</v>
      </c>
      <c r="B124" s="32" t="s">
        <v>217</v>
      </c>
      <c r="C124" s="35">
        <v>5</v>
      </c>
      <c r="D124" s="36">
        <v>0.02</v>
      </c>
      <c r="E124" s="36"/>
      <c r="F124" s="36">
        <v>1.2999999999999999E-2</v>
      </c>
      <c r="G124" s="35"/>
      <c r="H124" s="35" t="s">
        <v>692</v>
      </c>
      <c r="I124" s="35" t="s">
        <v>601</v>
      </c>
      <c r="J124" s="35" t="s">
        <v>698</v>
      </c>
    </row>
    <row r="125" spans="1:10" ht="15" x14ac:dyDescent="0.25">
      <c r="A125" s="28" t="s">
        <v>195</v>
      </c>
      <c r="B125" s="32" t="s">
        <v>194</v>
      </c>
      <c r="C125" s="35"/>
      <c r="D125" s="36">
        <v>0.03</v>
      </c>
      <c r="E125" s="36"/>
      <c r="F125" s="36">
        <v>5.0000000000000001E-3</v>
      </c>
      <c r="G125" s="35"/>
      <c r="H125" s="35" t="s">
        <v>615</v>
      </c>
      <c r="I125" s="35" t="s">
        <v>601</v>
      </c>
      <c r="J125" s="35" t="s">
        <v>699</v>
      </c>
    </row>
    <row r="126" spans="1:10" ht="15" x14ac:dyDescent="0.25">
      <c r="A126" s="28" t="s">
        <v>202</v>
      </c>
      <c r="B126" s="32" t="s">
        <v>201</v>
      </c>
      <c r="C126" s="35"/>
      <c r="D126" s="36">
        <v>0.04</v>
      </c>
      <c r="E126" s="36"/>
      <c r="F126" s="36">
        <v>0.01</v>
      </c>
      <c r="G126" s="35"/>
      <c r="H126" s="35" t="s">
        <v>700</v>
      </c>
      <c r="I126" s="35" t="s">
        <v>601</v>
      </c>
      <c r="J126" s="35" t="s">
        <v>701</v>
      </c>
    </row>
    <row r="127" spans="1:10" ht="15" x14ac:dyDescent="0.25">
      <c r="A127" s="28" t="s">
        <v>131</v>
      </c>
      <c r="B127" s="32" t="s">
        <v>130</v>
      </c>
      <c r="C127" s="35"/>
      <c r="D127" s="37">
        <v>0.02</v>
      </c>
      <c r="E127" s="37">
        <v>0.02</v>
      </c>
      <c r="F127" s="37">
        <v>0.02</v>
      </c>
      <c r="G127" s="35"/>
      <c r="H127" s="35" t="s">
        <v>702</v>
      </c>
      <c r="I127" s="35" t="s">
        <v>618</v>
      </c>
      <c r="J127" s="35" t="s">
        <v>703</v>
      </c>
    </row>
    <row r="128" spans="1:10" ht="15" x14ac:dyDescent="0.25">
      <c r="A128" s="28" t="s">
        <v>214</v>
      </c>
      <c r="B128" s="32" t="s">
        <v>213</v>
      </c>
      <c r="C128" s="35"/>
      <c r="D128" s="36">
        <v>0.02</v>
      </c>
      <c r="E128" s="36"/>
      <c r="F128" s="36">
        <v>0.02</v>
      </c>
      <c r="G128" s="35"/>
      <c r="H128" s="35" t="s">
        <v>704</v>
      </c>
      <c r="I128" s="35" t="s">
        <v>601</v>
      </c>
      <c r="J128" s="35" t="s">
        <v>705</v>
      </c>
    </row>
    <row r="129" spans="1:10" ht="15" x14ac:dyDescent="0.25">
      <c r="A129" s="28" t="s">
        <v>570</v>
      </c>
      <c r="B129" s="32" t="s">
        <v>569</v>
      </c>
      <c r="C129" s="35"/>
      <c r="D129" s="36" t="s">
        <v>676</v>
      </c>
      <c r="E129" s="36"/>
      <c r="F129" s="36">
        <v>2.1000000000000001E-2</v>
      </c>
      <c r="G129" s="35"/>
      <c r="H129" s="35" t="s">
        <v>669</v>
      </c>
      <c r="I129" s="35" t="s">
        <v>601</v>
      </c>
      <c r="J129" s="35" t="s">
        <v>670</v>
      </c>
    </row>
    <row r="130" spans="1:10" ht="15" x14ac:dyDescent="0.25">
      <c r="A130" s="28" t="s">
        <v>273</v>
      </c>
      <c r="B130" s="32" t="s">
        <v>272</v>
      </c>
      <c r="C130" s="35"/>
      <c r="D130" s="36">
        <v>0.02</v>
      </c>
      <c r="E130" s="36"/>
      <c r="F130" s="36">
        <v>1.7999999999999999E-2</v>
      </c>
      <c r="G130" s="35"/>
      <c r="H130" s="35" t="s">
        <v>581</v>
      </c>
      <c r="I130" s="35" t="s">
        <v>627</v>
      </c>
      <c r="J130" s="35" t="s">
        <v>706</v>
      </c>
    </row>
    <row r="131" spans="1:10" ht="15" x14ac:dyDescent="0.25">
      <c r="A131" s="28" t="s">
        <v>475</v>
      </c>
      <c r="B131" s="32" t="s">
        <v>474</v>
      </c>
      <c r="C131" s="35"/>
      <c r="D131" s="36">
        <v>0.04</v>
      </c>
      <c r="E131" s="36"/>
      <c r="F131" s="36">
        <v>1.4999999999999999E-2</v>
      </c>
      <c r="G131" s="35"/>
      <c r="H131" s="35" t="s">
        <v>704</v>
      </c>
      <c r="I131" s="35" t="s">
        <v>601</v>
      </c>
      <c r="J131" s="35" t="s">
        <v>707</v>
      </c>
    </row>
    <row r="132" spans="1:10" ht="15" x14ac:dyDescent="0.25">
      <c r="A132" s="28" t="s">
        <v>402</v>
      </c>
      <c r="B132" s="32" t="s">
        <v>401</v>
      </c>
      <c r="C132" s="35"/>
      <c r="D132" s="36"/>
      <c r="E132" s="36"/>
      <c r="F132" s="36"/>
      <c r="G132" s="35"/>
      <c r="H132" s="35"/>
      <c r="I132" s="35"/>
      <c r="J132" s="35"/>
    </row>
    <row r="133" spans="1:10" ht="15" x14ac:dyDescent="0.25">
      <c r="A133" s="28" t="s">
        <v>261</v>
      </c>
      <c r="B133" s="32" t="s">
        <v>260</v>
      </c>
      <c r="C133" s="35"/>
      <c r="D133" s="36" t="s">
        <v>676</v>
      </c>
      <c r="E133" s="36"/>
      <c r="F133" s="36">
        <v>2.1999999999999999E-2</v>
      </c>
      <c r="G133" s="35"/>
      <c r="H133" s="35" t="s">
        <v>692</v>
      </c>
      <c r="I133" s="35" t="s">
        <v>596</v>
      </c>
      <c r="J133" s="35" t="s">
        <v>708</v>
      </c>
    </row>
    <row r="134" spans="1:10" ht="15" x14ac:dyDescent="0.25">
      <c r="A134" s="28" t="s">
        <v>521</v>
      </c>
      <c r="B134" s="32" t="s">
        <v>520</v>
      </c>
      <c r="C134" s="35"/>
      <c r="D134" s="36">
        <v>0.03</v>
      </c>
      <c r="E134" s="36">
        <v>0.03</v>
      </c>
      <c r="F134" s="36">
        <v>2.1999999999999999E-2</v>
      </c>
      <c r="G134" s="35"/>
      <c r="H134" s="35" t="s">
        <v>709</v>
      </c>
      <c r="I134" s="35" t="s">
        <v>591</v>
      </c>
      <c r="J134" s="35" t="s">
        <v>710</v>
      </c>
    </row>
    <row r="135" spans="1:10" ht="15" x14ac:dyDescent="0.25">
      <c r="A135" s="28" t="s">
        <v>207</v>
      </c>
      <c r="B135" s="32" t="s">
        <v>206</v>
      </c>
      <c r="C135" s="35"/>
      <c r="D135" s="36">
        <v>0.04</v>
      </c>
      <c r="E135" s="36"/>
      <c r="F135" s="36">
        <v>0.02</v>
      </c>
      <c r="G135" s="35"/>
      <c r="H135" s="35" t="s">
        <v>700</v>
      </c>
      <c r="I135" s="35" t="s">
        <v>601</v>
      </c>
      <c r="J135" s="35" t="s">
        <v>701</v>
      </c>
    </row>
    <row r="136" spans="1:10" ht="15" x14ac:dyDescent="0.25">
      <c r="A136" s="28" t="s">
        <v>228</v>
      </c>
      <c r="B136" s="32" t="s">
        <v>227</v>
      </c>
      <c r="C136" s="35"/>
      <c r="D136" s="36">
        <v>0.04</v>
      </c>
      <c r="E136" s="36"/>
      <c r="F136" s="36">
        <v>0.01</v>
      </c>
      <c r="G136" s="35"/>
      <c r="H136" s="35" t="s">
        <v>702</v>
      </c>
      <c r="I136" s="35" t="s">
        <v>587</v>
      </c>
      <c r="J136" s="35" t="s">
        <v>632</v>
      </c>
    </row>
    <row r="137" spans="1:10" ht="15" x14ac:dyDescent="0.25">
      <c r="A137" s="28" t="s">
        <v>484</v>
      </c>
      <c r="B137" s="32" t="s">
        <v>483</v>
      </c>
      <c r="C137" s="35">
        <v>4</v>
      </c>
      <c r="D137" s="36">
        <v>3.2500000000000001E-2</v>
      </c>
      <c r="E137" s="36"/>
      <c r="F137" s="36">
        <v>7.4999999999999997E-3</v>
      </c>
      <c r="G137" s="35"/>
      <c r="H137" s="35" t="s">
        <v>711</v>
      </c>
      <c r="I137" s="35" t="s">
        <v>582</v>
      </c>
      <c r="J137" s="35" t="s">
        <v>712</v>
      </c>
    </row>
    <row r="138" spans="1:10" ht="15" x14ac:dyDescent="0.25">
      <c r="A138" s="28" t="s">
        <v>251</v>
      </c>
      <c r="B138" s="32" t="s">
        <v>250</v>
      </c>
      <c r="C138" s="35">
        <v>5</v>
      </c>
      <c r="D138" s="36">
        <v>0.04</v>
      </c>
      <c r="E138" s="36"/>
      <c r="F138" s="36">
        <v>1.2500000000000001E-2</v>
      </c>
      <c r="G138" s="35"/>
      <c r="H138" s="35" t="s">
        <v>687</v>
      </c>
      <c r="I138" s="35" t="s">
        <v>582</v>
      </c>
      <c r="J138" s="35" t="s">
        <v>713</v>
      </c>
    </row>
    <row r="139" spans="1:10" ht="15" x14ac:dyDescent="0.25">
      <c r="A139" s="28" t="s">
        <v>134</v>
      </c>
      <c r="B139" s="32" t="s">
        <v>67</v>
      </c>
      <c r="C139" s="35">
        <v>2</v>
      </c>
      <c r="D139" s="38">
        <v>0.05</v>
      </c>
      <c r="E139" s="35"/>
      <c r="F139" s="36">
        <v>1.2500000000000001E-2</v>
      </c>
      <c r="G139" s="35"/>
      <c r="H139" s="35" t="s">
        <v>714</v>
      </c>
      <c r="I139" s="35" t="s">
        <v>582</v>
      </c>
      <c r="J139" s="35" t="s">
        <v>715</v>
      </c>
    </row>
    <row r="140" spans="1:10" ht="15" x14ac:dyDescent="0.25">
      <c r="A140" s="28" t="s">
        <v>138</v>
      </c>
      <c r="B140" s="32" t="s">
        <v>137</v>
      </c>
      <c r="C140" s="35">
        <v>1</v>
      </c>
      <c r="D140" s="38">
        <v>0.05</v>
      </c>
      <c r="E140" s="35"/>
      <c r="F140" s="36">
        <v>1.2500000000000001E-2</v>
      </c>
      <c r="G140" s="35"/>
      <c r="H140" s="35" t="s">
        <v>716</v>
      </c>
      <c r="I140" s="35" t="s">
        <v>582</v>
      </c>
      <c r="J140" s="35" t="s">
        <v>717</v>
      </c>
    </row>
    <row r="141" spans="1:10" ht="15" x14ac:dyDescent="0.25">
      <c r="A141" s="28" t="s">
        <v>164</v>
      </c>
      <c r="B141" s="32" t="s">
        <v>4</v>
      </c>
      <c r="C141" s="35">
        <v>2</v>
      </c>
      <c r="D141" s="36">
        <v>0.04</v>
      </c>
      <c r="E141" s="36"/>
      <c r="F141" s="36">
        <v>1.4999999999999999E-2</v>
      </c>
      <c r="G141" s="35"/>
      <c r="H141" s="35" t="s">
        <v>718</v>
      </c>
      <c r="I141" s="35" t="s">
        <v>582</v>
      </c>
      <c r="J141" s="35" t="s">
        <v>719</v>
      </c>
    </row>
    <row r="142" spans="1:10" ht="15" x14ac:dyDescent="0.25">
      <c r="A142" s="28" t="s">
        <v>320</v>
      </c>
      <c r="B142" s="32" t="s">
        <v>319</v>
      </c>
      <c r="C142" s="35">
        <v>4</v>
      </c>
      <c r="D142" s="36">
        <v>0.05</v>
      </c>
      <c r="E142" s="36"/>
      <c r="F142" s="36">
        <v>1.4999999999999999E-2</v>
      </c>
      <c r="G142" s="35"/>
      <c r="H142" s="35" t="s">
        <v>720</v>
      </c>
      <c r="I142" s="35" t="s">
        <v>582</v>
      </c>
      <c r="J142" s="35" t="s">
        <v>721</v>
      </c>
    </row>
    <row r="143" spans="1:10" ht="15" x14ac:dyDescent="0.25">
      <c r="A143" s="28" t="s">
        <v>162</v>
      </c>
      <c r="B143" s="32" t="s">
        <v>13</v>
      </c>
      <c r="C143" s="35">
        <v>5</v>
      </c>
      <c r="D143" s="36">
        <v>0.04</v>
      </c>
      <c r="E143" s="36">
        <v>0.01</v>
      </c>
      <c r="F143" s="36">
        <v>0.02</v>
      </c>
      <c r="G143" s="35"/>
      <c r="H143" s="35" t="s">
        <v>722</v>
      </c>
      <c r="I143" s="35" t="s">
        <v>582</v>
      </c>
      <c r="J143" s="35" t="s">
        <v>723</v>
      </c>
    </row>
    <row r="144" spans="1:10" ht="15" x14ac:dyDescent="0.25">
      <c r="A144" s="28" t="s">
        <v>232</v>
      </c>
      <c r="B144" s="32" t="s">
        <v>231</v>
      </c>
      <c r="C144" s="35"/>
      <c r="D144" s="36">
        <v>0.05</v>
      </c>
      <c r="E144" s="36"/>
      <c r="F144" s="36">
        <v>1.0999999999999999E-2</v>
      </c>
      <c r="G144" s="35"/>
      <c r="H144" s="35" t="s">
        <v>724</v>
      </c>
      <c r="I144" s="35" t="s">
        <v>582</v>
      </c>
      <c r="J144" s="35" t="s">
        <v>706</v>
      </c>
    </row>
    <row r="145" spans="1:10" ht="15" x14ac:dyDescent="0.25">
      <c r="A145" s="28" t="s">
        <v>182</v>
      </c>
      <c r="B145" s="32" t="s">
        <v>181</v>
      </c>
      <c r="C145" s="35">
        <v>4</v>
      </c>
      <c r="D145" s="36">
        <v>5.2499999999999998E-2</v>
      </c>
      <c r="E145" s="36"/>
      <c r="F145" s="36">
        <v>1.4999999999999999E-2</v>
      </c>
      <c r="G145" s="35"/>
      <c r="H145" s="35" t="s">
        <v>725</v>
      </c>
      <c r="I145" s="35" t="s">
        <v>582</v>
      </c>
      <c r="J145" s="35" t="s">
        <v>726</v>
      </c>
    </row>
    <row r="146" spans="1:10" ht="15" x14ac:dyDescent="0.25">
      <c r="A146" s="28" t="s">
        <v>193</v>
      </c>
      <c r="B146" s="32" t="s">
        <v>192</v>
      </c>
      <c r="C146" s="35">
        <v>4</v>
      </c>
      <c r="D146" s="36">
        <v>6.5000000000000002E-2</v>
      </c>
      <c r="E146" s="36"/>
      <c r="F146" s="36">
        <v>1.6E-2</v>
      </c>
      <c r="G146" s="35"/>
      <c r="H146" s="35" t="s">
        <v>727</v>
      </c>
      <c r="I146" s="35" t="s">
        <v>582</v>
      </c>
      <c r="J146" s="35" t="s">
        <v>728</v>
      </c>
    </row>
    <row r="147" spans="1:10" ht="15" x14ac:dyDescent="0.25">
      <c r="A147" s="28" t="s">
        <v>558</v>
      </c>
      <c r="B147" s="32" t="s">
        <v>28</v>
      </c>
      <c r="C147" s="35">
        <v>5</v>
      </c>
      <c r="D147" s="36">
        <v>0.05</v>
      </c>
      <c r="E147" s="36"/>
      <c r="F147" s="36">
        <v>0.02</v>
      </c>
      <c r="G147" s="35"/>
      <c r="H147" s="35"/>
      <c r="I147" s="35"/>
      <c r="J147" s="35"/>
    </row>
    <row r="148" spans="1:10" ht="15" x14ac:dyDescent="0.25">
      <c r="A148" s="28" t="s">
        <v>580</v>
      </c>
      <c r="B148" s="32" t="s">
        <v>579</v>
      </c>
      <c r="C148" s="35"/>
      <c r="D148" s="36">
        <v>0.06</v>
      </c>
      <c r="E148" s="36">
        <v>0.02</v>
      </c>
      <c r="F148" s="36">
        <v>1.7999999999999999E-2</v>
      </c>
      <c r="G148" s="35"/>
      <c r="H148" s="35"/>
      <c r="I148" s="35"/>
      <c r="J148" s="35"/>
    </row>
    <row r="149" spans="1:10" ht="15" x14ac:dyDescent="0.25">
      <c r="A149" s="28" t="s">
        <v>336</v>
      </c>
      <c r="B149" s="32" t="s">
        <v>335</v>
      </c>
      <c r="C149" s="35">
        <v>4</v>
      </c>
      <c r="D149" s="36">
        <v>0.05</v>
      </c>
      <c r="E149" s="36">
        <v>0.01</v>
      </c>
      <c r="F149" s="36">
        <v>1.2E-2</v>
      </c>
      <c r="G149" s="35"/>
      <c r="H149" s="35"/>
      <c r="I149" s="35"/>
      <c r="J149" s="35"/>
    </row>
    <row r="150" spans="1:10" ht="15" x14ac:dyDescent="0.25">
      <c r="A150" s="28" t="s">
        <v>265</v>
      </c>
      <c r="B150" s="32" t="s">
        <v>264</v>
      </c>
      <c r="C150" s="35">
        <v>4</v>
      </c>
      <c r="D150" s="36">
        <v>0.05</v>
      </c>
      <c r="E150" s="36">
        <v>0.01</v>
      </c>
      <c r="F150" s="36">
        <v>1.2E-2</v>
      </c>
      <c r="G150" s="35"/>
      <c r="H150" s="35" t="s">
        <v>729</v>
      </c>
      <c r="I150" s="35" t="s">
        <v>582</v>
      </c>
      <c r="J150" s="35" t="s">
        <v>730</v>
      </c>
    </row>
    <row r="151" spans="1:10" ht="15" x14ac:dyDescent="0.25">
      <c r="A151" s="28" t="s">
        <v>282</v>
      </c>
      <c r="B151" s="32" t="s">
        <v>281</v>
      </c>
      <c r="C151" s="35">
        <v>4</v>
      </c>
      <c r="D151" s="36">
        <v>0.03</v>
      </c>
      <c r="E151" s="36"/>
      <c r="F151" s="36">
        <v>7.4999999999999997E-3</v>
      </c>
      <c r="G151" s="35"/>
      <c r="H151" s="35" t="s">
        <v>731</v>
      </c>
      <c r="I151" s="35" t="s">
        <v>582</v>
      </c>
      <c r="J151" s="35" t="s">
        <v>732</v>
      </c>
    </row>
    <row r="152" spans="1:10" ht="15" x14ac:dyDescent="0.25">
      <c r="A152" s="28" t="s">
        <v>284</v>
      </c>
      <c r="B152" s="32" t="s">
        <v>283</v>
      </c>
      <c r="C152" s="35">
        <v>3</v>
      </c>
      <c r="D152" s="36">
        <v>0.05</v>
      </c>
      <c r="E152" s="36"/>
      <c r="F152" s="36">
        <v>1.4999999999999999E-2</v>
      </c>
      <c r="G152" s="35"/>
      <c r="H152" s="35" t="s">
        <v>733</v>
      </c>
      <c r="I152" s="35" t="s">
        <v>582</v>
      </c>
      <c r="J152" s="35" t="s">
        <v>734</v>
      </c>
    </row>
    <row r="153" spans="1:10" ht="15" x14ac:dyDescent="0.25">
      <c r="A153" s="28" t="s">
        <v>151</v>
      </c>
      <c r="B153" s="32" t="s">
        <v>150</v>
      </c>
      <c r="C153" s="35">
        <v>3</v>
      </c>
      <c r="D153" s="37">
        <v>0.05</v>
      </c>
      <c r="E153" s="37">
        <v>0.01</v>
      </c>
      <c r="F153" s="37">
        <v>7.0000000000000001E-3</v>
      </c>
      <c r="G153" s="35"/>
      <c r="H153" s="35" t="s">
        <v>586</v>
      </c>
      <c r="I153" s="35" t="s">
        <v>582</v>
      </c>
      <c r="J153" s="35" t="s">
        <v>735</v>
      </c>
    </row>
    <row r="154" spans="1:10" ht="15" x14ac:dyDescent="0.25">
      <c r="A154" s="28" t="s">
        <v>417</v>
      </c>
      <c r="B154" s="32" t="s">
        <v>416</v>
      </c>
      <c r="C154" s="35">
        <v>4</v>
      </c>
      <c r="D154" s="36">
        <v>5.2499999999999998E-2</v>
      </c>
      <c r="E154" s="36"/>
      <c r="F154" s="36">
        <v>1.4999999999999999E-2</v>
      </c>
      <c r="G154" s="35"/>
      <c r="H154" s="35" t="s">
        <v>736</v>
      </c>
      <c r="I154" s="35" t="s">
        <v>582</v>
      </c>
      <c r="J154" s="35" t="s">
        <v>737</v>
      </c>
    </row>
    <row r="155" spans="1:10" ht="15" x14ac:dyDescent="0.25">
      <c r="A155" s="28" t="s">
        <v>338</v>
      </c>
      <c r="B155" s="32" t="s">
        <v>23</v>
      </c>
      <c r="C155" s="32">
        <v>3</v>
      </c>
      <c r="D155" s="36">
        <v>2.5000000000000001E-2</v>
      </c>
      <c r="E155" s="36"/>
      <c r="F155" s="36">
        <v>4.4999999999999997E-3</v>
      </c>
      <c r="G155" s="35"/>
      <c r="H155" s="35" t="s">
        <v>631</v>
      </c>
      <c r="I155" s="35" t="s">
        <v>582</v>
      </c>
      <c r="J155" s="35" t="s">
        <v>738</v>
      </c>
    </row>
    <row r="156" spans="1:10" ht="15" x14ac:dyDescent="0.25">
      <c r="A156" s="28" t="s">
        <v>556</v>
      </c>
      <c r="B156" s="32" t="s">
        <v>60</v>
      </c>
      <c r="C156" s="35">
        <v>3</v>
      </c>
      <c r="D156" s="36">
        <v>0.05</v>
      </c>
      <c r="E156" s="36"/>
      <c r="F156" s="36">
        <v>0.02</v>
      </c>
      <c r="G156" s="35"/>
      <c r="H156" s="35" t="s">
        <v>629</v>
      </c>
      <c r="I156" s="35" t="s">
        <v>582</v>
      </c>
      <c r="J156" s="35" t="s">
        <v>739</v>
      </c>
    </row>
    <row r="157" spans="1:10" ht="15" x14ac:dyDescent="0.25">
      <c r="A157" s="28" t="s">
        <v>166</v>
      </c>
      <c r="B157" s="32" t="s">
        <v>165</v>
      </c>
      <c r="C157" s="35">
        <v>4</v>
      </c>
      <c r="D157" s="36">
        <v>0.03</v>
      </c>
      <c r="E157" s="36">
        <v>5.0000000000000001E-3</v>
      </c>
      <c r="F157" s="36">
        <v>1.4999999999999999E-2</v>
      </c>
      <c r="G157" s="35"/>
      <c r="H157" s="35" t="s">
        <v>740</v>
      </c>
      <c r="I157" s="35" t="s">
        <v>582</v>
      </c>
      <c r="J157" s="35" t="s">
        <v>632</v>
      </c>
    </row>
    <row r="158" spans="1:10" ht="15" x14ac:dyDescent="0.25">
      <c r="A158" s="28" t="s">
        <v>286</v>
      </c>
      <c r="B158" s="32" t="s">
        <v>285</v>
      </c>
      <c r="C158" s="35"/>
      <c r="D158" s="36"/>
      <c r="E158" s="36"/>
      <c r="F158" s="36"/>
      <c r="G158" s="35"/>
      <c r="H158" s="35"/>
      <c r="I158" s="35"/>
      <c r="J158" s="35"/>
    </row>
    <row r="159" spans="1:10" ht="15" x14ac:dyDescent="0.25">
      <c r="A159" s="28" t="s">
        <v>418</v>
      </c>
      <c r="B159" s="32" t="s">
        <v>32</v>
      </c>
      <c r="C159" s="35">
        <v>3</v>
      </c>
      <c r="D159" s="36">
        <v>0.05</v>
      </c>
      <c r="E159" s="36"/>
      <c r="F159" s="36">
        <v>6.0000000000000001E-3</v>
      </c>
      <c r="G159" s="35"/>
      <c r="H159" s="35" t="s">
        <v>741</v>
      </c>
      <c r="I159" s="35" t="s">
        <v>582</v>
      </c>
      <c r="J159" s="35" t="s">
        <v>742</v>
      </c>
    </row>
    <row r="160" spans="1:10" ht="15" x14ac:dyDescent="0.25">
      <c r="A160" s="28" t="s">
        <v>123</v>
      </c>
      <c r="B160" s="32" t="s">
        <v>122</v>
      </c>
      <c r="C160" s="35">
        <v>4</v>
      </c>
      <c r="D160" s="35"/>
      <c r="E160" s="35"/>
      <c r="F160" s="36">
        <v>7.4999999999999997E-3</v>
      </c>
      <c r="G160" s="35"/>
      <c r="H160" s="35" t="s">
        <v>731</v>
      </c>
      <c r="I160" s="35" t="s">
        <v>582</v>
      </c>
      <c r="J160" s="35" t="s">
        <v>743</v>
      </c>
    </row>
    <row r="161" spans="1:10" ht="15" x14ac:dyDescent="0.25">
      <c r="A161" s="28" t="s">
        <v>496</v>
      </c>
      <c r="B161" s="32" t="s">
        <v>495</v>
      </c>
      <c r="C161" s="35"/>
      <c r="D161" s="36"/>
      <c r="E161" s="36"/>
      <c r="F161" s="36"/>
      <c r="G161" s="35"/>
      <c r="H161" s="35"/>
      <c r="I161" s="35"/>
      <c r="J161" s="35"/>
    </row>
    <row r="162" spans="1:10" ht="15" x14ac:dyDescent="0.25">
      <c r="A162" s="32" t="s">
        <v>539</v>
      </c>
      <c r="B162" s="32" t="s">
        <v>538</v>
      </c>
      <c r="C162" s="35">
        <v>3</v>
      </c>
      <c r="D162" s="36">
        <v>0.05</v>
      </c>
      <c r="E162" s="36"/>
      <c r="F162" s="36">
        <v>1.4999999999999999E-2</v>
      </c>
      <c r="G162" s="35"/>
      <c r="H162" s="35" t="s">
        <v>626</v>
      </c>
      <c r="I162" s="35" t="s">
        <v>582</v>
      </c>
      <c r="J162" s="35" t="s">
        <v>744</v>
      </c>
    </row>
    <row r="163" spans="1:10" ht="15" x14ac:dyDescent="0.25">
      <c r="A163" s="28" t="s">
        <v>549</v>
      </c>
      <c r="B163" s="32" t="s">
        <v>548</v>
      </c>
      <c r="C163" s="35">
        <v>3</v>
      </c>
      <c r="D163" s="36">
        <v>0.05</v>
      </c>
      <c r="E163" s="36"/>
      <c r="F163" s="36">
        <v>1.4999999999999999E-2</v>
      </c>
      <c r="G163" s="35"/>
      <c r="H163" s="35" t="s">
        <v>745</v>
      </c>
      <c r="I163" s="35" t="s">
        <v>582</v>
      </c>
      <c r="J163" s="35" t="s">
        <v>746</v>
      </c>
    </row>
    <row r="164" spans="1:10" ht="15" x14ac:dyDescent="0.25">
      <c r="A164" s="28" t="s">
        <v>547</v>
      </c>
      <c r="B164" s="32" t="s">
        <v>546</v>
      </c>
      <c r="C164" s="35">
        <v>3</v>
      </c>
      <c r="D164" s="36">
        <v>0.05</v>
      </c>
      <c r="E164" s="36"/>
      <c r="F164" s="36">
        <v>1.4999999999999999E-2</v>
      </c>
      <c r="G164" s="35"/>
      <c r="H164" s="35" t="s">
        <v>745</v>
      </c>
      <c r="I164" s="35" t="s">
        <v>582</v>
      </c>
      <c r="J164" s="35" t="s">
        <v>746</v>
      </c>
    </row>
    <row r="165" spans="1:10" ht="15" x14ac:dyDescent="0.25">
      <c r="A165" s="28" t="s">
        <v>543</v>
      </c>
      <c r="B165" s="32" t="s">
        <v>542</v>
      </c>
      <c r="C165" s="35">
        <v>4</v>
      </c>
      <c r="D165" s="36">
        <v>0.03</v>
      </c>
      <c r="E165" s="36"/>
      <c r="F165" s="36">
        <v>6.0000000000000001E-3</v>
      </c>
      <c r="G165" s="35"/>
      <c r="H165" s="35" t="s">
        <v>747</v>
      </c>
      <c r="I165" s="35" t="s">
        <v>582</v>
      </c>
      <c r="J165" s="35" t="s">
        <v>748</v>
      </c>
    </row>
    <row r="166" spans="1:10" ht="15" x14ac:dyDescent="0.25">
      <c r="A166" s="28" t="s">
        <v>442</v>
      </c>
      <c r="B166" s="32" t="s">
        <v>441</v>
      </c>
      <c r="C166" s="35">
        <v>4</v>
      </c>
      <c r="D166" s="36">
        <v>5.2499999999999998E-2</v>
      </c>
      <c r="E166" s="36"/>
      <c r="F166" s="36">
        <v>1.4999999999999999E-2</v>
      </c>
      <c r="G166" s="35"/>
      <c r="H166" s="35"/>
      <c r="I166" s="35"/>
      <c r="J166" s="35"/>
    </row>
    <row r="167" spans="1:10" ht="15" x14ac:dyDescent="0.25">
      <c r="A167" s="28" t="s">
        <v>427</v>
      </c>
      <c r="B167" s="32" t="s">
        <v>22</v>
      </c>
      <c r="C167" s="35">
        <v>3</v>
      </c>
      <c r="D167" s="36">
        <v>0.05</v>
      </c>
      <c r="E167" s="36"/>
      <c r="F167" s="36">
        <v>7.4999999999999997E-3</v>
      </c>
      <c r="G167" s="35"/>
      <c r="H167" s="35" t="s">
        <v>749</v>
      </c>
      <c r="I167" s="35" t="s">
        <v>582</v>
      </c>
      <c r="J167" s="35" t="s">
        <v>750</v>
      </c>
    </row>
    <row r="168" spans="1:10" ht="15" x14ac:dyDescent="0.25">
      <c r="A168" s="28" t="s">
        <v>431</v>
      </c>
      <c r="B168" s="32" t="s">
        <v>430</v>
      </c>
      <c r="C168" s="35">
        <v>4</v>
      </c>
      <c r="D168" s="36">
        <v>6.5000000000000002E-2</v>
      </c>
      <c r="E168" s="36">
        <v>0.01</v>
      </c>
      <c r="F168" s="36">
        <v>1.35E-2</v>
      </c>
      <c r="G168" s="35"/>
      <c r="H168" s="35" t="s">
        <v>610</v>
      </c>
      <c r="I168" s="35" t="s">
        <v>582</v>
      </c>
      <c r="J168" s="35" t="s">
        <v>728</v>
      </c>
    </row>
    <row r="169" spans="1:10" ht="15" x14ac:dyDescent="0.25">
      <c r="A169" s="28" t="s">
        <v>438</v>
      </c>
      <c r="B169" s="32" t="s">
        <v>437</v>
      </c>
      <c r="C169" s="35">
        <v>5</v>
      </c>
      <c r="D169" s="36"/>
      <c r="E169" s="36"/>
      <c r="F169" s="36">
        <v>0.01</v>
      </c>
      <c r="G169" s="35"/>
      <c r="H169" s="35" t="s">
        <v>751</v>
      </c>
      <c r="I169" s="35" t="s">
        <v>582</v>
      </c>
      <c r="J169" s="35" t="s">
        <v>728</v>
      </c>
    </row>
    <row r="170" spans="1:10" ht="15" x14ac:dyDescent="0.25">
      <c r="A170" s="28" t="s">
        <v>210</v>
      </c>
      <c r="B170" s="32" t="s">
        <v>209</v>
      </c>
      <c r="C170" s="35">
        <v>3</v>
      </c>
      <c r="D170" s="36">
        <v>5.2499999999999998E-2</v>
      </c>
      <c r="E170" s="36"/>
      <c r="F170" s="36">
        <v>1.7500000000000002E-2</v>
      </c>
      <c r="G170" s="35"/>
      <c r="H170" s="35" t="s">
        <v>752</v>
      </c>
      <c r="I170" s="35" t="s">
        <v>582</v>
      </c>
      <c r="J170" s="35" t="s">
        <v>753</v>
      </c>
    </row>
    <row r="171" spans="1:10" ht="15" x14ac:dyDescent="0.25">
      <c r="A171" s="28" t="s">
        <v>541</v>
      </c>
      <c r="B171" s="32" t="s">
        <v>540</v>
      </c>
      <c r="C171" s="35">
        <v>4</v>
      </c>
      <c r="D171" s="36">
        <v>0.05</v>
      </c>
      <c r="E171" s="36"/>
      <c r="F171" s="36">
        <v>1.4999999999999999E-2</v>
      </c>
      <c r="G171" s="35"/>
      <c r="H171" s="35" t="s">
        <v>690</v>
      </c>
      <c r="I171" s="35" t="s">
        <v>582</v>
      </c>
      <c r="J171" s="35" t="s">
        <v>754</v>
      </c>
    </row>
    <row r="172" spans="1:10" ht="15" x14ac:dyDescent="0.25">
      <c r="A172" s="28" t="s">
        <v>545</v>
      </c>
      <c r="B172" s="32" t="s">
        <v>544</v>
      </c>
      <c r="C172" s="35">
        <v>4</v>
      </c>
      <c r="D172" s="36">
        <v>0.05</v>
      </c>
      <c r="E172" s="36"/>
      <c r="F172" s="36">
        <v>1.4999999999999999E-2</v>
      </c>
      <c r="G172" s="35"/>
      <c r="H172" s="35" t="s">
        <v>581</v>
      </c>
      <c r="I172" s="35" t="s">
        <v>582</v>
      </c>
      <c r="J172" s="35" t="s">
        <v>755</v>
      </c>
    </row>
    <row r="173" spans="1:10" ht="15" x14ac:dyDescent="0.25">
      <c r="A173" s="28" t="s">
        <v>141</v>
      </c>
      <c r="B173" s="32" t="s">
        <v>140</v>
      </c>
      <c r="C173" s="35">
        <v>4</v>
      </c>
      <c r="D173" s="37">
        <v>0.05</v>
      </c>
      <c r="E173" s="37"/>
      <c r="F173" s="37">
        <v>6.0000000000000001E-3</v>
      </c>
      <c r="G173" s="35"/>
      <c r="H173" s="35" t="s">
        <v>756</v>
      </c>
      <c r="I173" s="35" t="s">
        <v>582</v>
      </c>
      <c r="J173" s="35" t="s">
        <v>757</v>
      </c>
    </row>
    <row r="174" spans="1:10" ht="15" x14ac:dyDescent="0.25">
      <c r="A174" s="28" t="s">
        <v>423</v>
      </c>
      <c r="B174" s="32" t="s">
        <v>422</v>
      </c>
      <c r="C174" s="35">
        <v>1</v>
      </c>
      <c r="D174" s="36">
        <v>0.05</v>
      </c>
      <c r="E174" s="36"/>
      <c r="F174" s="36">
        <v>1.7500000000000002E-2</v>
      </c>
      <c r="G174" s="35"/>
      <c r="H174" s="35"/>
      <c r="I174" s="35"/>
      <c r="J174" s="35"/>
    </row>
    <row r="175" spans="1:10" ht="15" x14ac:dyDescent="0.25">
      <c r="A175" s="28" t="s">
        <v>233</v>
      </c>
      <c r="B175" s="32" t="s">
        <v>18</v>
      </c>
      <c r="C175" s="35"/>
      <c r="D175" s="36"/>
      <c r="E175" s="36"/>
      <c r="F175" s="36">
        <v>1.5E-3</v>
      </c>
      <c r="G175" s="35"/>
      <c r="H175" s="35"/>
      <c r="I175" s="35"/>
      <c r="J175" s="35"/>
    </row>
    <row r="176" spans="1:10" ht="15" x14ac:dyDescent="0.25">
      <c r="A176" s="28" t="s">
        <v>189</v>
      </c>
      <c r="B176" s="32" t="s">
        <v>188</v>
      </c>
      <c r="C176" s="35">
        <v>5</v>
      </c>
      <c r="D176" s="36">
        <v>6.5000000000000002E-2</v>
      </c>
      <c r="E176" s="36"/>
      <c r="F176" s="36">
        <v>7.4999999999999997E-3</v>
      </c>
      <c r="G176" s="35"/>
      <c r="H176" s="35" t="s">
        <v>758</v>
      </c>
      <c r="I176" s="35" t="s">
        <v>582</v>
      </c>
      <c r="J176" s="35" t="s">
        <v>759</v>
      </c>
    </row>
    <row r="177" spans="1:10" ht="15" x14ac:dyDescent="0.25">
      <c r="A177" s="28" t="s">
        <v>519</v>
      </c>
      <c r="B177" s="32" t="s">
        <v>518</v>
      </c>
      <c r="C177" s="35">
        <v>5</v>
      </c>
      <c r="D177" s="36">
        <v>0.05</v>
      </c>
      <c r="E177" s="36"/>
      <c r="F177" s="36">
        <v>1.0500000000000001E-2</v>
      </c>
      <c r="G177" s="35"/>
      <c r="H177" s="35" t="s">
        <v>756</v>
      </c>
      <c r="I177" s="35" t="s">
        <v>582</v>
      </c>
      <c r="J177" s="35" t="s">
        <v>760</v>
      </c>
    </row>
    <row r="178" spans="1:10" ht="15" x14ac:dyDescent="0.25">
      <c r="A178" s="29" t="s">
        <v>98</v>
      </c>
      <c r="B178" s="32" t="s">
        <v>97</v>
      </c>
      <c r="C178" s="35">
        <v>5</v>
      </c>
      <c r="D178" s="38">
        <v>0.02</v>
      </c>
      <c r="E178" s="35"/>
      <c r="F178" s="35">
        <v>1.25</v>
      </c>
      <c r="G178" s="35"/>
      <c r="H178" s="35" t="s">
        <v>593</v>
      </c>
      <c r="I178" s="35" t="s">
        <v>582</v>
      </c>
      <c r="J178" s="35" t="s">
        <v>761</v>
      </c>
    </row>
    <row r="179" spans="1:10" ht="15" x14ac:dyDescent="0.25">
      <c r="A179" s="28" t="s">
        <v>434</v>
      </c>
      <c r="B179" s="32" t="s">
        <v>433</v>
      </c>
      <c r="C179" s="35">
        <v>5</v>
      </c>
      <c r="D179" s="36"/>
      <c r="E179" s="36"/>
      <c r="F179" s="36">
        <v>7.0000000000000001E-3</v>
      </c>
      <c r="G179" s="35"/>
      <c r="H179" s="35" t="s">
        <v>722</v>
      </c>
      <c r="I179" s="35" t="s">
        <v>582</v>
      </c>
      <c r="J179" s="35" t="s">
        <v>762</v>
      </c>
    </row>
    <row r="180" spans="1:10" ht="15" x14ac:dyDescent="0.25">
      <c r="A180" s="28" t="s">
        <v>328</v>
      </c>
      <c r="B180" s="32" t="s">
        <v>14</v>
      </c>
      <c r="C180" s="35">
        <v>3</v>
      </c>
      <c r="D180" s="36">
        <v>0.05</v>
      </c>
      <c r="E180" s="36">
        <v>0.01</v>
      </c>
      <c r="F180" s="36">
        <v>7.4999999999999997E-3</v>
      </c>
      <c r="G180" s="35"/>
      <c r="H180" s="35" t="s">
        <v>763</v>
      </c>
      <c r="I180" s="35" t="s">
        <v>582</v>
      </c>
      <c r="J180" s="35" t="s">
        <v>764</v>
      </c>
    </row>
    <row r="181" spans="1:10" ht="15" x14ac:dyDescent="0.25">
      <c r="A181" s="28" t="s">
        <v>327</v>
      </c>
      <c r="B181" s="32" t="s">
        <v>326</v>
      </c>
      <c r="C181" s="35">
        <v>4</v>
      </c>
      <c r="D181" s="36">
        <v>0.02</v>
      </c>
      <c r="E181" s="36"/>
      <c r="F181" s="36">
        <v>1.8100000000000002E-2</v>
      </c>
      <c r="G181" s="35"/>
      <c r="H181" s="35" t="s">
        <v>629</v>
      </c>
      <c r="I181" s="35" t="s">
        <v>582</v>
      </c>
      <c r="J181" s="35" t="s">
        <v>765</v>
      </c>
    </row>
    <row r="182" spans="1:10" ht="15" x14ac:dyDescent="0.25">
      <c r="A182" s="28" t="s">
        <v>175</v>
      </c>
      <c r="B182" s="32" t="s">
        <v>174</v>
      </c>
      <c r="C182" s="35">
        <v>3</v>
      </c>
      <c r="D182" s="36">
        <v>0.05</v>
      </c>
      <c r="E182" s="36">
        <v>0.01</v>
      </c>
      <c r="F182" s="36"/>
      <c r="G182" s="35"/>
      <c r="H182" s="35" t="s">
        <v>766</v>
      </c>
      <c r="I182" s="35" t="s">
        <v>582</v>
      </c>
      <c r="J182" s="35" t="s">
        <v>706</v>
      </c>
    </row>
    <row r="183" spans="1:10" ht="15" x14ac:dyDescent="0.25">
      <c r="A183" s="28" t="s">
        <v>342</v>
      </c>
      <c r="B183" s="32" t="s">
        <v>37</v>
      </c>
      <c r="C183" s="35">
        <v>5</v>
      </c>
      <c r="D183" s="36">
        <v>2.5000000000000001E-2</v>
      </c>
      <c r="E183" s="36"/>
      <c r="F183" s="36">
        <v>5.0000000000000001E-3</v>
      </c>
      <c r="G183" s="35"/>
      <c r="H183" s="35" t="s">
        <v>767</v>
      </c>
      <c r="I183" s="35" t="s">
        <v>582</v>
      </c>
      <c r="J183" s="35" t="s">
        <v>768</v>
      </c>
    </row>
    <row r="184" spans="1:10" ht="15" x14ac:dyDescent="0.25">
      <c r="A184" s="28" t="s">
        <v>342</v>
      </c>
      <c r="B184" s="32" t="s">
        <v>346</v>
      </c>
      <c r="C184" s="35">
        <v>5</v>
      </c>
      <c r="D184" s="36">
        <v>2.5000000000000001E-2</v>
      </c>
      <c r="E184" s="36"/>
      <c r="F184" s="36">
        <v>5.0000000000000001E-3</v>
      </c>
      <c r="G184" s="35"/>
      <c r="H184" s="35" t="s">
        <v>767</v>
      </c>
      <c r="I184" s="35" t="s">
        <v>582</v>
      </c>
      <c r="J184" s="35" t="s">
        <v>768</v>
      </c>
    </row>
    <row r="185" spans="1:10" ht="15" x14ac:dyDescent="0.25">
      <c r="A185" s="28" t="s">
        <v>348</v>
      </c>
      <c r="B185" s="32" t="s">
        <v>347</v>
      </c>
      <c r="C185" s="35">
        <v>5</v>
      </c>
      <c r="D185" s="36">
        <v>4.4999999999999998E-2</v>
      </c>
      <c r="E185" s="36"/>
      <c r="F185" s="36">
        <v>0.01</v>
      </c>
      <c r="G185" s="35"/>
      <c r="H185" s="35" t="s">
        <v>767</v>
      </c>
      <c r="I185" s="35" t="s">
        <v>582</v>
      </c>
      <c r="J185" s="35" t="s">
        <v>768</v>
      </c>
    </row>
    <row r="186" spans="1:10" ht="15" x14ac:dyDescent="0.25">
      <c r="A186" s="28" t="s">
        <v>394</v>
      </c>
      <c r="B186" s="32" t="s">
        <v>33</v>
      </c>
      <c r="C186" s="35">
        <v>3</v>
      </c>
      <c r="D186" s="36"/>
      <c r="E186" s="36"/>
      <c r="F186" s="36">
        <v>7.4999999999999997E-3</v>
      </c>
      <c r="G186" s="35"/>
      <c r="H186" s="35" t="s">
        <v>584</v>
      </c>
      <c r="I186" s="35" t="s">
        <v>582</v>
      </c>
      <c r="J186" s="35" t="s">
        <v>769</v>
      </c>
    </row>
    <row r="187" spans="1:10" ht="15" x14ac:dyDescent="0.25">
      <c r="A187" s="28" t="s">
        <v>172</v>
      </c>
      <c r="B187" s="32" t="s">
        <v>5</v>
      </c>
      <c r="C187" s="35">
        <v>3</v>
      </c>
      <c r="D187" s="36"/>
      <c r="E187" s="36"/>
      <c r="F187" s="36">
        <v>7.4999999999999997E-3</v>
      </c>
      <c r="G187" s="35"/>
      <c r="H187" s="35" t="s">
        <v>740</v>
      </c>
      <c r="I187" s="35" t="s">
        <v>582</v>
      </c>
      <c r="J187" s="35" t="s">
        <v>770</v>
      </c>
    </row>
    <row r="188" spans="1:10" ht="15" x14ac:dyDescent="0.25">
      <c r="A188" s="28" t="s">
        <v>403</v>
      </c>
      <c r="B188" s="32" t="s">
        <v>15</v>
      </c>
      <c r="C188" s="35"/>
      <c r="D188" s="36"/>
      <c r="E188" s="36"/>
      <c r="F188" s="36"/>
      <c r="G188" s="35"/>
      <c r="H188" s="35"/>
      <c r="I188" s="35"/>
      <c r="J188" s="35"/>
    </row>
    <row r="189" spans="1:10" ht="15" x14ac:dyDescent="0.25">
      <c r="A189" s="28" t="s">
        <v>412</v>
      </c>
      <c r="B189" s="32" t="s">
        <v>411</v>
      </c>
      <c r="C189" s="35">
        <v>4</v>
      </c>
      <c r="D189" s="36">
        <v>5.2499999999999998E-2</v>
      </c>
      <c r="E189" s="36"/>
      <c r="F189" s="36">
        <v>1.4999999999999999E-2</v>
      </c>
      <c r="G189" s="35"/>
      <c r="H189" s="35" t="s">
        <v>771</v>
      </c>
      <c r="I189" s="35" t="s">
        <v>582</v>
      </c>
      <c r="J189" s="35" t="s">
        <v>772</v>
      </c>
    </row>
    <row r="190" spans="1:10" ht="15" x14ac:dyDescent="0.25">
      <c r="A190" s="28" t="s">
        <v>393</v>
      </c>
      <c r="B190" s="32" t="s">
        <v>392</v>
      </c>
      <c r="C190" s="35">
        <v>3</v>
      </c>
      <c r="D190" s="36">
        <v>0.03</v>
      </c>
      <c r="E190" s="36"/>
      <c r="F190" s="36">
        <v>0.01</v>
      </c>
      <c r="G190" s="35"/>
      <c r="H190" s="35" t="s">
        <v>752</v>
      </c>
      <c r="I190" s="35" t="s">
        <v>582</v>
      </c>
      <c r="J190" s="35" t="s">
        <v>632</v>
      </c>
    </row>
    <row r="191" spans="1:10" ht="15" x14ac:dyDescent="0.25">
      <c r="A191" s="28" t="s">
        <v>212</v>
      </c>
      <c r="B191" s="32" t="s">
        <v>211</v>
      </c>
      <c r="C191" s="35">
        <v>3</v>
      </c>
      <c r="D191" s="36">
        <v>0.03</v>
      </c>
      <c r="E191" s="36"/>
      <c r="F191" s="36">
        <v>0.01</v>
      </c>
      <c r="G191" s="35"/>
      <c r="H191" s="35" t="s">
        <v>756</v>
      </c>
      <c r="I191" s="35" t="s">
        <v>582</v>
      </c>
      <c r="J191" s="35" t="s">
        <v>773</v>
      </c>
    </row>
    <row r="192" spans="1:10" ht="15" x14ac:dyDescent="0.25">
      <c r="A192" s="28" t="s">
        <v>108</v>
      </c>
      <c r="B192" s="32" t="s">
        <v>107</v>
      </c>
      <c r="C192" s="35">
        <v>3</v>
      </c>
      <c r="D192" s="36">
        <v>4.4999999999999998E-2</v>
      </c>
      <c r="E192" s="35"/>
      <c r="F192" s="36">
        <v>1.7000000000000001E-2</v>
      </c>
      <c r="G192" s="35"/>
      <c r="H192" s="35" t="s">
        <v>584</v>
      </c>
      <c r="I192" s="35" t="s">
        <v>582</v>
      </c>
      <c r="J192" s="35" t="s">
        <v>774</v>
      </c>
    </row>
    <row r="193" spans="1:10" ht="15" x14ac:dyDescent="0.25">
      <c r="A193" s="28" t="s">
        <v>396</v>
      </c>
      <c r="B193" s="32" t="s">
        <v>395</v>
      </c>
      <c r="C193" s="35"/>
      <c r="D193" s="36"/>
      <c r="E193" s="36"/>
      <c r="F193" s="36"/>
      <c r="G193" s="35"/>
      <c r="H193" s="35"/>
      <c r="I193" s="35"/>
      <c r="J193" s="35"/>
    </row>
    <row r="194" spans="1:10" ht="15" x14ac:dyDescent="0.25">
      <c r="A194" s="28" t="s">
        <v>303</v>
      </c>
      <c r="B194" s="32" t="s">
        <v>302</v>
      </c>
      <c r="C194" s="35"/>
      <c r="D194" s="36">
        <v>0.04</v>
      </c>
      <c r="E194" s="36"/>
      <c r="F194" s="36">
        <v>1.4999999999999999E-2</v>
      </c>
      <c r="G194" s="35"/>
      <c r="H194" s="35" t="s">
        <v>775</v>
      </c>
      <c r="I194" s="35" t="s">
        <v>582</v>
      </c>
      <c r="J194" s="35" t="s">
        <v>776</v>
      </c>
    </row>
    <row r="195" spans="1:10" ht="15" x14ac:dyDescent="0.25">
      <c r="A195" s="28" t="s">
        <v>146</v>
      </c>
      <c r="B195" s="32" t="s">
        <v>145</v>
      </c>
      <c r="C195" s="35">
        <v>4</v>
      </c>
      <c r="D195" s="37">
        <v>0.05</v>
      </c>
      <c r="E195" s="37"/>
      <c r="F195" s="37">
        <v>6.0000000000000001E-3</v>
      </c>
      <c r="G195" s="35"/>
      <c r="H195" s="35"/>
      <c r="I195" s="35"/>
      <c r="J195" s="35"/>
    </row>
    <row r="196" spans="1:10" ht="15" x14ac:dyDescent="0.25">
      <c r="A196" s="28" t="s">
        <v>191</v>
      </c>
      <c r="B196" s="32" t="s">
        <v>190</v>
      </c>
      <c r="C196" s="35"/>
      <c r="D196" s="36">
        <v>6.5000000000000002E-2</v>
      </c>
      <c r="E196" s="36"/>
      <c r="F196" s="36">
        <v>1.6E-2</v>
      </c>
      <c r="G196" s="35"/>
      <c r="H196" s="35" t="s">
        <v>590</v>
      </c>
      <c r="I196" s="35" t="s">
        <v>582</v>
      </c>
      <c r="J196" s="35" t="s">
        <v>728</v>
      </c>
    </row>
    <row r="197" spans="1:10" ht="15" x14ac:dyDescent="0.25">
      <c r="A197" s="28" t="s">
        <v>95</v>
      </c>
      <c r="B197" s="32" t="s">
        <v>94</v>
      </c>
      <c r="C197" s="35">
        <v>5</v>
      </c>
      <c r="D197" s="35"/>
      <c r="E197" s="35"/>
      <c r="F197" s="38">
        <v>0.01</v>
      </c>
      <c r="G197" s="35"/>
      <c r="H197" s="35" t="s">
        <v>751</v>
      </c>
      <c r="I197" s="35" t="s">
        <v>582</v>
      </c>
      <c r="J197" s="35" t="s">
        <v>632</v>
      </c>
    </row>
    <row r="198" spans="1:10" ht="15" x14ac:dyDescent="0.25">
      <c r="A198" s="28" t="s">
        <v>168</v>
      </c>
      <c r="B198" s="32" t="s">
        <v>167</v>
      </c>
      <c r="C198" s="35"/>
      <c r="D198" s="36">
        <v>0.03</v>
      </c>
      <c r="E198" s="36"/>
      <c r="F198" s="36">
        <v>8.9999999999999993E-3</v>
      </c>
      <c r="G198" s="35"/>
      <c r="H198" s="35" t="s">
        <v>615</v>
      </c>
      <c r="I198" s="35" t="s">
        <v>582</v>
      </c>
      <c r="J198" s="35" t="s">
        <v>632</v>
      </c>
    </row>
    <row r="199" spans="1:10" ht="15" x14ac:dyDescent="0.25">
      <c r="A199" s="28" t="s">
        <v>178</v>
      </c>
      <c r="B199" s="32" t="s">
        <v>70</v>
      </c>
      <c r="C199" s="35"/>
      <c r="D199" s="36"/>
      <c r="E199" s="36"/>
      <c r="F199" s="36"/>
      <c r="G199" s="35"/>
      <c r="H199" s="35"/>
      <c r="I199" s="35"/>
      <c r="J199" s="35"/>
    </row>
    <row r="200" spans="1:10" ht="15" x14ac:dyDescent="0.25">
      <c r="A200" s="28" t="s">
        <v>409</v>
      </c>
      <c r="B200" s="32" t="s">
        <v>20</v>
      </c>
      <c r="C200" s="35"/>
      <c r="D200" s="36"/>
      <c r="E200" s="36"/>
      <c r="F200" s="36"/>
      <c r="G200" s="35"/>
      <c r="H200" s="35"/>
      <c r="I200" s="35"/>
      <c r="J200" s="35"/>
    </row>
    <row r="201" spans="1:10" ht="15" x14ac:dyDescent="0.25">
      <c r="A201" s="28" t="s">
        <v>170</v>
      </c>
      <c r="B201" s="32" t="s">
        <v>63</v>
      </c>
      <c r="C201" s="35"/>
      <c r="D201" s="36">
        <v>0.03</v>
      </c>
      <c r="E201" s="36"/>
      <c r="F201" s="36">
        <v>0.01</v>
      </c>
      <c r="G201" s="35"/>
      <c r="H201" s="35" t="s">
        <v>637</v>
      </c>
      <c r="I201" s="35" t="s">
        <v>582</v>
      </c>
      <c r="J201" s="35" t="s">
        <v>632</v>
      </c>
    </row>
    <row r="202" spans="1:10" ht="15" x14ac:dyDescent="0.25">
      <c r="A202" s="28" t="s">
        <v>254</v>
      </c>
      <c r="B202" s="32" t="s">
        <v>42</v>
      </c>
      <c r="C202" s="35"/>
      <c r="D202" s="36">
        <v>0.02</v>
      </c>
      <c r="E202" s="36">
        <v>0.01</v>
      </c>
      <c r="F202" s="36">
        <v>8.9999999999999993E-3</v>
      </c>
      <c r="G202" s="35"/>
      <c r="H202" s="35" t="s">
        <v>633</v>
      </c>
      <c r="I202" s="35" t="s">
        <v>582</v>
      </c>
      <c r="J202" s="35" t="s">
        <v>777</v>
      </c>
    </row>
    <row r="203" spans="1:10" ht="15" x14ac:dyDescent="0.25">
      <c r="A203" s="28" t="s">
        <v>267</v>
      </c>
      <c r="B203" s="32" t="s">
        <v>266</v>
      </c>
      <c r="C203" s="35"/>
      <c r="D203" s="36">
        <v>0.05</v>
      </c>
      <c r="E203" s="36">
        <v>0.01</v>
      </c>
      <c r="F203" s="36">
        <v>2.3E-2</v>
      </c>
      <c r="G203" s="35"/>
      <c r="H203" s="35" t="s">
        <v>778</v>
      </c>
      <c r="I203" s="35" t="s">
        <v>582</v>
      </c>
      <c r="J203" s="35" t="s">
        <v>779</v>
      </c>
    </row>
    <row r="204" spans="1:10" ht="15" x14ac:dyDescent="0.25">
      <c r="A204" s="28"/>
      <c r="B204" s="32" t="s">
        <v>337</v>
      </c>
      <c r="C204" s="32"/>
      <c r="D204" s="36"/>
      <c r="E204" s="36"/>
      <c r="F204" s="36"/>
      <c r="G204" s="35"/>
      <c r="H204" s="35"/>
      <c r="I204" s="35"/>
      <c r="J204" s="35"/>
    </row>
  </sheetData>
  <sortState ref="A1:F20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Récapitulatif_des_fonds</vt:lpstr>
      <vt:lpstr>AFOSHEET</vt:lpstr>
      <vt:lpstr>Feuil1</vt:lpstr>
      <vt:lpstr>Récapitulatif_des_fonds!Zone_d_impression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DOUBRE</dc:creator>
  <cp:lastModifiedBy>Bahiya OUATMANI</cp:lastModifiedBy>
  <cp:lastPrinted>2009-05-28T12:58:46Z</cp:lastPrinted>
  <dcterms:created xsi:type="dcterms:W3CDTF">2005-06-24T09:28:20Z</dcterms:created>
  <dcterms:modified xsi:type="dcterms:W3CDTF">2011-10-17T09:36:26Z</dcterms:modified>
</cp:coreProperties>
</file>