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icarev.groupe\RH\Lapalisse\PROJET ARBORESCENCE\AMELIORATION RH\PAIE\AMELIORATION\CT\PREPA. PAIE\"/>
    </mc:Choice>
  </mc:AlternateContent>
  <xr:revisionPtr revIDLastSave="0" documentId="8_{21DC7280-331C-4E87-8705-2FF985EE8D69}" xr6:coauthVersionLast="47" xr6:coauthVersionMax="47" xr10:uidLastSave="{00000000-0000-0000-0000-000000000000}"/>
  <bookViews>
    <workbookView xWindow="28680" yWindow="-120" windowWidth="29040" windowHeight="15720" activeTab="1" xr2:uid="{C66F85E1-C8AB-4C59-9F29-0B293528F128}"/>
  </bookViews>
  <sheets>
    <sheet name="Suivi" sheetId="2" r:id="rId1"/>
    <sheet name="Tri" sheetId="3" r:id="rId2"/>
    <sheet name="Liste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3" l="1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4" i="3"/>
</calcChain>
</file>

<file path=xl/sharedStrings.xml><?xml version="1.0" encoding="utf-8"?>
<sst xmlns="http://schemas.openxmlformats.org/spreadsheetml/2006/main" count="69" uniqueCount="37">
  <si>
    <t>Rouge</t>
  </si>
  <si>
    <t>Bleu</t>
  </si>
  <si>
    <t>Jaune</t>
  </si>
  <si>
    <t>Vert</t>
  </si>
  <si>
    <t>Orange</t>
  </si>
  <si>
    <t>Rose</t>
  </si>
  <si>
    <t>Violet</t>
  </si>
  <si>
    <t>Marron</t>
  </si>
  <si>
    <t>Noir</t>
  </si>
  <si>
    <t>Blanc</t>
  </si>
  <si>
    <t>nom objet</t>
  </si>
  <si>
    <t>couleurs de l'objet</t>
  </si>
  <si>
    <t>Toupie</t>
  </si>
  <si>
    <t>Chariot</t>
  </si>
  <si>
    <t>Voiture</t>
  </si>
  <si>
    <t>Train</t>
  </si>
  <si>
    <t>Cerceau</t>
  </si>
  <si>
    <t>Rouge + bleu</t>
  </si>
  <si>
    <t>Jaune + Rouge</t>
  </si>
  <si>
    <t>Rouge + Bleu + Jaune</t>
  </si>
  <si>
    <t>Rouge + Bleu + Jaune + Vert + Orange + Marron + Violet + Noir + Blanc</t>
  </si>
  <si>
    <t>Verte + Orange</t>
  </si>
  <si>
    <t>Rouge + Blanc</t>
  </si>
  <si>
    <t>Rouge + Blanc + Noir</t>
  </si>
  <si>
    <t>Bleu + Blanc + Jaune</t>
  </si>
  <si>
    <t>A intégrer</t>
  </si>
  <si>
    <t>Dates</t>
  </si>
  <si>
    <t>couleur</t>
  </si>
  <si>
    <t>Ref</t>
  </si>
  <si>
    <t>Qui</t>
  </si>
  <si>
    <t>TJ</t>
  </si>
  <si>
    <t>BB</t>
  </si>
  <si>
    <t>BC</t>
  </si>
  <si>
    <t>TG</t>
  </si>
  <si>
    <t>Rouge + Bleu + Jaune + Vert + Orange + Marron + Violet + Noir + Blanc + Rose</t>
  </si>
  <si>
    <t>Liste de Mots à utiliser</t>
  </si>
  <si>
    <t>Date de commande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</si>
</sst>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A3690-FC3D-47B8-9151-0F401D977166}">
  <dimension ref="A1:E11"/>
  <sheetViews>
    <sheetView workbookViewId="0">
      <selection activeCell="D18" sqref="D18"/>
    </sheetView>
  </sheetViews>
  <sheetFormatPr baseColWidth="10" defaultRowHeight="14.4" x14ac:dyDescent="0.3"/>
  <cols>
    <col min="3" max="3" width="23.88671875" customWidth="1"/>
    <col min="4" max="4" width="12.77734375" customWidth="1"/>
  </cols>
  <sheetData>
    <row r="1" spans="1:5" x14ac:dyDescent="0.3">
      <c r="A1" s="3" t="s">
        <v>28</v>
      </c>
      <c r="B1" s="3" t="s">
        <v>10</v>
      </c>
      <c r="C1" s="3" t="s">
        <v>11</v>
      </c>
      <c r="D1" s="3" t="s">
        <v>26</v>
      </c>
      <c r="E1" s="3" t="s">
        <v>29</v>
      </c>
    </row>
    <row r="2" spans="1:5" x14ac:dyDescent="0.3">
      <c r="A2" s="4">
        <v>11111</v>
      </c>
      <c r="B2" s="4" t="s">
        <v>12</v>
      </c>
      <c r="C2" s="4" t="s">
        <v>17</v>
      </c>
      <c r="D2" s="5">
        <v>46112</v>
      </c>
      <c r="E2" s="6" t="s">
        <v>30</v>
      </c>
    </row>
    <row r="3" spans="1:5" x14ac:dyDescent="0.3">
      <c r="A3" s="4">
        <v>22222</v>
      </c>
      <c r="B3" s="4" t="s">
        <v>12</v>
      </c>
      <c r="C3" s="4" t="s">
        <v>18</v>
      </c>
      <c r="D3" s="5">
        <v>46113</v>
      </c>
      <c r="E3" s="6" t="s">
        <v>31</v>
      </c>
    </row>
    <row r="4" spans="1:5" x14ac:dyDescent="0.3">
      <c r="A4" s="4">
        <v>33333</v>
      </c>
      <c r="B4" s="4" t="s">
        <v>13</v>
      </c>
      <c r="C4" s="4" t="s">
        <v>21</v>
      </c>
      <c r="D4" s="5">
        <v>46112</v>
      </c>
      <c r="E4" s="6" t="s">
        <v>32</v>
      </c>
    </row>
    <row r="5" spans="1:5" x14ac:dyDescent="0.3">
      <c r="A5" s="4">
        <v>44444</v>
      </c>
      <c r="B5" s="4" t="s">
        <v>14</v>
      </c>
      <c r="C5" s="4" t="s">
        <v>22</v>
      </c>
      <c r="D5" s="5">
        <v>46115</v>
      </c>
      <c r="E5" s="6" t="s">
        <v>33</v>
      </c>
    </row>
    <row r="6" spans="1:5" x14ac:dyDescent="0.3">
      <c r="A6" s="4">
        <v>55555</v>
      </c>
      <c r="B6" s="4" t="s">
        <v>14</v>
      </c>
      <c r="C6" s="4" t="s">
        <v>23</v>
      </c>
      <c r="D6" s="5">
        <v>46112</v>
      </c>
      <c r="E6" s="6" t="s">
        <v>30</v>
      </c>
    </row>
    <row r="7" spans="1:5" x14ac:dyDescent="0.3">
      <c r="A7" s="4">
        <v>66666</v>
      </c>
      <c r="B7" s="4" t="s">
        <v>15</v>
      </c>
      <c r="C7" s="4" t="s">
        <v>24</v>
      </c>
      <c r="D7" s="5">
        <v>46117</v>
      </c>
      <c r="E7" s="6" t="s">
        <v>32</v>
      </c>
    </row>
    <row r="8" spans="1:5" ht="43.2" x14ac:dyDescent="0.3">
      <c r="A8" s="4">
        <v>77777</v>
      </c>
      <c r="B8" s="4" t="s">
        <v>16</v>
      </c>
      <c r="C8" s="7" t="s">
        <v>20</v>
      </c>
      <c r="D8" s="5">
        <v>46112</v>
      </c>
      <c r="E8" s="6" t="s">
        <v>33</v>
      </c>
    </row>
    <row r="9" spans="1:5" x14ac:dyDescent="0.3">
      <c r="A9" s="4">
        <v>88888</v>
      </c>
      <c r="B9" s="4" t="s">
        <v>12</v>
      </c>
      <c r="C9" s="4" t="s">
        <v>19</v>
      </c>
      <c r="D9" s="5">
        <v>46119</v>
      </c>
      <c r="E9" s="6" t="s">
        <v>30</v>
      </c>
    </row>
    <row r="10" spans="1:5" ht="43.2" x14ac:dyDescent="0.3">
      <c r="A10" s="8">
        <v>99999</v>
      </c>
      <c r="B10" s="8" t="s">
        <v>12</v>
      </c>
      <c r="C10" s="9" t="s">
        <v>34</v>
      </c>
      <c r="D10" s="10">
        <v>46119</v>
      </c>
      <c r="E10" s="6" t="s">
        <v>31</v>
      </c>
    </row>
    <row r="11" spans="1:5" x14ac:dyDescent="0.3">
      <c r="A11" s="11">
        <v>12345</v>
      </c>
      <c r="B11" s="11" t="s">
        <v>14</v>
      </c>
      <c r="C11" s="4"/>
      <c r="D11" s="10">
        <v>46119</v>
      </c>
      <c r="E1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4F9B8-C4F6-4DDC-85F4-90C8E90EBE60}">
  <dimension ref="A1:D22"/>
  <sheetViews>
    <sheetView tabSelected="1" workbookViewId="0">
      <selection activeCell="I25" sqref="I25"/>
    </sheetView>
  </sheetViews>
  <sheetFormatPr baseColWidth="10" defaultRowHeight="14.4" x14ac:dyDescent="0.3"/>
  <sheetData>
    <row r="1" spans="1:4" ht="28.8" x14ac:dyDescent="0.3">
      <c r="A1" s="1" t="s">
        <v>36</v>
      </c>
      <c r="B1" s="2">
        <v>46113</v>
      </c>
    </row>
    <row r="2" spans="1:4" x14ac:dyDescent="0.3">
      <c r="A2" s="12" t="s">
        <v>25</v>
      </c>
      <c r="B2" s="12"/>
      <c r="C2" s="12"/>
      <c r="D2" s="12"/>
    </row>
    <row r="3" spans="1:4" x14ac:dyDescent="0.3">
      <c r="A3" s="4" t="s">
        <v>27</v>
      </c>
      <c r="B3" s="4" t="s">
        <v>28</v>
      </c>
      <c r="C3" s="3" t="s">
        <v>10</v>
      </c>
      <c r="D3" s="3" t="s">
        <v>29</v>
      </c>
    </row>
    <row r="4" spans="1:4" x14ac:dyDescent="0.3">
      <c r="A4" s="4" t="s">
        <v>0</v>
      </c>
      <c r="B4" s="4">
        <v>22222</v>
      </c>
      <c r="C4" s="6" t="str">
        <f>VLOOKUP(B4,Suivi!$A$2:$E$10,2,FALSE)</f>
        <v>Toupie</v>
      </c>
      <c r="D4" s="3" t="str">
        <f>VLOOKUP(B4,Suivi!$A$2:$E$10,5,FALSE)</f>
        <v>BB</v>
      </c>
    </row>
    <row r="5" spans="1:4" x14ac:dyDescent="0.3">
      <c r="A5" s="4" t="s">
        <v>0</v>
      </c>
      <c r="B5" s="4">
        <v>44444</v>
      </c>
      <c r="C5" s="6" t="str">
        <f>VLOOKUP(B5,Suivi!$A$2:$E$10,2,FALSE)</f>
        <v>Voiture</v>
      </c>
      <c r="D5" s="3" t="str">
        <f>VLOOKUP(B5,Suivi!$A$2:$E$10,5,FALSE)</f>
        <v>TG</v>
      </c>
    </row>
    <row r="6" spans="1:4" x14ac:dyDescent="0.3">
      <c r="A6" s="4" t="s">
        <v>0</v>
      </c>
      <c r="B6" s="4">
        <v>88888</v>
      </c>
      <c r="C6" s="6" t="str">
        <f>VLOOKUP(B6,Suivi!$A$2:$E$10,2,FALSE)</f>
        <v>Toupie</v>
      </c>
      <c r="D6" s="3" t="str">
        <f>VLOOKUP(B6,Suivi!$A$2:$E$10,5,FALSE)</f>
        <v>TJ</v>
      </c>
    </row>
    <row r="7" spans="1:4" x14ac:dyDescent="0.3">
      <c r="A7" s="4" t="s">
        <v>2</v>
      </c>
      <c r="B7" s="4">
        <v>22222</v>
      </c>
      <c r="C7" s="6" t="str">
        <f>VLOOKUP(B7,Suivi!$A$2:$E$10,2,FALSE)</f>
        <v>Toupie</v>
      </c>
      <c r="D7" s="3" t="str">
        <f>VLOOKUP(B7,Suivi!$A$2:$E$10,5,FALSE)</f>
        <v>BB</v>
      </c>
    </row>
    <row r="8" spans="1:4" x14ac:dyDescent="0.3">
      <c r="A8" s="4" t="s">
        <v>2</v>
      </c>
      <c r="B8" s="4">
        <v>66666</v>
      </c>
      <c r="C8" s="6" t="str">
        <f>VLOOKUP(B8,Suivi!$A$2:$E$10,2,FALSE)</f>
        <v>Train</v>
      </c>
      <c r="D8" s="3" t="str">
        <f>VLOOKUP(B8,Suivi!$A$2:$E$10,5,FALSE)</f>
        <v>BC</v>
      </c>
    </row>
    <row r="9" spans="1:4" x14ac:dyDescent="0.3">
      <c r="A9" s="4" t="s">
        <v>2</v>
      </c>
      <c r="B9" s="4">
        <v>88888</v>
      </c>
      <c r="C9" s="6" t="str">
        <f>VLOOKUP(B9,Suivi!$A$2:$E$10,2,FALSE)</f>
        <v>Toupie</v>
      </c>
      <c r="D9" s="3" t="str">
        <f>VLOOKUP(B9,Suivi!$A$2:$E$10,5,FALSE)</f>
        <v>TJ</v>
      </c>
    </row>
    <row r="10" spans="1:4" x14ac:dyDescent="0.3">
      <c r="A10" s="4" t="s">
        <v>2</v>
      </c>
      <c r="B10" s="8">
        <v>99999</v>
      </c>
      <c r="C10" s="6" t="str">
        <f>VLOOKUP(B10,Suivi!$A$2:$E$10,2,FALSE)</f>
        <v>Toupie</v>
      </c>
      <c r="D10" s="3" t="str">
        <f>VLOOKUP(B10,Suivi!$A$2:$E$10,5,FALSE)</f>
        <v>BB</v>
      </c>
    </row>
    <row r="11" spans="1:4" x14ac:dyDescent="0.3">
      <c r="A11" s="4" t="s">
        <v>9</v>
      </c>
      <c r="B11" s="4">
        <v>44444</v>
      </c>
      <c r="C11" s="6" t="str">
        <f>VLOOKUP(B11,Suivi!$A$2:$E$10,2,FALSE)</f>
        <v>Voiture</v>
      </c>
      <c r="D11" s="3" t="str">
        <f>VLOOKUP(B11,Suivi!$A$2:$E$10,5,FALSE)</f>
        <v>TG</v>
      </c>
    </row>
    <row r="12" spans="1:4" x14ac:dyDescent="0.3">
      <c r="A12" s="4" t="s">
        <v>9</v>
      </c>
      <c r="B12" s="4">
        <v>66666</v>
      </c>
      <c r="C12" s="6" t="str">
        <f>VLOOKUP(B12,Suivi!$A$2:$E$10,2,FALSE)</f>
        <v>Train</v>
      </c>
      <c r="D12" s="3" t="str">
        <f>VLOOKUP(B12,Suivi!$A$2:$E$10,5,FALSE)</f>
        <v>BC</v>
      </c>
    </row>
    <row r="13" spans="1:4" x14ac:dyDescent="0.3">
      <c r="A13" s="4" t="s">
        <v>9</v>
      </c>
      <c r="B13" s="8">
        <v>99999</v>
      </c>
      <c r="C13" s="6" t="str">
        <f>VLOOKUP(B13,Suivi!$A$2:$E$10,2,FALSE)</f>
        <v>Toupie</v>
      </c>
      <c r="D13" s="3" t="str">
        <f>VLOOKUP(B13,Suivi!$A$2:$E$10,5,FALSE)</f>
        <v>BB</v>
      </c>
    </row>
    <row r="14" spans="1:4" x14ac:dyDescent="0.3">
      <c r="A14" s="4" t="s">
        <v>1</v>
      </c>
      <c r="B14" s="4">
        <v>66666</v>
      </c>
      <c r="C14" s="6" t="str">
        <f>VLOOKUP(B14,Suivi!$A$2:$E$10,2,FALSE)</f>
        <v>Train</v>
      </c>
      <c r="D14" s="3" t="str">
        <f>VLOOKUP(B14,Suivi!$A$2:$E$10,5,FALSE)</f>
        <v>BC</v>
      </c>
    </row>
    <row r="15" spans="1:4" x14ac:dyDescent="0.3">
      <c r="A15" s="4" t="s">
        <v>1</v>
      </c>
      <c r="B15" s="4">
        <v>88888</v>
      </c>
      <c r="C15" s="6" t="str">
        <f>VLOOKUP(B15,Suivi!$A$2:$E$10,2,FALSE)</f>
        <v>Toupie</v>
      </c>
      <c r="D15" s="3" t="str">
        <f>VLOOKUP(B15,Suivi!$A$2:$E$10,5,FALSE)</f>
        <v>TJ</v>
      </c>
    </row>
    <row r="16" spans="1:4" x14ac:dyDescent="0.3">
      <c r="A16" s="4" t="s">
        <v>1</v>
      </c>
      <c r="B16" s="8">
        <v>99999</v>
      </c>
      <c r="C16" s="6" t="str">
        <f>VLOOKUP(B16,Suivi!$A$2:$E$10,2,FALSE)</f>
        <v>Toupie</v>
      </c>
      <c r="D16" s="3" t="str">
        <f>VLOOKUP(B16,Suivi!$A$2:$E$10,5,FALSE)</f>
        <v>BB</v>
      </c>
    </row>
    <row r="17" spans="1:4" x14ac:dyDescent="0.3">
      <c r="A17" s="11" t="s">
        <v>3</v>
      </c>
      <c r="B17" s="8">
        <v>99999</v>
      </c>
      <c r="C17" s="6" t="str">
        <f>VLOOKUP(B17,Suivi!$A$2:$E$10,2,FALSE)</f>
        <v>Toupie</v>
      </c>
      <c r="D17" s="3" t="str">
        <f>VLOOKUP(B17,Suivi!$A$2:$E$10,5,FALSE)</f>
        <v>BB</v>
      </c>
    </row>
    <row r="18" spans="1:4" x14ac:dyDescent="0.3">
      <c r="A18" s="11" t="s">
        <v>4</v>
      </c>
      <c r="B18" s="8">
        <v>99999</v>
      </c>
      <c r="C18" s="6" t="str">
        <f>VLOOKUP(B18,Suivi!$A$2:$E$10,2,FALSE)</f>
        <v>Toupie</v>
      </c>
      <c r="D18" s="3" t="str">
        <f>VLOOKUP(B18,Suivi!$A$2:$E$10,5,FALSE)</f>
        <v>BB</v>
      </c>
    </row>
    <row r="19" spans="1:4" x14ac:dyDescent="0.3">
      <c r="A19" s="11" t="s">
        <v>6</v>
      </c>
      <c r="B19" s="8">
        <v>99999</v>
      </c>
      <c r="C19" s="6" t="str">
        <f>VLOOKUP(B19,Suivi!$A$2:$E$10,2,FALSE)</f>
        <v>Toupie</v>
      </c>
      <c r="D19" s="3" t="str">
        <f>VLOOKUP(B19,Suivi!$A$2:$E$10,5,FALSE)</f>
        <v>BB</v>
      </c>
    </row>
    <row r="20" spans="1:4" x14ac:dyDescent="0.3">
      <c r="A20" s="11" t="s">
        <v>7</v>
      </c>
      <c r="B20" s="8">
        <v>99999</v>
      </c>
      <c r="C20" s="6" t="str">
        <f>VLOOKUP(B20,Suivi!$A$2:$E$10,2,FALSE)</f>
        <v>Toupie</v>
      </c>
      <c r="D20" s="3" t="str">
        <f>VLOOKUP(B20,Suivi!$A$2:$E$10,5,FALSE)</f>
        <v>BB</v>
      </c>
    </row>
    <row r="21" spans="1:4" x14ac:dyDescent="0.3">
      <c r="A21" s="11" t="s">
        <v>8</v>
      </c>
      <c r="B21" s="8">
        <v>99999</v>
      </c>
      <c r="C21" s="6" t="str">
        <f>VLOOKUP(B21,Suivi!$A$2:$E$10,2,FALSE)</f>
        <v>Toupie</v>
      </c>
      <c r="D21" s="3" t="str">
        <f>VLOOKUP(B21,Suivi!$A$2:$E$10,5,FALSE)</f>
        <v>BB</v>
      </c>
    </row>
    <row r="22" spans="1:4" x14ac:dyDescent="0.3">
      <c r="A22" s="11" t="s">
        <v>5</v>
      </c>
      <c r="B22" s="8">
        <v>99999</v>
      </c>
      <c r="C22" s="6" t="str">
        <f>VLOOKUP(B22,Suivi!$A$2:$E$10,2,FALSE)</f>
        <v>Toupie</v>
      </c>
      <c r="D22" s="3" t="str">
        <f>VLOOKUP(B22,Suivi!$A$2:$E$10,5,FALSE)</f>
        <v>BB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6E1F4-3A6B-4B92-BDA2-49955A8556DB}">
  <dimension ref="A1:A11"/>
  <sheetViews>
    <sheetView workbookViewId="0">
      <selection activeCell="C24" sqref="C24"/>
    </sheetView>
  </sheetViews>
  <sheetFormatPr baseColWidth="10" defaultRowHeight="14.4" x14ac:dyDescent="0.3"/>
  <cols>
    <col min="1" max="1" width="21.44140625" customWidth="1"/>
  </cols>
  <sheetData>
    <row r="1" spans="1:1" x14ac:dyDescent="0.3">
      <c r="A1" s="4" t="s">
        <v>35</v>
      </c>
    </row>
    <row r="2" spans="1:1" x14ac:dyDescent="0.3">
      <c r="A2" s="6" t="s">
        <v>0</v>
      </c>
    </row>
    <row r="3" spans="1:1" x14ac:dyDescent="0.3">
      <c r="A3" s="6" t="s">
        <v>1</v>
      </c>
    </row>
    <row r="4" spans="1:1" x14ac:dyDescent="0.3">
      <c r="A4" s="6" t="s">
        <v>2</v>
      </c>
    </row>
    <row r="5" spans="1:1" x14ac:dyDescent="0.3">
      <c r="A5" s="6" t="s">
        <v>3</v>
      </c>
    </row>
    <row r="6" spans="1:1" x14ac:dyDescent="0.3">
      <c r="A6" s="6" t="s">
        <v>4</v>
      </c>
    </row>
    <row r="7" spans="1:1" x14ac:dyDescent="0.3">
      <c r="A7" s="6" t="s">
        <v>5</v>
      </c>
    </row>
    <row r="8" spans="1:1" x14ac:dyDescent="0.3">
      <c r="A8" s="6" t="s">
        <v>6</v>
      </c>
    </row>
    <row r="9" spans="1:1" x14ac:dyDescent="0.3">
      <c r="A9" s="6" t="s">
        <v>7</v>
      </c>
    </row>
    <row r="10" spans="1:1" x14ac:dyDescent="0.3">
      <c r="A10" s="6" t="s">
        <v>8</v>
      </c>
    </row>
    <row r="11" spans="1:1" x14ac:dyDescent="0.3">
      <c r="A11" s="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Tri</vt:lpstr>
      <vt:lpstr>Liste</vt:lpstr>
    </vt:vector>
  </TitlesOfParts>
  <Company>SICAREV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Tomiello</dc:creator>
  <cp:lastModifiedBy>Estelle Tomiello</cp:lastModifiedBy>
  <dcterms:created xsi:type="dcterms:W3CDTF">2026-03-31T13:09:37Z</dcterms:created>
  <dcterms:modified xsi:type="dcterms:W3CDTF">2026-03-31T13:48:22Z</dcterms:modified>
</cp:coreProperties>
</file>