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svg" ContentType="image/svg+xml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alain"/>
  <workbookPr/>
  <bookViews>
    <workbookView activeTab="0" xWindow="240" yWindow="60" windowWidth="0" windowHeight="0" tabRatio="500"/>
  </bookViews>
  <sheets>
    <sheet name="Feuil1" sheetId="1" r:id="rId4"/>
  </sheets>
  <calcPr/>
  <extLst>
    <ext uri="smNativeData">
      <pm:revision xmlns:pm="smNativeData" day="1759429492" val="1068" rev="124" revOS="4" revMin="124" revMax="0"/>
      <pm:docPrefs xmlns:pm="smNativeData" id="1759429492" fixedDigits="0" showNotice="1" showProtection="1" showFrameBounds="1" autoChart="1" recalcOnPrint="1" recalcOnCopy="1" tab="567" useDefinedPrintRange="1" printArea="currentSheet"/>
      <pm:compatibility xmlns:pm="smNativeData" id="1759429492"/>
      <pm:defCurrency xmlns:pm="smNativeData" id="1759429492"/>
    </ext>
  </extLst>
</workbook>
</file>

<file path=xl/sharedStrings.xml><?xml version="1.0" encoding="utf-8"?>
<sst xmlns="http://schemas.openxmlformats.org/spreadsheetml/2006/main" count="14" uniqueCount="13">
  <si>
    <t>JANVIER</t>
  </si>
  <si>
    <t>Vérification</t>
  </si>
  <si>
    <t>Salaire Mme</t>
  </si>
  <si>
    <t>Mme</t>
  </si>
  <si>
    <t>M.</t>
  </si>
  <si>
    <t>Salaire M.</t>
  </si>
  <si>
    <t>Total</t>
  </si>
  <si>
    <t>Charges</t>
  </si>
  <si>
    <t xml:space="preserve">Part de Mme </t>
  </si>
  <si>
    <t>Part de M.</t>
  </si>
  <si>
    <t>Loyer</t>
  </si>
  <si>
    <t>Gaz</t>
  </si>
  <si>
    <t>Electricité</t>
  </si>
</sst>
</file>

<file path=xl/styles.xml><?xml version="1.0" encoding="utf-8"?>
<styleSheet xmlns="http://schemas.openxmlformats.org/spreadsheetml/2006/main">
  <numFmts count="11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4" formatCode="#,##0.00"/>
    <numFmt numFmtId="164" formatCode="#,##0.00%"/>
    <numFmt numFmtId="10" formatCode="0.00%"/>
  </numFmts>
  <fonts count="2">
    <font>
      <name val="Arial"/>
      <family val="2"/>
      <color rgb="FF000000"/>
      <sz val="10"/>
      <extLst>
        <ext uri="smNativeData">
          <pm:charSpec xmlns:pm="smNativeData" id="1759429492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Arial"/>
      <family val="2"/>
      <b/>
      <color rgb="FF000000"/>
      <sz val="10"/>
      <extLst>
        <ext uri="smNativeData">
          <pm:charSpec xmlns:pm="smNativeData" id="1759429492" ulstyle="none" kern="1">
            <pm:latin face="Arial" sz="200" lang="default" weight="bold"/>
            <pm:cs face="Times New Roman" sz="200" lang="default"/>
            <pm:ea face="SimSun" sz="200" lang="default"/>
          </pm:charSpec>
        </ext>
      </extLst>
    </font>
  </fonts>
  <fills count="18">
    <fill>
      <patternFill patternType="none"/>
    </fill>
    <fill>
      <patternFill patternType="gray125"/>
    </fill>
    <fill>
      <patternFill patternType="solid">
        <fgColor rgb="FFFFFFFF"/>
        <bgColor rgb="FFFFFFFF"/>
        <extLst>
          <ext uri="smNativeData">
            <pm:shade xmlns:pm="smNativeData" id="1759429492" type="1" fgLvl="100" fgClr="00FFFFFF" bgLvl="100" bgClr="00000000"/>
          </ext>
        </extLst>
      </patternFill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17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429492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429492"/>
        </ext>
      </extLst>
    </border>
    <border>
      <left style="thin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lef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429492">
            <pm:line position="top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429492">
            <pm:line position="lef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429492"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429492">
            <pm:line position="bottom" type="1" style="0" width="20" dist="20" width2="20" rgb="000000"/>
            <pm:line position="lef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429492">
            <pm:line position="bottom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429492">
            <pm:line position="bottom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bottom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429492"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429492"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9429492">
            <pm:line position="top" type="1" style="0" width="20" dist="20" width2="20" rgb="000000"/>
            <pm:line position="bottom" type="1" style="0" width="20" dist="20" width2="20" rgb="000000"/>
          </pm:border>
        </ext>
      </extLst>
    </border>
  </borders>
  <cellStyleXfs count="1">
    <xf numFmtId="0" fontId="0" fillId="0" borderId="0" applyNumberFormat="1" applyFont="1" applyFill="1" applyBorder="1" applyAlignment="1" applyProtection="1"/>
  </cellStyleXfs>
  <cellXfs count="27">
    <xf numFmtId="0" fontId="0" fillId="0" borderId="0" xfId="0"/>
    <xf numFmtId="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4" fontId="0" fillId="0" borderId="6" xfId="0" applyNumberFormat="1" applyBorder="1"/>
    <xf numFmtId="0" fontId="0" fillId="0" borderId="7" xfId="0" applyBorder="1"/>
    <xf numFmtId="4" fontId="0" fillId="0" borderId="8" xfId="0" applyNumberFormat="1" applyBorder="1"/>
    <xf numFmtId="4" fontId="0" fillId="0" borderId="3" xfId="0" applyNumberFormat="1" applyBorder="1"/>
    <xf numFmtId="4" fontId="0" fillId="0" borderId="13" xfId="0" applyNumberFormat="1" applyBorder="1"/>
    <xf numFmtId="4" fontId="0" fillId="0" borderId="14" xfId="0" applyNumberFormat="1" applyBorder="1"/>
    <xf numFmtId="0" fontId="1" fillId="0" borderId="2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4" fontId="1" fillId="0" borderId="15" xfId="0" applyNumberFormat="1" applyFont="1" applyBorder="1"/>
    <xf numFmtId="4" fontId="0" fillId="0" borderId="12" xfId="0" applyNumberFormat="1" applyBorder="1"/>
    <xf numFmtId="4" fontId="0" fillId="0" borderId="5" xfId="0" applyNumberFormat="1" applyBorder="1"/>
    <xf numFmtId="4" fontId="0" fillId="0" borderId="16" xfId="0" applyNumberFormat="1" applyBorder="1"/>
    <xf numFmtId="0" fontId="0" fillId="0" borderId="15" xfId="0" applyBorder="1" applyAlignment="1">
      <alignment horizontal="center"/>
    </xf>
    <xf numFmtId="0" fontId="1" fillId="0" borderId="15" xfId="0" applyFont="1" applyBorder="1"/>
    <xf numFmtId="0" fontId="0" fillId="0" borderId="13" xfId="0" applyBorder="1"/>
    <xf numFmtId="0" fontId="0" fillId="0" borderId="13" xfId="0" applyBorder="1" applyAlignment="1">
      <alignment horizontal="center"/>
    </xf>
    <xf numFmtId="10" fontId="0" fillId="0" borderId="13" xfId="0" applyNumberFormat="1" applyBorder="1"/>
    <xf numFmtId="164" fontId="0" fillId="0" borderId="13" xfId="0" applyNumberFormat="1" applyBorder="1"/>
    <xf numFmtId="0" fontId="0" fillId="0" borderId="14" xfId="0" applyBorder="1"/>
    <xf numFmtId="0" fontId="0" fillId="0" borderId="13" xfId="0" applyBorder="1" applyAlignment="1">
      <alignment horizontal="center"/>
    </xf>
  </cellXfs>
  <cellStyles count="1">
    <cellStyle name="Normal" xfId="0" builtinId="0" customBuiltin="1"/>
  </cellStyles>
  <tableStyles count="0"/>
  <extLst>
    <ext uri="smNativeData">
      <pm:charStyles xmlns:pm="smNativeData" id="1759429492" count="1">
        <pm:charStyle name="Normal" fontId="0"/>
      </pm:charStyle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>
  <sheetPr>
    <pageSetUpPr autoPageBreaks="0"/>
  </sheetPr>
  <dimension ref="B2:H14"/>
  <sheetViews>
    <sheetView tabSelected="1" view="normal" zoomScale="110" workbookViewId="0">
      <selection activeCell="K10" sqref="K10"/>
    </sheetView>
  </sheetViews>
  <sheetFormatPr baseColWidth="9" defaultColWidth="10.000000" defaultRowHeight="13.45"/>
  <cols>
    <col min="2" max="2" width="10.918919" customWidth="1"/>
    <col min="4" max="4" width="14.324324" customWidth="1"/>
    <col min="5" max="5" width="14.297297" customWidth="1"/>
  </cols>
  <sheetData>
    <row r="3" spans="2:8">
      <c r="B3" s="12" t="s">
        <v>0</v>
      </c>
      <c r="C3" s="3"/>
      <c r="D3" s="3"/>
      <c r="E3" s="4"/>
      <c r="G3" s="19" t="s">
        <v>1</v>
      </c>
      <c r="H3" s="20"/>
    </row>
    <row r="4" spans="2:8">
      <c r="B4" s="5" t="s">
        <v>2</v>
      </c>
      <c r="C4" s="1" t="n">
        <v>1100</v>
      </c>
      <c r="D4" s="1"/>
      <c r="E4" s="6"/>
      <c r="F4" s="1"/>
      <c r="G4" s="26" t="s">
        <v>3</v>
      </c>
      <c r="H4" s="22" t="s">
        <v>4</v>
      </c>
    </row>
    <row r="5" spans="2:8">
      <c r="B5" s="5" t="s">
        <v>5</v>
      </c>
      <c r="C5" s="1" t="n">
        <v>2000</v>
      </c>
      <c r="D5" s="1"/>
      <c r="E5" s="6"/>
      <c r="F5" s="1"/>
      <c r="G5" s="23">
        <f>C4/C6</f>
        <v>0.354838709677419395</v>
      </c>
      <c r="H5" s="23">
        <f>C5/C6</f>
        <v>0.645161290322580605</v>
      </c>
    </row>
    <row r="6" spans="2:8">
      <c r="B6" s="5" t="s">
        <v>6</v>
      </c>
      <c r="C6" s="9">
        <f>C4+C5</f>
        <v>3100</v>
      </c>
      <c r="D6" s="1"/>
      <c r="E6" s="6"/>
      <c r="F6" s="1"/>
      <c r="G6" s="21"/>
      <c r="H6" s="21"/>
    </row>
    <row r="7" spans="2:8">
      <c r="B7" s="13" t="s">
        <v>7</v>
      </c>
      <c r="C7" s="18"/>
      <c r="D7" s="13" t="s">
        <v>8</v>
      </c>
      <c r="E7" s="14" t="s">
        <v>9</v>
      </c>
      <c r="F7" s="1"/>
      <c r="G7" s="21"/>
      <c r="H7" s="21"/>
    </row>
    <row r="8" spans="2:8">
      <c r="B8" s="5" t="s">
        <v>10</v>
      </c>
      <c r="C8" s="1" t="n">
        <v>600</v>
      </c>
      <c r="D8" s="17">
        <f>C8/$C$6*$C$4</f>
        <v>212.903225806451388</v>
      </c>
      <c r="E8" s="10">
        <f>C8/$C$6*$C$5</f>
        <v>387.096774193548015</v>
      </c>
      <c r="F8" s="1"/>
      <c r="G8" s="24">
        <f>D8/C8</f>
        <v>0.354838709677418329</v>
      </c>
      <c r="H8" s="24">
        <f>E8/C8</f>
        <v>0.645161290322580072</v>
      </c>
    </row>
    <row r="9" spans="2:8">
      <c r="B9" s="5" t="s">
        <v>11</v>
      </c>
      <c r="C9" s="1" t="n">
        <v>100</v>
      </c>
      <c r="D9" s="17">
        <f>C9/$C$6*$C$4</f>
        <v>35.4838709677418933</v>
      </c>
      <c r="E9" s="10">
        <f>C9/$C$6*$C$5</f>
        <v>64.516129032257993</v>
      </c>
      <c r="F9" s="1"/>
      <c r="G9" s="24">
        <f>D9/C9</f>
        <v>0.354838709677418995</v>
      </c>
      <c r="H9" s="24">
        <f>E9/C9</f>
        <v>0.645161290322579983</v>
      </c>
    </row>
    <row r="10" spans="2:8">
      <c r="B10" s="5" t="s">
        <v>12</v>
      </c>
      <c r="C10" s="1" t="n">
        <v>90</v>
      </c>
      <c r="D10" s="17">
        <f>C10/$C$6*$C$4</f>
        <v>31.9354838709675981</v>
      </c>
      <c r="E10" s="10">
        <f>C10/$C$6*$C$5</f>
        <v>58.0645161290320004</v>
      </c>
      <c r="F10" s="1"/>
      <c r="G10" s="24">
        <f>D10/C10</f>
        <v>0.354838709677417796</v>
      </c>
      <c r="H10" s="24">
        <f>E10/C10</f>
        <v>0.645161290322577763</v>
      </c>
    </row>
    <row r="11" spans="2:8">
      <c r="B11" s="2" t="s">
        <v>6</v>
      </c>
      <c r="C11" s="9">
        <f>SUM(C8:C10)</f>
        <v>790</v>
      </c>
      <c r="D11" s="15">
        <f>SUM(D8:D10)</f>
        <v>280.322580645160883</v>
      </c>
      <c r="E11" s="15">
        <f>SUM(E8:E10)</f>
        <v>509.67741935483798</v>
      </c>
      <c r="F11" s="1"/>
      <c r="G11" s="24">
        <f>D11/C11</f>
        <v>0.354838709677418995</v>
      </c>
      <c r="H11" s="24">
        <f>E11/C11</f>
        <v>0.645161290322579717</v>
      </c>
    </row>
    <row r="12" spans="2:8">
      <c r="B12" s="7"/>
      <c r="C12" s="8"/>
      <c r="D12" s="11"/>
      <c r="E12" s="16">
        <f>E11+D11</f>
        <v>789.999999999998977</v>
      </c>
      <c r="F12" s="1"/>
      <c r="G12" s="25"/>
      <c r="H12" s="25"/>
    </row>
    <row r="13" spans="3:6">
      <c r="C13" s="1"/>
      <c r="D13" s="1"/>
      <c r="E13" s="1"/>
      <c r="F13" s="1"/>
    </row>
    <row r="14" spans="3:6">
      <c r="C14" s="1"/>
      <c r="D14" s="1"/>
      <c r="E14" s="1"/>
      <c r="F14" s="1"/>
    </row>
  </sheetData>
  <printOptions>
    <extLst>
      <ext uri="smNativeData">
        <pm:pageFlags xmlns:pm="smNativeData" id="1759429492" printRowHead="0" printColHead="0" printHeadLine="0" printFootLine="0" autoHeightHeader="0" autoHeightFooter="0" fitToPageBoth="0"/>
      </ext>
    </extLst>
  </printOptions>
  <pageMargins left="0.787500" right="0.787500" top="0.787500" bottom="0.787500" header="0.393750" footer="0.393750"/>
  <pageSetup paperSize="9" fitToWidth="0" fitToHeight="1" pageOrder="overThenDown"/>
  <headerFooter>
    <extLst>
      <ext uri="smNativeData">
        <pm:header xmlns:pm="smNativeData" id="1759429492" l="56" r="56" t="56" b="56" borderId="0" fillId="0" vertical="0"/>
        <pm:footer xmlns:pm="smNativeData" id="1759429492" l="56" r="56" t="56" b="56" borderId="0" fillId="0" vertical="2"/>
        <pm:paperBin xmlns:pm="smNativeData" id="1759429492" Id="0" type="0" value="0"/>
        <pm:paperBin xmlns:pm="smNativeData" id="1759429492" Id="1" type="0" value="0"/>
      </ext>
    </extLst>
  </headerFooter>
  <extLst>
    <ext uri="smNativeData">
      <pm:sheetPrefs xmlns:pm="smNativeData" day="175942949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alain</cp:lastModifiedBy>
  <cp:revision>0</cp:revision>
  <dcterms:created xsi:type="dcterms:W3CDTF">2025-10-02T18:03:42Z</dcterms:created>
  <dcterms:modified xsi:type="dcterms:W3CDTF">2025-10-02T18:24:52Z</dcterms:modified>
</cp:coreProperties>
</file>