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8800" windowHeight="12300" activeTab="1"/>
  </bookViews>
  <sheets>
    <sheet name="TABLEAU DE BORD" sheetId="3" r:id="rId1"/>
    <sheet name="DONNEES" sheetId="2" r:id="rId2"/>
    <sheet name="PARAMETRES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2" l="1"/>
</calcChain>
</file>

<file path=xl/sharedStrings.xml><?xml version="1.0" encoding="utf-8"?>
<sst xmlns="http://schemas.openxmlformats.org/spreadsheetml/2006/main" count="237" uniqueCount="157">
  <si>
    <t>MISE A JOUR LE</t>
  </si>
  <si>
    <t>PERMIS / FORMATIONS</t>
  </si>
  <si>
    <t>SPORT CCPM</t>
  </si>
  <si>
    <t>DOSSIER OPEX</t>
  </si>
  <si>
    <t>HABILLEMENT</t>
  </si>
  <si>
    <t>SITUATION FAMILIALE</t>
  </si>
  <si>
    <t>BASE</t>
  </si>
  <si>
    <t>CCPM LUC LEGER</t>
  </si>
  <si>
    <t>POMPES</t>
  </si>
  <si>
    <t>AISANCE AQUATIQUE</t>
  </si>
  <si>
    <t>TOTAL</t>
  </si>
  <si>
    <t>SAP</t>
  </si>
  <si>
    <t>VALIDITE ADR</t>
  </si>
  <si>
    <t xml:space="preserve">SAMBRON </t>
  </si>
  <si>
    <t xml:space="preserve">MANITOU </t>
  </si>
  <si>
    <t xml:space="preserve">CHARISTE </t>
  </si>
  <si>
    <t xml:space="preserve">BMH     </t>
  </si>
  <si>
    <t xml:space="preserve">VTL          </t>
  </si>
  <si>
    <t xml:space="preserve">15 KWA </t>
  </si>
  <si>
    <t>RAM</t>
  </si>
  <si>
    <t>PSC 1</t>
  </si>
  <si>
    <t>SC 1</t>
  </si>
  <si>
    <t>C-IED</t>
  </si>
  <si>
    <t>IST-C FAMAS</t>
  </si>
  <si>
    <t>IST-C A FAMAS</t>
  </si>
  <si>
    <t>IST-C B FAMAS</t>
  </si>
  <si>
    <t>IST-C C FAMAS</t>
  </si>
  <si>
    <t>IST-C D
GPB FAMAS</t>
  </si>
  <si>
    <t>IST-C D
ANP FAMAS</t>
  </si>
  <si>
    <t>IST-C D
NUIT FAMAS</t>
  </si>
  <si>
    <t>TAILLE</t>
  </si>
  <si>
    <t>GROUPE SANGUIN</t>
  </si>
  <si>
    <t>ALLERGIE</t>
  </si>
  <si>
    <t>DATE</t>
  </si>
  <si>
    <t>RESULTAT</t>
  </si>
  <si>
    <t>VALIDITE VMP</t>
  </si>
  <si>
    <t>PASSEPORT</t>
  </si>
  <si>
    <t xml:space="preserve"> CARTE SNCF</t>
  </si>
  <si>
    <t>VALIDITE SNCF</t>
  </si>
  <si>
    <t>VALIDITE CARTE CONDUCTEUR</t>
  </si>
  <si>
    <t>LIVRET DE FAMILLE</t>
  </si>
  <si>
    <t>ACTE DE NAISSANCE</t>
  </si>
  <si>
    <t>CARTE VITALE</t>
  </si>
  <si>
    <t>ATTESTATION CARTE VITALE</t>
  </si>
  <si>
    <t>ATTESTATION ASSSURANCE VIE</t>
  </si>
  <si>
    <t>MUTUELLE</t>
  </si>
  <si>
    <t>CHAINETTE</t>
  </si>
  <si>
    <t>PHOTO X 8</t>
  </si>
  <si>
    <t>PHOTO BPIA</t>
  </si>
  <si>
    <t>CERTIFICAT DE SECURITE</t>
  </si>
  <si>
    <t>CARNET DE VACCINATION</t>
  </si>
  <si>
    <t>RELEVE RECOMPENSES ET SANCTIONS</t>
  </si>
  <si>
    <t>NIV SCOLAIRE</t>
  </si>
  <si>
    <t>DIPLÔME ou CERTIFICATS</t>
  </si>
  <si>
    <t>LANGUES ETRANGERES</t>
  </si>
  <si>
    <t>DATE DERNIERE OPEX</t>
  </si>
  <si>
    <t>CONTRAT</t>
  </si>
  <si>
    <t>CIMS</t>
  </si>
  <si>
    <t>VALIDITE CIMS</t>
  </si>
  <si>
    <t>CODE CIMS (imprimente)</t>
  </si>
  <si>
    <t>CARTE COMBATTANT</t>
  </si>
  <si>
    <t>CARTE SCALP</t>
  </si>
  <si>
    <t>CODE CARTE SCALP</t>
  </si>
  <si>
    <t>PERMIS CIVIL</t>
  </si>
  <si>
    <t>VALIDITE PERMIS CIVIL</t>
  </si>
  <si>
    <t>PERMIS INTERNATIONNAL</t>
  </si>
  <si>
    <t>VALIDITE PERMIS INTER (3 ans)</t>
  </si>
  <si>
    <t>LIEU OPEX</t>
  </si>
  <si>
    <t>MEDICAL</t>
  </si>
  <si>
    <t>GRADE</t>
  </si>
  <si>
    <t>NOM</t>
  </si>
  <si>
    <t>PRENOM</t>
  </si>
  <si>
    <t>PRENOM COMPLEMENTAIRE</t>
  </si>
  <si>
    <t>TELEPHONE</t>
  </si>
  <si>
    <t>DATE DE NAISSANCE</t>
  </si>
  <si>
    <t>LIEU DE NAISSANCE</t>
  </si>
  <si>
    <t>DEP. NAISS</t>
  </si>
  <si>
    <t>MATRICULE</t>
  </si>
  <si>
    <t>N° DE SECU</t>
  </si>
  <si>
    <t>N° MUTUELLE</t>
  </si>
  <si>
    <t>ADRESSE PERSONNELLE</t>
  </si>
  <si>
    <t>PERSONNE A PREVENIR EN CAS D'URGENCE</t>
  </si>
  <si>
    <t>LIEN DE PARENTE</t>
  </si>
  <si>
    <t xml:space="preserve">ADRESSE DE LA PERSONNE A PREVENIR </t>
  </si>
  <si>
    <t>TELEPHONE DE LA PERSONNE A  PREVENIR</t>
  </si>
  <si>
    <t>OBSERVATIONS ET INAPTITUDES</t>
  </si>
  <si>
    <t>INAPTE JUSQU'AU</t>
  </si>
  <si>
    <t>POINTURE</t>
  </si>
  <si>
    <t>TETE</t>
  </si>
  <si>
    <t>DEBUT DES SERVICES</t>
  </si>
  <si>
    <t>FIN DE CONTRAT</t>
  </si>
  <si>
    <t>RADIATION</t>
  </si>
  <si>
    <t>EXAMEN MILITAIRE</t>
  </si>
  <si>
    <t>EXAMEN PETROLIER</t>
  </si>
  <si>
    <t>AUTRES</t>
  </si>
  <si>
    <t>VESTE TNG</t>
  </si>
  <si>
    <t>PANTALON TNG</t>
  </si>
  <si>
    <t>VALIDITE PASSEPORT</t>
  </si>
  <si>
    <t>TAILLE GANTS</t>
  </si>
  <si>
    <t>IST-C GLOCK</t>
  </si>
  <si>
    <t>IST-C A GLOCK</t>
  </si>
  <si>
    <t>IST-C B GLOCK</t>
  </si>
  <si>
    <t>IST-C C GLOCK</t>
  </si>
  <si>
    <t>IST-C D GLOCK</t>
  </si>
  <si>
    <t>PL N°</t>
  </si>
  <si>
    <t>SPL N°</t>
  </si>
  <si>
    <t>TC N°</t>
  </si>
  <si>
    <t>VL N°
BMC</t>
  </si>
  <si>
    <t>CARAPACE
UTILISATEUR</t>
  </si>
  <si>
    <t>VT4
UTILISATEUR</t>
  </si>
  <si>
    <t>12,7 mm</t>
  </si>
  <si>
    <t>12,7 mm
moal</t>
  </si>
  <si>
    <t>MAG 58
MOAL</t>
  </si>
  <si>
    <t xml:space="preserve">MAG 58 </t>
  </si>
  <si>
    <t>DATE2</t>
  </si>
  <si>
    <t>RESULTAT3</t>
  </si>
  <si>
    <t>CCPM</t>
  </si>
  <si>
    <t>ADRESSE</t>
  </si>
  <si>
    <t>BMC</t>
  </si>
  <si>
    <t>N° SECU.</t>
  </si>
  <si>
    <t>N° SAP</t>
  </si>
  <si>
    <t>PERSONNE A PREVENIR</t>
  </si>
  <si>
    <t>TELEPHONE PERSONNE A PREVENIR</t>
  </si>
  <si>
    <t>LIEN</t>
  </si>
  <si>
    <t>PERMIS</t>
  </si>
  <si>
    <t>FORMATIONS</t>
  </si>
  <si>
    <t xml:space="preserve">ISTC </t>
  </si>
  <si>
    <t>CARNET DE VACCINATIONS</t>
  </si>
  <si>
    <t>RESULTAT2</t>
  </si>
  <si>
    <t>DATE3</t>
  </si>
  <si>
    <t>Colonne1</t>
  </si>
  <si>
    <t>AT</t>
  </si>
  <si>
    <t>DUPONT</t>
  </si>
  <si>
    <t>THEO</t>
  </si>
  <si>
    <t>PARIS</t>
  </si>
  <si>
    <t>MARIE</t>
  </si>
  <si>
    <t>2 RUE DU CHAR</t>
  </si>
  <si>
    <t>DUPONT LOUISE</t>
  </si>
  <si>
    <t>EPOUSE</t>
  </si>
  <si>
    <t>OUI</t>
  </si>
  <si>
    <t>NON</t>
  </si>
  <si>
    <t>A+</t>
  </si>
  <si>
    <t>APTES</t>
  </si>
  <si>
    <t>M</t>
  </si>
  <si>
    <t>CDD</t>
  </si>
  <si>
    <t>TE</t>
  </si>
  <si>
    <t>TO</t>
  </si>
  <si>
    <t>BAC</t>
  </si>
  <si>
    <t>MECANIQUE</t>
  </si>
  <si>
    <t>ESPAGNOLE</t>
  </si>
  <si>
    <t>POLI</t>
  </si>
  <si>
    <t>AROLD</t>
  </si>
  <si>
    <t>BAC PRO</t>
  </si>
  <si>
    <t>TRANSPORTS</t>
  </si>
  <si>
    <t>ARABE</t>
  </si>
  <si>
    <t>CELIBATAIRE</t>
  </si>
  <si>
    <t>FORMATION IST-C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</si>
</sst>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&gt;=3000000000000]#&quot; &quot;##&quot; &quot;##&quot; &quot;##&quot; &quot;###&quot; &quot;###&quot; | &quot;##;#&quot; &quot;##&quot; &quot;##&quot; &quot;##&quot; &quot;###&quot; &quot;###"/>
    <numFmt numFmtId="165" formatCode="dd/mm/yy"/>
    <numFmt numFmtId="166" formatCode="0#&quot; &quot;##&quot; &quot;##&quot; &quot;##&quot; &quot;##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2"/>
      <color rgb="FFFF0000"/>
      <name val="Arial"/>
      <family val="2"/>
    </font>
    <font>
      <b/>
      <sz val="12"/>
      <name val="Arial Narrow"/>
      <family val="2"/>
    </font>
    <font>
      <b/>
      <sz val="20"/>
      <name val="Arial"/>
      <family val="2"/>
    </font>
    <font>
      <b/>
      <sz val="20"/>
      <name val="Arial Narrow"/>
      <family val="2"/>
    </font>
    <font>
      <b/>
      <sz val="14"/>
      <name val="Arial Narrow"/>
      <family val="2"/>
    </font>
    <font>
      <b/>
      <sz val="16"/>
      <name val="Arial Narrow"/>
      <family val="2"/>
    </font>
    <font>
      <b/>
      <sz val="9"/>
      <name val="Arial Narrow"/>
      <family val="2"/>
    </font>
    <font>
      <b/>
      <u/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74999237037263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3">
    <xf numFmtId="0" fontId="0" fillId="0" borderId="0" xfId="0"/>
    <xf numFmtId="14" fontId="2" fillId="5" borderId="1" xfId="0" applyNumberFormat="1" applyFont="1" applyFill="1" applyBorder="1" applyAlignment="1">
      <alignment horizontal="center" vertical="center"/>
    </xf>
    <xf numFmtId="14" fontId="5" fillId="5" borderId="3" xfId="0" applyNumberFormat="1" applyFont="1" applyFill="1" applyBorder="1" applyAlignment="1">
      <alignment vertical="center"/>
    </xf>
    <xf numFmtId="14" fontId="5" fillId="5" borderId="1" xfId="0" applyNumberFormat="1" applyFont="1" applyFill="1" applyBorder="1" applyAlignment="1">
      <alignment vertical="center"/>
    </xf>
    <xf numFmtId="0" fontId="3" fillId="11" borderId="7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166" fontId="7" fillId="2" borderId="3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164" fontId="7" fillId="2" borderId="3" xfId="0" applyNumberFormat="1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2" fontId="7" fillId="10" borderId="6" xfId="0" applyNumberFormat="1" applyFont="1" applyFill="1" applyBorder="1" applyAlignment="1">
      <alignment horizontal="center" vertical="center"/>
    </xf>
    <xf numFmtId="14" fontId="7" fillId="10" borderId="3" xfId="0" applyNumberFormat="1" applyFont="1" applyFill="1" applyBorder="1" applyAlignment="1">
      <alignment horizontal="center" vertical="center" wrapText="1"/>
    </xf>
    <xf numFmtId="0" fontId="7" fillId="10" borderId="3" xfId="0" applyFont="1" applyFill="1" applyBorder="1" applyAlignment="1">
      <alignment horizontal="center" vertical="center" wrapText="1"/>
    </xf>
    <xf numFmtId="0" fontId="7" fillId="10" borderId="7" xfId="0" applyFont="1" applyFill="1" applyBorder="1" applyAlignment="1">
      <alignment horizontal="center" vertical="center" wrapText="1"/>
    </xf>
    <xf numFmtId="0" fontId="7" fillId="11" borderId="6" xfId="0" applyFont="1" applyFill="1" applyBorder="1" applyAlignment="1">
      <alignment horizontal="center" vertical="center" wrapText="1"/>
    </xf>
    <xf numFmtId="0" fontId="7" fillId="11" borderId="3" xfId="0" applyFont="1" applyFill="1" applyBorder="1" applyAlignment="1">
      <alignment horizontal="center" vertical="center" wrapText="1"/>
    </xf>
    <xf numFmtId="0" fontId="7" fillId="11" borderId="7" xfId="0" applyFont="1" applyFill="1" applyBorder="1" applyAlignment="1">
      <alignment horizontal="center" vertical="center"/>
    </xf>
    <xf numFmtId="0" fontId="7" fillId="9" borderId="6" xfId="0" applyFont="1" applyFill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 wrapText="1"/>
    </xf>
    <xf numFmtId="49" fontId="7" fillId="9" borderId="3" xfId="0" applyNumberFormat="1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165" fontId="7" fillId="8" borderId="6" xfId="0" applyNumberFormat="1" applyFont="1" applyFill="1" applyBorder="1" applyAlignment="1">
      <alignment horizontal="center" vertical="center" wrapText="1"/>
    </xf>
    <xf numFmtId="165" fontId="7" fillId="8" borderId="3" xfId="0" applyNumberFormat="1" applyFont="1" applyFill="1" applyBorder="1" applyAlignment="1">
      <alignment horizontal="center" vertical="center" wrapText="1"/>
    </xf>
    <xf numFmtId="0" fontId="7" fillId="8" borderId="3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center" vertical="center" wrapText="1"/>
    </xf>
    <xf numFmtId="49" fontId="7" fillId="12" borderId="3" xfId="0" applyNumberFormat="1" applyFont="1" applyFill="1" applyBorder="1" applyAlignment="1">
      <alignment horizontal="center" vertical="center" wrapText="1"/>
    </xf>
    <xf numFmtId="0" fontId="7" fillId="12" borderId="3" xfId="0" applyFont="1" applyFill="1" applyBorder="1" applyAlignment="1">
      <alignment horizontal="center" vertical="center" wrapText="1"/>
    </xf>
    <xf numFmtId="0" fontId="7" fillId="12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14" fontId="2" fillId="5" borderId="3" xfId="0" applyNumberFormat="1" applyFont="1" applyFill="1" applyBorder="1" applyAlignment="1">
      <alignment vertical="center"/>
    </xf>
    <xf numFmtId="0" fontId="4" fillId="4" borderId="14" xfId="0" applyFont="1" applyFill="1" applyBorder="1" applyAlignment="1">
      <alignment vertical="center"/>
    </xf>
    <xf numFmtId="0" fontId="4" fillId="4" borderId="9" xfId="0" applyFont="1" applyFill="1" applyBorder="1" applyAlignment="1">
      <alignment vertical="center"/>
    </xf>
    <xf numFmtId="0" fontId="4" fillId="4" borderId="15" xfId="0" applyFont="1" applyFill="1" applyBorder="1" applyAlignment="1">
      <alignment vertical="center"/>
    </xf>
    <xf numFmtId="0" fontId="4" fillId="11" borderId="4" xfId="0" applyFont="1" applyFill="1" applyBorder="1" applyAlignment="1">
      <alignment horizontal="centerContinuous" vertical="center"/>
    </xf>
    <xf numFmtId="0" fontId="4" fillId="11" borderId="5" xfId="0" applyFont="1" applyFill="1" applyBorder="1" applyAlignment="1">
      <alignment horizontal="centerContinuous" vertical="center"/>
    </xf>
    <xf numFmtId="0" fontId="4" fillId="11" borderId="8" xfId="0" applyFont="1" applyFill="1" applyBorder="1" applyAlignment="1">
      <alignment horizontal="centerContinuous" vertical="center"/>
    </xf>
    <xf numFmtId="0" fontId="4" fillId="10" borderId="16" xfId="0" applyFont="1" applyFill="1" applyBorder="1" applyAlignment="1">
      <alignment horizontal="centerContinuous" vertical="center"/>
    </xf>
    <xf numFmtId="0" fontId="4" fillId="10" borderId="17" xfId="0" applyFont="1" applyFill="1" applyBorder="1" applyAlignment="1">
      <alignment horizontal="centerContinuous" vertical="center"/>
    </xf>
    <xf numFmtId="0" fontId="4" fillId="10" borderId="18" xfId="0" applyFont="1" applyFill="1" applyBorder="1" applyAlignment="1">
      <alignment horizontal="centerContinuous" vertical="center"/>
    </xf>
    <xf numFmtId="0" fontId="4" fillId="10" borderId="14" xfId="0" applyFont="1" applyFill="1" applyBorder="1" applyAlignment="1">
      <alignment vertical="center"/>
    </xf>
    <xf numFmtId="0" fontId="4" fillId="10" borderId="9" xfId="0" applyFont="1" applyFill="1" applyBorder="1" applyAlignment="1">
      <alignment vertical="center"/>
    </xf>
    <xf numFmtId="0" fontId="4" fillId="10" borderId="15" xfId="0" applyFont="1" applyFill="1" applyBorder="1" applyAlignment="1">
      <alignment vertical="center"/>
    </xf>
    <xf numFmtId="0" fontId="4" fillId="4" borderId="11" xfId="0" applyFont="1" applyFill="1" applyBorder="1" applyAlignment="1">
      <alignment horizontal="centerContinuous" vertical="center"/>
    </xf>
    <xf numFmtId="0" fontId="4" fillId="4" borderId="12" xfId="0" applyFont="1" applyFill="1" applyBorder="1" applyAlignment="1">
      <alignment horizontal="centerContinuous" vertical="center"/>
    </xf>
    <xf numFmtId="0" fontId="4" fillId="4" borderId="13" xfId="0" applyFont="1" applyFill="1" applyBorder="1" applyAlignment="1">
      <alignment horizontal="centerContinuous" vertical="center"/>
    </xf>
    <xf numFmtId="0" fontId="4" fillId="3" borderId="16" xfId="0" applyFont="1" applyFill="1" applyBorder="1" applyAlignment="1">
      <alignment horizontal="centerContinuous" vertical="center"/>
    </xf>
    <xf numFmtId="0" fontId="4" fillId="3" borderId="17" xfId="0" applyFont="1" applyFill="1" applyBorder="1" applyAlignment="1">
      <alignment horizontal="centerContinuous" vertical="center"/>
    </xf>
    <xf numFmtId="0" fontId="4" fillId="3" borderId="18" xfId="0" applyFont="1" applyFill="1" applyBorder="1" applyAlignment="1">
      <alignment horizontal="centerContinuous" vertical="center"/>
    </xf>
    <xf numFmtId="0" fontId="4" fillId="3" borderId="14" xfId="0" applyFont="1" applyFill="1" applyBorder="1" applyAlignment="1">
      <alignment vertical="center"/>
    </xf>
    <xf numFmtId="0" fontId="4" fillId="3" borderId="9" xfId="0" applyFont="1" applyFill="1" applyBorder="1" applyAlignment="1">
      <alignment vertical="center"/>
    </xf>
    <xf numFmtId="0" fontId="4" fillId="3" borderId="15" xfId="0" applyFont="1" applyFill="1" applyBorder="1" applyAlignment="1">
      <alignment vertical="center"/>
    </xf>
    <xf numFmtId="14" fontId="4" fillId="2" borderId="16" xfId="0" applyNumberFormat="1" applyFont="1" applyFill="1" applyBorder="1" applyAlignment="1">
      <alignment horizontal="centerContinuous" vertical="center"/>
    </xf>
    <xf numFmtId="14" fontId="4" fillId="2" borderId="17" xfId="0" applyNumberFormat="1" applyFont="1" applyFill="1" applyBorder="1" applyAlignment="1">
      <alignment horizontal="centerContinuous" vertical="center"/>
    </xf>
    <xf numFmtId="14" fontId="4" fillId="2" borderId="18" xfId="0" applyNumberFormat="1" applyFont="1" applyFill="1" applyBorder="1" applyAlignment="1">
      <alignment horizontal="centerContinuous" vertical="center"/>
    </xf>
    <xf numFmtId="14" fontId="4" fillId="2" borderId="14" xfId="0" applyNumberFormat="1" applyFont="1" applyFill="1" applyBorder="1" applyAlignment="1">
      <alignment vertical="center"/>
    </xf>
    <xf numFmtId="14" fontId="4" fillId="2" borderId="9" xfId="0" applyNumberFormat="1" applyFont="1" applyFill="1" applyBorder="1" applyAlignment="1">
      <alignment vertical="center"/>
    </xf>
    <xf numFmtId="14" fontId="4" fillId="2" borderId="15" xfId="0" applyNumberFormat="1" applyFont="1" applyFill="1" applyBorder="1" applyAlignment="1">
      <alignment vertical="center"/>
    </xf>
    <xf numFmtId="0" fontId="4" fillId="6" borderId="16" xfId="0" applyFont="1" applyFill="1" applyBorder="1" applyAlignment="1">
      <alignment horizontal="centerContinuous" vertical="center"/>
    </xf>
    <xf numFmtId="0" fontId="4" fillId="6" borderId="17" xfId="0" applyFont="1" applyFill="1" applyBorder="1" applyAlignment="1">
      <alignment horizontal="centerContinuous" vertical="center"/>
    </xf>
    <xf numFmtId="0" fontId="4" fillId="6" borderId="14" xfId="0" applyFont="1" applyFill="1" applyBorder="1" applyAlignment="1">
      <alignment vertical="center"/>
    </xf>
    <xf numFmtId="0" fontId="4" fillId="6" borderId="9" xfId="0" applyFont="1" applyFill="1" applyBorder="1" applyAlignment="1">
      <alignment vertical="center"/>
    </xf>
    <xf numFmtId="0" fontId="4" fillId="9" borderId="16" xfId="0" applyFont="1" applyFill="1" applyBorder="1" applyAlignment="1">
      <alignment horizontal="centerContinuous" vertical="center"/>
    </xf>
    <xf numFmtId="0" fontId="4" fillId="9" borderId="17" xfId="0" applyFont="1" applyFill="1" applyBorder="1" applyAlignment="1">
      <alignment horizontal="centerContinuous" vertical="center"/>
    </xf>
    <xf numFmtId="0" fontId="4" fillId="9" borderId="18" xfId="0" applyFont="1" applyFill="1" applyBorder="1" applyAlignment="1">
      <alignment horizontal="centerContinuous" vertical="center"/>
    </xf>
    <xf numFmtId="0" fontId="4" fillId="9" borderId="14" xfId="0" applyFont="1" applyFill="1" applyBorder="1" applyAlignment="1">
      <alignment vertical="center"/>
    </xf>
    <xf numFmtId="0" fontId="4" fillId="9" borderId="9" xfId="0" applyFont="1" applyFill="1" applyBorder="1" applyAlignment="1">
      <alignment vertical="center"/>
    </xf>
    <xf numFmtId="0" fontId="4" fillId="9" borderId="15" xfId="0" applyFont="1" applyFill="1" applyBorder="1" applyAlignment="1">
      <alignment vertical="center"/>
    </xf>
    <xf numFmtId="0" fontId="4" fillId="7" borderId="16" xfId="0" applyFont="1" applyFill="1" applyBorder="1" applyAlignment="1">
      <alignment horizontal="centerContinuous" vertical="center"/>
    </xf>
    <xf numFmtId="0" fontId="4" fillId="7" borderId="17" xfId="0" applyFont="1" applyFill="1" applyBorder="1" applyAlignment="1">
      <alignment horizontal="centerContinuous" vertical="center"/>
    </xf>
    <xf numFmtId="0" fontId="4" fillId="7" borderId="18" xfId="0" applyFont="1" applyFill="1" applyBorder="1" applyAlignment="1">
      <alignment horizontal="centerContinuous" vertical="center"/>
    </xf>
    <xf numFmtId="0" fontId="4" fillId="7" borderId="14" xfId="0" applyFont="1" applyFill="1" applyBorder="1" applyAlignment="1">
      <alignment vertical="center"/>
    </xf>
    <xf numFmtId="0" fontId="4" fillId="7" borderId="9" xfId="0" applyFont="1" applyFill="1" applyBorder="1" applyAlignment="1">
      <alignment vertical="center"/>
    </xf>
    <xf numFmtId="0" fontId="4" fillId="7" borderId="15" xfId="0" applyFont="1" applyFill="1" applyBorder="1" applyAlignment="1">
      <alignment vertical="center"/>
    </xf>
    <xf numFmtId="0" fontId="4" fillId="8" borderId="16" xfId="0" applyFont="1" applyFill="1" applyBorder="1" applyAlignment="1">
      <alignment horizontal="centerContinuous" vertical="center"/>
    </xf>
    <xf numFmtId="0" fontId="4" fillId="8" borderId="17" xfId="0" applyFont="1" applyFill="1" applyBorder="1" applyAlignment="1">
      <alignment horizontal="centerContinuous" vertical="center"/>
    </xf>
    <xf numFmtId="0" fontId="4" fillId="8" borderId="18" xfId="0" applyFont="1" applyFill="1" applyBorder="1" applyAlignment="1">
      <alignment horizontal="centerContinuous" vertical="center"/>
    </xf>
    <xf numFmtId="0" fontId="4" fillId="8" borderId="14" xfId="0" applyFont="1" applyFill="1" applyBorder="1" applyAlignment="1">
      <alignment vertical="center"/>
    </xf>
    <xf numFmtId="0" fontId="4" fillId="8" borderId="9" xfId="0" applyFont="1" applyFill="1" applyBorder="1" applyAlignment="1">
      <alignment vertical="center"/>
    </xf>
    <xf numFmtId="0" fontId="4" fillId="8" borderId="15" xfId="0" applyFont="1" applyFill="1" applyBorder="1" applyAlignment="1">
      <alignment vertical="center"/>
    </xf>
    <xf numFmtId="0" fontId="0" fillId="13" borderId="0" xfId="0" applyFill="1"/>
    <xf numFmtId="0" fontId="0" fillId="14" borderId="0" xfId="0" applyFill="1"/>
    <xf numFmtId="0" fontId="9" fillId="13" borderId="3" xfId="0" applyFont="1" applyFill="1" applyBorder="1" applyAlignment="1">
      <alignment vertical="center"/>
    </xf>
    <xf numFmtId="0" fontId="0" fillId="13" borderId="3" xfId="0" applyFill="1" applyBorder="1" applyAlignment="1">
      <alignment vertical="center"/>
    </xf>
    <xf numFmtId="0" fontId="9" fillId="13" borderId="3" xfId="0" applyFont="1" applyFill="1" applyBorder="1" applyAlignment="1">
      <alignment vertical="center" wrapText="1"/>
    </xf>
    <xf numFmtId="0" fontId="0" fillId="14" borderId="1" xfId="0" applyFill="1" applyBorder="1" applyAlignment="1">
      <alignment vertical="center"/>
    </xf>
    <xf numFmtId="0" fontId="0" fillId="14" borderId="10" xfId="0" applyFill="1" applyBorder="1" applyAlignment="1">
      <alignment vertical="center"/>
    </xf>
    <xf numFmtId="0" fontId="0" fillId="14" borderId="2" xfId="0" applyFill="1" applyBorder="1" applyAlignment="1">
      <alignment vertical="center"/>
    </xf>
    <xf numFmtId="14" fontId="0" fillId="0" borderId="0" xfId="0" applyNumberFormat="1"/>
    <xf numFmtId="164" fontId="0" fillId="0" borderId="0" xfId="0" applyNumberFormat="1"/>
    <xf numFmtId="164" fontId="4" fillId="2" borderId="17" xfId="0" applyNumberFormat="1" applyFont="1" applyFill="1" applyBorder="1" applyAlignment="1">
      <alignment horizontal="centerContinuous" vertical="center"/>
    </xf>
    <xf numFmtId="164" fontId="4" fillId="2" borderId="9" xfId="0" applyNumberFormat="1" applyFont="1" applyFill="1" applyBorder="1" applyAlignment="1">
      <alignment vertical="center"/>
    </xf>
    <xf numFmtId="166" fontId="0" fillId="0" borderId="0" xfId="0" applyNumberFormat="1"/>
    <xf numFmtId="166" fontId="4" fillId="2" borderId="17" xfId="0" applyNumberFormat="1" applyFont="1" applyFill="1" applyBorder="1" applyAlignment="1">
      <alignment horizontal="centerContinuous" vertical="center"/>
    </xf>
    <xf numFmtId="166" fontId="4" fillId="2" borderId="9" xfId="0" applyNumberFormat="1" applyFont="1" applyFill="1" applyBorder="1" applyAlignment="1">
      <alignment vertical="center"/>
    </xf>
    <xf numFmtId="0" fontId="0" fillId="0" borderId="0" xfId="0" applyAlignment="1">
      <alignment wrapText="1"/>
    </xf>
    <xf numFmtId="166" fontId="4" fillId="6" borderId="18" xfId="0" applyNumberFormat="1" applyFont="1" applyFill="1" applyBorder="1" applyAlignment="1">
      <alignment horizontal="centerContinuous" vertical="center"/>
    </xf>
    <xf numFmtId="166" fontId="4" fillId="6" borderId="15" xfId="0" applyNumberFormat="1" applyFont="1" applyFill="1" applyBorder="1" applyAlignment="1">
      <alignment vertical="center"/>
    </xf>
    <xf numFmtId="166" fontId="7" fillId="6" borderId="7" xfId="0" applyNumberFormat="1" applyFont="1" applyFill="1" applyBorder="1" applyAlignment="1">
      <alignment horizontal="center" vertical="center" wrapText="1"/>
    </xf>
    <xf numFmtId="0" fontId="6" fillId="11" borderId="6" xfId="0" applyFont="1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5">
    <dxf>
      <numFmt numFmtId="166" formatCode="0#&quot; &quot;##&quot; &quot;##&quot; &quot;##&quot; &quot;##"/>
    </dxf>
    <dxf>
      <alignment horizontal="general" vertical="bottom" textRotation="0" wrapText="1" indent="0" justifyLastLine="0" shrinkToFit="0" readingOrder="0"/>
    </dxf>
    <dxf>
      <numFmt numFmtId="164" formatCode="[&gt;=3000000000000]#&quot; &quot;##&quot; &quot;##&quot; &quot;##&quot; &quot;###&quot; &quot;###&quot; | &quot;##;#&quot; &quot;##&quot; &quot;##&quot; &quot;##&quot; &quot;###&quot; &quot;###"/>
    </dxf>
    <dxf>
      <numFmt numFmtId="166" formatCode="0#&quot; &quot;##&quot; &quot;##&quot; &quot;##&quot; &quot;##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 Narrow"/>
        <scheme val="none"/>
      </font>
      <fill>
        <patternFill patternType="solid">
          <fgColor indexed="64"/>
          <bgColor theme="7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CC99"/>
      <color rgb="FFFFCCFF"/>
      <color rgb="FFFF99FF"/>
      <color rgb="FFCC9900"/>
      <color rgb="FFFFCCCC"/>
      <color rgb="FFFFFF00"/>
      <color rgb="FF33CCCC"/>
      <color rgb="FFCCCCFF"/>
      <color rgb="FFCC99FF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172938</xdr:colOff>
      <xdr:row>4</xdr:row>
      <xdr:rowOff>14885</xdr:rowOff>
    </xdr:from>
    <xdr:to>
      <xdr:col>0</xdr:col>
      <xdr:colOff>634305</xdr:colOff>
      <xdr:row>13</xdr:row>
      <xdr:rowOff>133948</xdr:rowOff>
    </xdr:to>
    <xdr:sp macro="" textlink="">
      <xdr:nvSpPr>
        <xdr:cNvPr id="9" name="Rectangle 8"/>
        <xdr:cNvSpPr/>
      </xdr:nvSpPr>
      <xdr:spPr>
        <a:xfrm rot="16200000">
          <a:off x="-526554" y="1488283"/>
          <a:ext cx="1860352" cy="46136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TABLEAU</a:t>
          </a:r>
          <a:r>
            <a:rPr lang="fr-FR" sz="1400" baseline="0"/>
            <a:t> DE BORD</a:t>
          </a:r>
          <a:endParaRPr lang="fr-FR" sz="1400"/>
        </a:p>
      </xdr:txBody>
    </xdr:sp>
    <xdr:clientData/>
  </xdr:twoCellAnchor>
  <xdr:twoCellAnchor>
    <xdr:from>
      <xdr:col>0</xdr:col>
      <xdr:colOff>172938</xdr:colOff>
      <xdr:row>14</xdr:row>
      <xdr:rowOff>33341</xdr:rowOff>
    </xdr:from>
    <xdr:to>
      <xdr:col>0</xdr:col>
      <xdr:colOff>634305</xdr:colOff>
      <xdr:row>23</xdr:row>
      <xdr:rowOff>152404</xdr:rowOff>
    </xdr:to>
    <xdr:sp macro="" textlink="">
      <xdr:nvSpPr>
        <xdr:cNvPr id="10" name="Rectangle 9"/>
        <xdr:cNvSpPr/>
      </xdr:nvSpPr>
      <xdr:spPr>
        <a:xfrm rot="16200000">
          <a:off x="-526554" y="3441505"/>
          <a:ext cx="1860352" cy="46136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DONNEES</a:t>
          </a:r>
        </a:p>
      </xdr:txBody>
    </xdr:sp>
    <xdr:clientData/>
  </xdr:twoCellAnchor>
  <xdr:twoCellAnchor>
    <xdr:from>
      <xdr:col>0</xdr:col>
      <xdr:colOff>172938</xdr:colOff>
      <xdr:row>24</xdr:row>
      <xdr:rowOff>51797</xdr:rowOff>
    </xdr:from>
    <xdr:to>
      <xdr:col>0</xdr:col>
      <xdr:colOff>634305</xdr:colOff>
      <xdr:row>33</xdr:row>
      <xdr:rowOff>170860</xdr:rowOff>
    </xdr:to>
    <xdr:sp macro="" textlink="">
      <xdr:nvSpPr>
        <xdr:cNvPr id="11" name="Rectangle 10"/>
        <xdr:cNvSpPr/>
      </xdr:nvSpPr>
      <xdr:spPr>
        <a:xfrm rot="16200000">
          <a:off x="-526554" y="5394727"/>
          <a:ext cx="1860352" cy="46136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PARAMETRES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4:DD20" totalsRowShown="0" headerRowDxfId="4">
  <autoFilter ref="B4:DD20"/>
  <tableColumns count="107">
    <tableColumn id="1" name="GRADE"/>
    <tableColumn id="2" name="NOM"/>
    <tableColumn id="3" name="PRENOM"/>
    <tableColumn id="4" name="PRENOM COMPLEMENTAIRE"/>
    <tableColumn id="5" name="TELEPHONE" dataDxfId="3"/>
    <tableColumn id="6" name="DATE DE NAISSANCE"/>
    <tableColumn id="7" name="LIEU DE NAISSANCE"/>
    <tableColumn id="8" name="DEP. NAISS"/>
    <tableColumn id="9" name="MATRICULE"/>
    <tableColumn id="10" name="N° DE SECU" dataDxfId="2"/>
    <tableColumn id="11" name="N° MUTUELLE"/>
    <tableColumn id="12" name="SAP"/>
    <tableColumn id="13" name="SITUATION FAMILIALE"/>
    <tableColumn id="14" name="ADRESSE PERSONNELLE"/>
    <tableColumn id="15" name="PERSONNE A PREVENIR EN CAS D'URGENCE" dataDxfId="1"/>
    <tableColumn id="16" name="LIEN DE PARENTE"/>
    <tableColumn id="17" name="ADRESSE DE LA PERSONNE A PREVENIR "/>
    <tableColumn id="18" name="TELEPHONE DE LA PERSONNE A  PREVENIR" dataDxfId="0"/>
    <tableColumn id="19" name="PERMIS CIVIL"/>
    <tableColumn id="20" name="VALIDITE PERMIS CIVIL"/>
    <tableColumn id="21" name="VL N°_x000a_BMC"/>
    <tableColumn id="22" name="PL N°"/>
    <tableColumn id="23" name="SPL N°"/>
    <tableColumn id="24" name="TC N°"/>
    <tableColumn id="25" name="VALIDITE ADR"/>
    <tableColumn id="26" name="SAMBRON "/>
    <tableColumn id="27" name="MANITOU "/>
    <tableColumn id="28" name="CHARISTE "/>
    <tableColumn id="29" name="BMH     "/>
    <tableColumn id="30" name="VTL          "/>
    <tableColumn id="31" name="VT4_x000a_UTILISATEUR"/>
    <tableColumn id="32" name="CARAPACE_x000a_UTILISATEUR"/>
    <tableColumn id="33" name="15 KWA "/>
    <tableColumn id="34" name="RAM"/>
    <tableColumn id="35" name="PSC 1"/>
    <tableColumn id="36" name="SC 1"/>
    <tableColumn id="37" name="C-IED"/>
    <tableColumn id="38" name="IST-C FAMAS"/>
    <tableColumn id="39" name="IST-C GLOCK"/>
    <tableColumn id="40" name="IST-C A FAMAS"/>
    <tableColumn id="41" name="IST-C B FAMAS"/>
    <tableColumn id="42" name="IST-C C FAMAS"/>
    <tableColumn id="43" name="IST-C D_x000a_GPB FAMAS"/>
    <tableColumn id="44" name="IST-C D_x000a_ANP FAMAS"/>
    <tableColumn id="45" name="IST-C D_x000a_NUIT FAMAS"/>
    <tableColumn id="46" name="IST-C A GLOCK"/>
    <tableColumn id="47" name="IST-C B GLOCK"/>
    <tableColumn id="48" name="IST-C C GLOCK"/>
    <tableColumn id="49" name="IST-C D GLOCK"/>
    <tableColumn id="50" name="12,7 mm_x000a_moal"/>
    <tableColumn id="51" name="12,7 mm"/>
    <tableColumn id="52" name="MAG 58_x000a_MOAL"/>
    <tableColumn id="53" name="MAG 58 "/>
    <tableColumn id="54" name="TAILLE"/>
    <tableColumn id="55" name="GROUPE SANGUIN"/>
    <tableColumn id="56" name="OBSERVATIONS ET INAPTITUDES"/>
    <tableColumn id="57" name="INAPTE JUSQU'AU"/>
    <tableColumn id="58" name="ALLERGIE"/>
    <tableColumn id="59" name="DATE"/>
    <tableColumn id="60" name="RESULTAT"/>
    <tableColumn id="61" name="DATE2"/>
    <tableColumn id="62" name="RESULTAT2"/>
    <tableColumn id="63" name="DATE3"/>
    <tableColumn id="64" name="RESULTAT3"/>
    <tableColumn id="65" name="Colonne1"/>
    <tableColumn id="66" name="VALIDITE VMP"/>
    <tableColumn id="67" name="CIMS"/>
    <tableColumn id="68" name="VALIDITE CIMS"/>
    <tableColumn id="69" name="CODE CIMS (imprimente)"/>
    <tableColumn id="70" name="PERMIS INTERNATIONNAL"/>
    <tableColumn id="71" name="VALIDITE PERMIS INTER (3 ans)"/>
    <tableColumn id="72" name="PASSEPORT"/>
    <tableColumn id="73" name="VALIDITE PASSEPORT"/>
    <tableColumn id="74" name=" CARTE SNCF"/>
    <tableColumn id="75" name="VALIDITE SNCF"/>
    <tableColumn id="76" name="VALIDITE CARTE CONDUCTEUR"/>
    <tableColumn id="77" name="CARTE COMBATTANT"/>
    <tableColumn id="78" name="LIVRET DE FAMILLE"/>
    <tableColumn id="79" name="ACTE DE NAISSANCE"/>
    <tableColumn id="80" name="CARTE VITALE"/>
    <tableColumn id="81" name="ATTESTATION CARTE VITALE"/>
    <tableColumn id="82" name="ATTESTATION ASSSURANCE VIE"/>
    <tableColumn id="83" name="MUTUELLE"/>
    <tableColumn id="84" name="CHAINETTE"/>
    <tableColumn id="85" name="PHOTO X 8"/>
    <tableColumn id="86" name="PHOTO BPIA"/>
    <tableColumn id="87" name="CARTE SCALP"/>
    <tableColumn id="88" name="CODE CARTE SCALP"/>
    <tableColumn id="89" name="CERTIFICAT DE SECURITE"/>
    <tableColumn id="90" name="CARNET DE VACCINATION"/>
    <tableColumn id="91" name="RELEVE RECOMPENSES ET SANCTIONS"/>
    <tableColumn id="92" name="POINTURE"/>
    <tableColumn id="93" name="TETE"/>
    <tableColumn id="94" name="TAILLE GANTS"/>
    <tableColumn id="95" name="VESTE TNG"/>
    <tableColumn id="96" name="PANTALON TNG"/>
    <tableColumn id="97" name="DEBUT DES SERVICES"/>
    <tableColumn id="98" name="CONTRAT"/>
    <tableColumn id="99" name="FIN DE CONTRAT"/>
    <tableColumn id="100" name="RADIATION"/>
    <tableColumn id="101" name="EXAMEN MILITAIRE"/>
    <tableColumn id="102" name="EXAMEN PETROLIER"/>
    <tableColumn id="103" name="NIV SCOLAIRE"/>
    <tableColumn id="104" name="DIPLÔME ou CERTIFICATS"/>
    <tableColumn id="105" name="LANGUES ETRANGERES"/>
    <tableColumn id="106" name="DATE DERNIERE OPEX"/>
    <tableColumn id="107" name="LIEU OPEX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42"/>
  <sheetViews>
    <sheetView showGridLines="0" zoomScale="64" zoomScaleNormal="64" workbookViewId="0">
      <selection activeCell="H17" sqref="H17"/>
    </sheetView>
  </sheetViews>
  <sheetFormatPr baseColWidth="10" defaultRowHeight="15" x14ac:dyDescent="0.25"/>
  <cols>
    <col min="1" max="1" width="11.42578125" style="93"/>
    <col min="2" max="2" width="18.28515625" style="92" bestFit="1" customWidth="1"/>
    <col min="3" max="3" width="11.42578125" style="92"/>
    <col min="4" max="4" width="24.28515625" style="92" customWidth="1"/>
    <col min="5" max="5" width="11.42578125" style="92"/>
    <col min="6" max="6" width="18.7109375" style="92" bestFit="1" customWidth="1"/>
    <col min="7" max="7" width="16.28515625" style="92" customWidth="1"/>
    <col min="8" max="8" width="16.85546875" style="92" bestFit="1" customWidth="1"/>
    <col min="9" max="9" width="17.7109375" style="92" customWidth="1"/>
    <col min="10" max="10" width="20.42578125" style="92" customWidth="1"/>
    <col min="11" max="11" width="15.28515625" style="92" customWidth="1"/>
    <col min="12" max="12" width="16.7109375" style="92" bestFit="1" customWidth="1"/>
    <col min="13" max="13" width="11.42578125" style="92"/>
    <col min="14" max="14" width="18.5703125" style="93" customWidth="1"/>
    <col min="15" max="16384" width="11.42578125" style="92"/>
  </cols>
  <sheetData>
    <row r="1" spans="2:13" x14ac:dyDescent="0.25"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</row>
    <row r="2" spans="2:13" ht="34.5" customHeight="1" x14ac:dyDescent="0.25">
      <c r="B2" s="94" t="s">
        <v>69</v>
      </c>
      <c r="C2" s="95"/>
      <c r="D2" s="94" t="s">
        <v>70</v>
      </c>
      <c r="E2" s="95"/>
      <c r="F2" s="94" t="s">
        <v>71</v>
      </c>
      <c r="G2" s="95"/>
      <c r="H2" s="95"/>
      <c r="I2" s="95"/>
      <c r="J2" s="95"/>
      <c r="K2" s="95"/>
      <c r="L2" s="95"/>
      <c r="M2" s="95"/>
    </row>
    <row r="3" spans="2:13" x14ac:dyDescent="0.25">
      <c r="B3" s="97"/>
      <c r="C3" s="98"/>
      <c r="D3" s="98"/>
      <c r="E3" s="98"/>
      <c r="F3" s="98"/>
      <c r="G3" s="98"/>
      <c r="H3" s="98"/>
      <c r="I3" s="98"/>
      <c r="J3" s="98"/>
      <c r="K3" s="98"/>
      <c r="L3" s="98"/>
      <c r="M3" s="99"/>
    </row>
    <row r="4" spans="2:13" ht="54" customHeight="1" x14ac:dyDescent="0.25">
      <c r="B4" s="94" t="s">
        <v>77</v>
      </c>
      <c r="C4" s="95"/>
      <c r="D4" s="94" t="s">
        <v>79</v>
      </c>
      <c r="E4" s="95"/>
      <c r="F4" s="94" t="s">
        <v>119</v>
      </c>
      <c r="G4" s="95"/>
      <c r="H4" s="94" t="s">
        <v>73</v>
      </c>
      <c r="I4" s="95"/>
      <c r="J4" s="96" t="s">
        <v>74</v>
      </c>
      <c r="K4" s="95"/>
      <c r="L4" s="94" t="s">
        <v>116</v>
      </c>
    </row>
    <row r="5" spans="2:13" x14ac:dyDescent="0.25"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</row>
    <row r="6" spans="2:13" ht="30" x14ac:dyDescent="0.25">
      <c r="B6" s="96" t="s">
        <v>121</v>
      </c>
      <c r="C6" s="95"/>
      <c r="D6" s="96" t="s">
        <v>122</v>
      </c>
      <c r="E6" s="95"/>
      <c r="F6" s="94" t="s">
        <v>123</v>
      </c>
      <c r="G6" s="95"/>
      <c r="H6" s="94" t="s">
        <v>117</v>
      </c>
      <c r="I6" s="95"/>
      <c r="J6" s="96" t="s">
        <v>49</v>
      </c>
      <c r="K6" s="95"/>
      <c r="L6" s="94" t="s">
        <v>46</v>
      </c>
      <c r="M6" s="95"/>
    </row>
    <row r="7" spans="2:13" x14ac:dyDescent="0.25"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</row>
    <row r="8" spans="2:13" ht="30" x14ac:dyDescent="0.25">
      <c r="B8" s="94" t="s">
        <v>124</v>
      </c>
      <c r="C8" s="95"/>
      <c r="D8" s="94" t="s">
        <v>118</v>
      </c>
      <c r="E8" s="95"/>
      <c r="F8" s="94" t="s">
        <v>125</v>
      </c>
      <c r="G8" s="95"/>
      <c r="H8" s="94" t="s">
        <v>126</v>
      </c>
      <c r="I8" s="95"/>
      <c r="J8" s="96" t="s">
        <v>127</v>
      </c>
      <c r="K8" s="95"/>
      <c r="L8" s="94" t="s">
        <v>68</v>
      </c>
      <c r="M8" s="95"/>
    </row>
    <row r="9" spans="2:13" x14ac:dyDescent="0.25">
      <c r="B9" s="95"/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</row>
    <row r="10" spans="2:13" x14ac:dyDescent="0.25">
      <c r="B10" s="94" t="s">
        <v>120</v>
      </c>
      <c r="C10" s="95"/>
      <c r="E10" s="95"/>
      <c r="G10" s="95"/>
      <c r="H10" s="95"/>
      <c r="I10" s="95"/>
      <c r="J10" s="95"/>
      <c r="K10" s="95"/>
      <c r="L10" s="95"/>
      <c r="M10" s="95"/>
    </row>
    <row r="11" spans="2:13" x14ac:dyDescent="0.25">
      <c r="B11" s="97"/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9"/>
    </row>
    <row r="12" spans="2:13" x14ac:dyDescent="0.25">
      <c r="C12" s="95"/>
      <c r="D12" s="95"/>
      <c r="E12" s="95"/>
      <c r="F12" s="95"/>
      <c r="G12" s="95"/>
      <c r="H12" s="95"/>
      <c r="I12" s="95"/>
      <c r="J12" s="95"/>
      <c r="K12" s="95"/>
      <c r="L12" s="95"/>
      <c r="M12" s="95"/>
    </row>
    <row r="13" spans="2:13" x14ac:dyDescent="0.25">
      <c r="B13" s="95"/>
      <c r="C13" s="95"/>
      <c r="D13" s="95"/>
      <c r="E13" s="95"/>
      <c r="F13" s="95"/>
      <c r="G13" s="95"/>
      <c r="H13" s="95"/>
      <c r="I13" s="95"/>
      <c r="J13" s="95"/>
      <c r="K13" s="95"/>
      <c r="L13" s="95"/>
      <c r="M13" s="95"/>
    </row>
    <row r="14" spans="2:13" x14ac:dyDescent="0.25">
      <c r="B14" s="95"/>
      <c r="C14" s="95"/>
      <c r="D14" s="95"/>
      <c r="E14" s="95"/>
      <c r="F14" s="95"/>
      <c r="G14" s="95"/>
      <c r="H14" s="95"/>
      <c r="I14" s="95"/>
      <c r="J14" s="95"/>
      <c r="K14" s="95"/>
      <c r="L14" s="95"/>
      <c r="M14" s="95"/>
    </row>
    <row r="15" spans="2:13" x14ac:dyDescent="0.25">
      <c r="B15" s="95"/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95"/>
    </row>
    <row r="16" spans="2:13" x14ac:dyDescent="0.25"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</row>
    <row r="17" spans="2:13" x14ac:dyDescent="0.25">
      <c r="B17" s="95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</row>
    <row r="18" spans="2:13" x14ac:dyDescent="0.25">
      <c r="B18" s="95"/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</row>
    <row r="19" spans="2:13" x14ac:dyDescent="0.25"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5"/>
    </row>
    <row r="20" spans="2:13" x14ac:dyDescent="0.25">
      <c r="B20" s="95"/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5"/>
    </row>
    <row r="21" spans="2:13" x14ac:dyDescent="0.25"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95"/>
      <c r="M21" s="95"/>
    </row>
    <row r="22" spans="2:13" x14ac:dyDescent="0.25"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  <c r="M22" s="95"/>
    </row>
    <row r="23" spans="2:13" x14ac:dyDescent="0.25"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  <c r="M23" s="95"/>
    </row>
    <row r="24" spans="2:13" x14ac:dyDescent="0.25"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  <c r="M24" s="95"/>
    </row>
    <row r="25" spans="2:13" x14ac:dyDescent="0.25"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</row>
    <row r="26" spans="2:13" x14ac:dyDescent="0.25"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  <c r="M26" s="95"/>
    </row>
    <row r="27" spans="2:13" x14ac:dyDescent="0.25"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</row>
    <row r="28" spans="2:13" x14ac:dyDescent="0.25"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</row>
    <row r="29" spans="2:13" x14ac:dyDescent="0.25"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</row>
    <row r="30" spans="2:13" x14ac:dyDescent="0.25"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</row>
    <row r="31" spans="2:13" x14ac:dyDescent="0.25"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</row>
    <row r="32" spans="2:13" x14ac:dyDescent="0.25"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</row>
    <row r="33" spans="2:13" x14ac:dyDescent="0.25"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</row>
    <row r="34" spans="2:13" x14ac:dyDescent="0.25"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</row>
    <row r="35" spans="2:13" x14ac:dyDescent="0.25"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</row>
    <row r="36" spans="2:13" x14ac:dyDescent="0.25"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</row>
    <row r="37" spans="2:13" x14ac:dyDescent="0.25"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</row>
    <row r="38" spans="2:13" x14ac:dyDescent="0.25"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</row>
    <row r="39" spans="2:13" x14ac:dyDescent="0.25"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</row>
    <row r="40" spans="2:13" x14ac:dyDescent="0.25"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</row>
    <row r="41" spans="2:13" x14ac:dyDescent="0.25"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</row>
    <row r="42" spans="2:13" x14ac:dyDescent="0.25"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</row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DONNEES!$B$5:$B$20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DD20"/>
  <sheetViews>
    <sheetView tabSelected="1" topLeftCell="U1" zoomScale="60" zoomScaleNormal="60" workbookViewId="0">
      <selection activeCell="AA5" sqref="AA5"/>
    </sheetView>
  </sheetViews>
  <sheetFormatPr baseColWidth="10" defaultRowHeight="15" x14ac:dyDescent="0.25"/>
  <cols>
    <col min="2" max="2" width="12.42578125" customWidth="1"/>
    <col min="4" max="4" width="14.5703125" customWidth="1"/>
    <col min="5" max="5" width="39.5703125" customWidth="1"/>
    <col min="6" max="6" width="18.85546875" style="104" customWidth="1"/>
    <col min="7" max="7" width="30.42578125" customWidth="1"/>
    <col min="8" max="8" width="30" customWidth="1"/>
    <col min="9" max="9" width="18.28515625" customWidth="1"/>
    <col min="10" max="10" width="18.5703125" customWidth="1"/>
    <col min="11" max="11" width="22" style="101" customWidth="1"/>
    <col min="12" max="12" width="21.140625" customWidth="1"/>
    <col min="14" max="14" width="32.140625" customWidth="1"/>
    <col min="15" max="15" width="36.140625" customWidth="1"/>
    <col min="16" max="16" width="34" customWidth="1"/>
    <col min="17" max="17" width="26.42578125" customWidth="1"/>
    <col min="18" max="18" width="37.42578125" customWidth="1"/>
    <col min="19" max="19" width="27.140625" style="104" customWidth="1"/>
    <col min="20" max="20" width="21.42578125" customWidth="1"/>
    <col min="21" max="21" width="27.85546875" customWidth="1"/>
    <col min="24" max="24" width="12.42578125" customWidth="1"/>
    <col min="26" max="26" width="21.42578125" customWidth="1"/>
    <col min="27" max="27" width="17.42578125" customWidth="1"/>
    <col min="28" max="28" width="16" customWidth="1"/>
    <col min="29" max="29" width="17.42578125" customWidth="1"/>
    <col min="30" max="30" width="12.85546875" customWidth="1"/>
    <col min="31" max="31" width="15.28515625" customWidth="1"/>
    <col min="34" max="34" width="13.85546875" customWidth="1"/>
    <col min="39" max="39" width="20.28515625" customWidth="1"/>
    <col min="40" max="40" width="20.42578125" customWidth="1"/>
    <col min="41" max="41" width="22.5703125" customWidth="1"/>
    <col min="42" max="43" width="22.85546875" customWidth="1"/>
    <col min="47" max="47" width="22.85546875" customWidth="1"/>
    <col min="48" max="50" width="23.140625" customWidth="1"/>
    <col min="52" max="52" width="13.28515625" customWidth="1"/>
    <col min="54" max="54" width="13.28515625" customWidth="1"/>
    <col min="55" max="55" width="12.42578125" customWidth="1"/>
    <col min="56" max="56" width="27.140625" customWidth="1"/>
    <col min="57" max="57" width="46" customWidth="1"/>
    <col min="58" max="58" width="26.7109375" customWidth="1"/>
    <col min="59" max="59" width="16.42578125" customWidth="1"/>
    <col min="61" max="61" width="16.85546875" customWidth="1"/>
    <col min="63" max="63" width="18.28515625" customWidth="1"/>
    <col min="65" max="65" width="18.28515625" customWidth="1"/>
    <col min="66" max="66" width="15.42578125" customWidth="1"/>
    <col min="67" max="67" width="21.42578125" customWidth="1"/>
    <col min="69" max="69" width="22.85546875" customWidth="1"/>
    <col min="70" max="70" width="34.7109375" customWidth="1"/>
    <col min="71" max="71" width="37.140625" customWidth="1"/>
    <col min="72" max="72" width="44" customWidth="1"/>
    <col min="73" max="73" width="19" customWidth="1"/>
    <col min="74" max="74" width="31.7109375" customWidth="1"/>
    <col min="75" max="75" width="20.7109375" customWidth="1"/>
    <col min="76" max="76" width="23.28515625" customWidth="1"/>
    <col min="77" max="77" width="43.5703125" customWidth="1"/>
    <col min="78" max="78" width="30" customWidth="1"/>
    <col min="79" max="79" width="29" customWidth="1"/>
    <col min="80" max="80" width="30.42578125" customWidth="1"/>
    <col min="81" max="81" width="21.7109375" customWidth="1"/>
    <col min="82" max="82" width="39.7109375" customWidth="1"/>
    <col min="83" max="83" width="44.7109375" customWidth="1"/>
    <col min="84" max="84" width="17.42578125" customWidth="1"/>
    <col min="85" max="85" width="17.85546875" customWidth="1"/>
    <col min="86" max="86" width="16.7109375" customWidth="1"/>
    <col min="87" max="87" width="19" customWidth="1"/>
    <col min="88" max="88" width="21.42578125" customWidth="1"/>
    <col min="89" max="89" width="29.5703125" customWidth="1"/>
    <col min="90" max="90" width="37.140625" customWidth="1"/>
    <col min="91" max="91" width="36.7109375" customWidth="1"/>
    <col min="92" max="92" width="54.5703125" customWidth="1"/>
    <col min="93" max="93" width="16.7109375" customWidth="1"/>
    <col min="95" max="95" width="21.85546875" customWidth="1"/>
    <col min="96" max="96" width="17.5703125" customWidth="1"/>
    <col min="97" max="97" width="23.140625" customWidth="1"/>
    <col min="98" max="98" width="32.5703125" customWidth="1"/>
    <col min="99" max="99" width="15.42578125" customWidth="1"/>
    <col min="100" max="100" width="25" customWidth="1"/>
    <col min="101" max="101" width="17.5703125" customWidth="1"/>
    <col min="102" max="102" width="28.140625" customWidth="1"/>
    <col min="103" max="103" width="29.5703125" customWidth="1"/>
    <col min="104" max="104" width="22.140625" customWidth="1"/>
    <col min="105" max="105" width="37.42578125" customWidth="1"/>
    <col min="106" max="106" width="34.28515625" customWidth="1"/>
    <col min="107" max="107" width="31.85546875" customWidth="1"/>
    <col min="108" max="108" width="17.140625" customWidth="1"/>
  </cols>
  <sheetData>
    <row r="1" spans="2:108" ht="15.75" thickBot="1" x14ac:dyDescent="0.3"/>
    <row r="2" spans="2:108" ht="26.25" x14ac:dyDescent="0.25">
      <c r="B2" s="42" t="s">
        <v>0</v>
      </c>
      <c r="C2" s="42"/>
      <c r="D2" s="1">
        <f ca="1">TODAY()</f>
        <v>45977</v>
      </c>
      <c r="E2" s="64" t="s">
        <v>6</v>
      </c>
      <c r="F2" s="105"/>
      <c r="G2" s="65"/>
      <c r="H2" s="65"/>
      <c r="I2" s="65"/>
      <c r="J2" s="65"/>
      <c r="K2" s="102"/>
      <c r="L2" s="65"/>
      <c r="M2" s="66"/>
      <c r="N2" s="70" t="s">
        <v>5</v>
      </c>
      <c r="O2" s="71"/>
      <c r="P2" s="71"/>
      <c r="Q2" s="71"/>
      <c r="R2" s="71"/>
      <c r="S2" s="108"/>
      <c r="T2" s="58" t="s">
        <v>1</v>
      </c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60"/>
      <c r="AM2" s="55" t="s">
        <v>156</v>
      </c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7"/>
      <c r="BC2" s="49" t="s">
        <v>68</v>
      </c>
      <c r="BD2" s="50"/>
      <c r="BE2" s="50"/>
      <c r="BF2" s="50"/>
      <c r="BG2" s="51"/>
      <c r="BH2" s="46" t="s">
        <v>2</v>
      </c>
      <c r="BI2" s="47"/>
      <c r="BJ2" s="47"/>
      <c r="BK2" s="47"/>
      <c r="BL2" s="47"/>
      <c r="BM2" s="47"/>
      <c r="BN2" s="48"/>
      <c r="BO2" s="74" t="s">
        <v>3</v>
      </c>
      <c r="BP2" s="75"/>
      <c r="BQ2" s="75"/>
      <c r="BR2" s="75"/>
      <c r="BS2" s="75"/>
      <c r="BT2" s="75"/>
      <c r="BU2" s="75"/>
      <c r="BV2" s="75"/>
      <c r="BW2" s="75"/>
      <c r="BX2" s="75"/>
      <c r="BY2" s="75"/>
      <c r="BZ2" s="75"/>
      <c r="CA2" s="75"/>
      <c r="CB2" s="75"/>
      <c r="CC2" s="75"/>
      <c r="CD2" s="75"/>
      <c r="CE2" s="75"/>
      <c r="CF2" s="75"/>
      <c r="CG2" s="75"/>
      <c r="CH2" s="75"/>
      <c r="CI2" s="75"/>
      <c r="CJ2" s="75"/>
      <c r="CK2" s="75"/>
      <c r="CL2" s="75"/>
      <c r="CM2" s="75"/>
      <c r="CN2" s="76"/>
      <c r="CO2" s="80" t="s">
        <v>4</v>
      </c>
      <c r="CP2" s="81"/>
      <c r="CQ2" s="81"/>
      <c r="CR2" s="81"/>
      <c r="CS2" s="82"/>
      <c r="CT2" s="86" t="s">
        <v>94</v>
      </c>
      <c r="CU2" s="87"/>
      <c r="CV2" s="87"/>
      <c r="CW2" s="87"/>
      <c r="CX2" s="87"/>
      <c r="CY2" s="87"/>
      <c r="CZ2" s="87"/>
      <c r="DA2" s="87"/>
      <c r="DB2" s="87"/>
      <c r="DC2" s="87"/>
      <c r="DD2" s="88"/>
    </row>
    <row r="3" spans="2:108" ht="25.5" customHeight="1" x14ac:dyDescent="0.25">
      <c r="B3" s="2"/>
      <c r="C3" s="2"/>
      <c r="D3" s="3"/>
      <c r="E3" s="67"/>
      <c r="F3" s="106"/>
      <c r="G3" s="68"/>
      <c r="H3" s="68"/>
      <c r="I3" s="68"/>
      <c r="J3" s="68"/>
      <c r="K3" s="103"/>
      <c r="L3" s="68"/>
      <c r="M3" s="69"/>
      <c r="N3" s="72"/>
      <c r="O3" s="73"/>
      <c r="P3" s="73"/>
      <c r="Q3" s="73"/>
      <c r="R3" s="73"/>
      <c r="S3" s="109"/>
      <c r="T3" s="61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3"/>
      <c r="AM3" s="43"/>
      <c r="AN3" s="44"/>
      <c r="AO3" s="44"/>
      <c r="AP3" s="44"/>
      <c r="AQ3" s="44"/>
      <c r="AR3" s="44"/>
      <c r="AS3" s="44"/>
      <c r="AT3" s="44"/>
      <c r="AU3" s="44"/>
      <c r="AV3" s="44"/>
      <c r="AW3" s="44"/>
      <c r="AX3" s="44"/>
      <c r="AY3" s="44"/>
      <c r="AZ3" s="44"/>
      <c r="BA3" s="44"/>
      <c r="BB3" s="45"/>
      <c r="BC3" s="52"/>
      <c r="BD3" s="53"/>
      <c r="BE3" s="53"/>
      <c r="BF3" s="53"/>
      <c r="BG3" s="54"/>
      <c r="BH3" s="111" t="s">
        <v>7</v>
      </c>
      <c r="BI3" s="112"/>
      <c r="BJ3" s="112" t="s">
        <v>8</v>
      </c>
      <c r="BK3" s="112"/>
      <c r="BL3" s="112" t="s">
        <v>9</v>
      </c>
      <c r="BM3" s="112"/>
      <c r="BN3" s="4" t="s">
        <v>10</v>
      </c>
      <c r="BO3" s="77"/>
      <c r="BP3" s="78"/>
      <c r="BQ3" s="78"/>
      <c r="BR3" s="78"/>
      <c r="BS3" s="78"/>
      <c r="BT3" s="78"/>
      <c r="BU3" s="78"/>
      <c r="BV3" s="78"/>
      <c r="BW3" s="78"/>
      <c r="BX3" s="78"/>
      <c r="BY3" s="78"/>
      <c r="BZ3" s="78"/>
      <c r="CA3" s="78"/>
      <c r="CB3" s="78"/>
      <c r="CC3" s="78"/>
      <c r="CD3" s="78"/>
      <c r="CE3" s="78"/>
      <c r="CF3" s="78"/>
      <c r="CG3" s="78"/>
      <c r="CH3" s="78"/>
      <c r="CI3" s="78"/>
      <c r="CJ3" s="78"/>
      <c r="CK3" s="78"/>
      <c r="CL3" s="78"/>
      <c r="CM3" s="78"/>
      <c r="CN3" s="79"/>
      <c r="CO3" s="83"/>
      <c r="CP3" s="84"/>
      <c r="CQ3" s="84"/>
      <c r="CR3" s="84"/>
      <c r="CS3" s="85"/>
      <c r="CT3" s="89"/>
      <c r="CU3" s="90"/>
      <c r="CV3" s="90"/>
      <c r="CW3" s="90"/>
      <c r="CX3" s="90"/>
      <c r="CY3" s="90"/>
      <c r="CZ3" s="90"/>
      <c r="DA3" s="90"/>
      <c r="DB3" s="90"/>
      <c r="DC3" s="90"/>
      <c r="DD3" s="91"/>
    </row>
    <row r="4" spans="2:108" ht="72" x14ac:dyDescent="0.25">
      <c r="B4" s="37" t="s">
        <v>69</v>
      </c>
      <c r="C4" s="38" t="s">
        <v>70</v>
      </c>
      <c r="D4" s="39" t="s">
        <v>71</v>
      </c>
      <c r="E4" s="5" t="s">
        <v>72</v>
      </c>
      <c r="F4" s="6" t="s">
        <v>73</v>
      </c>
      <c r="G4" s="7" t="s">
        <v>74</v>
      </c>
      <c r="H4" s="7" t="s">
        <v>75</v>
      </c>
      <c r="I4" s="7" t="s">
        <v>76</v>
      </c>
      <c r="J4" s="8" t="s">
        <v>77</v>
      </c>
      <c r="K4" s="9" t="s">
        <v>78</v>
      </c>
      <c r="L4" s="9" t="s">
        <v>79</v>
      </c>
      <c r="M4" s="10" t="s">
        <v>11</v>
      </c>
      <c r="N4" s="11" t="s">
        <v>5</v>
      </c>
      <c r="O4" s="12" t="s">
        <v>80</v>
      </c>
      <c r="P4" s="12" t="s">
        <v>81</v>
      </c>
      <c r="Q4" s="12" t="s">
        <v>82</v>
      </c>
      <c r="R4" s="12" t="s">
        <v>83</v>
      </c>
      <c r="S4" s="110" t="s">
        <v>84</v>
      </c>
      <c r="T4" s="13" t="s">
        <v>63</v>
      </c>
      <c r="U4" s="14" t="s">
        <v>64</v>
      </c>
      <c r="V4" s="14" t="s">
        <v>107</v>
      </c>
      <c r="W4" s="14" t="s">
        <v>104</v>
      </c>
      <c r="X4" s="14" t="s">
        <v>105</v>
      </c>
      <c r="Y4" s="14" t="s">
        <v>106</v>
      </c>
      <c r="Z4" s="14" t="s">
        <v>12</v>
      </c>
      <c r="AA4" s="14" t="s">
        <v>13</v>
      </c>
      <c r="AB4" s="14" t="s">
        <v>14</v>
      </c>
      <c r="AC4" s="14" t="s">
        <v>15</v>
      </c>
      <c r="AD4" s="14" t="s">
        <v>16</v>
      </c>
      <c r="AE4" s="14" t="s">
        <v>17</v>
      </c>
      <c r="AF4" s="41" t="s">
        <v>109</v>
      </c>
      <c r="AG4" s="40" t="s">
        <v>108</v>
      </c>
      <c r="AH4" s="14" t="s">
        <v>18</v>
      </c>
      <c r="AI4" s="14" t="s">
        <v>19</v>
      </c>
      <c r="AJ4" s="14" t="s">
        <v>20</v>
      </c>
      <c r="AK4" s="14" t="s">
        <v>21</v>
      </c>
      <c r="AL4" s="15" t="s">
        <v>22</v>
      </c>
      <c r="AM4" s="16" t="s">
        <v>23</v>
      </c>
      <c r="AN4" s="17" t="s">
        <v>99</v>
      </c>
      <c r="AO4" s="17" t="s">
        <v>24</v>
      </c>
      <c r="AP4" s="17" t="s">
        <v>25</v>
      </c>
      <c r="AQ4" s="17" t="s">
        <v>26</v>
      </c>
      <c r="AR4" s="17" t="s">
        <v>27</v>
      </c>
      <c r="AS4" s="17" t="s">
        <v>28</v>
      </c>
      <c r="AT4" s="17" t="s">
        <v>29</v>
      </c>
      <c r="AU4" s="17" t="s">
        <v>100</v>
      </c>
      <c r="AV4" s="17" t="s">
        <v>101</v>
      </c>
      <c r="AW4" s="17" t="s">
        <v>102</v>
      </c>
      <c r="AX4" s="18" t="s">
        <v>103</v>
      </c>
      <c r="AY4" s="18" t="s">
        <v>111</v>
      </c>
      <c r="AZ4" s="17" t="s">
        <v>110</v>
      </c>
      <c r="BA4" s="17" t="s">
        <v>112</v>
      </c>
      <c r="BB4" s="17" t="s">
        <v>113</v>
      </c>
      <c r="BC4" s="19" t="s">
        <v>30</v>
      </c>
      <c r="BD4" s="20" t="s">
        <v>31</v>
      </c>
      <c r="BE4" s="21" t="s">
        <v>85</v>
      </c>
      <c r="BF4" s="21" t="s">
        <v>86</v>
      </c>
      <c r="BG4" s="22" t="s">
        <v>32</v>
      </c>
      <c r="BH4" s="23" t="s">
        <v>33</v>
      </c>
      <c r="BI4" s="24" t="s">
        <v>34</v>
      </c>
      <c r="BJ4" s="24" t="s">
        <v>114</v>
      </c>
      <c r="BK4" s="24" t="s">
        <v>128</v>
      </c>
      <c r="BL4" s="24" t="s">
        <v>129</v>
      </c>
      <c r="BM4" s="24" t="s">
        <v>115</v>
      </c>
      <c r="BN4" s="25" t="s">
        <v>130</v>
      </c>
      <c r="BO4" s="26" t="s">
        <v>35</v>
      </c>
      <c r="BP4" s="27" t="s">
        <v>57</v>
      </c>
      <c r="BQ4" s="27" t="s">
        <v>58</v>
      </c>
      <c r="BR4" s="27" t="s">
        <v>59</v>
      </c>
      <c r="BS4" s="27" t="s">
        <v>65</v>
      </c>
      <c r="BT4" s="27" t="s">
        <v>66</v>
      </c>
      <c r="BU4" s="28" t="s">
        <v>36</v>
      </c>
      <c r="BV4" s="27" t="s">
        <v>97</v>
      </c>
      <c r="BW4" s="27" t="s">
        <v>37</v>
      </c>
      <c r="BX4" s="27" t="s">
        <v>38</v>
      </c>
      <c r="BY4" s="27" t="s">
        <v>39</v>
      </c>
      <c r="BZ4" s="27" t="s">
        <v>60</v>
      </c>
      <c r="CA4" s="27" t="s">
        <v>40</v>
      </c>
      <c r="CB4" s="27" t="s">
        <v>41</v>
      </c>
      <c r="CC4" s="27" t="s">
        <v>42</v>
      </c>
      <c r="CD4" s="27" t="s">
        <v>43</v>
      </c>
      <c r="CE4" s="27" t="s">
        <v>44</v>
      </c>
      <c r="CF4" s="27" t="s">
        <v>45</v>
      </c>
      <c r="CG4" s="27" t="s">
        <v>46</v>
      </c>
      <c r="CH4" s="27" t="s">
        <v>47</v>
      </c>
      <c r="CI4" s="27" t="s">
        <v>48</v>
      </c>
      <c r="CJ4" s="27" t="s">
        <v>61</v>
      </c>
      <c r="CK4" s="27" t="s">
        <v>62</v>
      </c>
      <c r="CL4" s="27" t="s">
        <v>49</v>
      </c>
      <c r="CM4" s="27" t="s">
        <v>50</v>
      </c>
      <c r="CN4" s="29" t="s">
        <v>51</v>
      </c>
      <c r="CO4" s="30" t="s">
        <v>87</v>
      </c>
      <c r="CP4" s="31" t="s">
        <v>88</v>
      </c>
      <c r="CQ4" s="31" t="s">
        <v>98</v>
      </c>
      <c r="CR4" s="31" t="s">
        <v>95</v>
      </c>
      <c r="CS4" s="32" t="s">
        <v>96</v>
      </c>
      <c r="CT4" s="33" t="s">
        <v>89</v>
      </c>
      <c r="CU4" s="34" t="s">
        <v>56</v>
      </c>
      <c r="CV4" s="34" t="s">
        <v>90</v>
      </c>
      <c r="CW4" s="34" t="s">
        <v>91</v>
      </c>
      <c r="CX4" s="35" t="s">
        <v>92</v>
      </c>
      <c r="CY4" s="35" t="s">
        <v>93</v>
      </c>
      <c r="CZ4" s="35" t="s">
        <v>52</v>
      </c>
      <c r="DA4" s="35" t="s">
        <v>53</v>
      </c>
      <c r="DB4" s="35" t="s">
        <v>54</v>
      </c>
      <c r="DC4" s="35" t="s">
        <v>55</v>
      </c>
      <c r="DD4" s="36" t="s">
        <v>67</v>
      </c>
    </row>
    <row r="5" spans="2:108" ht="36.75" customHeight="1" x14ac:dyDescent="0.25">
      <c r="B5" t="s">
        <v>131</v>
      </c>
      <c r="C5" t="s">
        <v>132</v>
      </c>
      <c r="D5" t="s">
        <v>133</v>
      </c>
      <c r="F5">
        <v>606060606</v>
      </c>
      <c r="G5" s="100">
        <v>36526</v>
      </c>
      <c r="H5" t="s">
        <v>134</v>
      </c>
      <c r="I5">
        <v>75</v>
      </c>
      <c r="J5">
        <v>1438</v>
      </c>
      <c r="K5">
        <v>1234567890</v>
      </c>
      <c r="L5">
        <v>54</v>
      </c>
      <c r="M5">
        <v>1</v>
      </c>
      <c r="N5" t="s">
        <v>135</v>
      </c>
      <c r="O5" t="s">
        <v>136</v>
      </c>
      <c r="P5" t="s">
        <v>137</v>
      </c>
      <c r="Q5" t="s">
        <v>138</v>
      </c>
      <c r="R5" t="s">
        <v>136</v>
      </c>
      <c r="S5">
        <v>1234567890</v>
      </c>
      <c r="T5">
        <v>11</v>
      </c>
      <c r="U5" s="100">
        <v>54789</v>
      </c>
      <c r="V5">
        <v>90</v>
      </c>
      <c r="W5">
        <v>80</v>
      </c>
      <c r="X5">
        <v>70</v>
      </c>
      <c r="Z5" s="100">
        <v>54789</v>
      </c>
      <c r="AA5" t="s">
        <v>139</v>
      </c>
      <c r="AB5" t="s">
        <v>139</v>
      </c>
      <c r="AC5" t="s">
        <v>140</v>
      </c>
      <c r="AD5" t="s">
        <v>140</v>
      </c>
      <c r="AE5" t="s">
        <v>140</v>
      </c>
      <c r="AF5" t="s">
        <v>140</v>
      </c>
      <c r="AG5" t="s">
        <v>140</v>
      </c>
      <c r="AH5" t="s">
        <v>139</v>
      </c>
      <c r="AI5" t="s">
        <v>139</v>
      </c>
      <c r="AJ5" t="s">
        <v>139</v>
      </c>
      <c r="AK5" t="s">
        <v>139</v>
      </c>
      <c r="AL5" t="s">
        <v>139</v>
      </c>
      <c r="AM5" s="100">
        <v>46388</v>
      </c>
      <c r="AN5" s="100">
        <v>46388</v>
      </c>
      <c r="AO5" s="100">
        <v>46388</v>
      </c>
      <c r="AP5" s="100">
        <v>46389</v>
      </c>
      <c r="AQ5" s="100">
        <v>46390</v>
      </c>
      <c r="AR5" s="100">
        <v>46391</v>
      </c>
      <c r="AS5" s="100">
        <v>46392</v>
      </c>
      <c r="AT5" s="100">
        <v>46393</v>
      </c>
      <c r="AU5" s="100">
        <v>46394</v>
      </c>
      <c r="AV5" s="100">
        <v>46395</v>
      </c>
      <c r="AW5" s="100">
        <v>46396</v>
      </c>
      <c r="AX5" s="100">
        <v>46397</v>
      </c>
      <c r="AY5" s="100">
        <v>46398</v>
      </c>
      <c r="AZ5" s="100">
        <v>46399</v>
      </c>
      <c r="BA5" s="100">
        <v>46400</v>
      </c>
      <c r="BB5" s="100">
        <v>46401</v>
      </c>
      <c r="BC5">
        <v>1.7</v>
      </c>
      <c r="BD5" t="s">
        <v>141</v>
      </c>
      <c r="BE5" t="s">
        <v>142</v>
      </c>
      <c r="BG5" t="s">
        <v>140</v>
      </c>
      <c r="BH5" s="100">
        <v>46327</v>
      </c>
      <c r="BI5">
        <v>10</v>
      </c>
      <c r="BJ5" s="100">
        <v>46327</v>
      </c>
      <c r="BK5">
        <v>10</v>
      </c>
      <c r="BL5" s="100">
        <v>46327</v>
      </c>
      <c r="BM5">
        <v>10</v>
      </c>
      <c r="BN5">
        <v>30</v>
      </c>
      <c r="BO5" s="100">
        <v>47484</v>
      </c>
      <c r="BP5" t="s">
        <v>139</v>
      </c>
      <c r="BQ5" s="100">
        <v>54789</v>
      </c>
      <c r="BR5">
        <v>231</v>
      </c>
      <c r="BS5" t="s">
        <v>139</v>
      </c>
      <c r="BT5" s="100">
        <v>47484</v>
      </c>
      <c r="BU5" t="s">
        <v>139</v>
      </c>
      <c r="BV5" s="100">
        <v>47484</v>
      </c>
      <c r="BW5" t="s">
        <v>139</v>
      </c>
      <c r="BX5" s="100">
        <v>47484</v>
      </c>
      <c r="BY5" s="100">
        <v>47484</v>
      </c>
      <c r="BZ5" t="s">
        <v>139</v>
      </c>
      <c r="CA5" t="s">
        <v>139</v>
      </c>
      <c r="CB5" t="s">
        <v>139</v>
      </c>
      <c r="CC5" t="s">
        <v>139</v>
      </c>
      <c r="CD5" t="s">
        <v>139</v>
      </c>
      <c r="CE5" t="s">
        <v>139</v>
      </c>
      <c r="CF5" t="s">
        <v>139</v>
      </c>
      <c r="CG5" t="s">
        <v>139</v>
      </c>
      <c r="CH5" t="s">
        <v>139</v>
      </c>
      <c r="CI5" t="s">
        <v>139</v>
      </c>
      <c r="CJ5" t="s">
        <v>139</v>
      </c>
      <c r="CK5">
        <v>44</v>
      </c>
      <c r="CL5" t="s">
        <v>139</v>
      </c>
      <c r="CM5" t="s">
        <v>139</v>
      </c>
      <c r="CN5" t="s">
        <v>139</v>
      </c>
      <c r="CO5">
        <v>40</v>
      </c>
      <c r="CP5">
        <v>58</v>
      </c>
      <c r="CQ5">
        <v>8</v>
      </c>
      <c r="CR5" t="s">
        <v>143</v>
      </c>
      <c r="CS5">
        <v>40</v>
      </c>
      <c r="CT5" s="100">
        <v>40179</v>
      </c>
      <c r="CU5" t="s">
        <v>144</v>
      </c>
      <c r="CV5" s="100">
        <v>47484</v>
      </c>
      <c r="CX5" t="s">
        <v>145</v>
      </c>
      <c r="CY5" t="s">
        <v>146</v>
      </c>
      <c r="CZ5" t="s">
        <v>147</v>
      </c>
      <c r="DA5" t="s">
        <v>148</v>
      </c>
      <c r="DB5" t="s">
        <v>149</v>
      </c>
    </row>
    <row r="6" spans="2:108" x14ac:dyDescent="0.25">
      <c r="B6" t="s">
        <v>131</v>
      </c>
      <c r="C6" t="s">
        <v>150</v>
      </c>
      <c r="D6" t="s">
        <v>151</v>
      </c>
      <c r="F6">
        <v>707070707</v>
      </c>
      <c r="G6" s="100">
        <v>36558</v>
      </c>
      <c r="H6" t="s">
        <v>134</v>
      </c>
      <c r="I6">
        <v>75</v>
      </c>
      <c r="J6">
        <v>1538</v>
      </c>
      <c r="K6">
        <v>987654321</v>
      </c>
      <c r="L6">
        <v>55</v>
      </c>
      <c r="M6">
        <v>2</v>
      </c>
      <c r="N6" t="s">
        <v>155</v>
      </c>
      <c r="S6"/>
      <c r="T6">
        <v>12</v>
      </c>
      <c r="U6" s="100">
        <v>54789</v>
      </c>
      <c r="V6">
        <v>99</v>
      </c>
      <c r="W6">
        <v>89</v>
      </c>
      <c r="X6">
        <v>79</v>
      </c>
      <c r="Z6" s="100">
        <v>54789</v>
      </c>
      <c r="AA6" t="s">
        <v>139</v>
      </c>
      <c r="AB6" t="s">
        <v>139</v>
      </c>
      <c r="AC6" t="s">
        <v>140</v>
      </c>
      <c r="AD6" t="s">
        <v>140</v>
      </c>
      <c r="AE6" t="s">
        <v>140</v>
      </c>
      <c r="AF6" t="s">
        <v>140</v>
      </c>
      <c r="AG6" t="s">
        <v>140</v>
      </c>
      <c r="AH6" t="s">
        <v>139</v>
      </c>
      <c r="AI6" t="s">
        <v>139</v>
      </c>
      <c r="AJ6" t="s">
        <v>139</v>
      </c>
      <c r="AK6" t="s">
        <v>139</v>
      </c>
      <c r="AL6" t="s">
        <v>139</v>
      </c>
      <c r="AM6" s="100">
        <v>46388</v>
      </c>
      <c r="AN6" s="100"/>
      <c r="AO6" s="100">
        <v>46388</v>
      </c>
      <c r="AP6" s="100">
        <v>46389</v>
      </c>
      <c r="AQ6" s="100">
        <v>46390</v>
      </c>
      <c r="AR6" s="100">
        <v>46391</v>
      </c>
      <c r="AS6" s="100">
        <v>46392</v>
      </c>
      <c r="AT6" s="100">
        <v>46393</v>
      </c>
      <c r="AU6" s="100">
        <v>46394</v>
      </c>
      <c r="AV6" s="100">
        <v>46395</v>
      </c>
      <c r="AW6" s="100">
        <v>46396</v>
      </c>
      <c r="AX6" s="100">
        <v>46397</v>
      </c>
      <c r="AY6" s="100">
        <v>46398</v>
      </c>
      <c r="AZ6" s="100">
        <v>46399</v>
      </c>
      <c r="BA6" s="100">
        <v>46400</v>
      </c>
      <c r="BB6" s="100">
        <v>46401</v>
      </c>
      <c r="BC6">
        <v>1.78</v>
      </c>
      <c r="BD6" t="s">
        <v>141</v>
      </c>
      <c r="BE6" t="s">
        <v>142</v>
      </c>
      <c r="BG6" t="s">
        <v>140</v>
      </c>
      <c r="BH6" s="100">
        <v>46327</v>
      </c>
      <c r="BI6">
        <v>10</v>
      </c>
      <c r="BJ6" s="100">
        <v>46327</v>
      </c>
      <c r="BK6">
        <v>10</v>
      </c>
      <c r="BL6" s="100">
        <v>46327</v>
      </c>
      <c r="BM6">
        <v>10</v>
      </c>
      <c r="BN6">
        <v>30</v>
      </c>
      <c r="BO6" s="100">
        <v>47484</v>
      </c>
      <c r="BP6" t="s">
        <v>139</v>
      </c>
      <c r="BQ6" s="100">
        <v>54789</v>
      </c>
      <c r="BR6">
        <v>232</v>
      </c>
      <c r="BS6" t="s">
        <v>139</v>
      </c>
      <c r="BT6" s="100">
        <v>47484</v>
      </c>
      <c r="BU6" t="s">
        <v>139</v>
      </c>
      <c r="BV6" s="100">
        <v>47484</v>
      </c>
      <c r="BW6" t="s">
        <v>139</v>
      </c>
      <c r="BX6" s="100">
        <v>47484</v>
      </c>
      <c r="BY6" s="100">
        <v>47484</v>
      </c>
      <c r="BZ6" t="s">
        <v>139</v>
      </c>
      <c r="CA6" t="s">
        <v>139</v>
      </c>
      <c r="CB6" t="s">
        <v>139</v>
      </c>
      <c r="CC6" t="s">
        <v>139</v>
      </c>
      <c r="CD6" t="s">
        <v>139</v>
      </c>
      <c r="CE6" t="s">
        <v>139</v>
      </c>
      <c r="CF6" t="s">
        <v>139</v>
      </c>
      <c r="CG6" t="s">
        <v>139</v>
      </c>
      <c r="CH6" t="s">
        <v>139</v>
      </c>
      <c r="CI6" t="s">
        <v>139</v>
      </c>
      <c r="CJ6" t="s">
        <v>139</v>
      </c>
      <c r="CK6">
        <v>45</v>
      </c>
      <c r="CL6" t="s">
        <v>139</v>
      </c>
      <c r="CM6" t="s">
        <v>139</v>
      </c>
      <c r="CN6" t="s">
        <v>139</v>
      </c>
      <c r="CO6">
        <v>41</v>
      </c>
      <c r="CP6">
        <v>58</v>
      </c>
      <c r="CQ6">
        <v>8</v>
      </c>
      <c r="CR6" t="s">
        <v>143</v>
      </c>
      <c r="CS6">
        <v>38</v>
      </c>
      <c r="CT6" s="100">
        <v>40179</v>
      </c>
      <c r="CU6" t="s">
        <v>144</v>
      </c>
      <c r="CV6" s="100">
        <v>47484</v>
      </c>
      <c r="CX6" t="s">
        <v>145</v>
      </c>
      <c r="CY6" t="s">
        <v>146</v>
      </c>
      <c r="CZ6" t="s">
        <v>152</v>
      </c>
      <c r="DA6" t="s">
        <v>153</v>
      </c>
      <c r="DB6" t="s">
        <v>154</v>
      </c>
    </row>
    <row r="7" spans="2:108" x14ac:dyDescent="0.25">
      <c r="P7" s="107"/>
    </row>
    <row r="8" spans="2:108" x14ac:dyDescent="0.25">
      <c r="P8" s="107"/>
    </row>
    <row r="9" spans="2:108" x14ac:dyDescent="0.25">
      <c r="P9" s="107"/>
    </row>
    <row r="10" spans="2:108" x14ac:dyDescent="0.25">
      <c r="P10" s="107"/>
    </row>
    <row r="11" spans="2:108" x14ac:dyDescent="0.25">
      <c r="P11" s="107"/>
    </row>
    <row r="12" spans="2:108" x14ac:dyDescent="0.25">
      <c r="P12" s="107"/>
    </row>
    <row r="13" spans="2:108" x14ac:dyDescent="0.25">
      <c r="P13" s="107"/>
    </row>
    <row r="14" spans="2:108" x14ac:dyDescent="0.25">
      <c r="P14" s="107"/>
    </row>
    <row r="15" spans="2:108" x14ac:dyDescent="0.25">
      <c r="P15" s="107"/>
    </row>
    <row r="16" spans="2:108" x14ac:dyDescent="0.25">
      <c r="P16" s="107"/>
    </row>
    <row r="17" spans="16:16" x14ac:dyDescent="0.25">
      <c r="P17" s="107"/>
    </row>
    <row r="18" spans="16:16" x14ac:dyDescent="0.25">
      <c r="P18" s="107"/>
    </row>
    <row r="19" spans="16:16" x14ac:dyDescent="0.25">
      <c r="P19" s="107"/>
    </row>
    <row r="20" spans="16:16" x14ac:dyDescent="0.25">
      <c r="P20" s="107"/>
    </row>
  </sheetData>
  <mergeCells count="3">
    <mergeCell ref="BH3:BI3"/>
    <mergeCell ref="BJ3:BK3"/>
    <mergeCell ref="BL3:BM3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BORD</vt:lpstr>
      <vt:lpstr>DONNEES</vt:lpstr>
      <vt:lpstr>PARAMETRES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la BPIA</dc:creator>
  <cp:lastModifiedBy>Utilisateur de la BPIA</cp:lastModifiedBy>
  <dcterms:created xsi:type="dcterms:W3CDTF">2022-10-05T11:59:19Z</dcterms:created>
  <dcterms:modified xsi:type="dcterms:W3CDTF">2025-11-16T20:14:47Z</dcterms:modified>
</cp:coreProperties>
</file>