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tarw\Desktop\"/>
    </mc:Choice>
  </mc:AlternateContent>
  <xr:revisionPtr revIDLastSave="0" documentId="13_ncr:1_{C8B2B4E4-DBB2-4420-B579-38A6F1C23AE7}" xr6:coauthVersionLast="47" xr6:coauthVersionMax="47" xr10:uidLastSave="{00000000-0000-0000-0000-000000000000}"/>
  <bookViews>
    <workbookView xWindow="-120" yWindow="-120" windowWidth="29040" windowHeight="15720" xr2:uid="{2655FFE5-B5E1-42E0-8644-4DA6626201E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 a="1"/>
  <c r="B3" i="1" a="1"/>
  <c r="B14" i="1" a="1"/>
  <c r="B7" i="1" a="1"/>
  <c r="B10" i="1" a="1"/>
  <c r="B6" i="1" a="1"/>
  <c r="B16" i="1" a="1"/>
  <c r="B8" i="1" a="1"/>
  <c r="B11" i="1" a="1"/>
  <c r="B9" i="1" a="1"/>
  <c r="B15" i="1" a="1"/>
  <c r="B13" i="1" a="1"/>
  <c r="B12" i="1" a="1"/>
  <c r="B4" i="1" a="1"/>
  <c r="B2" i="1" a="1"/>
  <c r="B2" i="1" l="1"/>
  <c r="B4" i="1"/>
  <c r="B12" i="1"/>
  <c r="B13" i="1"/>
  <c r="B15" i="1"/>
  <c r="B9" i="1"/>
  <c r="B11" i="1"/>
  <c r="B8" i="1"/>
  <c r="B16" i="1"/>
  <c r="B6" i="1"/>
  <c r="B10" i="1"/>
  <c r="B7" i="1"/>
  <c r="B14" i="1"/>
  <c r="B3" i="1"/>
  <c r="B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<sst xmlns="http://schemas.openxmlformats.org/spreadsheetml/2006/main" count="59" uniqueCount="59">
  <si>
    <t>6p 9p 1p 7p</t>
  </si>
  <si>
    <t>12p 5p 13p 8p 1p 11p 4p 12p</t>
  </si>
  <si>
    <t>14p 10p</t>
  </si>
  <si>
    <t>11p 4p 9p 9p</t>
  </si>
  <si>
    <t>10p 5p 8p 2p 2p 7p 4p 4p 4p 18p (23) 9p 7p</t>
  </si>
  <si>
    <t>1p 1p 3p 5p 1p 1p 7p 8p 9p 12p (23) 4p 7p</t>
  </si>
  <si>
    <t>4p 4p 3p (23) 10p 5p 2p 7p 4p 4p 1p 5p</t>
  </si>
  <si>
    <t>5p 6p 16p 4p 4p 7p 3p 11p 5p (23) 13p 3p 4p</t>
  </si>
  <si>
    <t>8p 2p 10p 8p 3p 10p 5p 10p 3p (23) 5p 3p 8p</t>
  </si>
  <si>
    <t>18p 8p 7p 6p (23) 4p 13p 4p 1p 7p (22) 3p 2p</t>
  </si>
  <si>
    <t>1p 3p 6s 3p 1p 7p 5p (23) 4p 4p 1p 13c 4p</t>
  </si>
  <si>
    <t>1p</t>
  </si>
  <si>
    <t>Musique</t>
  </si>
  <si>
    <t>p</t>
  </si>
  <si>
    <t>a</t>
  </si>
  <si>
    <t>m</t>
  </si>
  <si>
    <t>Plat</t>
  </si>
  <si>
    <t>Attelé</t>
  </si>
  <si>
    <t>c</t>
  </si>
  <si>
    <t>cross</t>
  </si>
  <si>
    <t>h</t>
  </si>
  <si>
    <t>Haies</t>
  </si>
  <si>
    <t>o</t>
  </si>
  <si>
    <t>s</t>
  </si>
  <si>
    <t>Obstacle</t>
  </si>
  <si>
    <t>Steeple-Chase</t>
  </si>
  <si>
    <t>Monté</t>
  </si>
  <si>
    <t>Les disciplines des courses hippiques</t>
  </si>
  <si>
    <t>Musique epurée Plat toutes autres disciplines exclues</t>
  </si>
  <si>
    <t>3p</t>
  </si>
  <si>
    <t>2p</t>
  </si>
  <si>
    <t>4p</t>
  </si>
  <si>
    <t>5p</t>
  </si>
  <si>
    <t>6p</t>
  </si>
  <si>
    <t>7p</t>
  </si>
  <si>
    <t>8p</t>
  </si>
  <si>
    <t>9p</t>
  </si>
  <si>
    <t>10p</t>
  </si>
  <si>
    <t>11p</t>
  </si>
  <si>
    <t>12p</t>
  </si>
  <si>
    <t>13p</t>
  </si>
  <si>
    <t>14p</t>
  </si>
  <si>
    <t>15p</t>
  </si>
  <si>
    <t>16p</t>
  </si>
  <si>
    <t>17p</t>
  </si>
  <si>
    <t>18p</t>
  </si>
  <si>
    <t>19p</t>
  </si>
  <si>
    <t>20p</t>
  </si>
  <si>
    <t>21p</t>
  </si>
  <si>
    <t>22p</t>
  </si>
  <si>
    <t>23p</t>
  </si>
  <si>
    <t>24p</t>
  </si>
  <si>
    <t>25p</t>
  </si>
  <si>
    <t>10p 3p 1o 1p 2p 20c 11p 2p (23) 11cp 8p 6p 4p</t>
  </si>
  <si>
    <t>2p 3p 11p 5p 12s 8p (23) 10h 7p 5p 1p 5p 8p</t>
  </si>
  <si>
    <t>1p 1p 4p 4p 12p 6s 1h 3c 3p 4p 8p (23) 5p</t>
  </si>
  <si>
    <t>5p 3p 18s 15p (23) 2p 25p 9p</t>
  </si>
  <si>
    <t xml:space="preserve">valeur Plat </t>
  </si>
  <si>
    <t xml:space="preserve">valeur Plat  exacte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</si>
</sst>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3" borderId="7" xfId="0" applyFill="1" applyBorder="1"/>
    <xf numFmtId="0" fontId="0" fillId="3" borderId="8" xfId="0" applyFill="1" applyBorder="1"/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3429000</xdr:colOff>
      <xdr:row>8</xdr:row>
      <xdr:rowOff>161925</xdr:rowOff>
    </xdr:from>
    <xdr:to>
      <xdr:col>7</xdr:col>
      <xdr:colOff>295275</xdr:colOff>
      <xdr:row>18</xdr:row>
      <xdr:rowOff>66675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07BBA206-29AE-217D-0D7D-3F6698A37E01}"/>
            </a:ext>
          </a:extLst>
        </xdr:cNvPr>
        <xdr:cNvCxnSpPr/>
      </xdr:nvCxnSpPr>
      <xdr:spPr>
        <a:xfrm>
          <a:off x="11096625" y="1647825"/>
          <a:ext cx="5238750" cy="1743075"/>
        </a:xfrm>
        <a:prstGeom prst="bentConnector3">
          <a:avLst/>
        </a:prstGeom>
        <a:ln w="19050" cap="flat" cmpd="sng" algn="ctr">
          <a:solidFill>
            <a:schemeClr val="accent2"/>
          </a:solidFill>
          <a:prstDash val="solid"/>
          <a:round/>
          <a:headEnd type="arrow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3124200</xdr:colOff>
      <xdr:row>13</xdr:row>
      <xdr:rowOff>76200</xdr:rowOff>
    </xdr:from>
    <xdr:to>
      <xdr:col>6</xdr:col>
      <xdr:colOff>361950</xdr:colOff>
      <xdr:row>23</xdr:row>
      <xdr:rowOff>66675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F0CBB9B4-AB1F-AD86-460A-3890FD452F7D}"/>
            </a:ext>
          </a:extLst>
        </xdr:cNvPr>
        <xdr:cNvCxnSpPr/>
      </xdr:nvCxnSpPr>
      <xdr:spPr>
        <a:xfrm>
          <a:off x="7134225" y="2476500"/>
          <a:ext cx="8429625" cy="1819275"/>
        </a:xfrm>
        <a:prstGeom prst="bentConnector3">
          <a:avLst/>
        </a:prstGeom>
        <a:ln w="19050" cap="flat" cmpd="sng" algn="ctr">
          <a:solidFill>
            <a:schemeClr val="accent4"/>
          </a:solidFill>
          <a:prstDash val="solid"/>
          <a:round/>
          <a:headEnd type="arrow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AA675-315F-42D9-8BF5-AB0967D79CA5}">
  <sheetPr codeName="Feuil1"/>
  <dimension ref="A1:K26"/>
  <sheetViews>
    <sheetView tabSelected="1" workbookViewId="0">
      <selection activeCell="C33" sqref="C33"/>
    </sheetView>
  </sheetViews>
  <sheetFormatPr baseColWidth="10" defaultRowHeight="14.25"/>
  <cols>
    <col min="1" max="1" width="52.625" customWidth="1"/>
    <col min="2" max="3" width="48" customWidth="1"/>
    <col min="4" max="4" width="28.875" customWidth="1"/>
  </cols>
  <sheetData>
    <row r="1" spans="1:11" ht="15.75" thickTop="1" thickBot="1">
      <c r="A1" s="1" t="s">
        <v>12</v>
      </c>
      <c r="B1" s="1" t="s">
        <v>28</v>
      </c>
      <c r="C1" s="1" t="s">
        <v>57</v>
      </c>
      <c r="D1" s="1" t="s">
        <v>58</v>
      </c>
      <c r="J1" t="s">
        <v>27</v>
      </c>
    </row>
    <row r="2" spans="1:11" ht="15" thickTop="1">
      <c r="A2" s="2" t="s">
        <v>10</v>
      </c>
      <c r="B2" s="5" t="str" cm="1">
        <f t="array" aca="1" ref="B2" ca="1">IF(ISERROR(MusiqueEpuree(A2))=TRUE,"",(MusiqueEpuree(A2)))</f>
        <v>1p3p3p1p7p5p4p4p1p14p</v>
      </c>
      <c r="C2" s="19"/>
      <c r="D2" s="16">
        <v>9779356696</v>
      </c>
      <c r="G2" s="25" t="s">
        <v>11</v>
      </c>
      <c r="H2" s="22">
        <v>9</v>
      </c>
      <c r="J2" s="8" t="s">
        <v>14</v>
      </c>
      <c r="K2" s="9" t="s">
        <v>17</v>
      </c>
    </row>
    <row r="3" spans="1:11">
      <c r="A3" s="3" t="s">
        <v>0</v>
      </c>
      <c r="B3" s="6" t="str" cm="1">
        <f t="array" aca="1" ref="B3" ca="1">IF(ISERROR(MusiqueEpuree(A3))=TRUE,"",(MusiqueEpuree(A3)))</f>
        <v>6p9p1p7p</v>
      </c>
      <c r="C3" s="20"/>
      <c r="D3" s="17">
        <v>4193</v>
      </c>
      <c r="G3" s="26" t="s">
        <v>30</v>
      </c>
      <c r="H3" s="23">
        <v>8</v>
      </c>
      <c r="J3" s="14" t="s">
        <v>13</v>
      </c>
      <c r="K3" s="15" t="s">
        <v>16</v>
      </c>
    </row>
    <row r="4" spans="1:11">
      <c r="A4" s="3" t="s">
        <v>56</v>
      </c>
      <c r="B4" s="6" t="str" cm="1">
        <f t="array" aca="1" ref="B4" ca="1">IF(ISERROR(MusiqueEpuree(A4))=TRUE,"",(MusiqueEpuree(A4)))</f>
        <v>5p3p115p2p25p9p</v>
      </c>
      <c r="C4" s="20"/>
      <c r="D4" s="17">
        <v>571811</v>
      </c>
      <c r="G4" s="26" t="s">
        <v>29</v>
      </c>
      <c r="H4" s="23">
        <v>7</v>
      </c>
      <c r="J4" s="10" t="s">
        <v>15</v>
      </c>
      <c r="K4" s="11" t="s">
        <v>26</v>
      </c>
    </row>
    <row r="5" spans="1:11">
      <c r="A5" s="3" t="s">
        <v>1</v>
      </c>
      <c r="B5" s="6" t="str" cm="1">
        <f t="array" aca="1" ref="B5" ca="1">IF(ISERROR(MusiqueEpuree(A5))=TRUE,"",(MusiqueEpuree(A5)))</f>
        <v>12p5p13p8p1p11p4p12p</v>
      </c>
      <c r="C5" s="20"/>
      <c r="D5" s="17">
        <v>15129161</v>
      </c>
      <c r="G5" s="26" t="s">
        <v>31</v>
      </c>
      <c r="H5" s="23">
        <v>6</v>
      </c>
      <c r="J5" s="10" t="s">
        <v>22</v>
      </c>
      <c r="K5" s="11" t="s">
        <v>24</v>
      </c>
    </row>
    <row r="6" spans="1:11">
      <c r="A6" s="3" t="s">
        <v>55</v>
      </c>
      <c r="B6" s="6" t="str" cm="1">
        <f t="array" aca="1" ref="B6" ca="1">IF(ISERROR(MusiqueEpuree(A6))=TRUE,"",(MusiqueEpuree(A6)))</f>
        <v>1p1p4p4p12p3p4p8p5p</v>
      </c>
      <c r="C6" s="20"/>
      <c r="D6" s="17">
        <v>996617625</v>
      </c>
      <c r="G6" s="26" t="s">
        <v>32</v>
      </c>
      <c r="H6" s="23">
        <v>5</v>
      </c>
      <c r="J6" s="10" t="s">
        <v>23</v>
      </c>
      <c r="K6" s="11" t="s">
        <v>25</v>
      </c>
    </row>
    <row r="7" spans="1:11">
      <c r="A7" s="3" t="s">
        <v>2</v>
      </c>
      <c r="B7" s="6" t="str" cm="1">
        <f t="array" aca="1" ref="B7" ca="1">IF(ISERROR(MusiqueEpuree(A7))=TRUE,"",(MusiqueEpuree(A7)))</f>
        <v>14p1</v>
      </c>
      <c r="C7" s="20"/>
      <c r="D7" s="17"/>
      <c r="G7" s="26" t="s">
        <v>33</v>
      </c>
      <c r="H7" s="23">
        <v>4</v>
      </c>
      <c r="J7" s="10" t="s">
        <v>20</v>
      </c>
      <c r="K7" s="11" t="s">
        <v>21</v>
      </c>
    </row>
    <row r="8" spans="1:11" ht="15" thickBot="1">
      <c r="A8" s="3" t="s">
        <v>3</v>
      </c>
      <c r="B8" s="6" t="str" cm="1">
        <f t="array" aca="1" ref="B8" ca="1">IF(ISERROR(MusiqueEpuree(A8))=TRUE,"",(MusiqueEpuree(A8)))</f>
        <v>11p4p9p9p</v>
      </c>
      <c r="C8" s="20"/>
      <c r="D8" s="17"/>
      <c r="G8" s="26" t="s">
        <v>34</v>
      </c>
      <c r="H8" s="23">
        <v>3</v>
      </c>
      <c r="J8" s="12" t="s">
        <v>18</v>
      </c>
      <c r="K8" s="13" t="s">
        <v>19</v>
      </c>
    </row>
    <row r="9" spans="1:11" ht="15" thickTop="1">
      <c r="A9" s="3" t="s">
        <v>4</v>
      </c>
      <c r="B9" s="6" t="str" cm="1">
        <f t="array" aca="1" ref="B9" ca="1">IF(ISERROR(MusiqueEpuree(A9))=TRUE,"",(MusiqueEpuree(A9)))</f>
        <v>15p8p2p2p7p4p4p4p18p9p7p</v>
      </c>
      <c r="C9" s="20"/>
      <c r="D9" s="17"/>
      <c r="G9" s="26" t="s">
        <v>35</v>
      </c>
      <c r="H9" s="23">
        <v>2</v>
      </c>
    </row>
    <row r="10" spans="1:11">
      <c r="A10" s="3" t="s">
        <v>53</v>
      </c>
      <c r="B10" s="6" t="str" cm="1">
        <f t="array" aca="1" ref="B10" ca="1">IF(ISERROR(MusiqueEpuree(A10))=TRUE,"",(MusiqueEpuree(A10)))</f>
        <v>13p1p2p211p2p1p8p6p4p</v>
      </c>
      <c r="C10" s="20"/>
      <c r="D10" s="17"/>
      <c r="G10" s="26" t="s">
        <v>36</v>
      </c>
      <c r="H10" s="23">
        <v>1</v>
      </c>
    </row>
    <row r="11" spans="1:11">
      <c r="A11" s="3" t="s">
        <v>5</v>
      </c>
      <c r="B11" s="6" t="str" cm="1">
        <f t="array" aca="1" ref="B11" ca="1">IF(ISERROR(MusiqueEpuree(A11))=TRUE,"",(MusiqueEpuree(A11)))</f>
        <v>1p1p3p5p1p1p7p8p9p12p4p7p</v>
      </c>
      <c r="C11" s="20"/>
      <c r="D11" s="17"/>
      <c r="G11" s="26" t="s">
        <v>37</v>
      </c>
      <c r="H11" s="23">
        <v>1</v>
      </c>
    </row>
    <row r="12" spans="1:11">
      <c r="A12" s="3" t="s">
        <v>6</v>
      </c>
      <c r="B12" s="6" t="str" cm="1">
        <f t="array" aca="1" ref="B12" ca="1">IF(ISERROR(MusiqueEpuree(A12))=TRUE,"",(MusiqueEpuree(A12)))</f>
        <v>4p4p3p15p2p7p4p4p1p5p</v>
      </c>
      <c r="C12" s="20"/>
      <c r="D12" s="17"/>
      <c r="G12" s="26" t="s">
        <v>38</v>
      </c>
      <c r="H12" s="23">
        <v>1</v>
      </c>
    </row>
    <row r="13" spans="1:11">
      <c r="A13" s="3" t="s">
        <v>54</v>
      </c>
      <c r="B13" s="6" t="str" cm="1">
        <f t="array" aca="1" ref="B13" ca="1">IF(ISERROR(MusiqueEpuree(A13))=TRUE,"",(MusiqueEpuree(A13)))</f>
        <v>2p3p11p5p18p17p5p1p5p8p</v>
      </c>
      <c r="C13" s="20"/>
      <c r="D13" s="17"/>
      <c r="G13" s="26" t="s">
        <v>39</v>
      </c>
      <c r="H13" s="23">
        <v>1</v>
      </c>
    </row>
    <row r="14" spans="1:11">
      <c r="A14" s="3" t="s">
        <v>7</v>
      </c>
      <c r="B14" s="6" t="str" cm="1">
        <f t="array" aca="1" ref="B14" ca="1">IF(ISERROR(MusiqueEpuree(A14))=TRUE,"",(MusiqueEpuree(A14)))</f>
        <v>5p6p16p4p4p7p3p11p5p13p3p4p</v>
      </c>
      <c r="C14" s="20"/>
      <c r="D14" s="17"/>
      <c r="G14" s="26" t="s">
        <v>40</v>
      </c>
      <c r="H14" s="23">
        <v>1</v>
      </c>
    </row>
    <row r="15" spans="1:11">
      <c r="A15" s="3" t="s">
        <v>8</v>
      </c>
      <c r="B15" s="6" t="str" cm="1">
        <f t="array" aca="1" ref="B15" ca="1">IF(ISERROR(MusiqueEpuree(A15))=TRUE,"",(MusiqueEpuree(A15)))</f>
        <v>8p2p18p3p15p13p5p3p8p</v>
      </c>
      <c r="C15" s="20"/>
      <c r="D15" s="17"/>
      <c r="G15" s="26" t="s">
        <v>41</v>
      </c>
      <c r="H15" s="23">
        <v>1</v>
      </c>
    </row>
    <row r="16" spans="1:11" ht="15" thickBot="1">
      <c r="A16" s="4" t="s">
        <v>9</v>
      </c>
      <c r="B16" s="7" t="str" cm="1">
        <f t="array" aca="1" ref="B16" ca="1">IF(ISERROR(MusiqueEpuree(A16))=TRUE,"",(MusiqueEpuree(A16)))</f>
        <v>18p8p7p6p4p13p4p1p7p3p2p</v>
      </c>
      <c r="C16" s="21"/>
      <c r="D16" s="18"/>
      <c r="G16" s="26" t="s">
        <v>42</v>
      </c>
      <c r="H16" s="23">
        <v>1</v>
      </c>
    </row>
    <row r="17" spans="7:8" ht="15" thickTop="1">
      <c r="G17" s="26" t="s">
        <v>43</v>
      </c>
      <c r="H17" s="23">
        <v>1</v>
      </c>
    </row>
    <row r="18" spans="7:8">
      <c r="G18" s="26" t="s">
        <v>44</v>
      </c>
      <c r="H18" s="23">
        <v>1</v>
      </c>
    </row>
    <row r="19" spans="7:8">
      <c r="G19" s="26" t="s">
        <v>45</v>
      </c>
      <c r="H19" s="23">
        <v>1</v>
      </c>
    </row>
    <row r="20" spans="7:8">
      <c r="G20" s="26" t="s">
        <v>46</v>
      </c>
      <c r="H20" s="23">
        <v>1</v>
      </c>
    </row>
    <row r="21" spans="7:8">
      <c r="G21" s="26" t="s">
        <v>47</v>
      </c>
      <c r="H21" s="23">
        <v>1</v>
      </c>
    </row>
    <row r="22" spans="7:8">
      <c r="G22" s="26" t="s">
        <v>48</v>
      </c>
      <c r="H22" s="23">
        <v>1</v>
      </c>
    </row>
    <row r="23" spans="7:8">
      <c r="G23" s="26" t="s">
        <v>49</v>
      </c>
      <c r="H23" s="23">
        <v>1</v>
      </c>
    </row>
    <row r="24" spans="7:8">
      <c r="G24" s="26" t="s">
        <v>50</v>
      </c>
      <c r="H24" s="23">
        <v>1</v>
      </c>
    </row>
    <row r="25" spans="7:8">
      <c r="G25" s="26" t="s">
        <v>51</v>
      </c>
      <c r="H25" s="23">
        <v>1</v>
      </c>
    </row>
    <row r="26" spans="7:8" ht="15" thickBot="1">
      <c r="G26" s="27" t="s">
        <v>52</v>
      </c>
      <c r="H26" s="24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2024-07-05T14:08:46Z</dcterms:created>
  <dcterms:modified xsi:type="dcterms:W3CDTF">2024-07-05T23:50:26Z</dcterms:modified>
</cp:coreProperties>
</file>