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"/>
    </mc:Choice>
  </mc:AlternateContent>
  <xr:revisionPtr revIDLastSave="0" documentId="13_ncr:1_{FEE1EB47-ED3D-4158-BB7A-8221782EDB60}" xr6:coauthVersionLast="43" xr6:coauthVersionMax="43" xr10:uidLastSave="{00000000-0000-0000-0000-000000000000}"/>
  <bookViews>
    <workbookView xWindow="-120" yWindow="-120" windowWidth="29040" windowHeight="15840" xr2:uid="{CD3C412D-7E6E-480B-B990-AC73BC573C33}"/>
  </bookViews>
  <sheets>
    <sheet name="macro1" sheetId="1" r:id="rId1"/>
    <sheet name="macro2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7" i="1" l="1"/>
  <c r="K12" i="1"/>
  <c r="K21" i="1"/>
  <c r="K23" i="1"/>
  <c r="K22" i="1"/>
  <c r="K19" i="1"/>
  <c r="K9" i="1"/>
  <c r="K25" i="1"/>
  <c r="K20" i="1"/>
  <c r="K17" i="1"/>
  <c r="K24" i="1"/>
  <c r="K18" i="1"/>
  <c r="K6" i="1"/>
  <c r="K8" i="1"/>
  <c r="K14" i="1"/>
  <c r="K13" i="1"/>
  <c r="K11" i="1"/>
  <c r="K15" i="1"/>
  <c r="K10" i="1"/>
  <c r="K16" i="1"/>
  <c r="K7" i="2"/>
  <c r="K9" i="2"/>
  <c r="K25" i="2"/>
  <c r="K22" i="2"/>
  <c r="K8" i="2"/>
  <c r="K14" i="2"/>
  <c r="K20" i="2"/>
  <c r="K24" i="2"/>
  <c r="K18" i="2"/>
  <c r="K6" i="2"/>
  <c r="K23" i="2"/>
  <c r="K13" i="2"/>
  <c r="K10" i="2"/>
  <c r="K11" i="2"/>
  <c r="K12" i="2"/>
  <c r="K16" i="2"/>
  <c r="K17" i="2"/>
  <c r="K15" i="2"/>
  <c r="K21" i="2"/>
  <c r="K19" i="2"/>
</calcChain>
</file>

<file path=xl/sharedStrings.xml><?xml version="1.0" encoding="utf-8"?>
<sst xmlns="http://schemas.openxmlformats.org/spreadsheetml/2006/main" count="364" uniqueCount="69">
  <si>
    <t>MUSIQUE</t>
  </si>
  <si>
    <t>N°</t>
  </si>
  <si>
    <t>Cheval</t>
  </si>
  <si>
    <t>Def.</t>
  </si>
  <si>
    <t>Record</t>
  </si>
  <si>
    <t>Temp</t>
  </si>
  <si>
    <t>Sexe</t>
  </si>
  <si>
    <t>Age</t>
  </si>
  <si>
    <t>Distance</t>
  </si>
  <si>
    <t>Dernières Perf.</t>
  </si>
  <si>
    <t>HIPPODROME DE LONGCHAMP (R1)</t>
  </si>
  <si>
    <t>Réunions de la journée du jeudi 23 mai 2019</t>
  </si>
  <si>
    <t xml:space="preserve">                                                  Copyright © Tous droits réservés Turf-France</t>
  </si>
  <si>
    <t>1 PRIX DU PONT ALEXANDRE III Plat 1400m 10 partants allocation de 40 000,00€ départ vers 17:15 (Course très Difficile)</t>
  </si>
  <si>
    <t>BIG BOOTS</t>
  </si>
  <si>
    <t/>
  </si>
  <si>
    <t>1'30''10</t>
  </si>
  <si>
    <t>M</t>
  </si>
  <si>
    <t>EAGLEWAY</t>
  </si>
  <si>
    <t>1'20''97</t>
  </si>
  <si>
    <t>DROIT DE PAROLE</t>
  </si>
  <si>
    <t>1'27''17</t>
  </si>
  <si>
    <t>4p-1p-6p-(18)-7p-3p-2p-1p-3p</t>
  </si>
  <si>
    <t>BOBYDARGENT</t>
  </si>
  <si>
    <t>1'25''34</t>
  </si>
  <si>
    <t>8p-9p-5p-1p-1p-(18)-2p-5p</t>
  </si>
  <si>
    <t>PNYX</t>
  </si>
  <si>
    <t>1'22''23</t>
  </si>
  <si>
    <t>F</t>
  </si>
  <si>
    <t>J'AURAIS DU</t>
  </si>
  <si>
    <t>X</t>
  </si>
  <si>
    <t>1'27''50</t>
  </si>
  <si>
    <t>BAILEYS COQUETTE</t>
  </si>
  <si>
    <t>1'24''35</t>
  </si>
  <si>
    <t>ART PREMIER</t>
  </si>
  <si>
    <t>1'23''55</t>
  </si>
  <si>
    <t>H</t>
  </si>
  <si>
    <t>TOSEN SHAUNA</t>
  </si>
  <si>
    <t>1'30''25</t>
  </si>
  <si>
    <t>JAMALA</t>
  </si>
  <si>
    <t>0p-0p-1p-6p-9p-(18)-7p-12p-1p-4p-5p</t>
  </si>
  <si>
    <t>1p-3p-2p-1p-2p-(18)-3p-4p-14s-2p-2p-1p</t>
  </si>
  <si>
    <t>p = plat</t>
  </si>
  <si>
    <t>o = obstacle</t>
  </si>
  <si>
    <t>s = saut</t>
  </si>
  <si>
    <t>h = haies</t>
  </si>
  <si>
    <t>1p-3p-1p-14p-11h-2p-3p-(18)-9p-2p-1p-6p-4p-5p</t>
  </si>
  <si>
    <t>0p</t>
  </si>
  <si>
    <t>10p</t>
  </si>
  <si>
    <t>11p</t>
  </si>
  <si>
    <t>12p</t>
  </si>
  <si>
    <t>13p</t>
  </si>
  <si>
    <t>14p</t>
  </si>
  <si>
    <t>15p</t>
  </si>
  <si>
    <t>16p</t>
  </si>
  <si>
    <t>17p</t>
  </si>
  <si>
    <t>18p</t>
  </si>
  <si>
    <t>19p</t>
  </si>
  <si>
    <t>20p</t>
  </si>
  <si>
    <t>9p</t>
  </si>
  <si>
    <t>=</t>
  </si>
  <si>
    <t>1p-1p-13s-2p-2h-5p-6p-(18)-3p-0p-9p-3p-3p-3p-11p</t>
  </si>
  <si>
    <t>SHAUNAS</t>
  </si>
  <si>
    <t>MUSIQUE PLAT</t>
  </si>
  <si>
    <t>Tp-0p-0p-1p-1p-13s-2p-2h-5p-6p-(18)-3p-0p-9p-3p-3p-3p-11p</t>
  </si>
  <si>
    <t>(18)-3p-2h-2p-2h-1p-Tp-4p-2p-6h3p-4p</t>
  </si>
  <si>
    <t>Ap-4p-6p-7p-(18)-2p-2p-13o-2p-2p-1p-8p</t>
  </si>
  <si>
    <t>1h-7p-6p-6p-2h-(18)-6p-6p-(17)-1p-Ap-4p-3h-(16)-3p-8p-6p-3p-6p</t>
  </si>
  <si>
    <t>1s-6p-3p-1p-2p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</si>
</sst>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F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6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9" fillId="0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" xfId="0" applyFont="1" applyFill="1" applyBorder="1"/>
    <xf numFmtId="0" fontId="11" fillId="2" borderId="3" xfId="0" applyFont="1" applyFill="1" applyBorder="1" applyAlignment="1">
      <alignment horizontal="center" vertical="center"/>
    </xf>
    <xf numFmtId="0" fontId="11" fillId="2" borderId="5" xfId="0" applyFont="1" applyFill="1" applyBorder="1"/>
    <xf numFmtId="0" fontId="11" fillId="2" borderId="5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1" fillId="3" borderId="13" xfId="0" applyFont="1" applyFill="1" applyBorder="1"/>
    <xf numFmtId="0" fontId="0" fillId="3" borderId="13" xfId="0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4" fillId="0" borderId="3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/>
    </xf>
    <xf numFmtId="0" fontId="4" fillId="0" borderId="15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left"/>
    </xf>
    <xf numFmtId="0" fontId="2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left"/>
    </xf>
    <xf numFmtId="0" fontId="8" fillId="0" borderId="19" xfId="0" applyFont="1" applyFill="1" applyBorder="1"/>
    <xf numFmtId="0" fontId="10" fillId="0" borderId="15" xfId="0" applyFont="1" applyFill="1" applyBorder="1" applyAlignment="1">
      <alignment horizontal="left"/>
    </xf>
    <xf numFmtId="0" fontId="0" fillId="0" borderId="21" xfId="0" applyFont="1" applyFill="1" applyBorder="1" applyAlignment="1">
      <alignment horizontal="left"/>
    </xf>
    <xf numFmtId="0" fontId="8" fillId="0" borderId="22" xfId="0" applyFont="1" applyFill="1" applyBorder="1"/>
    <xf numFmtId="0" fontId="0" fillId="0" borderId="23" xfId="0" applyFill="1" applyBorder="1" applyAlignment="1">
      <alignment horizontal="center" vertical="center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5" xfId="0" applyFill="1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7" xfId="0" applyFont="1" applyFill="1" applyBorder="1" applyAlignment="1">
      <alignment horizontal="left"/>
    </xf>
    <xf numFmtId="0" fontId="13" fillId="2" borderId="2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left"/>
    </xf>
    <xf numFmtId="0" fontId="0" fillId="0" borderId="11" xfId="0" applyFont="1" applyFill="1" applyBorder="1" applyAlignment="1">
      <alignment horizontal="left"/>
    </xf>
    <xf numFmtId="0" fontId="0" fillId="0" borderId="23" xfId="0" applyFont="1" applyFill="1" applyBorder="1" applyAlignment="1">
      <alignment horizontal="left"/>
    </xf>
  </cellXfs>
  <cellStyles count="1">
    <cellStyle name="Normal" xfId="0" builtinId="0"/>
  </cellStyles>
  <dxfs count="14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533401</xdr:colOff>
      <xdr:row>4</xdr:row>
      <xdr:rowOff>238126</xdr:rowOff>
    </xdr:from>
    <xdr:to>
      <xdr:col>9</xdr:col>
      <xdr:colOff>876301</xdr:colOff>
      <xdr:row>6</xdr:row>
      <xdr:rowOff>95251</xdr:rowOff>
    </xdr:to>
    <xdr:sp macro="" textlink="">
      <xdr:nvSpPr>
        <xdr:cNvPr id="5" name="Cadre 4">
          <a:extLst>
            <a:ext uri="{FF2B5EF4-FFF2-40B4-BE49-F238E27FC236}">
              <a16:creationId xmlns:a16="http://schemas.microsoft.com/office/drawing/2014/main" id="{DB5F106D-3063-4996-90AE-148D454567EB}"/>
            </a:ext>
          </a:extLst>
        </xdr:cNvPr>
        <xdr:cNvSpPr/>
      </xdr:nvSpPr>
      <xdr:spPr>
        <a:xfrm>
          <a:off x="6562726" y="1190626"/>
          <a:ext cx="342900" cy="361950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10</xdr:col>
      <xdr:colOff>133350</xdr:colOff>
      <xdr:row>2</xdr:row>
      <xdr:rowOff>95250</xdr:rowOff>
    </xdr:from>
    <xdr:to>
      <xdr:col>10</xdr:col>
      <xdr:colOff>809719</xdr:colOff>
      <xdr:row>4</xdr:row>
      <xdr:rowOff>66740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F141BC22-0779-4088-8BF1-B4B508EDBE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1675" y="552450"/>
          <a:ext cx="676369" cy="466790"/>
        </a:xfrm>
        <a:prstGeom prst="rect">
          <a:avLst/>
        </a:prstGeom>
      </xdr:spPr>
    </xdr:pic>
    <xdr:clientData/>
  </xdr:twoCellAnchor>
  <xdr:twoCellAnchor>
    <xdr:from>
      <xdr:col>9</xdr:col>
      <xdr:colOff>2924175</xdr:colOff>
      <xdr:row>11</xdr:row>
      <xdr:rowOff>66675</xdr:rowOff>
    </xdr:from>
    <xdr:to>
      <xdr:col>10</xdr:col>
      <xdr:colOff>2105025</xdr:colOff>
      <xdr:row>12</xdr:row>
      <xdr:rowOff>161925</xdr:rowOff>
    </xdr:to>
    <xdr:sp macro="" textlink="">
      <xdr:nvSpPr>
        <xdr:cNvPr id="12" name="Flèche : courbe vers le bas 11">
          <a:extLst>
            <a:ext uri="{FF2B5EF4-FFF2-40B4-BE49-F238E27FC236}">
              <a16:creationId xmlns:a16="http://schemas.microsoft.com/office/drawing/2014/main" id="{E028DE34-3E55-4EFA-ADFB-A9CC92FF2497}"/>
            </a:ext>
          </a:extLst>
        </xdr:cNvPr>
        <xdr:cNvSpPr/>
      </xdr:nvSpPr>
      <xdr:spPr>
        <a:xfrm>
          <a:off x="8953500" y="2743200"/>
          <a:ext cx="2905125" cy="333375"/>
        </a:xfrm>
        <a:prstGeom prst="curved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457200</xdr:colOff>
      <xdr:row>3</xdr:row>
      <xdr:rowOff>190500</xdr:rowOff>
    </xdr:from>
    <xdr:to>
      <xdr:col>10</xdr:col>
      <xdr:colOff>581025</xdr:colOff>
      <xdr:row>5</xdr:row>
      <xdr:rowOff>114300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361C7AD5-A66E-42ED-A640-B1CBA6EDBBCE}"/>
            </a:ext>
          </a:extLst>
        </xdr:cNvPr>
        <xdr:cNvSpPr/>
      </xdr:nvSpPr>
      <xdr:spPr>
        <a:xfrm>
          <a:off x="9915525" y="885825"/>
          <a:ext cx="123825" cy="43815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2752726</xdr:colOff>
      <xdr:row>12</xdr:row>
      <xdr:rowOff>219075</xdr:rowOff>
    </xdr:from>
    <xdr:to>
      <xdr:col>9</xdr:col>
      <xdr:colOff>3091324</xdr:colOff>
      <xdr:row>14</xdr:row>
      <xdr:rowOff>104775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5E829659-DA0B-40A6-ACE6-DE1B94B0A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82051" y="3133725"/>
          <a:ext cx="338598" cy="361950"/>
        </a:xfrm>
        <a:prstGeom prst="rect">
          <a:avLst/>
        </a:prstGeom>
      </xdr:spPr>
    </xdr:pic>
    <xdr:clientData/>
  </xdr:twoCellAnchor>
  <xdr:twoCellAnchor editAs="oneCell">
    <xdr:from>
      <xdr:col>10</xdr:col>
      <xdr:colOff>1590675</xdr:colOff>
      <xdr:row>12</xdr:row>
      <xdr:rowOff>209550</xdr:rowOff>
    </xdr:from>
    <xdr:to>
      <xdr:col>10</xdr:col>
      <xdr:colOff>2267390</xdr:colOff>
      <xdr:row>14</xdr:row>
      <xdr:rowOff>196636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CDB56224-F3F4-4341-9CD0-1442654679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049000" y="3095625"/>
          <a:ext cx="676715" cy="463336"/>
        </a:xfrm>
        <a:prstGeom prst="rect">
          <a:avLst/>
        </a:prstGeom>
      </xdr:spPr>
    </xdr:pic>
    <xdr:clientData/>
  </xdr:twoCellAnchor>
  <xdr:twoCellAnchor>
    <xdr:from>
      <xdr:col>10</xdr:col>
      <xdr:colOff>485776</xdr:colOff>
      <xdr:row>15</xdr:row>
      <xdr:rowOff>9524</xdr:rowOff>
    </xdr:from>
    <xdr:to>
      <xdr:col>10</xdr:col>
      <xdr:colOff>742950</xdr:colOff>
      <xdr:row>16</xdr:row>
      <xdr:rowOff>85725</xdr:rowOff>
    </xdr:to>
    <xdr:sp macro="" textlink="">
      <xdr:nvSpPr>
        <xdr:cNvPr id="2" name="Cadre 1">
          <a:extLst>
            <a:ext uri="{FF2B5EF4-FFF2-40B4-BE49-F238E27FC236}">
              <a16:creationId xmlns:a16="http://schemas.microsoft.com/office/drawing/2014/main" id="{286A99E8-13BE-47DE-A272-5E544E092E5D}"/>
            </a:ext>
          </a:extLst>
        </xdr:cNvPr>
        <xdr:cNvSpPr/>
      </xdr:nvSpPr>
      <xdr:spPr>
        <a:xfrm>
          <a:off x="9944101" y="3629024"/>
          <a:ext cx="257174" cy="314326"/>
        </a:xfrm>
        <a:prstGeom prst="frame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10</xdr:col>
      <xdr:colOff>152400</xdr:colOff>
      <xdr:row>9</xdr:row>
      <xdr:rowOff>0</xdr:rowOff>
    </xdr:from>
    <xdr:to>
      <xdr:col>10</xdr:col>
      <xdr:colOff>420647</xdr:colOff>
      <xdr:row>10</xdr:row>
      <xdr:rowOff>91088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331D8D1-23AB-4F88-88B6-93D3674A1A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610725" y="2190750"/>
          <a:ext cx="268247" cy="329213"/>
        </a:xfrm>
        <a:prstGeom prst="rect">
          <a:avLst/>
        </a:prstGeom>
      </xdr:spPr>
    </xdr:pic>
    <xdr:clientData/>
  </xdr:twoCellAnchor>
  <xdr:twoCellAnchor editAs="oneCell">
    <xdr:from>
      <xdr:col>9</xdr:col>
      <xdr:colOff>581383</xdr:colOff>
      <xdr:row>2</xdr:row>
      <xdr:rowOff>38100</xdr:rowOff>
    </xdr:from>
    <xdr:to>
      <xdr:col>10</xdr:col>
      <xdr:colOff>267711</xdr:colOff>
      <xdr:row>3</xdr:row>
      <xdr:rowOff>219075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F5943104-8D6A-4BC1-B878-99526DF87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 rot="21044194">
          <a:off x="6610708" y="504825"/>
          <a:ext cx="3410603" cy="4191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695325</xdr:colOff>
      <xdr:row>3</xdr:row>
      <xdr:rowOff>180975</xdr:rowOff>
    </xdr:from>
    <xdr:to>
      <xdr:col>10</xdr:col>
      <xdr:colOff>838200</xdr:colOff>
      <xdr:row>5</xdr:row>
      <xdr:rowOff>66675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35ADCD35-2689-49D1-B95B-B9647022DF17}"/>
            </a:ext>
          </a:extLst>
        </xdr:cNvPr>
        <xdr:cNvSpPr/>
      </xdr:nvSpPr>
      <xdr:spPr>
        <a:xfrm>
          <a:off x="10448925" y="885825"/>
          <a:ext cx="142875" cy="4191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600075</xdr:colOff>
      <xdr:row>2</xdr:row>
      <xdr:rowOff>152400</xdr:rowOff>
    </xdr:from>
    <xdr:to>
      <xdr:col>10</xdr:col>
      <xdr:colOff>904875</xdr:colOff>
      <xdr:row>3</xdr:row>
      <xdr:rowOff>228600</xdr:rowOff>
    </xdr:to>
    <xdr:sp macro="" textlink="">
      <xdr:nvSpPr>
        <xdr:cNvPr id="24" name="Signe de multiplication 23">
          <a:extLst>
            <a:ext uri="{FF2B5EF4-FFF2-40B4-BE49-F238E27FC236}">
              <a16:creationId xmlns:a16="http://schemas.microsoft.com/office/drawing/2014/main" id="{CE6B413F-2C17-4383-8E19-E0C2C2305A55}"/>
            </a:ext>
          </a:extLst>
        </xdr:cNvPr>
        <xdr:cNvSpPr/>
      </xdr:nvSpPr>
      <xdr:spPr>
        <a:xfrm>
          <a:off x="10353675" y="619125"/>
          <a:ext cx="304800" cy="3143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1952625</xdr:colOff>
      <xdr:row>10</xdr:row>
      <xdr:rowOff>114300</xdr:rowOff>
    </xdr:from>
    <xdr:to>
      <xdr:col>10</xdr:col>
      <xdr:colOff>2184293</xdr:colOff>
      <xdr:row>13</xdr:row>
      <xdr:rowOff>58350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B0B0D37-8CFD-4B55-91B6-2DD7F6E7D4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06225" y="2552700"/>
          <a:ext cx="231668" cy="658425"/>
        </a:xfrm>
        <a:prstGeom prst="rect">
          <a:avLst/>
        </a:prstGeom>
      </xdr:spPr>
    </xdr:pic>
    <xdr:clientData/>
  </xdr:twoCellAnchor>
  <xdr:twoCellAnchor editAs="oneCell">
    <xdr:from>
      <xdr:col>10</xdr:col>
      <xdr:colOff>1000125</xdr:colOff>
      <xdr:row>8</xdr:row>
      <xdr:rowOff>123825</xdr:rowOff>
    </xdr:from>
    <xdr:to>
      <xdr:col>10</xdr:col>
      <xdr:colOff>1231793</xdr:colOff>
      <xdr:row>11</xdr:row>
      <xdr:rowOff>67875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EE88D036-6BE5-41CD-90B0-6DAE70959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753725" y="2085975"/>
          <a:ext cx="231668" cy="658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DCD59-BA7D-4E44-8EE6-5F87CBE5511F}">
  <sheetPr codeName="Feuil1"/>
  <dimension ref="A1:Q26"/>
  <sheetViews>
    <sheetView tabSelected="1" workbookViewId="0"/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36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50" t="str">
        <f>IF(OR(ISERROR(MusiqueEpuree(J6)),MusiqueEpuree(J6)=0),"",MusiqueEpuree(J6))</f>
        <v>1p 3p 1p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50" t="str">
        <f>IF(OR(ISERROR(MusiqueEpuree(J7)),MusiqueEpuree(J7)=0),"",MusiqueEpuree(J7))</f>
        <v>1p 3p 2p 1p 2p 3p 4p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50" t="str">
        <f>IF(OR(ISERROR(MusiqueEpuree(J8)),MusiqueEpuree(J8)=0),"",MusiqueEpuree(J8))</f>
        <v>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50" t="str">
        <f>IF(OR(ISERROR(MusiqueEpuree(J9)),MusiqueEpuree(J9)=0),"",MusiqueEpuree(J9))</f>
        <v>8p 9p 5p 1p 1p 2p 5p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50" t="str">
        <f>IF(OR(ISERROR(MusiqueEpuree(J10)),MusiqueEpuree(J10)=0),"",MusiqueEpuree(J10))</f>
        <v>3p 2h 2p 2h 1p 4p 2p 4p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50" t="str">
        <f>IF(OR(ISERROR(MusiqueEpuree(J11)),MusiqueEpuree(J11)=0),"",MusiqueEpuree(J11))</f>
        <v>1h 7p 6p 6p 2h 6p 6p 1p 4p 3h 3p 8p 6p 3p 6p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50" t="str">
        <f>IF(OR(ISERROR(MusiqueEpuree(J12)),MusiqueEpuree(J12)=0),"",MusiqueEpuree(J12))</f>
        <v>1p 6p 9p 7p 1p 4p 5p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50" t="str">
        <f>IF(OR(ISERROR(MusiqueEpuree(J13)),MusiqueEpuree(J13)=0),"",MusiqueEpuree(J13))</f>
        <v>1s 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50" t="str">
        <f>IF(OR(ISERROR(MusiqueEpuree(J14)),MusiqueEpuree(J14)=0),"",MusiqueEpuree(J14))</f>
        <v>1p 1p 2p 2h 5p 6p 3p 9p 3p 3p 3p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50" t="str">
        <f>IF(OR(ISERROR(MusiqueEpuree(J15)),MusiqueEpuree(J15)=0),"",MusiqueEpuree(J15))</f>
        <v>4p 6p 7p 2p 2p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50" t="str">
        <f>IF(OR(ISERROR(MusiqueEpuree(J16)),MusiqueEpuree(J16)=0),"",MusiqueEpuree(J16))</f>
        <v>1p 1p 2p 2h 5p 6p 3p 9p 3p 3p 3p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50" t="str">
        <f>IF(OR(ISERROR(MusiqueEpuree(J17)),MusiqueEpuree(J17)=0),"",MusiqueEpuree(J17))</f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50" t="str">
        <f>IF(OR(ISERROR(MusiqueEpuree(J18)),MusiqueEpuree(J18)=0),"",MusiqueEpuree(J18))</f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50" t="str">
        <f>IF(OR(ISERROR(MusiqueEpuree(J19)),MusiqueEpuree(J19)=0),"",MusiqueEpuree(J19))</f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50" t="str">
        <f>IF(OR(ISERROR(MusiqueEpuree(J20)),MusiqueEpuree(J20)=0),"",MusiqueEpuree(J20))</f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50" t="str">
        <f>IF(OR(ISERROR(MusiqueEpuree(J21)),MusiqueEpuree(J21)=0),"",MusiqueEpuree(J21))</f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50" t="str">
        <f>IF(OR(ISERROR(MusiqueEpuree(J22)),MusiqueEpuree(J22)=0),"",MusiqueEpuree(J22))</f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50" t="str">
        <f>IF(OR(ISERROR(MusiqueEpuree(J23)),MusiqueEpuree(J23)=0),"",MusiqueEpuree(J23))</f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50" t="str">
        <f>IF(OR(ISERROR(MusiqueEpuree(J24)),MusiqueEpuree(J24)=0),"",MusiqueEpuree(J24))</f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59" t="str">
        <f>IF(OR(ISERROR(MusiqueEpuree(J25)),MusiqueEpuree(J25)=0),"",MusiqueEpuree(J25))</f>
        <v/>
      </c>
    </row>
    <row r="26" spans="1:11" ht="15.75" thickTop="1" x14ac:dyDescent="0.25"/>
  </sheetData>
  <conditionalFormatting sqref="B6:B25">
    <cfRule type="duplicateValues" dxfId="13" priority="7"/>
  </conditionalFormatting>
  <conditionalFormatting sqref="B6:B25">
    <cfRule type="duplicateValues" dxfId="12" priority="6"/>
  </conditionalFormatting>
  <conditionalFormatting sqref="B6:B25">
    <cfRule type="duplicateValues" dxfId="11" priority="5"/>
  </conditionalFormatting>
  <conditionalFormatting sqref="B6:B25">
    <cfRule type="duplicateValues" dxfId="10" priority="4"/>
  </conditionalFormatting>
  <conditionalFormatting sqref="D6:D25">
    <cfRule type="containsText" dxfId="9" priority="1" operator="containsText" text="D4">
      <formula>NOT(ISERROR(SEARCH("D4",D6)))</formula>
    </cfRule>
    <cfRule type="containsText" dxfId="8" priority="2" operator="containsText" text="DP">
      <formula>NOT(ISERROR(SEARCH("DP",D6)))</formula>
    </cfRule>
    <cfRule type="containsText" dxfId="7" priority="3" operator="containsText" text="DA">
      <formula>NOT(ISERROR(SEARCH("DA",D6)))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58411-1E4C-4D95-A726-6B0DA4E00189}">
  <sheetPr codeName="Feuil2"/>
  <dimension ref="A1:Q26"/>
  <sheetViews>
    <sheetView workbookViewId="0">
      <selection activeCell="M20" sqref="M20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36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61" t="str">
        <f ca="1">IF(OR(ISERROR(MusiqueEpuree1(J6)),MusiqueEpuree1(J6)=0),"",MusiqueEpuree1(J6))</f>
        <v xml:space="preserve"> 1p 3p 1p1 4p1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62" t="str">
        <f ca="1">IF(OR(ISERROR(MusiqueEpuree1(J7)),MusiqueEpuree1(J7)=0),"",MusiqueEpuree1(J7))</f>
        <v xml:space="preserve"> 1p 3p 2p 1p 2p 3p 4p1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62" t="str">
        <f ca="1">IF(OR(ISERROR(MusiqueEpuree1(J8)),MusiqueEpuree1(J8)=0),"",MusiqueEpuree1(J8))</f>
        <v xml:space="preserve"> 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62" t="str">
        <f ca="1">IF(OR(ISERROR(MusiqueEpuree1(J9)),MusiqueEpuree1(J9)=0),"",MusiqueEpuree1(J9))</f>
        <v xml:space="preserve"> 8p 9p 5p 1p 1p 2p 5p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62" t="str">
        <f ca="1">IF(OR(ISERROR(MusiqueEpuree1(J10)),MusiqueEpuree1(J10)=0),"",MusiqueEpuree1(J10))</f>
        <v xml:space="preserve"> 3p 2p 1p 4p 2p 3p 4p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62" t="str">
        <f ca="1">IF(OR(ISERROR(MusiqueEpuree1(J11)),MusiqueEpuree1(J11)=0),"",MusiqueEpuree1(J11))</f>
        <v xml:space="preserve"> 7p 6p 6p 6p 6p 1p 4p 3p 8p 6p 3p 6p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62" t="str">
        <f ca="1">IF(OR(ISERROR(MusiqueEpuree1(J12)),MusiqueEpuree1(J12)=0),"",MusiqueEpuree1(J12))</f>
        <v xml:space="preserve">  9p  9p 1p 6p 9p 7p1 2p 1p 4p 5p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62" t="str">
        <f ca="1">IF(OR(ISERROR(MusiqueEpuree1(J13)),MusiqueEpuree1(J13)=0),"",MusiqueEpuree1(J13))</f>
        <v xml:space="preserve"> 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62" t="str">
        <f ca="1">IF(OR(ISERROR(MusiqueEpuree1(J14)),MusiqueEpuree1(J14)=0),"",MusiqueEpuree1(J14))</f>
        <v xml:space="preserve"> 1p 1p1 2p 5p 6p 3p  9p 9p 3p 3p 3p1 1p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62" t="str">
        <f ca="1">IF(OR(ISERROR(MusiqueEpuree1(J15)),MusiqueEpuree1(J15)=0),"",MusiqueEpuree1(J15))</f>
        <v xml:space="preserve"> 4p 6p 7p 2p 2p1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62" t="str">
        <f ca="1">IF(OR(ISERROR(MusiqueEpuree1(J16)),MusiqueEpuree1(J16)=0),"",MusiqueEpuree1(J16))</f>
        <v xml:space="preserve">  9p  9p 1p 1p1 2p 5p 6p 3p  9p 9p 3p 3p 3p1 1p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62" t="str">
        <f ca="1">IF(OR(ISERROR(MusiqueEpuree1(J17)),MusiqueEpuree1(J17)=0),"",MusiqueEpuree1(J17))</f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62" t="str">
        <f ca="1">IF(OR(ISERROR(MusiqueEpuree1(J18)),MusiqueEpuree1(J18)=0),"",MusiqueEpuree1(J18))</f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62" t="str">
        <f ca="1">IF(OR(ISERROR(MusiqueEpuree1(J19)),MusiqueEpuree1(J19)=0),"",MusiqueEpuree1(J19))</f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62" t="str">
        <f ca="1">IF(OR(ISERROR(MusiqueEpuree1(J20)),MusiqueEpuree1(J20)=0),"",MusiqueEpuree1(J20))</f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62" t="str">
        <f ca="1">IF(OR(ISERROR(MusiqueEpuree1(J21)),MusiqueEpuree1(J21)=0),"",MusiqueEpuree1(J21))</f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62" t="str">
        <f ca="1">IF(OR(ISERROR(MusiqueEpuree1(J22)),MusiqueEpuree1(J22)=0),"",MusiqueEpuree1(J22))</f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62" t="str">
        <f ca="1">IF(OR(ISERROR(MusiqueEpuree1(J23)),MusiqueEpuree1(J23)=0),"",MusiqueEpuree1(J23))</f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62" t="str">
        <f ca="1">IF(OR(ISERROR(MusiqueEpuree1(J24)),MusiqueEpuree1(J24)=0),"",MusiqueEpuree1(J24))</f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63" t="str">
        <f ca="1">IF(OR(ISERROR(MusiqueEpuree1(J25)),MusiqueEpuree1(J25)=0),"",MusiqueEpuree1(J25))</f>
        <v/>
      </c>
    </row>
    <row r="26" spans="1:11" ht="15.75" thickTop="1" x14ac:dyDescent="0.25"/>
  </sheetData>
  <conditionalFormatting sqref="B6:B25">
    <cfRule type="duplicateValues" dxfId="6" priority="7"/>
  </conditionalFormatting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D4" id="{303F3630-A09D-40AA-B369-6418D02CF993}">
            <xm:f>NOT(ISERROR(SEARCH("D4",macro1!D6)))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2" operator="containsText" text="DP" id="{AC33A7CB-DF8A-4738-BCFC-426BD9DA4CA1}">
            <xm:f>NOT(ISERROR(SEARCH("DP",macro1!D6)))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text="DA" id="{5AC09727-7CDF-4F3F-9023-3DF4CC731A41}">
            <xm:f>NOT(ISERROR(SEARCH("DA",macro1!D6)))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m:sqref>D6:D25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macro1</vt:lpstr>
      <vt:lpstr>macro2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2019-05-23T20:09:40Z</dcterms:created>
  <dcterms:modified xsi:type="dcterms:W3CDTF">2019-05-24T09:00:03Z</dcterms:modified>
</cp:coreProperties>
</file>