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DR77XY\OneDrive - Groupe BPCE\Desktop\"/>
    </mc:Choice>
  </mc:AlternateContent>
  <xr:revisionPtr revIDLastSave="0" documentId="8_{26DAEB0F-D89E-4056-8689-9CC00DAFCD17}" xr6:coauthVersionLast="47" xr6:coauthVersionMax="47" xr10:uidLastSave="{00000000-0000-0000-0000-000000000000}"/>
  <bookViews>
    <workbookView xWindow="-110" yWindow="-110" windowWidth="19420" windowHeight="10300" xr2:uid="{10DB286C-E4CA-4A96-BFEC-F59F06B2B32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8" i="1" l="1"/>
  <c r="M8" i="1"/>
  <c r="K8" i="1"/>
  <c r="I8" i="1"/>
  <c r="G8" i="1"/>
  <c r="E8" i="1"/>
  <c r="B8" i="1"/>
</calcChain>
</file>

<file path=xl/sharedStrings.xml><?xml version="1.0" encoding="utf-8"?>
<sst xmlns="http://schemas.openxmlformats.org/spreadsheetml/2006/main" count="41" uniqueCount="29">
  <si>
    <t>Data de réf</t>
  </si>
  <si>
    <t>Pondération</t>
  </si>
  <si>
    <t>Date entrante</t>
  </si>
  <si>
    <t xml:space="preserve">Cas 1 </t>
  </si>
  <si>
    <t>Calcul Cas 1</t>
  </si>
  <si>
    <t>Cas 2</t>
  </si>
  <si>
    <t>Calcul Cas 2</t>
  </si>
  <si>
    <t>Cas 3</t>
  </si>
  <si>
    <t>Calcul Cas 3</t>
  </si>
  <si>
    <t>Cas 4</t>
  </si>
  <si>
    <t>Calcul Cas 4</t>
  </si>
  <si>
    <t>Cas 5</t>
  </si>
  <si>
    <t>Calcul Cas 5</t>
  </si>
  <si>
    <t>Cas 6</t>
  </si>
  <si>
    <t>Calcul Cas 6</t>
  </si>
  <si>
    <t>Cas 7</t>
  </si>
  <si>
    <t>Calcul Cas 7</t>
  </si>
  <si>
    <t>Nom</t>
  </si>
  <si>
    <t>JEANJEAN</t>
  </si>
  <si>
    <t>DUPONT</t>
  </si>
  <si>
    <t>Prénom</t>
  </si>
  <si>
    <t>MARC</t>
  </si>
  <si>
    <t>YANN</t>
  </si>
  <si>
    <t>DDN</t>
  </si>
  <si>
    <t>Date 1</t>
  </si>
  <si>
    <t>Titre</t>
  </si>
  <si>
    <t>Date 2</t>
  </si>
  <si>
    <t>SCORE en Nbre</t>
  </si>
  <si>
    <t>SCORE en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</si>
</sst>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name val="Aptos Narrow"/>
      <family val="2"/>
      <scheme val="minor"/>
    </font>
    <font>
      <b/>
      <sz val="12"/>
      <name val="Aptos Narrow"/>
      <family val="2"/>
      <scheme val="minor"/>
    </font>
    <font>
      <sz val="12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15608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AE9F8"/>
        <bgColor rgb="FF000000"/>
      </patternFill>
    </fill>
    <fill>
      <patternFill patternType="solid">
        <fgColor theme="1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4" fontId="2" fillId="4" borderId="2" xfId="0" applyNumberFormat="1" applyFont="1" applyFill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0" fontId="3" fillId="5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9" fontId="4" fillId="3" borderId="2" xfId="0" applyNumberFormat="1" applyFont="1" applyFill="1" applyBorder="1" applyAlignment="1">
      <alignment horizontal="center" vertical="center"/>
    </xf>
    <xf numFmtId="9" fontId="5" fillId="5" borderId="4" xfId="0" applyNumberFormat="1" applyFont="1" applyFill="1" applyBorder="1" applyAlignment="1">
      <alignment horizontal="center" vertical="center"/>
    </xf>
    <xf numFmtId="9" fontId="5" fillId="5" borderId="5" xfId="0" applyNumberFormat="1" applyFont="1" applyFill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2">
    <dxf>
      <fill>
        <patternFill>
          <bgColor theme="9"/>
        </patternFill>
      </fill>
    </dxf>
    <dxf>
      <fill>
        <patternFill>
          <bgColor theme="9" tint="0.39994506668294322"/>
        </patternFill>
      </fill>
    </dxf>
    <dxf>
      <fill>
        <patternFill>
          <bgColor rgb="FFFCD492"/>
        </patternFill>
      </fill>
    </dxf>
    <dxf>
      <fill>
        <patternFill>
          <bgColor rgb="FFFDA067"/>
        </patternFill>
      </fill>
    </dxf>
    <dxf>
      <fill>
        <patternFill>
          <bgColor rgb="FFFC6A1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/>
        </patternFill>
      </fill>
    </dxf>
    <dxf>
      <fill>
        <patternFill>
          <bgColor rgb="FFFCD492"/>
        </patternFill>
      </fill>
    </dxf>
    <dxf>
      <fill>
        <patternFill>
          <bgColor rgb="FFFDA067"/>
        </patternFill>
      </fill>
    </dxf>
    <dxf>
      <fill>
        <patternFill>
          <bgColor rgb="FFFC6A1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F37F-1178-48F7-B7BE-7E75C129D2A9}">
  <dimension ref="A1:Q9"/>
  <sheetViews>
    <sheetView tabSelected="1" workbookViewId="0">
      <selection activeCell="A10" sqref="A10"/>
    </sheetView>
  </sheetViews>
  <sheetFormatPr baseColWidth="10" defaultRowHeight="14.5" x14ac:dyDescent="0.35"/>
  <cols>
    <col min="1" max="1" width="18.1796875" customWidth="1"/>
    <col min="2" max="2" width="14.6328125" customWidth="1"/>
    <col min="3" max="3" width="14.453125" customWidth="1"/>
    <col min="4" max="4" width="13.54296875" customWidth="1"/>
    <col min="6" max="6" width="13.6328125" customWidth="1"/>
    <col min="7" max="7" width="12.453125" customWidth="1"/>
    <col min="8" max="8" width="13.90625" customWidth="1"/>
    <col min="9" max="9" width="12.90625" customWidth="1"/>
    <col min="10" max="10" width="11.81640625" bestFit="1" customWidth="1"/>
    <col min="11" max="11" width="13.81640625" customWidth="1"/>
    <col min="12" max="12" width="11.81640625" bestFit="1" customWidth="1"/>
    <col min="13" max="13" width="12" customWidth="1"/>
    <col min="14" max="14" width="11.81640625" bestFit="1" customWidth="1"/>
    <col min="15" max="15" width="13.26953125" customWidth="1"/>
    <col min="16" max="16" width="11.81640625" bestFit="1" customWidth="1"/>
    <col min="17" max="17" width="12.7265625" customWidth="1"/>
  </cols>
  <sheetData>
    <row r="1" spans="1:17" s="28" customFormat="1" ht="29" x14ac:dyDescent="0.35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2" t="s">
        <v>5</v>
      </c>
      <c r="G1" s="3" t="s">
        <v>6</v>
      </c>
      <c r="H1" s="2" t="s">
        <v>7</v>
      </c>
      <c r="I1" s="3" t="s">
        <v>8</v>
      </c>
      <c r="J1" s="2" t="s">
        <v>9</v>
      </c>
      <c r="K1" s="3" t="s">
        <v>10</v>
      </c>
      <c r="L1" s="2" t="s">
        <v>11</v>
      </c>
      <c r="M1" s="3" t="s">
        <v>12</v>
      </c>
      <c r="N1" s="2" t="s">
        <v>13</v>
      </c>
      <c r="O1" s="3" t="s">
        <v>14</v>
      </c>
      <c r="P1" s="2" t="s">
        <v>15</v>
      </c>
      <c r="Q1" s="3" t="s">
        <v>16</v>
      </c>
    </row>
    <row r="2" spans="1:17" x14ac:dyDescent="0.35">
      <c r="A2" s="4" t="s">
        <v>17</v>
      </c>
      <c r="B2" s="5">
        <v>21</v>
      </c>
      <c r="C2" s="6" t="s">
        <v>18</v>
      </c>
      <c r="D2" s="7" t="s">
        <v>18</v>
      </c>
      <c r="E2" s="7">
        <v>21</v>
      </c>
      <c r="F2" s="7" t="s">
        <v>18</v>
      </c>
      <c r="G2" s="7">
        <v>21</v>
      </c>
      <c r="H2" s="7" t="s">
        <v>18</v>
      </c>
      <c r="I2" s="7">
        <v>21</v>
      </c>
      <c r="J2" s="8" t="s">
        <v>19</v>
      </c>
      <c r="K2" s="9">
        <v>0</v>
      </c>
      <c r="L2" s="7" t="s">
        <v>18</v>
      </c>
      <c r="M2" s="5">
        <v>21</v>
      </c>
      <c r="N2" s="5" t="s">
        <v>18</v>
      </c>
      <c r="O2" s="5">
        <v>21</v>
      </c>
      <c r="P2" s="5" t="s">
        <v>18</v>
      </c>
      <c r="Q2" s="5">
        <v>21</v>
      </c>
    </row>
    <row r="3" spans="1:17" x14ac:dyDescent="0.35">
      <c r="A3" s="4" t="s">
        <v>20</v>
      </c>
      <c r="B3" s="5">
        <v>20</v>
      </c>
      <c r="C3" s="6" t="s">
        <v>21</v>
      </c>
      <c r="D3" s="7" t="s">
        <v>21</v>
      </c>
      <c r="E3" s="7">
        <v>20</v>
      </c>
      <c r="F3" s="7" t="s">
        <v>21</v>
      </c>
      <c r="G3" s="7">
        <v>20</v>
      </c>
      <c r="H3" s="8" t="s">
        <v>22</v>
      </c>
      <c r="I3" s="9">
        <v>0</v>
      </c>
      <c r="J3" s="7" t="s">
        <v>21</v>
      </c>
      <c r="K3" s="7">
        <v>20</v>
      </c>
      <c r="L3" s="7" t="s">
        <v>21</v>
      </c>
      <c r="M3" s="5">
        <v>20</v>
      </c>
      <c r="N3" s="7" t="s">
        <v>21</v>
      </c>
      <c r="O3" s="5">
        <v>20</v>
      </c>
      <c r="P3" s="7" t="s">
        <v>21</v>
      </c>
      <c r="Q3" s="5">
        <v>20</v>
      </c>
    </row>
    <row r="4" spans="1:17" x14ac:dyDescent="0.35">
      <c r="A4" s="4" t="s">
        <v>23</v>
      </c>
      <c r="B4" s="5">
        <v>5</v>
      </c>
      <c r="C4" s="10">
        <v>30874</v>
      </c>
      <c r="D4" s="11">
        <v>30874</v>
      </c>
      <c r="E4" s="7">
        <v>5</v>
      </c>
      <c r="F4" s="12">
        <v>29252</v>
      </c>
      <c r="G4" s="9">
        <v>0</v>
      </c>
      <c r="H4" s="11">
        <v>30874</v>
      </c>
      <c r="I4" s="7">
        <v>5</v>
      </c>
      <c r="J4" s="11">
        <v>30874</v>
      </c>
      <c r="K4" s="7">
        <v>5</v>
      </c>
      <c r="L4" s="11">
        <v>30874</v>
      </c>
      <c r="M4" s="5">
        <v>5</v>
      </c>
      <c r="N4" s="11">
        <v>30874</v>
      </c>
      <c r="O4" s="5">
        <v>1</v>
      </c>
      <c r="P4" s="11">
        <v>30874</v>
      </c>
      <c r="Q4" s="5">
        <v>5</v>
      </c>
    </row>
    <row r="5" spans="1:17" x14ac:dyDescent="0.35">
      <c r="A5" s="4" t="s">
        <v>24</v>
      </c>
      <c r="B5" s="5">
        <v>1</v>
      </c>
      <c r="C5" s="10">
        <v>43509</v>
      </c>
      <c r="D5" s="11">
        <v>43509</v>
      </c>
      <c r="E5" s="7">
        <v>1</v>
      </c>
      <c r="F5" s="12">
        <v>43966</v>
      </c>
      <c r="G5" s="9">
        <v>0</v>
      </c>
      <c r="H5" s="12">
        <v>43966</v>
      </c>
      <c r="I5" s="9">
        <v>0</v>
      </c>
      <c r="J5" s="12">
        <v>43966</v>
      </c>
      <c r="K5" s="9">
        <v>0</v>
      </c>
      <c r="L5" s="12">
        <v>43966</v>
      </c>
      <c r="M5" s="8">
        <v>0</v>
      </c>
      <c r="N5" s="13">
        <v>43509</v>
      </c>
      <c r="O5" s="5">
        <v>1</v>
      </c>
      <c r="P5" s="12">
        <v>43966</v>
      </c>
      <c r="Q5" s="8">
        <v>0</v>
      </c>
    </row>
    <row r="6" spans="1:17" ht="16" x14ac:dyDescent="0.35">
      <c r="A6" s="14" t="s">
        <v>25</v>
      </c>
      <c r="B6" s="15">
        <v>45</v>
      </c>
      <c r="C6" s="6">
        <v>11234567890</v>
      </c>
      <c r="D6" s="7">
        <v>11234567890</v>
      </c>
      <c r="E6" s="7">
        <v>45</v>
      </c>
      <c r="F6" s="16">
        <v>11234567890</v>
      </c>
      <c r="G6" s="7">
        <v>45</v>
      </c>
      <c r="H6" s="16">
        <v>11234567890</v>
      </c>
      <c r="I6" s="7">
        <v>45</v>
      </c>
      <c r="J6" s="16">
        <v>11234567890</v>
      </c>
      <c r="K6" s="7">
        <v>45</v>
      </c>
      <c r="L6" s="16">
        <v>11234567890</v>
      </c>
      <c r="M6" s="5">
        <v>45</v>
      </c>
      <c r="N6" s="8">
        <v>23293160000</v>
      </c>
      <c r="O6" s="8">
        <v>0</v>
      </c>
      <c r="P6" s="8">
        <v>23293160000</v>
      </c>
      <c r="Q6" s="8">
        <v>0</v>
      </c>
    </row>
    <row r="7" spans="1:17" x14ac:dyDescent="0.35">
      <c r="A7" s="4" t="s">
        <v>26</v>
      </c>
      <c r="B7" s="5">
        <v>8</v>
      </c>
      <c r="C7" s="10">
        <v>47161</v>
      </c>
      <c r="D7" s="11">
        <v>47161</v>
      </c>
      <c r="E7" s="7">
        <v>8</v>
      </c>
      <c r="F7" s="17">
        <v>50813</v>
      </c>
      <c r="G7" s="9">
        <v>0</v>
      </c>
      <c r="H7" s="17">
        <v>50813</v>
      </c>
      <c r="I7" s="9">
        <v>0</v>
      </c>
      <c r="J7" s="17">
        <v>50813</v>
      </c>
      <c r="K7" s="9">
        <v>0</v>
      </c>
      <c r="L7" s="17">
        <v>50813</v>
      </c>
      <c r="M7" s="8">
        <v>0</v>
      </c>
      <c r="N7" s="11">
        <v>47161</v>
      </c>
      <c r="O7" s="5">
        <v>8</v>
      </c>
      <c r="P7" s="17">
        <v>50813</v>
      </c>
      <c r="Q7" s="8">
        <v>0</v>
      </c>
    </row>
    <row r="8" spans="1:17" ht="16.5" thickBot="1" x14ac:dyDescent="0.4">
      <c r="A8" s="14" t="s">
        <v>27</v>
      </c>
      <c r="B8" s="5">
        <f>SUM(B2:B7)</f>
        <v>100</v>
      </c>
      <c r="C8" s="18"/>
      <c r="D8" s="18"/>
      <c r="E8" s="19">
        <f>SUM(E2:E7)</f>
        <v>100</v>
      </c>
      <c r="F8" s="20"/>
      <c r="G8" s="19">
        <f>SUM(G2:G7)</f>
        <v>86</v>
      </c>
      <c r="H8" s="20"/>
      <c r="I8" s="19">
        <f>SUM(I2:I7)</f>
        <v>71</v>
      </c>
      <c r="J8" s="18"/>
      <c r="K8" s="19">
        <f>SUM(K2:K7)</f>
        <v>70</v>
      </c>
      <c r="L8" s="18"/>
      <c r="M8" s="21">
        <f>SUM(M2:M7)</f>
        <v>91</v>
      </c>
      <c r="N8" s="18"/>
      <c r="O8" s="22">
        <f>SUM(O2:O7)</f>
        <v>51</v>
      </c>
      <c r="P8" s="18"/>
      <c r="Q8" s="5">
        <v>46</v>
      </c>
    </row>
    <row r="9" spans="1:17" ht="16.5" thickBot="1" x14ac:dyDescent="0.4">
      <c r="A9" s="14" t="s">
        <v>28</v>
      </c>
      <c r="B9" s="23">
        <v>1</v>
      </c>
      <c r="C9" s="24">
        <v>1</v>
      </c>
      <c r="D9" s="25">
        <v>1</v>
      </c>
      <c r="E9" s="26"/>
      <c r="F9" s="24"/>
      <c r="G9" s="26"/>
      <c r="H9" s="24"/>
      <c r="I9" s="26"/>
      <c r="J9" s="27"/>
      <c r="K9" s="26"/>
      <c r="L9" s="27"/>
      <c r="M9" s="26"/>
      <c r="N9" s="27"/>
      <c r="O9" s="26"/>
      <c r="P9" s="27"/>
      <c r="Q9" s="26"/>
    </row>
  </sheetData>
  <conditionalFormatting sqref="E9 G9 I9 K9 M9 O9">
    <cfRule type="cellIs" dxfId="11" priority="7" operator="between">
      <formula>0.7</formula>
      <formula>1</formula>
    </cfRule>
    <cfRule type="cellIs" dxfId="10" priority="8" operator="between">
      <formula>0.5</formula>
      <formula>0.69</formula>
    </cfRule>
    <cfRule type="cellIs" dxfId="9" priority="9" operator="between">
      <formula>0.4</formula>
      <formula>0.49</formula>
    </cfRule>
    <cfRule type="cellIs" dxfId="8" priority="10" operator="between">
      <formula>0.3</formula>
      <formula>0.39</formula>
    </cfRule>
  </conditionalFormatting>
  <conditionalFormatting sqref="G9 I9 K9 M9 O9 E9">
    <cfRule type="cellIs" dxfId="7" priority="12" operator="between">
      <formula>0</formula>
      <formula>0.19</formula>
    </cfRule>
  </conditionalFormatting>
  <conditionalFormatting sqref="G9 I9 K9 M9 O9">
    <cfRule type="cellIs" dxfId="6" priority="11" operator="between">
      <formula>0.2</formula>
      <formula>0.29</formula>
    </cfRule>
  </conditionalFormatting>
  <conditionalFormatting sqref="Q9">
    <cfRule type="cellIs" dxfId="5" priority="1" operator="between">
      <formula>0.7</formula>
      <formula>1</formula>
    </cfRule>
    <cfRule type="cellIs" dxfId="4" priority="2" operator="between">
      <formula>0.5</formula>
      <formula>0.69</formula>
    </cfRule>
    <cfRule type="cellIs" dxfId="3" priority="3" operator="between">
      <formula>0.4</formula>
      <formula>0.49</formula>
    </cfRule>
    <cfRule type="cellIs" dxfId="2" priority="4" operator="between">
      <formula>0.3</formula>
      <formula>0.39</formula>
    </cfRule>
    <cfRule type="cellIs" dxfId="1" priority="5" operator="between">
      <formula>0.2</formula>
      <formula>0.29</formula>
    </cfRule>
    <cfRule type="cellIs" dxfId="0" priority="6" operator="between">
      <formula>0</formula>
      <formula>0.19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CHAMOULEAU MATHIAS (EXT)</dc:creator>
  <cp:lastModifiedBy>CHAMOULEAU MATHIAS (EXT)</cp:lastModifiedBy>
  <dcterms:created xsi:type="dcterms:W3CDTF">2025-08-20T10:10:24Z</dcterms:created>
  <dcterms:modified xsi:type="dcterms:W3CDTF">2025-08-20T10:11:29Z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dd18aa4-ed64-4d59-b931-5ad635491991_Enabled">
    <vt:lpwstr>true</vt:lpwstr>
  </property>
  <property fmtid="{D5CDD505-2E9C-101B-9397-08002B2CF9AE}" pid="3" name="MSIP_Label_7dd18aa4-ed64-4d59-b931-5ad635491991_SetDate">
    <vt:lpwstr>2025-08-20T10:11:29Z</vt:lpwstr>
  </property>
  <property fmtid="{D5CDD505-2E9C-101B-9397-08002B2CF9AE}" pid="4" name="MSIP_Label_7dd18aa4-ed64-4d59-b931-5ad635491991_Method">
    <vt:lpwstr>Privileged</vt:lpwstr>
  </property>
  <property fmtid="{D5CDD505-2E9C-101B-9397-08002B2CF9AE}" pid="5" name="MSIP_Label_7dd18aa4-ed64-4d59-b931-5ad635491991_Name">
    <vt:lpwstr>Standard</vt:lpwstr>
  </property>
  <property fmtid="{D5CDD505-2E9C-101B-9397-08002B2CF9AE}" pid="6" name="MSIP_Label_7dd18aa4-ed64-4d59-b931-5ad635491991_SiteId">
    <vt:lpwstr>d5bb6d35-8a82-4329-b49a-5030bd6497ab</vt:lpwstr>
  </property>
  <property fmtid="{D5CDD505-2E9C-101B-9397-08002B2CF9AE}" pid="7" name="MSIP_Label_7dd18aa4-ed64-4d59-b931-5ad635491991_ActionId">
    <vt:lpwstr>60ff1b02-e1e7-4c2a-b09b-af8886170413</vt:lpwstr>
  </property>
  <property fmtid="{D5CDD505-2E9C-101B-9397-08002B2CF9AE}" pid="8" name="MSIP_Label_7dd18aa4-ed64-4d59-b931-5ad635491991_ContentBits">
    <vt:lpwstr>0</vt:lpwstr>
  </property>
  <property fmtid="{D5CDD505-2E9C-101B-9397-08002B2CF9AE}" pid="9" name="MSIP_Label_7dd18aa4-ed64-4d59-b931-5ad635491991_Tag">
    <vt:lpwstr>10, 0, 1, 1</vt:lpwstr>
  </property>
</Properties>
</file>