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 activeTab="2"/>
  </bookViews>
  <sheets>
    <sheet name="Sheet1" sheetId="1" r:id="rId1"/>
    <sheet name="Sheet2" sheetId="2" r:id="rId2"/>
    <sheet name="Sheet3" sheetId="3" r:id="rId3"/>
  </sheets>
  <definedNames>
    <definedName name="Partenaires">OFFSET(Sheet2!$A$18,,MATCH(Sheet3!A$4,Sheet2!$B$1:$F$1,0),COUNTA(OFFSET(Sheet2!$A$18,,MATCH(Sheet3!A$4,Sheet2!$B$1:$F$1,0),25)))</definedName>
    <definedName name="Pays">OFFSET(Sheet2!$A$2,,MATCH(Sheet3!A$4,Sheet2!$B$1:$F$1,0),COUNTA(OFFSET(Sheet2!$A$2,,MATCH(Sheet3!A$4,Sheet2!$B$1:$F$1,0),15)))</definedName>
    <definedName name="Produits">OFFSET(Sheet2!$A$44,1,,COUNTA(Sheet2!$A$45:$A$60))</definedName>
    <definedName name="Régions">OFFSET(Sheet2!$A$1,,1,,COUNTA(Sheet2!$1:$1)-1)</definedName>
    <definedName name="Tous_partenaires">OFFSET(Sheet2!$J$2,1,,COUNTA(Sheet2!$J$3:$J$40))</definedName>
    <definedName name="Tous_pays">OFFSET(Sheet2!$H$2,1,,COUNTA(Sheet2!$H$3:$H$28))</definedName>
  </definedNames>
  <calcPr calcId="124519" iterateDelta="252"/>
</workbook>
</file>

<file path=xl/calcChain.xml><?xml version="1.0" encoding="utf-8"?>
<calcChain xmlns="http://schemas.openxmlformats.org/spreadsheetml/2006/main">
  <c r="G11" i="3" a="1"/>
  <c r="G11"/>
  <c r="H11" a="1"/>
  <c r="H11"/>
  <c r="E11" a="1"/>
  <c r="E11"/>
  <c r="F11" a="1"/>
  <c r="F11"/>
  <c r="C11" a="1"/>
  <c r="C11" s="1"/>
  <c r="D11" a="1"/>
  <c r="D11" s="1"/>
  <c r="B11" a="1"/>
  <c r="B11" s="1"/>
</calcChain>
</file>

<file path=xl/sharedStrings.xml><?xml version="1.0" encoding="utf-8"?>
<sst xmlns="http://schemas.openxmlformats.org/spreadsheetml/2006/main" count="371" uniqueCount="81">
  <si>
    <t>region</t>
  </si>
  <si>
    <t>Country</t>
  </si>
  <si>
    <t>Partenaire daffaire</t>
  </si>
  <si>
    <t>Produit</t>
  </si>
  <si>
    <t>Year</t>
  </si>
  <si>
    <t>Quarter</t>
  </si>
  <si>
    <t>Sales R Conso</t>
  </si>
  <si>
    <t>Egypt Levant</t>
  </si>
  <si>
    <t>Egypt</t>
  </si>
  <si>
    <t>GEB GLOBAL EQUANT EGYPT S.A.E.</t>
  </si>
  <si>
    <t>Communications</t>
  </si>
  <si>
    <t>Qtr1</t>
  </si>
  <si>
    <t>INTRACONSULT TELECOM LTD</t>
  </si>
  <si>
    <t>Syria</t>
  </si>
  <si>
    <t>LINKCOM SYRIA</t>
  </si>
  <si>
    <t>Qtr2</t>
  </si>
  <si>
    <t>Sudan</t>
  </si>
  <si>
    <t>SYSTEM TECHNOLOGY CO. LTD</t>
  </si>
  <si>
    <t>GCC</t>
  </si>
  <si>
    <t>Kuwait</t>
  </si>
  <si>
    <t>AL KHALDIYA ELECTRONICS AND ELECTRI</t>
  </si>
  <si>
    <t>Iran</t>
  </si>
  <si>
    <t>HAMGARA COMMUNICATION TECHNOLOGY</t>
  </si>
  <si>
    <t>Yemen</t>
  </si>
  <si>
    <t>MAM INTERNATIONAL CORPORATION</t>
  </si>
  <si>
    <t>Network</t>
  </si>
  <si>
    <t>NURA NETWORKS</t>
  </si>
  <si>
    <t>Utd.Arab.Emir.</t>
  </si>
  <si>
    <t>XIRTEL</t>
  </si>
  <si>
    <t>KSA -Bahrein</t>
  </si>
  <si>
    <t>Saudi Arabia</t>
  </si>
  <si>
    <t>HOSHAN CO LTD</t>
  </si>
  <si>
    <t>Bharain</t>
  </si>
  <si>
    <t>INTERNATIONAL AGENCIES CO LTD</t>
  </si>
  <si>
    <t>NAIZAK GLOBAL ENGINEERING SYSTEMS</t>
  </si>
  <si>
    <t>NWCA</t>
  </si>
  <si>
    <t>Morocco</t>
  </si>
  <si>
    <t>AEBDM S.A</t>
  </si>
  <si>
    <t>Alcatel-Lucent Maroc</t>
  </si>
  <si>
    <t>Senegal</t>
  </si>
  <si>
    <t>ASECNA</t>
  </si>
  <si>
    <t>Algeria</t>
  </si>
  <si>
    <t>BROWN &amp; ROOT-CONDOR (B&amp;RC)</t>
  </si>
  <si>
    <t>Libya</t>
  </si>
  <si>
    <t>CIS INFOSERVICES marché Libya</t>
  </si>
  <si>
    <t>Ivory Coast</t>
  </si>
  <si>
    <t>COMAFRIQUE ENTREPRISES</t>
  </si>
  <si>
    <t>COMAFRIQUE TECHNOLOGIES</t>
  </si>
  <si>
    <t>Gabon</t>
  </si>
  <si>
    <t>ETDE GABON</t>
  </si>
  <si>
    <t>Qtr3</t>
  </si>
  <si>
    <t>LINEATEC</t>
  </si>
  <si>
    <t>Total Genesys</t>
  </si>
  <si>
    <t>Cameroon</t>
  </si>
  <si>
    <t>SERVITEL</t>
  </si>
  <si>
    <t>SHELL GABON</t>
  </si>
  <si>
    <t>SOGEC</t>
  </si>
  <si>
    <t>SONATEL BUSINESS SOLUTIONS</t>
  </si>
  <si>
    <t>Spie Maroc</t>
  </si>
  <si>
    <t>Régions :</t>
  </si>
  <si>
    <t>Pays par région :</t>
  </si>
  <si>
    <t>Partenaires d'affaires</t>
  </si>
  <si>
    <t>par région</t>
  </si>
  <si>
    <t>Produits</t>
  </si>
  <si>
    <t>Région :</t>
  </si>
  <si>
    <t>Pays :</t>
  </si>
  <si>
    <t>Partenaire :</t>
  </si>
  <si>
    <t>Produit :</t>
  </si>
  <si>
    <t>Year :</t>
  </si>
  <si>
    <t>Qtr :</t>
  </si>
  <si>
    <t>Sales R Conso :</t>
  </si>
  <si>
    <t>Liste tous pays</t>
  </si>
  <si>
    <t>Liste tous partenaires</t>
  </si>
  <si>
    <t>Annee quon peut choisir</t>
  </si>
  <si>
    <t>Qtr 1</t>
  </si>
  <si>
    <t>Cumul Qtr 1+2</t>
  </si>
  <si>
    <t>Qtr 3</t>
  </si>
  <si>
    <t>Cumul Q1+q2+q3</t>
  </si>
  <si>
    <t>q4</t>
  </si>
  <si>
    <t>Cumul Q1+Q2+Q3+Q4</t>
  </si>
  <si>
    <t>Toute proposition est bonne a prendre merci</t>
  </si>
</sst>
</file>

<file path=xl/styles.xml><?xml version="1.0" encoding="utf-8"?>
<styleSheet xmlns="http://schemas.openxmlformats.org/spreadsheetml/2006/main">
  <numFmts count="25">
    <numFmt numFmtId="5" formatCode="&quot;$&quot;#,##0_);\(&quot;$&quot;#,##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000_);_(* \(#,##0.000000\);_(* &quot;-&quot;??_);_(@_)"/>
    <numFmt numFmtId="165" formatCode="#,##0.0_);\(#,##0.0\)"/>
    <numFmt numFmtId="166" formatCode="_(* #,##0.0000_);_(* \(#,##0.0000\);_(* &quot;-&quot;??_);_(@_)"/>
    <numFmt numFmtId="167" formatCode="#,##0.0000000"/>
    <numFmt numFmtId="168" formatCode="0_)"/>
    <numFmt numFmtId="169" formatCode="0.0%;\(0.0%\)"/>
    <numFmt numFmtId="170" formatCode="_-* #,##0.00_€_-;\-* #,##0.00_€_-;_-* &quot;-&quot;??_€_-;_-@_-"/>
    <numFmt numFmtId="171" formatCode="_-* #,##0\ _F_-;\-* #,##0\ _F_-;_-* &quot;-&quot;\ _F_-;_-@_-"/>
    <numFmt numFmtId="172" formatCode="_-* #,##0.00\ _F_-;\-* #,##0.00\ _F_-;_-* &quot;-&quot;??\ _F_-;_-@_-"/>
    <numFmt numFmtId="173" formatCode="_-* #,##0\ &quot;F&quot;_-;\-* #,##0\ &quot;F&quot;_-;_-* &quot;-&quot;\ &quot;F&quot;_-;_-@_-"/>
    <numFmt numFmtId="174" formatCode="_-* #,##0.00\ &quot;F&quot;_-;\-* #,##0.00\ &quot;F&quot;_-;_-* &quot;-&quot;??\ &quot;F&quot;_-;_-@_-"/>
    <numFmt numFmtId="175" formatCode="0.00_)"/>
    <numFmt numFmtId="176" formatCode="0%;\(0%\)"/>
    <numFmt numFmtId="177" formatCode="mm/dd/yy"/>
    <numFmt numFmtId="178" formatCode="_-* #,##0.00_-;\-* #,##0.00_-;_-* &quot;-&quot;??_-;_-@_-"/>
    <numFmt numFmtId="179" formatCode="#,##0.000000_);[Red]\(#,##0.000000\)"/>
    <numFmt numFmtId="180" formatCode="#,##0.000_);\(#,##0.000\)"/>
    <numFmt numFmtId="181" formatCode="_-&quot;L.&quot;\ * #,##0_-;\-&quot;L.&quot;\ * #,##0_-;_-&quot;L.&quot;\ * &quot;-&quot;_-;_-@_-"/>
    <numFmt numFmtId="182" formatCode="_-&quot;L.&quot;\ * #,##0.00_-;\-&quot;L.&quot;\ * #,##0.00_-;_-&quot;L.&quot;\ * &quot;-&quot;??_-;_-@_-"/>
    <numFmt numFmtId="183" formatCode="_-* #,##0\ &quot;F&quot;_-;_-* #,##0\ &quot;F&quot;\-;_-* &quot;-&quot;\ &quot;F&quot;_-;_-@_-"/>
    <numFmt numFmtId="184" formatCode="_-* #,##0.00\ &quot;F&quot;_-;_-* #,##0.00\ &quot;F&quot;\-;_-* &quot;-&quot;??\ &quot;F&quot;_-;_-@_-"/>
  </numFmts>
  <fonts count="4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3"/>
      <name val="Tms Rmn"/>
    </font>
    <font>
      <sz val="8"/>
      <name val="Times New Roman"/>
      <family val="1"/>
    </font>
    <font>
      <sz val="10"/>
      <name val="Helv"/>
    </font>
    <font>
      <b/>
      <sz val="10"/>
      <name val="Helv"/>
    </font>
    <font>
      <sz val="10"/>
      <name val="Times New Roman"/>
      <family val="1"/>
    </font>
    <font>
      <b/>
      <sz val="13"/>
      <name val="Tms Rmn"/>
    </font>
    <font>
      <sz val="10"/>
      <name val="MS Serif"/>
      <family val="1"/>
    </font>
    <font>
      <sz val="10"/>
      <name val="Courier"/>
      <family val="3"/>
    </font>
    <font>
      <sz val="20"/>
      <color indexed="12"/>
      <name val="Times New Roman"/>
      <family val="1"/>
    </font>
    <font>
      <sz val="20"/>
      <color indexed="8"/>
      <name val="Times New Roman"/>
      <family val="1"/>
    </font>
    <font>
      <sz val="20"/>
      <color indexed="10"/>
      <name val="Times New Roman"/>
      <family val="1"/>
    </font>
    <font>
      <sz val="20"/>
      <color indexed="11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0"/>
      <name val="FuturaA Bk BT"/>
      <family val="2"/>
    </font>
    <font>
      <sz val="10"/>
      <name val="MS Sans Serif"/>
      <family val="2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8"/>
      <name val="MS Sans Serif"/>
      <family val="2"/>
    </font>
    <font>
      <u/>
      <sz val="6"/>
      <color indexed="12"/>
      <name val="FuturaA Bk BT"/>
      <family val="2"/>
    </font>
    <font>
      <sz val="12"/>
      <name val="Helv"/>
    </font>
    <font>
      <sz val="12"/>
      <color indexed="9"/>
      <name val="Helv"/>
    </font>
    <font>
      <sz val="10"/>
      <name val="FuturaA Book BT"/>
    </font>
    <font>
      <b/>
      <sz val="11"/>
      <name val="Helv"/>
    </font>
    <font>
      <sz val="7"/>
      <name val="Small Fonts"/>
      <family val="2"/>
    </font>
    <font>
      <b/>
      <i/>
      <sz val="16"/>
      <name val="Helv"/>
    </font>
    <font>
      <sz val="10"/>
      <name val="Tms Rmn"/>
    </font>
    <font>
      <sz val="8"/>
      <name val="Wingdings"/>
      <charset val="2"/>
    </font>
    <font>
      <sz val="8"/>
      <name val="Helv"/>
    </font>
    <font>
      <sz val="8"/>
      <name val="MS Sans Serif"/>
      <family val="2"/>
    </font>
    <font>
      <sz val="10"/>
      <name val="Helv"/>
      <charset val="204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8"/>
      <color indexed="8"/>
      <name val="Helv"/>
    </font>
    <font>
      <sz val="10"/>
      <color indexed="9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3" tint="0.3999755851924192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rgb="FF0000FF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lightGray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darkVertical"/>
    </fill>
    <fill>
      <patternFill patternType="solid">
        <fgColor indexed="6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0"/>
        <bgColor indexed="11"/>
      </patternFill>
    </fill>
    <fill>
      <patternFill patternType="solid">
        <fgColor indexed="65"/>
        <bgColor indexed="9"/>
      </patternFill>
    </fill>
    <fill>
      <patternFill patternType="solid">
        <fgColor rgb="FFFF0000"/>
        <bgColor indexed="11"/>
      </patternFill>
    </fill>
    <fill>
      <patternFill patternType="solid">
        <fgColor rgb="FFFFFF00"/>
        <bgColor indexed="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9"/>
      </patternFill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12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indexed="10"/>
      </bottom>
      <diagonal/>
    </border>
    <border>
      <left/>
      <right/>
      <top/>
      <bottom style="medium">
        <color indexed="1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8">
    <xf numFmtId="0" fontId="0" fillId="0" borderId="0"/>
    <xf numFmtId="0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5" fillId="0" borderId="0">
      <alignment horizontal="center" wrapText="1"/>
      <protection locked="0"/>
    </xf>
    <xf numFmtId="164" fontId="3" fillId="0" borderId="0" applyFill="0" applyBorder="0" applyAlignment="0"/>
    <xf numFmtId="165" fontId="6" fillId="0" borderId="0" applyFill="0" applyBorder="0" applyAlignment="0"/>
    <xf numFmtId="166" fontId="6" fillId="0" borderId="0" applyFill="0" applyBorder="0" applyAlignment="0"/>
    <xf numFmtId="167" fontId="3" fillId="0" borderId="0" applyFill="0" applyBorder="0" applyAlignment="0"/>
    <xf numFmtId="168" fontId="3" fillId="0" borderId="0" applyFill="0" applyBorder="0" applyAlignment="0"/>
    <xf numFmtId="44" fontId="6" fillId="0" borderId="0" applyFill="0" applyBorder="0" applyAlignment="0"/>
    <xf numFmtId="169" fontId="6" fillId="0" borderId="0" applyFill="0" applyBorder="0" applyAlignment="0"/>
    <xf numFmtId="165" fontId="6" fillId="0" borderId="0" applyFill="0" applyBorder="0" applyAlignment="0"/>
    <xf numFmtId="0" fontId="7" fillId="0" borderId="0"/>
    <xf numFmtId="0" fontId="8" fillId="0" borderId="1" applyNumberFormat="0" applyFill="0" applyProtection="0">
      <alignment horizontal="center" vertical="center"/>
    </xf>
    <xf numFmtId="0" fontId="9" fillId="0" borderId="2" applyNumberFormat="0" applyFill="0" applyProtection="0">
      <alignment horizontal="center"/>
    </xf>
    <xf numFmtId="44" fontId="6" fillId="0" borderId="0" applyFont="0" applyFill="0" applyBorder="0" applyAlignment="0" applyProtection="0"/>
    <xf numFmtId="3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0" fontId="10" fillId="0" borderId="0" applyNumberFormat="0" applyAlignment="0">
      <alignment horizontal="left"/>
    </xf>
    <xf numFmtId="0" fontId="11" fillId="0" borderId="0" applyNumberFormat="0" applyAlignment="0"/>
    <xf numFmtId="0" fontId="12" fillId="0" borderId="3" applyNumberFormat="0" applyFill="0">
      <alignment horizontal="centerContinuous"/>
    </xf>
    <xf numFmtId="0" fontId="13" fillId="0" borderId="4" applyNumberFormat="0" applyFill="0">
      <alignment horizontal="centerContinuous"/>
    </xf>
    <xf numFmtId="0" fontId="14" fillId="0" borderId="5" applyNumberFormat="0" applyFill="0">
      <alignment horizontal="centerContinuous"/>
    </xf>
    <xf numFmtId="0" fontId="15" fillId="0" borderId="6" applyNumberFormat="0" applyFill="0">
      <alignment horizontal="centerContinuous"/>
    </xf>
    <xf numFmtId="165" fontId="6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4" fontId="16" fillId="0" borderId="0" applyFill="0" applyBorder="0" applyAlignment="0"/>
    <xf numFmtId="44" fontId="6" fillId="0" borderId="0" applyFill="0" applyBorder="0" applyAlignment="0"/>
    <xf numFmtId="165" fontId="6" fillId="0" borderId="0" applyFill="0" applyBorder="0" applyAlignment="0"/>
    <xf numFmtId="44" fontId="6" fillId="0" borderId="0" applyFill="0" applyBorder="0" applyAlignment="0"/>
    <xf numFmtId="169" fontId="6" fillId="0" borderId="0" applyFill="0" applyBorder="0" applyAlignment="0"/>
    <xf numFmtId="165" fontId="6" fillId="0" borderId="0" applyFill="0" applyBorder="0" applyAlignment="0"/>
    <xf numFmtId="0" fontId="17" fillId="0" borderId="0" applyNumberFormat="0" applyAlignment="0">
      <alignment horizontal="left"/>
    </xf>
    <xf numFmtId="170" fontId="18" fillId="0" borderId="0" applyFont="0" applyFill="0" applyBorder="0" applyAlignment="0" applyProtection="0"/>
    <xf numFmtId="0" fontId="19" fillId="2" borderId="0"/>
    <xf numFmtId="38" fontId="20" fillId="3" borderId="0" applyNumberFormat="0" applyBorder="0" applyAlignment="0" applyProtection="0"/>
    <xf numFmtId="0" fontId="21" fillId="0" borderId="0">
      <alignment horizontal="left"/>
    </xf>
    <xf numFmtId="0" fontId="22" fillId="0" borderId="7" applyNumberFormat="0" applyAlignment="0" applyProtection="0">
      <alignment horizontal="left" vertical="center"/>
    </xf>
    <xf numFmtId="0" fontId="22" fillId="0" borderId="8">
      <alignment horizontal="left" vertical="center"/>
    </xf>
    <xf numFmtId="0" fontId="23" fillId="0" borderId="9">
      <alignment horizontal="center"/>
    </xf>
    <xf numFmtId="0" fontId="23" fillId="0" borderId="0">
      <alignment horizontal="center"/>
    </xf>
    <xf numFmtId="0" fontId="24" fillId="0" borderId="0" applyNumberFormat="0" applyFill="0" applyBorder="0" applyAlignment="0" applyProtection="0">
      <alignment vertical="top"/>
      <protection locked="0"/>
    </xf>
    <xf numFmtId="10" fontId="20" fillId="4" borderId="10" applyNumberFormat="0" applyBorder="0" applyAlignment="0" applyProtection="0"/>
    <xf numFmtId="165" fontId="25" fillId="5" borderId="0"/>
    <xf numFmtId="44" fontId="6" fillId="0" borderId="0" applyFill="0" applyBorder="0" applyAlignment="0"/>
    <xf numFmtId="165" fontId="6" fillId="0" borderId="0" applyFill="0" applyBorder="0" applyAlignment="0"/>
    <xf numFmtId="44" fontId="6" fillId="0" borderId="0" applyFill="0" applyBorder="0" applyAlignment="0"/>
    <xf numFmtId="169" fontId="6" fillId="0" borderId="0" applyFill="0" applyBorder="0" applyAlignment="0"/>
    <xf numFmtId="165" fontId="6" fillId="0" borderId="0" applyFill="0" applyBorder="0" applyAlignment="0"/>
    <xf numFmtId="165" fontId="26" fillId="6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3" fontId="27" fillId="0" borderId="0" applyFont="0" applyFill="0" applyBorder="0" applyAlignment="0" applyProtection="0"/>
    <xf numFmtId="0" fontId="28" fillId="0" borderId="9"/>
    <xf numFmtId="173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37" fontId="29" fillId="0" borderId="0"/>
    <xf numFmtId="175" fontId="30" fillId="0" borderId="0"/>
    <xf numFmtId="0" fontId="1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4" fontId="5" fillId="0" borderId="0">
      <alignment horizontal="center" wrapText="1"/>
      <protection locked="0"/>
    </xf>
    <xf numFmtId="168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44" fontId="6" fillId="0" borderId="0" applyFill="0" applyBorder="0" applyAlignment="0"/>
    <xf numFmtId="165" fontId="6" fillId="0" borderId="0" applyFill="0" applyBorder="0" applyAlignment="0"/>
    <xf numFmtId="44" fontId="6" fillId="0" borderId="0" applyFill="0" applyBorder="0" applyAlignment="0"/>
    <xf numFmtId="169" fontId="6" fillId="0" borderId="0" applyFill="0" applyBorder="0" applyAlignment="0"/>
    <xf numFmtId="165" fontId="6" fillId="0" borderId="0" applyFill="0" applyBorder="0" applyAlignment="0"/>
    <xf numFmtId="5" fontId="31" fillId="0" borderId="0"/>
    <xf numFmtId="0" fontId="19" fillId="0" borderId="0" applyNumberFormat="0" applyFont="0" applyFill="0" applyBorder="0" applyAlignment="0" applyProtection="0">
      <alignment horizontal="left"/>
    </xf>
    <xf numFmtId="0" fontId="32" fillId="7" borderId="0" applyNumberFormat="0" applyFont="0" applyBorder="0" applyAlignment="0">
      <alignment horizontal="center"/>
    </xf>
    <xf numFmtId="177" fontId="33" fillId="0" borderId="0" applyNumberFormat="0" applyFill="0" applyBorder="0" applyAlignment="0" applyProtection="0">
      <alignment horizontal="left"/>
    </xf>
    <xf numFmtId="178" fontId="3" fillId="0" borderId="0" applyFont="0" applyFill="0" applyBorder="0" applyAlignment="0" applyProtection="0"/>
    <xf numFmtId="0" fontId="32" fillId="1" borderId="8" applyNumberFormat="0" applyFont="0" applyAlignment="0">
      <alignment horizontal="center"/>
    </xf>
    <xf numFmtId="0" fontId="34" fillId="0" borderId="0" applyNumberFormat="0" applyFill="0" applyBorder="0" applyAlignment="0">
      <alignment horizontal="center"/>
    </xf>
    <xf numFmtId="168" fontId="3" fillId="0" borderId="0">
      <alignment horizontal="center"/>
    </xf>
    <xf numFmtId="0" fontId="35" fillId="0" borderId="0"/>
    <xf numFmtId="0" fontId="36" fillId="0" borderId="0" applyNumberFormat="0" applyFill="0" applyBorder="0" applyProtection="0">
      <alignment horizontal="left"/>
    </xf>
    <xf numFmtId="0" fontId="37" fillId="8" borderId="0" applyNumberFormat="0" applyBorder="0" applyProtection="0">
      <alignment horizontal="center"/>
    </xf>
    <xf numFmtId="0" fontId="3" fillId="8" borderId="0" applyNumberFormat="0" applyBorder="0" applyAlignment="0" applyProtection="0"/>
    <xf numFmtId="0" fontId="37" fillId="8" borderId="0" applyNumberFormat="0" applyBorder="0" applyProtection="0">
      <alignment horizontal="center" wrapText="1"/>
    </xf>
    <xf numFmtId="0" fontId="37" fillId="8" borderId="0" applyNumberFormat="0" applyBorder="0" applyProtection="0">
      <alignment horizontal="center" wrapText="1"/>
    </xf>
    <xf numFmtId="0" fontId="37" fillId="9" borderId="0" applyNumberFormat="0" applyBorder="0" applyProtection="0">
      <alignment horizontal="center" wrapText="1"/>
    </xf>
    <xf numFmtId="0" fontId="37" fillId="9" borderId="0" applyNumberFormat="0" applyBorder="0" applyProtection="0">
      <alignment horizontal="center" wrapText="1"/>
    </xf>
    <xf numFmtId="0" fontId="37" fillId="8" borderId="0" applyNumberFormat="0" applyBorder="0" applyProtection="0">
      <alignment horizontal="center"/>
    </xf>
    <xf numFmtId="9" fontId="3" fillId="0" borderId="0" applyFont="0" applyFill="0" applyBorder="0" applyAlignment="0" applyProtection="0"/>
    <xf numFmtId="0" fontId="37" fillId="9" borderId="0" applyNumberFormat="0" applyBorder="0" applyProtection="0">
      <alignment horizontal="center"/>
    </xf>
    <xf numFmtId="0" fontId="36" fillId="8" borderId="0" applyNumberFormat="0" applyBorder="0" applyAlignment="0" applyProtection="0"/>
    <xf numFmtId="0" fontId="3" fillId="8" borderId="0" applyNumberFormat="0" applyBorder="0" applyAlignment="0" applyProtection="0"/>
    <xf numFmtId="0" fontId="28" fillId="0" borderId="0"/>
    <xf numFmtId="40" fontId="38" fillId="0" borderId="0" applyBorder="0">
      <alignment horizontal="right"/>
    </xf>
    <xf numFmtId="49" fontId="16" fillId="0" borderId="0" applyFill="0" applyBorder="0" applyAlignment="0"/>
    <xf numFmtId="179" fontId="3" fillId="0" borderId="0" applyFill="0" applyBorder="0" applyAlignment="0"/>
    <xf numFmtId="180" fontId="3" fillId="0" borderId="0" applyFill="0" applyBorder="0" applyAlignment="0"/>
    <xf numFmtId="181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0" fontId="19" fillId="10" borderId="0"/>
    <xf numFmtId="183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39" fillId="0" borderId="0" applyNumberFormat="0" applyFill="0" applyBorder="0" applyAlignment="0" applyProtection="0">
      <alignment horizontal="right"/>
    </xf>
  </cellStyleXfs>
  <cellXfs count="34">
    <xf numFmtId="0" fontId="0" fillId="0" borderId="0" xfId="0"/>
    <xf numFmtId="0" fontId="2" fillId="11" borderId="10" xfId="63" applyNumberFormat="1" applyFont="1" applyFill="1" applyBorder="1" applyAlignment="1">
      <alignment horizontal="left" vertical="center"/>
    </xf>
    <xf numFmtId="0" fontId="2" fillId="13" borderId="10" xfId="63" applyNumberFormat="1" applyFont="1" applyFill="1" applyBorder="1" applyAlignment="1">
      <alignment horizontal="left" vertical="center"/>
    </xf>
    <xf numFmtId="0" fontId="1" fillId="12" borderId="10" xfId="63" applyNumberFormat="1" applyFont="1" applyFill="1" applyBorder="1" applyAlignment="1">
      <alignment horizontal="left" vertical="center"/>
    </xf>
    <xf numFmtId="1" fontId="1" fillId="12" borderId="10" xfId="63" applyNumberFormat="1" applyFont="1" applyFill="1" applyBorder="1" applyAlignment="1">
      <alignment horizontal="right" vertical="center"/>
    </xf>
    <xf numFmtId="0" fontId="1" fillId="0" borderId="10" xfId="63" applyNumberFormat="1" applyFont="1" applyFill="1" applyBorder="1" applyAlignment="1">
      <alignment horizontal="left" vertical="center"/>
    </xf>
    <xf numFmtId="4" fontId="1" fillId="14" borderId="10" xfId="63" applyNumberFormat="1" applyFont="1" applyFill="1" applyBorder="1" applyAlignment="1">
      <alignment horizontal="right" vertical="center"/>
    </xf>
    <xf numFmtId="0" fontId="0" fillId="0" borderId="0" xfId="0"/>
    <xf numFmtId="0" fontId="0" fillId="0" borderId="0" xfId="0" applyFill="1" applyBorder="1"/>
    <xf numFmtId="0" fontId="40" fillId="15" borderId="10" xfId="0" applyFont="1" applyFill="1" applyBorder="1" applyAlignment="1">
      <alignment horizontal="center" vertical="center" wrapText="1"/>
    </xf>
    <xf numFmtId="0" fontId="36" fillId="15" borderId="10" xfId="63" applyNumberFormat="1" applyFont="1" applyFill="1" applyBorder="1" applyAlignment="1">
      <alignment horizontal="center" vertical="center" wrapText="1"/>
    </xf>
    <xf numFmtId="0" fontId="0" fillId="0" borderId="0" xfId="0" applyFill="1"/>
    <xf numFmtId="0" fontId="36" fillId="16" borderId="11" xfId="63" applyNumberFormat="1" applyFont="1" applyFill="1" applyBorder="1" applyAlignment="1">
      <alignment horizontal="center" vertical="center" wrapText="1"/>
    </xf>
    <xf numFmtId="0" fontId="1" fillId="17" borderId="10" xfId="63" applyNumberFormat="1" applyFont="1" applyFill="1" applyBorder="1" applyAlignment="1">
      <alignment horizontal="left"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2" fillId="0" borderId="0" xfId="0" applyFont="1" applyAlignment="1">
      <alignment horizontal="left" vertical="center"/>
    </xf>
    <xf numFmtId="0" fontId="20" fillId="18" borderId="12" xfId="63" applyNumberFormat="1" applyFont="1" applyFill="1" applyBorder="1" applyAlignment="1">
      <alignment horizontal="left" vertical="center"/>
    </xf>
    <xf numFmtId="0" fontId="43" fillId="18" borderId="12" xfId="0" applyFont="1" applyFill="1" applyBorder="1"/>
    <xf numFmtId="0" fontId="43" fillId="18" borderId="13" xfId="0" applyFont="1" applyFill="1" applyBorder="1"/>
    <xf numFmtId="0" fontId="20" fillId="18" borderId="13" xfId="63" applyNumberFormat="1" applyFont="1" applyFill="1" applyBorder="1" applyAlignment="1">
      <alignment horizontal="left" vertical="center"/>
    </xf>
    <xf numFmtId="0" fontId="43" fillId="0" borderId="0" xfId="0" applyFont="1" applyFill="1" applyBorder="1"/>
    <xf numFmtId="0" fontId="20" fillId="0" borderId="0" xfId="63" applyNumberFormat="1" applyFont="1" applyFill="1" applyBorder="1" applyAlignment="1">
      <alignment horizontal="left" vertical="center"/>
    </xf>
    <xf numFmtId="0" fontId="43" fillId="19" borderId="14" xfId="0" applyFont="1" applyFill="1" applyBorder="1"/>
    <xf numFmtId="0" fontId="20" fillId="20" borderId="14" xfId="63" applyNumberFormat="1" applyFont="1" applyFill="1" applyBorder="1" applyAlignment="1">
      <alignment horizontal="left" vertical="center"/>
    </xf>
    <xf numFmtId="0" fontId="43" fillId="19" borderId="12" xfId="0" applyFont="1" applyFill="1" applyBorder="1"/>
    <xf numFmtId="0" fontId="20" fillId="20" borderId="12" xfId="63" applyNumberFormat="1" applyFont="1" applyFill="1" applyBorder="1" applyAlignment="1">
      <alignment horizontal="left" vertical="center"/>
    </xf>
    <xf numFmtId="0" fontId="43" fillId="19" borderId="13" xfId="0" applyFont="1" applyFill="1" applyBorder="1"/>
    <xf numFmtId="0" fontId="20" fillId="20" borderId="13" xfId="63" applyNumberFormat="1" applyFont="1" applyFill="1" applyBorder="1" applyAlignment="1">
      <alignment horizontal="left" vertical="center"/>
    </xf>
    <xf numFmtId="0" fontId="0" fillId="18" borderId="12" xfId="0" applyFont="1" applyFill="1" applyBorder="1" applyAlignment="1">
      <alignment horizontal="center"/>
    </xf>
    <xf numFmtId="0" fontId="0" fillId="19" borderId="14" xfId="0" applyFont="1" applyFill="1" applyBorder="1"/>
    <xf numFmtId="0" fontId="0" fillId="19" borderId="12" xfId="0" applyFont="1" applyFill="1" applyBorder="1"/>
    <xf numFmtId="4" fontId="4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</cellXfs>
  <cellStyles count="108">
    <cellStyle name="0%" xfId="1"/>
    <cellStyle name="0.0%" xfId="2"/>
    <cellStyle name="0.00%" xfId="3"/>
    <cellStyle name="args.style" xfId="4"/>
    <cellStyle name="Calc Currency (0)" xfId="5"/>
    <cellStyle name="Calc Currency (2)" xfId="6"/>
    <cellStyle name="Calc Percent (0)" xfId="7"/>
    <cellStyle name="Calc Percent (1)" xfId="8"/>
    <cellStyle name="Calc Percent (2)" xfId="9"/>
    <cellStyle name="Calc Units (0)" xfId="10"/>
    <cellStyle name="Calc Units (1)" xfId="11"/>
    <cellStyle name="Calc Units (2)" xfId="12"/>
    <cellStyle name="category" xfId="13"/>
    <cellStyle name="Cellule planning BAS" xfId="14"/>
    <cellStyle name="Col Heads" xfId="15"/>
    <cellStyle name="Comma [00]" xfId="16"/>
    <cellStyle name="Comma,0" xfId="17"/>
    <cellStyle name="Comma,1" xfId="18"/>
    <cellStyle name="Comma,2" xfId="19"/>
    <cellStyle name="Copied" xfId="20"/>
    <cellStyle name="COST1" xfId="21"/>
    <cellStyle name="Cours Client" xfId="22"/>
    <cellStyle name="Cours Edf" xfId="23"/>
    <cellStyle name="Cours Export" xfId="24"/>
    <cellStyle name="Cours Réseau" xfId="25"/>
    <cellStyle name="Currency [00]" xfId="26"/>
    <cellStyle name="Currency,0" xfId="27"/>
    <cellStyle name="Currency,2" xfId="28"/>
    <cellStyle name="Date Short" xfId="29"/>
    <cellStyle name="Enter Currency (0)" xfId="30"/>
    <cellStyle name="Enter Currency (2)" xfId="31"/>
    <cellStyle name="Enter Units (0)" xfId="32"/>
    <cellStyle name="Enter Units (1)" xfId="33"/>
    <cellStyle name="Enter Units (2)" xfId="34"/>
    <cellStyle name="Entered" xfId="35"/>
    <cellStyle name="Euro" xfId="36"/>
    <cellStyle name="ferier" xfId="37"/>
    <cellStyle name="Grey" xfId="38"/>
    <cellStyle name="HEADER" xfId="39"/>
    <cellStyle name="Header1" xfId="40"/>
    <cellStyle name="Header2" xfId="41"/>
    <cellStyle name="HEADINGS" xfId="42"/>
    <cellStyle name="HEADINGSTOP" xfId="43"/>
    <cellStyle name="Hipervínculo_formatop&amp;l" xfId="44"/>
    <cellStyle name="Input [yellow]" xfId="45"/>
    <cellStyle name="Input Cells" xfId="46"/>
    <cellStyle name="Link Currency (0)" xfId="47"/>
    <cellStyle name="Link Currency (2)" xfId="48"/>
    <cellStyle name="Link Units (0)" xfId="49"/>
    <cellStyle name="Link Units (1)" xfId="50"/>
    <cellStyle name="Link Units (2)" xfId="51"/>
    <cellStyle name="Linked Cells" xfId="52"/>
    <cellStyle name="Migliaia (0)_~ME040E" xfId="53"/>
    <cellStyle name="Migliaia_~ME040E" xfId="54"/>
    <cellStyle name="Millares [0]_area1-05-br" xfId="55"/>
    <cellStyle name="Millares_area1-05-br" xfId="56"/>
    <cellStyle name="Milliers JFZ" xfId="57"/>
    <cellStyle name="Model" xfId="58"/>
    <cellStyle name="Moneda [0]_area1-05-br" xfId="59"/>
    <cellStyle name="Moneda_area1-05-br" xfId="60"/>
    <cellStyle name="no dec" xfId="61"/>
    <cellStyle name="Normal" xfId="0" builtinId="0"/>
    <cellStyle name="Normal - Style1" xfId="62"/>
    <cellStyle name="Normal 2" xfId="63"/>
    <cellStyle name="Normale_~ME040E" xfId="64"/>
    <cellStyle name="Œ…‹æØ‚è [0.00]_laroux" xfId="65"/>
    <cellStyle name="Œ…‹æØ‚è_laroux" xfId="66"/>
    <cellStyle name="per.style" xfId="67"/>
    <cellStyle name="Percent [0]" xfId="68"/>
    <cellStyle name="Percent [00]" xfId="69"/>
    <cellStyle name="Percent [2]" xfId="70"/>
    <cellStyle name="PrePop Currency (0)" xfId="71"/>
    <cellStyle name="PrePop Currency (2)" xfId="72"/>
    <cellStyle name="PrePop Units (0)" xfId="73"/>
    <cellStyle name="PrePop Units (1)" xfId="74"/>
    <cellStyle name="PrePop Units (2)" xfId="75"/>
    <cellStyle name="pricing" xfId="76"/>
    <cellStyle name="PSChar" xfId="77"/>
    <cellStyle name="regstoresfromspecstores" xfId="78"/>
    <cellStyle name="RevList" xfId="79"/>
    <cellStyle name="Separador de milhares_ELOOK kpi" xfId="80"/>
    <cellStyle name="SHADEDSTORES" xfId="81"/>
    <cellStyle name="specstores" xfId="82"/>
    <cellStyle name="STANDARD" xfId="83"/>
    <cellStyle name="Style 1" xfId="84"/>
    <cellStyle name="Style 21" xfId="85"/>
    <cellStyle name="Style 22" xfId="86"/>
    <cellStyle name="Style 23" xfId="87"/>
    <cellStyle name="Style 25" xfId="88"/>
    <cellStyle name="Style 26" xfId="89"/>
    <cellStyle name="Style 28" xfId="90"/>
    <cellStyle name="Style 29" xfId="91"/>
    <cellStyle name="Style 30" xfId="92"/>
    <cellStyle name="Style 31" xfId="93"/>
    <cellStyle name="Style 32" xfId="94"/>
    <cellStyle name="Style 33" xfId="95"/>
    <cellStyle name="Style 34" xfId="96"/>
    <cellStyle name="subhead" xfId="97"/>
    <cellStyle name="Subtotal" xfId="98"/>
    <cellStyle name="Text Indent A" xfId="99"/>
    <cellStyle name="Text Indent B" xfId="100"/>
    <cellStyle name="Text Indent C" xfId="101"/>
    <cellStyle name="Valuta (0)_~ME040E" xfId="102"/>
    <cellStyle name="Valuta_~ME040E" xfId="103"/>
    <cellStyle name="Vide" xfId="104"/>
    <cellStyle name="Währung [0]_u6" xfId="105"/>
    <cellStyle name="Währung_u6" xfId="106"/>
    <cellStyle name="Wit" xfId="10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workbookViewId="0">
      <selection activeCell="G1" sqref="G1"/>
    </sheetView>
  </sheetViews>
  <sheetFormatPr defaultColWidth="9.140625" defaultRowHeight="15"/>
  <cols>
    <col min="1" max="1" width="12.28515625" bestFit="1" customWidth="1"/>
    <col min="2" max="2" width="13.28515625" bestFit="1" customWidth="1"/>
    <col min="3" max="3" width="40.5703125" bestFit="1" customWidth="1"/>
    <col min="4" max="4" width="14.8554687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>
      <c r="A2" s="5" t="s">
        <v>7</v>
      </c>
      <c r="B2" s="5" t="s">
        <v>8</v>
      </c>
      <c r="C2" s="3" t="s">
        <v>9</v>
      </c>
      <c r="D2" s="3" t="s">
        <v>10</v>
      </c>
      <c r="E2" s="4">
        <v>2008</v>
      </c>
      <c r="F2" s="3" t="s">
        <v>11</v>
      </c>
      <c r="G2" s="6">
        <v>0.2</v>
      </c>
    </row>
    <row r="3" spans="1:7">
      <c r="A3" s="5" t="s">
        <v>7</v>
      </c>
      <c r="B3" s="5" t="s">
        <v>8</v>
      </c>
      <c r="C3" s="3" t="s">
        <v>12</v>
      </c>
      <c r="D3" s="3" t="s">
        <v>10</v>
      </c>
      <c r="E3" s="4">
        <v>2008</v>
      </c>
      <c r="F3" s="3" t="s">
        <v>11</v>
      </c>
      <c r="G3" s="6">
        <v>25.573179999999997</v>
      </c>
    </row>
    <row r="4" spans="1:7">
      <c r="A4" s="5" t="s">
        <v>7</v>
      </c>
      <c r="B4" s="3" t="s">
        <v>13</v>
      </c>
      <c r="C4" s="3" t="s">
        <v>14</v>
      </c>
      <c r="D4" s="3" t="s">
        <v>10</v>
      </c>
      <c r="E4" s="4">
        <v>2008</v>
      </c>
      <c r="F4" s="3" t="s">
        <v>15</v>
      </c>
      <c r="G4" s="6">
        <v>25.573179999999997</v>
      </c>
    </row>
    <row r="5" spans="1:7">
      <c r="A5" s="5" t="s">
        <v>7</v>
      </c>
      <c r="B5" s="3" t="s">
        <v>16</v>
      </c>
      <c r="C5" s="3" t="s">
        <v>17</v>
      </c>
      <c r="D5" s="3" t="s">
        <v>10</v>
      </c>
      <c r="E5" s="4">
        <v>2008</v>
      </c>
      <c r="F5" s="3" t="s">
        <v>11</v>
      </c>
      <c r="G5" s="6">
        <v>25.573179999999997</v>
      </c>
    </row>
    <row r="6" spans="1:7" s="7" customFormat="1">
      <c r="A6" s="5"/>
      <c r="B6" s="3"/>
      <c r="C6" s="3"/>
      <c r="D6" s="3"/>
      <c r="E6" s="4"/>
      <c r="F6" s="3"/>
      <c r="G6" s="6"/>
    </row>
    <row r="7" spans="1:7">
      <c r="A7" s="3" t="s">
        <v>18</v>
      </c>
      <c r="B7" s="3" t="s">
        <v>19</v>
      </c>
      <c r="C7" s="3" t="s">
        <v>20</v>
      </c>
      <c r="D7" s="3" t="s">
        <v>10</v>
      </c>
      <c r="E7" s="4">
        <v>2010</v>
      </c>
      <c r="F7" s="3" t="s">
        <v>15</v>
      </c>
      <c r="G7" s="6">
        <v>25.573179999999997</v>
      </c>
    </row>
    <row r="8" spans="1:7">
      <c r="A8" s="3" t="s">
        <v>18</v>
      </c>
      <c r="B8" s="3" t="s">
        <v>19</v>
      </c>
      <c r="C8" s="3" t="s">
        <v>20</v>
      </c>
      <c r="D8" s="3" t="s">
        <v>10</v>
      </c>
      <c r="E8" s="4">
        <v>2010</v>
      </c>
      <c r="F8" s="3" t="s">
        <v>15</v>
      </c>
      <c r="G8" s="6">
        <v>25.573179999999997</v>
      </c>
    </row>
    <row r="9" spans="1:7">
      <c r="A9" s="5" t="s">
        <v>18</v>
      </c>
      <c r="B9" s="3" t="s">
        <v>21</v>
      </c>
      <c r="C9" s="3" t="s">
        <v>22</v>
      </c>
      <c r="D9" s="3" t="s">
        <v>10</v>
      </c>
      <c r="E9" s="4">
        <v>2008</v>
      </c>
      <c r="F9" s="3" t="s">
        <v>15</v>
      </c>
      <c r="G9" s="6">
        <v>25.573179999999997</v>
      </c>
    </row>
    <row r="10" spans="1:7">
      <c r="A10" s="3" t="s">
        <v>18</v>
      </c>
      <c r="B10" s="3" t="s">
        <v>23</v>
      </c>
      <c r="C10" s="3" t="s">
        <v>24</v>
      </c>
      <c r="D10" s="3" t="s">
        <v>10</v>
      </c>
      <c r="E10" s="4">
        <v>2010</v>
      </c>
      <c r="F10" s="3" t="s">
        <v>15</v>
      </c>
      <c r="G10" s="6">
        <v>4.3569199999999997</v>
      </c>
    </row>
    <row r="11" spans="1:7">
      <c r="A11" s="3" t="s">
        <v>18</v>
      </c>
      <c r="B11" s="3" t="s">
        <v>23</v>
      </c>
      <c r="C11" s="3" t="s">
        <v>24</v>
      </c>
      <c r="D11" s="3" t="s">
        <v>25</v>
      </c>
      <c r="E11" s="4">
        <v>2009</v>
      </c>
      <c r="F11" s="3" t="s">
        <v>15</v>
      </c>
      <c r="G11" s="6">
        <v>2.2568000000000001</v>
      </c>
    </row>
    <row r="12" spans="1:7">
      <c r="A12" s="5" t="s">
        <v>18</v>
      </c>
      <c r="B12" s="3" t="s">
        <v>21</v>
      </c>
      <c r="C12" s="3" t="s">
        <v>26</v>
      </c>
      <c r="D12" s="3" t="s">
        <v>10</v>
      </c>
      <c r="E12" s="4">
        <v>2009</v>
      </c>
      <c r="F12" s="3" t="s">
        <v>15</v>
      </c>
      <c r="G12" s="6">
        <v>2.2568000000000001</v>
      </c>
    </row>
    <row r="13" spans="1:7">
      <c r="A13" s="3" t="s">
        <v>18</v>
      </c>
      <c r="B13" s="3" t="s">
        <v>27</v>
      </c>
      <c r="C13" s="3" t="s">
        <v>28</v>
      </c>
      <c r="D13" s="3" t="s">
        <v>10</v>
      </c>
      <c r="E13" s="4">
        <v>2010</v>
      </c>
      <c r="F13" s="3" t="s">
        <v>15</v>
      </c>
      <c r="G13" s="6">
        <v>6.6180000000000003E-2</v>
      </c>
    </row>
    <row r="14" spans="1:7" s="7" customFormat="1">
      <c r="A14" s="3"/>
      <c r="B14" s="3"/>
      <c r="C14" s="3"/>
      <c r="D14" s="3"/>
      <c r="E14" s="4"/>
      <c r="F14" s="3"/>
      <c r="G14" s="6"/>
    </row>
    <row r="15" spans="1:7">
      <c r="A15" s="3" t="s">
        <v>29</v>
      </c>
      <c r="B15" s="3" t="s">
        <v>30</v>
      </c>
      <c r="C15" s="3" t="s">
        <v>31</v>
      </c>
      <c r="D15" s="3" t="s">
        <v>10</v>
      </c>
      <c r="E15" s="4">
        <v>2009</v>
      </c>
      <c r="F15" s="3" t="s">
        <v>11</v>
      </c>
      <c r="G15" s="6">
        <v>6.6180000000000003E-2</v>
      </c>
    </row>
    <row r="16" spans="1:7">
      <c r="A16" s="3" t="s">
        <v>29</v>
      </c>
      <c r="B16" s="3" t="s">
        <v>30</v>
      </c>
      <c r="C16" s="3" t="s">
        <v>31</v>
      </c>
      <c r="D16" s="3" t="s">
        <v>25</v>
      </c>
      <c r="E16" s="4">
        <v>2009</v>
      </c>
      <c r="F16" s="3" t="s">
        <v>11</v>
      </c>
      <c r="G16" s="6">
        <v>6.6180000000000003E-2</v>
      </c>
    </row>
    <row r="17" spans="1:7">
      <c r="A17" s="3" t="s">
        <v>29</v>
      </c>
      <c r="B17" s="3" t="s">
        <v>32</v>
      </c>
      <c r="C17" s="3" t="s">
        <v>33</v>
      </c>
      <c r="D17" s="3" t="s">
        <v>10</v>
      </c>
      <c r="E17" s="4">
        <v>2009</v>
      </c>
      <c r="F17" s="3" t="s">
        <v>15</v>
      </c>
      <c r="G17" s="6">
        <v>5.4566400000000002</v>
      </c>
    </row>
    <row r="18" spans="1:7">
      <c r="A18" s="3" t="s">
        <v>29</v>
      </c>
      <c r="B18" s="3" t="s">
        <v>32</v>
      </c>
      <c r="C18" s="3" t="s">
        <v>33</v>
      </c>
      <c r="D18" s="3" t="s">
        <v>10</v>
      </c>
      <c r="E18" s="4">
        <v>2009</v>
      </c>
      <c r="F18" s="3" t="s">
        <v>15</v>
      </c>
      <c r="G18" s="6">
        <v>5.4566400000000002</v>
      </c>
    </row>
    <row r="19" spans="1:7">
      <c r="A19" s="3" t="s">
        <v>29</v>
      </c>
      <c r="B19" s="3" t="s">
        <v>32</v>
      </c>
      <c r="C19" s="3" t="s">
        <v>33</v>
      </c>
      <c r="D19" s="3" t="s">
        <v>10</v>
      </c>
      <c r="E19" s="4">
        <v>2009</v>
      </c>
      <c r="F19" s="3" t="s">
        <v>11</v>
      </c>
      <c r="G19" s="6">
        <v>0.61536999999999997</v>
      </c>
    </row>
    <row r="20" spans="1:7">
      <c r="A20" s="3" t="s">
        <v>29</v>
      </c>
      <c r="B20" s="3" t="s">
        <v>32</v>
      </c>
      <c r="C20" s="3" t="s">
        <v>33</v>
      </c>
      <c r="D20" s="3" t="s">
        <v>10</v>
      </c>
      <c r="E20" s="4">
        <v>2009</v>
      </c>
      <c r="F20" s="3" t="s">
        <v>11</v>
      </c>
      <c r="G20" s="6">
        <v>5.5540000000000003</v>
      </c>
    </row>
    <row r="21" spans="1:7">
      <c r="A21" s="3" t="s">
        <v>29</v>
      </c>
      <c r="B21" s="3" t="s">
        <v>30</v>
      </c>
      <c r="C21" s="3" t="s">
        <v>34</v>
      </c>
      <c r="D21" s="3" t="s">
        <v>25</v>
      </c>
      <c r="E21" s="4">
        <v>2008</v>
      </c>
      <c r="F21" s="3" t="s">
        <v>11</v>
      </c>
      <c r="G21" s="6">
        <v>5.5540000000000003</v>
      </c>
    </row>
    <row r="22" spans="1:7">
      <c r="A22" s="3" t="s">
        <v>35</v>
      </c>
      <c r="B22" s="3" t="s">
        <v>36</v>
      </c>
      <c r="C22" s="3" t="s">
        <v>37</v>
      </c>
      <c r="D22" s="3" t="s">
        <v>10</v>
      </c>
      <c r="E22" s="4">
        <v>2008</v>
      </c>
      <c r="F22" s="3" t="s">
        <v>11</v>
      </c>
      <c r="G22" s="6">
        <v>82.063400000000001</v>
      </c>
    </row>
    <row r="23" spans="1:7">
      <c r="A23" s="3" t="s">
        <v>35</v>
      </c>
      <c r="B23" s="3" t="s">
        <v>36</v>
      </c>
      <c r="C23" s="3" t="s">
        <v>37</v>
      </c>
      <c r="D23" s="3" t="s">
        <v>10</v>
      </c>
      <c r="E23" s="4">
        <v>2008</v>
      </c>
      <c r="F23" s="3" t="s">
        <v>11</v>
      </c>
      <c r="G23" s="6">
        <v>82.063400000000001</v>
      </c>
    </row>
    <row r="24" spans="1:7">
      <c r="A24" s="3" t="s">
        <v>35</v>
      </c>
      <c r="B24" s="3" t="s">
        <v>36</v>
      </c>
      <c r="C24" s="3" t="s">
        <v>37</v>
      </c>
      <c r="D24" s="3" t="s">
        <v>10</v>
      </c>
      <c r="E24" s="4">
        <v>2008</v>
      </c>
      <c r="F24" s="3" t="s">
        <v>11</v>
      </c>
      <c r="G24" s="6">
        <v>82.063400000000001</v>
      </c>
    </row>
    <row r="25" spans="1:7">
      <c r="A25" s="3" t="s">
        <v>35</v>
      </c>
      <c r="B25" s="3" t="s">
        <v>36</v>
      </c>
      <c r="C25" s="3" t="s">
        <v>37</v>
      </c>
      <c r="D25" s="3" t="s">
        <v>10</v>
      </c>
      <c r="E25" s="4">
        <v>2008</v>
      </c>
      <c r="F25" s="3" t="s">
        <v>11</v>
      </c>
      <c r="G25" s="6">
        <v>16.117139999999999</v>
      </c>
    </row>
    <row r="26" spans="1:7">
      <c r="A26" s="3" t="s">
        <v>35</v>
      </c>
      <c r="B26" s="3" t="s">
        <v>36</v>
      </c>
      <c r="C26" s="3" t="s">
        <v>38</v>
      </c>
      <c r="D26" s="3" t="s">
        <v>10</v>
      </c>
      <c r="E26" s="4">
        <v>2008</v>
      </c>
      <c r="F26" s="3" t="s">
        <v>11</v>
      </c>
      <c r="G26" s="6">
        <v>3.7464000000000004</v>
      </c>
    </row>
    <row r="27" spans="1:7">
      <c r="A27" s="3" t="s">
        <v>35</v>
      </c>
      <c r="B27" s="3" t="s">
        <v>39</v>
      </c>
      <c r="C27" s="3" t="s">
        <v>40</v>
      </c>
      <c r="D27" s="3" t="s">
        <v>10</v>
      </c>
      <c r="E27" s="4">
        <v>2008</v>
      </c>
      <c r="F27" s="3" t="s">
        <v>11</v>
      </c>
      <c r="G27" s="6">
        <v>3.7464000000000004</v>
      </c>
    </row>
    <row r="28" spans="1:7">
      <c r="A28" s="3" t="s">
        <v>35</v>
      </c>
      <c r="B28" s="3" t="s">
        <v>41</v>
      </c>
      <c r="C28" s="3" t="s">
        <v>42</v>
      </c>
      <c r="D28" s="3" t="s">
        <v>10</v>
      </c>
      <c r="E28" s="4">
        <v>2008</v>
      </c>
      <c r="F28" s="3" t="s">
        <v>11</v>
      </c>
      <c r="G28" s="6">
        <v>3.7464000000000004</v>
      </c>
    </row>
    <row r="29" spans="1:7">
      <c r="A29" s="3" t="s">
        <v>35</v>
      </c>
      <c r="B29" s="3" t="s">
        <v>43</v>
      </c>
      <c r="C29" s="3" t="s">
        <v>44</v>
      </c>
      <c r="D29" s="3" t="s">
        <v>10</v>
      </c>
      <c r="E29" s="4">
        <v>2008</v>
      </c>
      <c r="F29" s="3" t="s">
        <v>11</v>
      </c>
      <c r="G29" s="6">
        <v>5.9533499999999995</v>
      </c>
    </row>
    <row r="30" spans="1:7">
      <c r="A30" s="3" t="s">
        <v>35</v>
      </c>
      <c r="B30" s="3" t="s">
        <v>43</v>
      </c>
      <c r="C30" s="3" t="s">
        <v>44</v>
      </c>
      <c r="D30" s="3" t="s">
        <v>10</v>
      </c>
      <c r="E30" s="4">
        <v>2008</v>
      </c>
      <c r="F30" s="3" t="s">
        <v>11</v>
      </c>
      <c r="G30" s="6">
        <v>0.35720000000000002</v>
      </c>
    </row>
    <row r="31" spans="1:7">
      <c r="A31" s="3" t="s">
        <v>35</v>
      </c>
      <c r="B31" s="3" t="s">
        <v>45</v>
      </c>
      <c r="C31" s="3" t="s">
        <v>46</v>
      </c>
      <c r="D31" s="3" t="s">
        <v>10</v>
      </c>
      <c r="E31" s="4">
        <v>2008</v>
      </c>
      <c r="F31" s="3" t="s">
        <v>11</v>
      </c>
      <c r="G31" s="6">
        <v>0.35720000000000002</v>
      </c>
    </row>
    <row r="32" spans="1:7">
      <c r="A32" s="3" t="s">
        <v>35</v>
      </c>
      <c r="B32" s="3" t="s">
        <v>45</v>
      </c>
      <c r="C32" s="3" t="s">
        <v>47</v>
      </c>
      <c r="D32" s="3" t="s">
        <v>10</v>
      </c>
      <c r="E32" s="4">
        <v>2008</v>
      </c>
      <c r="F32" s="3" t="s">
        <v>11</v>
      </c>
      <c r="G32" s="6">
        <v>8.7579200000000004</v>
      </c>
    </row>
    <row r="33" spans="1:7">
      <c r="A33" s="3" t="s">
        <v>35</v>
      </c>
      <c r="B33" s="3" t="s">
        <v>45</v>
      </c>
      <c r="C33" s="3" t="s">
        <v>47</v>
      </c>
      <c r="D33" s="3" t="s">
        <v>10</v>
      </c>
      <c r="E33" s="4">
        <v>2008</v>
      </c>
      <c r="F33" s="3" t="s">
        <v>11</v>
      </c>
      <c r="G33" s="6">
        <v>8.7579200000000004</v>
      </c>
    </row>
    <row r="34" spans="1:7">
      <c r="A34" s="3" t="s">
        <v>35</v>
      </c>
      <c r="B34" s="3" t="s">
        <v>45</v>
      </c>
      <c r="C34" s="3" t="s">
        <v>47</v>
      </c>
      <c r="D34" s="3" t="s">
        <v>10</v>
      </c>
      <c r="E34" s="4">
        <v>2008</v>
      </c>
      <c r="F34" s="3" t="s">
        <v>11</v>
      </c>
      <c r="G34" s="6">
        <v>8.7579200000000004</v>
      </c>
    </row>
    <row r="35" spans="1:7">
      <c r="A35" s="3" t="s">
        <v>35</v>
      </c>
      <c r="B35" s="3" t="s">
        <v>45</v>
      </c>
      <c r="C35" s="3" t="s">
        <v>47</v>
      </c>
      <c r="D35" s="3" t="s">
        <v>10</v>
      </c>
      <c r="E35" s="4">
        <v>2008</v>
      </c>
      <c r="F35" s="3" t="s">
        <v>11</v>
      </c>
      <c r="G35" s="6">
        <v>6.7601699999999996</v>
      </c>
    </row>
    <row r="36" spans="1:7">
      <c r="A36" s="3" t="s">
        <v>35</v>
      </c>
      <c r="B36" s="3" t="s">
        <v>45</v>
      </c>
      <c r="C36" s="3" t="s">
        <v>47</v>
      </c>
      <c r="D36" s="3" t="s">
        <v>25</v>
      </c>
      <c r="E36" s="4">
        <v>2008</v>
      </c>
      <c r="F36" s="3" t="s">
        <v>11</v>
      </c>
      <c r="G36" s="6">
        <v>6.7601699999999996</v>
      </c>
    </row>
    <row r="37" spans="1:7">
      <c r="A37" s="3" t="s">
        <v>35</v>
      </c>
      <c r="B37" s="3" t="s">
        <v>48</v>
      </c>
      <c r="C37" s="3" t="s">
        <v>49</v>
      </c>
      <c r="D37" s="3" t="s">
        <v>10</v>
      </c>
      <c r="E37" s="4">
        <v>2008</v>
      </c>
      <c r="F37" s="3" t="s">
        <v>50</v>
      </c>
      <c r="G37" s="6">
        <v>18.882179999999998</v>
      </c>
    </row>
    <row r="38" spans="1:7">
      <c r="A38" s="3" t="s">
        <v>35</v>
      </c>
      <c r="B38" s="3" t="s">
        <v>48</v>
      </c>
      <c r="C38" s="3" t="s">
        <v>49</v>
      </c>
      <c r="D38" s="3" t="s">
        <v>10</v>
      </c>
      <c r="E38" s="4">
        <v>2008</v>
      </c>
      <c r="F38" s="3" t="s">
        <v>50</v>
      </c>
      <c r="G38" s="6">
        <v>18.882179999999998</v>
      </c>
    </row>
    <row r="39" spans="1:7">
      <c r="A39" s="3" t="s">
        <v>35</v>
      </c>
      <c r="B39" s="3" t="s">
        <v>48</v>
      </c>
      <c r="C39" s="3" t="s">
        <v>49</v>
      </c>
      <c r="D39" s="3" t="s">
        <v>10</v>
      </c>
      <c r="E39" s="4">
        <v>2008</v>
      </c>
      <c r="F39" s="3" t="s">
        <v>50</v>
      </c>
      <c r="G39" s="6">
        <v>1.11758</v>
      </c>
    </row>
    <row r="40" spans="1:7">
      <c r="A40" s="3" t="s">
        <v>35</v>
      </c>
      <c r="B40" s="3" t="s">
        <v>48</v>
      </c>
      <c r="C40" s="3" t="s">
        <v>49</v>
      </c>
      <c r="D40" s="3" t="s">
        <v>10</v>
      </c>
      <c r="E40" s="4">
        <v>2008</v>
      </c>
      <c r="F40" s="3" t="s">
        <v>11</v>
      </c>
      <c r="G40" s="6">
        <v>0.70775999999999994</v>
      </c>
    </row>
    <row r="41" spans="1:7">
      <c r="A41" s="3" t="s">
        <v>35</v>
      </c>
      <c r="B41" s="3" t="s">
        <v>48</v>
      </c>
      <c r="C41" s="3" t="s">
        <v>49</v>
      </c>
      <c r="D41" s="3" t="s">
        <v>25</v>
      </c>
      <c r="E41" s="4">
        <v>2008</v>
      </c>
      <c r="F41" s="3" t="s">
        <v>11</v>
      </c>
      <c r="G41" s="6">
        <v>0.70775999999999994</v>
      </c>
    </row>
    <row r="42" spans="1:7">
      <c r="A42" s="3" t="s">
        <v>35</v>
      </c>
      <c r="B42" s="3" t="s">
        <v>36</v>
      </c>
      <c r="C42" s="3" t="s">
        <v>51</v>
      </c>
      <c r="D42" s="3" t="s">
        <v>52</v>
      </c>
      <c r="E42" s="4">
        <v>2008</v>
      </c>
      <c r="F42" s="3" t="s">
        <v>11</v>
      </c>
      <c r="G42" s="6">
        <v>0.70775999999999994</v>
      </c>
    </row>
    <row r="43" spans="1:7">
      <c r="A43" s="3" t="s">
        <v>35</v>
      </c>
      <c r="B43" s="3" t="s">
        <v>53</v>
      </c>
      <c r="C43" s="3" t="s">
        <v>54</v>
      </c>
      <c r="D43" s="3" t="s">
        <v>52</v>
      </c>
      <c r="E43" s="4">
        <v>2008</v>
      </c>
      <c r="F43" s="3" t="s">
        <v>50</v>
      </c>
      <c r="G43" s="6">
        <v>0.70775999999999994</v>
      </c>
    </row>
    <row r="44" spans="1:7">
      <c r="A44" s="3" t="s">
        <v>35</v>
      </c>
      <c r="B44" s="3" t="s">
        <v>53</v>
      </c>
      <c r="C44" s="3" t="s">
        <v>54</v>
      </c>
      <c r="D44" s="3" t="s">
        <v>10</v>
      </c>
      <c r="E44" s="4">
        <v>2010</v>
      </c>
      <c r="F44" s="3" t="s">
        <v>50</v>
      </c>
      <c r="G44" s="6">
        <v>13.829239999999999</v>
      </c>
    </row>
    <row r="45" spans="1:7">
      <c r="A45" s="3" t="s">
        <v>35</v>
      </c>
      <c r="B45" s="3" t="s">
        <v>53</v>
      </c>
      <c r="C45" s="3" t="s">
        <v>54</v>
      </c>
      <c r="D45" s="3" t="s">
        <v>10</v>
      </c>
      <c r="E45" s="4">
        <v>2008</v>
      </c>
      <c r="F45" s="3" t="s">
        <v>50</v>
      </c>
      <c r="G45" s="6">
        <v>7.0459999999999995E-2</v>
      </c>
    </row>
    <row r="46" spans="1:7">
      <c r="A46" s="3" t="s">
        <v>35</v>
      </c>
      <c r="B46" s="3" t="s">
        <v>53</v>
      </c>
      <c r="C46" s="3" t="s">
        <v>54</v>
      </c>
      <c r="D46" s="3" t="s">
        <v>25</v>
      </c>
      <c r="E46" s="4">
        <v>2008</v>
      </c>
      <c r="F46" s="3" t="s">
        <v>50</v>
      </c>
      <c r="G46" s="6">
        <v>7.0459999999999995E-2</v>
      </c>
    </row>
    <row r="47" spans="1:7">
      <c r="A47" s="3" t="s">
        <v>35</v>
      </c>
      <c r="B47" s="3" t="s">
        <v>48</v>
      </c>
      <c r="C47" s="3" t="s">
        <v>55</v>
      </c>
      <c r="D47" s="3" t="s">
        <v>10</v>
      </c>
      <c r="E47" s="4">
        <v>2008</v>
      </c>
      <c r="F47" s="3" t="s">
        <v>11</v>
      </c>
      <c r="G47" s="6">
        <v>7.0459999999999995E-2</v>
      </c>
    </row>
    <row r="48" spans="1:7">
      <c r="A48" s="3" t="s">
        <v>35</v>
      </c>
      <c r="B48" s="3" t="s">
        <v>48</v>
      </c>
      <c r="C48" s="3" t="s">
        <v>56</v>
      </c>
      <c r="D48" s="3" t="s">
        <v>10</v>
      </c>
      <c r="E48" s="4">
        <v>2008</v>
      </c>
      <c r="F48" s="3" t="s">
        <v>11</v>
      </c>
      <c r="G48" s="6">
        <v>7.0459999999999995E-2</v>
      </c>
    </row>
    <row r="49" spans="1:7">
      <c r="A49" s="3" t="s">
        <v>35</v>
      </c>
      <c r="B49" s="3" t="s">
        <v>39</v>
      </c>
      <c r="C49" s="3" t="s">
        <v>57</v>
      </c>
      <c r="D49" s="3" t="s">
        <v>10</v>
      </c>
      <c r="E49" s="4">
        <v>2008</v>
      </c>
      <c r="F49" s="3" t="s">
        <v>11</v>
      </c>
      <c r="G49" s="6">
        <v>27.310509999999997</v>
      </c>
    </row>
    <row r="50" spans="1:7">
      <c r="A50" s="3" t="s">
        <v>35</v>
      </c>
      <c r="B50" s="3" t="s">
        <v>39</v>
      </c>
      <c r="C50" s="3" t="s">
        <v>57</v>
      </c>
      <c r="D50" s="3" t="s">
        <v>10</v>
      </c>
      <c r="E50" s="4">
        <v>2008</v>
      </c>
      <c r="F50" s="3" t="s">
        <v>11</v>
      </c>
      <c r="G50" s="6">
        <v>27.310509999999997</v>
      </c>
    </row>
    <row r="51" spans="1:7">
      <c r="A51" s="3" t="s">
        <v>35</v>
      </c>
      <c r="B51" s="3" t="s">
        <v>36</v>
      </c>
      <c r="C51" s="3" t="s">
        <v>58</v>
      </c>
      <c r="D51" s="3" t="s">
        <v>10</v>
      </c>
      <c r="E51" s="4">
        <v>2008</v>
      </c>
      <c r="F51" s="3" t="s">
        <v>11</v>
      </c>
      <c r="G51" s="6">
        <v>27.310509999999997</v>
      </c>
    </row>
    <row r="52" spans="1:7">
      <c r="A52" s="3" t="s">
        <v>35</v>
      </c>
      <c r="B52" s="3" t="s">
        <v>36</v>
      </c>
      <c r="C52" s="3" t="s">
        <v>58</v>
      </c>
      <c r="D52" s="3" t="s">
        <v>10</v>
      </c>
      <c r="E52" s="4">
        <v>2008</v>
      </c>
      <c r="F52" s="3" t="s">
        <v>11</v>
      </c>
      <c r="G52" s="6">
        <v>0.92179</v>
      </c>
    </row>
    <row r="53" spans="1:7">
      <c r="A53" s="3" t="s">
        <v>35</v>
      </c>
      <c r="B53" s="3" t="s">
        <v>36</v>
      </c>
      <c r="C53" s="3" t="s">
        <v>58</v>
      </c>
      <c r="D53" s="3" t="s">
        <v>10</v>
      </c>
      <c r="E53" s="4">
        <v>2008</v>
      </c>
      <c r="F53" s="3" t="s">
        <v>11</v>
      </c>
      <c r="G53" s="6">
        <v>0.92179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7"/>
  <sheetViews>
    <sheetView workbookViewId="0">
      <selection activeCell="F1" sqref="F1"/>
    </sheetView>
  </sheetViews>
  <sheetFormatPr defaultColWidth="9.140625" defaultRowHeight="15"/>
  <cols>
    <col min="1" max="1" width="19.7109375" customWidth="1"/>
    <col min="2" max="2" width="31.7109375" customWidth="1"/>
    <col min="3" max="3" width="31.7109375" style="7" customWidth="1"/>
    <col min="4" max="6" width="31.7109375" customWidth="1"/>
    <col min="7" max="7" width="2.28515625" customWidth="1"/>
    <col min="8" max="8" width="15.7109375" customWidth="1"/>
    <col min="9" max="9" width="2.28515625" customWidth="1"/>
    <col min="10" max="10" width="32.7109375" customWidth="1"/>
    <col min="11" max="11" width="2.28515625" customWidth="1"/>
  </cols>
  <sheetData>
    <row r="1" spans="1:11" s="7" customFormat="1" ht="30" customHeight="1">
      <c r="A1" s="9" t="s">
        <v>59</v>
      </c>
      <c r="B1" s="10" t="s">
        <v>7</v>
      </c>
      <c r="C1" s="10" t="s">
        <v>18</v>
      </c>
      <c r="D1" s="10" t="s">
        <v>29</v>
      </c>
      <c r="E1" s="10" t="s">
        <v>35</v>
      </c>
      <c r="F1" s="9"/>
    </row>
    <row r="2" spans="1:11" s="7" customFormat="1">
      <c r="A2" s="29" t="s">
        <v>60</v>
      </c>
      <c r="B2" s="17" t="s">
        <v>8</v>
      </c>
      <c r="C2" s="17" t="s">
        <v>21</v>
      </c>
      <c r="D2" s="17" t="s">
        <v>32</v>
      </c>
      <c r="E2" s="17" t="s">
        <v>41</v>
      </c>
      <c r="F2" s="18"/>
      <c r="H2" s="10" t="s">
        <v>71</v>
      </c>
      <c r="J2" s="10" t="s">
        <v>72</v>
      </c>
    </row>
    <row r="3" spans="1:11" s="7" customFormat="1">
      <c r="A3" s="18"/>
      <c r="B3" s="17" t="s">
        <v>16</v>
      </c>
      <c r="C3" s="17" t="s">
        <v>19</v>
      </c>
      <c r="D3" s="17" t="s">
        <v>30</v>
      </c>
      <c r="E3" s="17" t="s">
        <v>53</v>
      </c>
      <c r="F3" s="18"/>
      <c r="H3" s="17" t="s">
        <v>8</v>
      </c>
      <c r="J3" s="24" t="s">
        <v>9</v>
      </c>
    </row>
    <row r="4" spans="1:11" s="7" customFormat="1">
      <c r="A4" s="18"/>
      <c r="B4" s="17" t="s">
        <v>13</v>
      </c>
      <c r="C4" s="17" t="s">
        <v>27</v>
      </c>
      <c r="D4" s="18"/>
      <c r="E4" s="17" t="s">
        <v>48</v>
      </c>
      <c r="F4" s="18"/>
      <c r="H4" s="17" t="s">
        <v>16</v>
      </c>
      <c r="J4" s="26" t="s">
        <v>12</v>
      </c>
    </row>
    <row r="5" spans="1:11" s="7" customFormat="1">
      <c r="A5" s="18"/>
      <c r="B5" s="18"/>
      <c r="C5" s="17" t="s">
        <v>23</v>
      </c>
      <c r="D5" s="18"/>
      <c r="E5" s="17" t="s">
        <v>45</v>
      </c>
      <c r="F5" s="18"/>
      <c r="H5" s="17" t="s">
        <v>13</v>
      </c>
      <c r="J5" s="26" t="s">
        <v>14</v>
      </c>
    </row>
    <row r="6" spans="1:11" s="7" customFormat="1">
      <c r="A6" s="18"/>
      <c r="B6" s="18"/>
      <c r="C6" s="18"/>
      <c r="D6" s="18"/>
      <c r="E6" s="17" t="s">
        <v>43</v>
      </c>
      <c r="F6" s="18"/>
      <c r="H6" s="17" t="s">
        <v>21</v>
      </c>
      <c r="J6" s="26" t="s">
        <v>17</v>
      </c>
    </row>
    <row r="7" spans="1:11" s="7" customFormat="1">
      <c r="A7" s="18"/>
      <c r="B7" s="18"/>
      <c r="C7" s="18"/>
      <c r="D7" s="18"/>
      <c r="E7" s="17" t="s">
        <v>36</v>
      </c>
      <c r="F7" s="18"/>
      <c r="H7" s="17" t="s">
        <v>19</v>
      </c>
      <c r="J7" s="26" t="s">
        <v>20</v>
      </c>
    </row>
    <row r="8" spans="1:11" s="7" customFormat="1">
      <c r="A8" s="19"/>
      <c r="B8" s="19"/>
      <c r="C8" s="19"/>
      <c r="D8" s="19"/>
      <c r="E8" s="20" t="s">
        <v>39</v>
      </c>
      <c r="F8" s="19"/>
      <c r="H8" s="17" t="s">
        <v>27</v>
      </c>
      <c r="J8" s="26" t="s">
        <v>22</v>
      </c>
    </row>
    <row r="9" spans="1:11" s="11" customFormat="1">
      <c r="A9" s="21"/>
      <c r="B9" s="21"/>
      <c r="C9" s="21"/>
      <c r="D9" s="21"/>
      <c r="E9" s="22"/>
      <c r="F9" s="21"/>
      <c r="G9" s="7"/>
      <c r="H9" s="17" t="s">
        <v>23</v>
      </c>
      <c r="I9" s="7"/>
      <c r="J9" s="26" t="s">
        <v>24</v>
      </c>
      <c r="K9" s="7"/>
    </row>
    <row r="10" spans="1:11" s="11" customFormat="1">
      <c r="A10" s="21"/>
      <c r="B10" s="21"/>
      <c r="C10" s="21"/>
      <c r="D10" s="21"/>
      <c r="E10" s="22"/>
      <c r="F10" s="21"/>
      <c r="H10" s="17" t="s">
        <v>32</v>
      </c>
      <c r="J10" s="26" t="s">
        <v>26</v>
      </c>
    </row>
    <row r="11" spans="1:11" s="11" customFormat="1">
      <c r="A11" s="21"/>
      <c r="B11" s="21"/>
      <c r="C11" s="21"/>
      <c r="D11" s="21"/>
      <c r="E11" s="22"/>
      <c r="F11" s="21"/>
      <c r="H11" s="17" t="s">
        <v>30</v>
      </c>
      <c r="J11" s="26" t="s">
        <v>28</v>
      </c>
    </row>
    <row r="12" spans="1:11" s="11" customFormat="1">
      <c r="A12" s="21"/>
      <c r="B12" s="21"/>
      <c r="C12" s="21"/>
      <c r="D12" s="21"/>
      <c r="E12" s="22"/>
      <c r="F12" s="21"/>
      <c r="H12" s="17" t="s">
        <v>41</v>
      </c>
      <c r="J12" s="26" t="s">
        <v>31</v>
      </c>
    </row>
    <row r="13" spans="1:11" s="11" customFormat="1">
      <c r="A13" s="21"/>
      <c r="B13" s="21"/>
      <c r="C13" s="21"/>
      <c r="D13" s="21"/>
      <c r="E13" s="22"/>
      <c r="F13" s="21"/>
      <c r="H13" s="17" t="s">
        <v>53</v>
      </c>
      <c r="J13" s="26" t="s">
        <v>33</v>
      </c>
    </row>
    <row r="14" spans="1:11" s="11" customFormat="1">
      <c r="A14" s="21"/>
      <c r="B14" s="21"/>
      <c r="C14" s="21"/>
      <c r="D14" s="21"/>
      <c r="E14" s="22"/>
      <c r="F14" s="21"/>
      <c r="H14" s="17" t="s">
        <v>48</v>
      </c>
      <c r="J14" s="26" t="s">
        <v>34</v>
      </c>
    </row>
    <row r="15" spans="1:11" s="11" customFormat="1">
      <c r="A15" s="21"/>
      <c r="B15" s="21"/>
      <c r="C15" s="21"/>
      <c r="D15" s="21"/>
      <c r="E15" s="22"/>
      <c r="F15" s="21"/>
      <c r="H15" s="17" t="s">
        <v>45</v>
      </c>
      <c r="J15" s="26" t="s">
        <v>37</v>
      </c>
    </row>
    <row r="16" spans="1:11" s="11" customFormat="1">
      <c r="A16" s="21"/>
      <c r="B16" s="21"/>
      <c r="C16" s="21"/>
      <c r="D16" s="21"/>
      <c r="E16" s="22"/>
      <c r="F16" s="21"/>
      <c r="H16" s="17" t="s">
        <v>43</v>
      </c>
      <c r="J16" s="26" t="s">
        <v>38</v>
      </c>
    </row>
    <row r="17" spans="1:11" s="11" customFormat="1">
      <c r="A17" s="21"/>
      <c r="B17" s="21"/>
      <c r="C17" s="21"/>
      <c r="D17" s="21"/>
      <c r="E17" s="22"/>
      <c r="F17" s="21"/>
      <c r="H17" s="17" t="s">
        <v>36</v>
      </c>
      <c r="J17" s="26" t="s">
        <v>40</v>
      </c>
    </row>
    <row r="18" spans="1:11" s="11" customFormat="1">
      <c r="A18" s="30" t="s">
        <v>61</v>
      </c>
      <c r="B18" s="24" t="s">
        <v>9</v>
      </c>
      <c r="C18" s="24" t="s">
        <v>20</v>
      </c>
      <c r="D18" s="24" t="s">
        <v>31</v>
      </c>
      <c r="E18" s="24" t="s">
        <v>37</v>
      </c>
      <c r="F18" s="23"/>
      <c r="H18" s="20" t="s">
        <v>39</v>
      </c>
      <c r="J18" s="26" t="s">
        <v>42</v>
      </c>
    </row>
    <row r="19" spans="1:11" s="11" customFormat="1">
      <c r="A19" s="31" t="s">
        <v>62</v>
      </c>
      <c r="B19" s="26" t="s">
        <v>12</v>
      </c>
      <c r="C19" s="26" t="s">
        <v>22</v>
      </c>
      <c r="D19" s="26" t="s">
        <v>33</v>
      </c>
      <c r="E19" s="26" t="s">
        <v>38</v>
      </c>
      <c r="F19" s="25"/>
      <c r="J19" s="26" t="s">
        <v>44</v>
      </c>
    </row>
    <row r="20" spans="1:11" s="11" customFormat="1">
      <c r="A20" s="25"/>
      <c r="B20" s="26" t="s">
        <v>14</v>
      </c>
      <c r="C20" s="26" t="s">
        <v>24</v>
      </c>
      <c r="D20" s="26" t="s">
        <v>34</v>
      </c>
      <c r="E20" s="26" t="s">
        <v>40</v>
      </c>
      <c r="F20" s="25"/>
      <c r="J20" s="26" t="s">
        <v>46</v>
      </c>
    </row>
    <row r="21" spans="1:11" s="11" customFormat="1">
      <c r="A21" s="25"/>
      <c r="B21" s="26" t="s">
        <v>17</v>
      </c>
      <c r="C21" s="26" t="s">
        <v>26</v>
      </c>
      <c r="D21" s="26"/>
      <c r="E21" s="26" t="s">
        <v>42</v>
      </c>
      <c r="F21" s="25"/>
      <c r="J21" s="26" t="s">
        <v>47</v>
      </c>
    </row>
    <row r="22" spans="1:11" s="11" customFormat="1">
      <c r="A22" s="25"/>
      <c r="B22" s="25"/>
      <c r="C22" s="26" t="s">
        <v>28</v>
      </c>
      <c r="D22" s="26"/>
      <c r="E22" s="26" t="s">
        <v>44</v>
      </c>
      <c r="F22" s="25"/>
      <c r="J22" s="26" t="s">
        <v>49</v>
      </c>
    </row>
    <row r="23" spans="1:11" s="11" customFormat="1">
      <c r="A23" s="25"/>
      <c r="B23" s="25"/>
      <c r="C23" s="25"/>
      <c r="D23" s="26"/>
      <c r="E23" s="26" t="s">
        <v>46</v>
      </c>
      <c r="F23" s="25"/>
      <c r="J23" s="26" t="s">
        <v>51</v>
      </c>
    </row>
    <row r="24" spans="1:11" s="11" customFormat="1">
      <c r="A24" s="25"/>
      <c r="B24" s="25"/>
      <c r="C24" s="25"/>
      <c r="D24" s="26"/>
      <c r="E24" s="26" t="s">
        <v>47</v>
      </c>
      <c r="F24" s="25"/>
      <c r="J24" s="26" t="s">
        <v>54</v>
      </c>
    </row>
    <row r="25" spans="1:11" s="11" customFormat="1">
      <c r="A25" s="25"/>
      <c r="B25" s="25"/>
      <c r="C25" s="25"/>
      <c r="D25" s="26"/>
      <c r="E25" s="26" t="s">
        <v>49</v>
      </c>
      <c r="F25" s="25"/>
      <c r="J25" s="26" t="s">
        <v>55</v>
      </c>
    </row>
    <row r="26" spans="1:11" s="7" customFormat="1">
      <c r="A26" s="25"/>
      <c r="B26" s="25"/>
      <c r="C26" s="25"/>
      <c r="D26" s="26"/>
      <c r="E26" s="26" t="s">
        <v>51</v>
      </c>
      <c r="F26" s="25"/>
      <c r="G26" s="11"/>
      <c r="H26" s="11"/>
      <c r="I26" s="11"/>
      <c r="J26" s="26" t="s">
        <v>56</v>
      </c>
      <c r="K26" s="11"/>
    </row>
    <row r="27" spans="1:11">
      <c r="A27" s="25"/>
      <c r="B27" s="25"/>
      <c r="C27" s="25"/>
      <c r="D27" s="26"/>
      <c r="E27" s="26" t="s">
        <v>54</v>
      </c>
      <c r="F27" s="25"/>
      <c r="G27" s="7"/>
      <c r="H27" s="7"/>
      <c r="I27" s="7"/>
      <c r="J27" s="26" t="s">
        <v>57</v>
      </c>
      <c r="K27" s="7"/>
    </row>
    <row r="28" spans="1:11">
      <c r="A28" s="25"/>
      <c r="B28" s="25"/>
      <c r="C28" s="25"/>
      <c r="D28" s="26"/>
      <c r="E28" s="26" t="s">
        <v>55</v>
      </c>
      <c r="F28" s="25"/>
      <c r="J28" s="28" t="s">
        <v>58</v>
      </c>
    </row>
    <row r="29" spans="1:11">
      <c r="A29" s="25"/>
      <c r="B29" s="25"/>
      <c r="C29" s="25"/>
      <c r="D29" s="26"/>
      <c r="E29" s="26" t="s">
        <v>56</v>
      </c>
      <c r="F29" s="25"/>
    </row>
    <row r="30" spans="1:11">
      <c r="A30" s="25"/>
      <c r="B30" s="25"/>
      <c r="C30" s="25"/>
      <c r="D30" s="26"/>
      <c r="E30" s="26" t="s">
        <v>57</v>
      </c>
      <c r="F30" s="25"/>
    </row>
    <row r="31" spans="1:11">
      <c r="A31" s="27"/>
      <c r="B31" s="27"/>
      <c r="C31" s="27"/>
      <c r="D31" s="28"/>
      <c r="E31" s="28" t="s">
        <v>58</v>
      </c>
      <c r="F31" s="27"/>
    </row>
    <row r="32" spans="1:11">
      <c r="A32" s="8"/>
      <c r="B32" s="8"/>
      <c r="C32" s="8"/>
      <c r="D32" s="8"/>
      <c r="F32" s="8"/>
    </row>
    <row r="33" spans="1:11" s="7" customFormat="1">
      <c r="A33" s="8"/>
      <c r="B33" s="8"/>
      <c r="C33" s="8"/>
      <c r="D33" s="8"/>
      <c r="F33" s="8"/>
      <c r="G33"/>
      <c r="H33"/>
      <c r="I33"/>
      <c r="J33"/>
      <c r="K33"/>
    </row>
    <row r="34" spans="1:11" s="7" customFormat="1">
      <c r="A34" s="8"/>
      <c r="B34" s="8"/>
      <c r="C34" s="8"/>
      <c r="D34" s="8"/>
      <c r="F34" s="8"/>
    </row>
    <row r="35" spans="1:11" s="7" customFormat="1">
      <c r="A35" s="8"/>
      <c r="B35" s="8"/>
      <c r="C35" s="8"/>
      <c r="D35" s="8"/>
      <c r="F35" s="8"/>
    </row>
    <row r="36" spans="1:11" s="7" customFormat="1">
      <c r="A36" s="8"/>
      <c r="B36" s="8"/>
      <c r="C36" s="8"/>
      <c r="D36" s="8"/>
      <c r="F36" s="8"/>
    </row>
    <row r="37" spans="1:11" s="7" customFormat="1">
      <c r="A37" s="8"/>
      <c r="B37" s="8"/>
      <c r="C37" s="8"/>
      <c r="D37" s="8"/>
      <c r="F37" s="8"/>
    </row>
    <row r="38" spans="1:11" s="7" customFormat="1">
      <c r="A38" s="8"/>
      <c r="B38" s="8"/>
      <c r="C38" s="8"/>
      <c r="D38" s="8"/>
      <c r="F38" s="8"/>
    </row>
    <row r="39" spans="1:11" s="7" customFormat="1">
      <c r="A39" s="8"/>
      <c r="B39" s="8"/>
      <c r="C39" s="8"/>
      <c r="D39" s="8"/>
      <c r="F39" s="8"/>
    </row>
    <row r="40" spans="1:11" s="7" customFormat="1">
      <c r="A40" s="8"/>
      <c r="B40" s="8"/>
      <c r="C40" s="8"/>
      <c r="D40" s="8"/>
      <c r="F40" s="8"/>
    </row>
    <row r="41" spans="1:11" s="7" customFormat="1">
      <c r="A41" s="8"/>
      <c r="B41" s="8"/>
      <c r="C41" s="8"/>
      <c r="D41" s="8"/>
      <c r="F41" s="8"/>
    </row>
    <row r="42" spans="1:11" s="7" customFormat="1">
      <c r="A42" s="8"/>
      <c r="B42" s="8"/>
      <c r="C42" s="8"/>
      <c r="D42" s="8"/>
      <c r="F42" s="8"/>
    </row>
    <row r="43" spans="1:11" s="7" customFormat="1">
      <c r="A43" s="8"/>
      <c r="B43" s="8"/>
      <c r="C43" s="8"/>
      <c r="D43" s="8"/>
      <c r="F43" s="8"/>
    </row>
    <row r="44" spans="1:11">
      <c r="A44" s="12" t="s">
        <v>63</v>
      </c>
      <c r="B44" s="8"/>
      <c r="C44" s="8"/>
      <c r="D44" s="8"/>
      <c r="F44" s="8"/>
      <c r="G44" s="7"/>
      <c r="H44" s="7"/>
      <c r="I44" s="7"/>
      <c r="J44" s="7"/>
      <c r="K44" s="7"/>
    </row>
    <row r="45" spans="1:11">
      <c r="A45" s="13" t="s">
        <v>10</v>
      </c>
    </row>
    <row r="46" spans="1:11">
      <c r="A46" s="13" t="s">
        <v>25</v>
      </c>
    </row>
    <row r="47" spans="1:11">
      <c r="A47" s="13" t="s">
        <v>52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H13"/>
  <sheetViews>
    <sheetView tabSelected="1" workbookViewId="0">
      <selection activeCell="J24" sqref="J24"/>
    </sheetView>
  </sheetViews>
  <sheetFormatPr defaultColWidth="9.140625" defaultRowHeight="15"/>
  <cols>
    <col min="1" max="2" width="16.7109375" customWidth="1"/>
    <col min="3" max="3" width="13.85546875" style="7" customWidth="1"/>
    <col min="4" max="4" width="15.5703125" style="7" customWidth="1"/>
    <col min="5" max="5" width="10" bestFit="1" customWidth="1"/>
    <col min="6" max="6" width="16" bestFit="1" customWidth="1"/>
    <col min="7" max="7" width="10" bestFit="1" customWidth="1"/>
    <col min="8" max="8" width="20.140625" bestFit="1" customWidth="1"/>
  </cols>
  <sheetData>
    <row r="2" spans="1:8">
      <c r="B2" s="33" t="s">
        <v>73</v>
      </c>
      <c r="C2" s="33"/>
      <c r="D2" s="33"/>
      <c r="E2" s="33"/>
      <c r="F2" s="33"/>
      <c r="G2" s="33"/>
      <c r="H2" s="33"/>
    </row>
    <row r="3" spans="1:8">
      <c r="B3" s="7" t="s">
        <v>74</v>
      </c>
      <c r="C3" s="7" t="s">
        <v>15</v>
      </c>
      <c r="D3" s="7" t="s">
        <v>75</v>
      </c>
      <c r="E3" s="7" t="s">
        <v>76</v>
      </c>
      <c r="F3" s="7" t="s">
        <v>77</v>
      </c>
      <c r="G3" s="7" t="s">
        <v>78</v>
      </c>
      <c r="H3" s="7" t="s">
        <v>79</v>
      </c>
    </row>
    <row r="4" spans="1:8" ht="28.5" customHeight="1">
      <c r="A4" s="14" t="s">
        <v>64</v>
      </c>
      <c r="B4" s="15"/>
      <c r="C4" s="15"/>
      <c r="D4" s="15"/>
    </row>
    <row r="5" spans="1:8" ht="28.5" customHeight="1">
      <c r="A5" s="14" t="s">
        <v>65</v>
      </c>
      <c r="B5" s="15"/>
      <c r="C5" s="15"/>
      <c r="D5" s="15"/>
    </row>
    <row r="6" spans="1:8" ht="28.5" customHeight="1">
      <c r="A6" s="14" t="s">
        <v>66</v>
      </c>
      <c r="B6" s="15"/>
      <c r="C6" s="15"/>
      <c r="D6" s="15"/>
    </row>
    <row r="7" spans="1:8" ht="28.5" customHeight="1">
      <c r="A7" s="14" t="s">
        <v>67</v>
      </c>
      <c r="B7" s="15"/>
      <c r="C7" s="15"/>
      <c r="D7" s="15"/>
    </row>
    <row r="8" spans="1:8" s="7" customFormat="1" ht="28.5" customHeight="1">
      <c r="A8" s="14" t="s">
        <v>68</v>
      </c>
      <c r="B8" s="16"/>
      <c r="C8" s="16"/>
      <c r="D8" s="16"/>
    </row>
    <row r="9" spans="1:8" s="7" customFormat="1" ht="28.5" customHeight="1">
      <c r="A9" s="14" t="s">
        <v>69</v>
      </c>
      <c r="B9" s="16"/>
      <c r="C9" s="16"/>
      <c r="D9" s="16"/>
    </row>
    <row r="10" spans="1:8" s="7" customFormat="1" ht="28.5" customHeight="1"/>
    <row r="11" spans="1:8" s="7" customFormat="1" ht="28.5" customHeight="1">
      <c r="A11" s="14" t="s">
        <v>70</v>
      </c>
      <c r="B11" s="32">
        <f t="array" ref="B11">SUM(IF((IF(B$4="",1,Sheet1!$A$2:$A$100=B$4))*(IF(B$5="",1,Sheet1!$B$2:$B$100=B$5))*(IF(B$6="",1,Sheet1!$C$2:$C$100=B$6))*(IF(B$7="",1,Sheet1!$D$2:$D$100=B$7))*(IF(B$8="",1,Sheet1!$E$2:$E$100=B$8))*(IF(B$9="",1,Sheet1!$F$2:$F$100=B$9)),Sheet1!$G$2:$G$100))</f>
        <v>644.95235000000014</v>
      </c>
      <c r="C11" s="32">
        <f t="array" ref="C11">SUM(IF((IF(C$4="",1,Sheet1!$A$2:$A$100=C$4))*(IF(C$5="",1,Sheet1!$B$2:$B$100=C$5))*(IF(C$6="",1,Sheet1!$C$2:$C$100=C$6))*(IF(C$7="",1,Sheet1!$D$2:$D$100=C$7))*(IF(C$8="",1,Sheet1!$E$2:$E$100=C$8))*(IF(C$9="",1,Sheet1!$F$2:$F$100=C$9)),Sheet1!$G$2:$G$100))</f>
        <v>644.95235000000014</v>
      </c>
      <c r="D11" s="32">
        <f t="array" ref="D11">SUM(IF((IF(D$4="",1,Sheet1!$A$2:$A$100=D$4))*(IF(D$5="",1,Sheet1!$B$2:$B$100=D$5))*(IF(D$6="",1,Sheet1!$C$2:$C$100=D$6))*(IF(D$7="",1,Sheet1!$D$2:$D$100=D$7))*(IF(D$8="",1,Sheet1!$E$2:$E$100=D$8))*(IF(D$9="",1,Sheet1!$F$2:$F$100=D$9)),Sheet1!$G$2:$G$100))</f>
        <v>644.95235000000014</v>
      </c>
      <c r="E11" s="32">
        <f t="array" ref="E11">SUM(IF((IF(E$4="",1,Sheet1!$A$2:$A$100=E$4))*(IF(E$5="",1,Sheet1!$B$2:$B$100=E$5))*(IF(E$6="",1,Sheet1!$C$2:$C$100=E$6))*(IF(E$7="",1,Sheet1!$D$2:$D$100=E$7))*(IF(E$8="",1,Sheet1!$E$2:$E$100=E$8))*(IF(E$9="",1,Sheet1!$F$2:$F$100=E$9)),Sheet1!$G$2:$G$100))</f>
        <v>644.95235000000014</v>
      </c>
      <c r="F11" s="32">
        <f t="array" ref="F11">SUM(IF((IF(F$4="",1,Sheet1!$A$2:$A$100=F$4))*(IF(F$5="",1,Sheet1!$B$2:$B$100=F$5))*(IF(F$6="",1,Sheet1!$C$2:$C$100=F$6))*(IF(F$7="",1,Sheet1!$D$2:$D$100=F$7))*(IF(F$8="",1,Sheet1!$E$2:$E$100=F$8))*(IF(F$9="",1,Sheet1!$F$2:$F$100=F$9)),Sheet1!$G$2:$G$100))</f>
        <v>644.95235000000014</v>
      </c>
      <c r="G11" s="32">
        <f t="array" ref="G11">SUM(IF((IF(G$4="",1,Sheet1!$A$2:$A$100=G$4))*(IF(G$5="",1,Sheet1!$B$2:$B$100=G$5))*(IF(G$6="",1,Sheet1!$C$2:$C$100=G$6))*(IF(G$7="",1,Sheet1!$D$2:$D$100=G$7))*(IF(G$8="",1,Sheet1!$E$2:$E$100=G$8))*(IF(G$9="",1,Sheet1!$F$2:$F$100=G$9)),Sheet1!$G$2:$G$100))</f>
        <v>644.95235000000014</v>
      </c>
      <c r="H11" s="32">
        <f t="array" ref="H11">SUM(IF((IF(H$4="",1,Sheet1!$A$2:$A$100=H$4))*(IF(H$5="",1,Sheet1!$B$2:$B$100=H$5))*(IF(H$6="",1,Sheet1!$C$2:$C$100=H$6))*(IF(H$7="",1,Sheet1!$D$2:$D$100=H$7))*(IF(H$8="",1,Sheet1!$E$2:$E$100=H$8))*(IF(H$9="",1,Sheet1!$F$2:$F$100=H$9)),Sheet1!$G$2:$G$100))</f>
        <v>644.95235000000014</v>
      </c>
    </row>
    <row r="13" spans="1:8">
      <c r="B13" s="33" t="s">
        <v>80</v>
      </c>
      <c r="C13" s="33"/>
      <c r="D13" s="33"/>
      <c r="E13" s="33"/>
      <c r="F13" s="33"/>
      <c r="G13" s="33"/>
      <c r="H13" s="33"/>
    </row>
  </sheetData>
  <mergeCells count="2">
    <mergeCell ref="B2:H2"/>
    <mergeCell ref="B13:H13"/>
  </mergeCells>
  <dataValidations count="6">
    <dataValidation type="list" allowBlank="1" showInputMessage="1" showErrorMessage="1" sqref="B4:D4">
      <formula1>Régions</formula1>
    </dataValidation>
    <dataValidation type="list" allowBlank="1" showInputMessage="1" showErrorMessage="1" sqref="B7:D7">
      <formula1>Produits</formula1>
    </dataValidation>
    <dataValidation type="list" allowBlank="1" showInputMessage="1" showErrorMessage="1" sqref="B8:D8">
      <formula1>"2008,2009,2010,2011"</formula1>
    </dataValidation>
    <dataValidation type="list" allowBlank="1" showInputMessage="1" showErrorMessage="1" sqref="B9:D9">
      <formula1>"Qtr1,Qtr2,Qtr3,Qtr4"</formula1>
    </dataValidation>
    <dataValidation type="list" allowBlank="1" showInputMessage="1" showErrorMessage="1" sqref="B5:D5">
      <formula1>IF(B$4="",Tous_pays,Pays)</formula1>
    </dataValidation>
    <dataValidation type="list" allowBlank="1" showInputMessage="1" showErrorMessage="1" sqref="B6:D6">
      <formula1>IF(B$4="",Tous_partenaires,Partenaires)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ALCATEL-LUCENT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BORGES, CARLOS (CARLOS)</dc:creator>
  <cp:lastModifiedBy>BORGES, CARLOS (CARLOS)</cp:lastModifiedBy>
  <dcterms:created xsi:type="dcterms:W3CDTF">2011-08-13T11:36:55Z</dcterms:created>
  <dcterms:modified xsi:type="dcterms:W3CDTF">2011-08-15T11:55:35Z</dcterms:modified>
</cp:coreProperties>
</file>