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sim00\Desktop\"/>
    </mc:Choice>
  </mc:AlternateContent>
  <xr:revisionPtr revIDLastSave="0" documentId="13_ncr:1_{FF13F51C-7374-4031-813A-B41974A94614}" xr6:coauthVersionLast="47" xr6:coauthVersionMax="47" xr10:uidLastSave="{00000000-0000-0000-0000-000000000000}"/>
  <bookViews>
    <workbookView xWindow="-108" yWindow="-108" windowWidth="23256" windowHeight="12456" xr2:uid="{1B2B2CBC-A3E8-438A-A016-83942CB76585}"/>
  </bookViews>
  <sheets>
    <sheet name="4 au 10 aout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127" i="1" l="1"/>
  <c r="AJ126" i="1"/>
  <c r="AH127" i="1" s="1"/>
  <c r="AH126" i="1"/>
  <c r="AE126" i="1"/>
  <c r="AC127" i="1" s="1"/>
  <c r="AC126" i="1"/>
  <c r="Z126" i="1"/>
  <c r="X127" i="1" s="1"/>
  <c r="X126" i="1"/>
  <c r="U126" i="1"/>
  <c r="S126" i="1"/>
  <c r="P126" i="1"/>
  <c r="N127" i="1" s="1"/>
  <c r="N126" i="1"/>
  <c r="K126" i="1"/>
  <c r="I127" i="1" s="1"/>
  <c r="I126" i="1"/>
  <c r="F126" i="1"/>
  <c r="D127" i="1" s="1"/>
  <c r="D126" i="1"/>
  <c r="AH120" i="1"/>
  <c r="AJ119" i="1"/>
  <c r="AH119" i="1"/>
  <c r="AE119" i="1"/>
  <c r="AC120" i="1" s="1"/>
  <c r="AC119" i="1"/>
  <c r="Z119" i="1"/>
  <c r="X120" i="1" s="1"/>
  <c r="X119" i="1"/>
  <c r="U119" i="1"/>
  <c r="S120" i="1" s="1"/>
  <c r="S119" i="1"/>
  <c r="P119" i="1"/>
  <c r="N119" i="1"/>
  <c r="N120" i="1" s="1"/>
  <c r="K119" i="1"/>
  <c r="I120" i="1" s="1"/>
  <c r="I119" i="1"/>
  <c r="F119" i="1"/>
  <c r="D120" i="1" s="1"/>
  <c r="D119" i="1"/>
  <c r="AH113" i="1"/>
  <c r="AC113" i="1"/>
  <c r="AJ112" i="1"/>
  <c r="AH112" i="1"/>
  <c r="AE112" i="1"/>
  <c r="AC112" i="1"/>
  <c r="Z112" i="1"/>
  <c r="X113" i="1" s="1"/>
  <c r="X112" i="1"/>
  <c r="U112" i="1"/>
  <c r="S113" i="1" s="1"/>
  <c r="S112" i="1"/>
  <c r="P112" i="1"/>
  <c r="N113" i="1" s="1"/>
  <c r="N112" i="1"/>
  <c r="K112" i="1"/>
  <c r="I113" i="1" s="1"/>
  <c r="I112" i="1"/>
  <c r="F112" i="1"/>
  <c r="D113" i="1" s="1"/>
  <c r="D112" i="1"/>
  <c r="AH106" i="1"/>
  <c r="AC106" i="1"/>
  <c r="X106" i="1"/>
  <c r="AJ105" i="1"/>
  <c r="AH105" i="1"/>
  <c r="AE105" i="1"/>
  <c r="AC105" i="1"/>
  <c r="Z105" i="1"/>
  <c r="X105" i="1"/>
  <c r="U105" i="1"/>
  <c r="S106" i="1" s="1"/>
  <c r="S105" i="1"/>
  <c r="P105" i="1"/>
  <c r="N106" i="1" s="1"/>
  <c r="N105" i="1"/>
  <c r="K105" i="1"/>
  <c r="I106" i="1" s="1"/>
  <c r="I105" i="1"/>
  <c r="F105" i="1"/>
  <c r="D105" i="1"/>
  <c r="D106" i="1" s="1"/>
  <c r="AH99" i="1"/>
  <c r="AC99" i="1"/>
  <c r="X99" i="1"/>
  <c r="S99" i="1"/>
  <c r="AJ98" i="1"/>
  <c r="AH98" i="1"/>
  <c r="AE98" i="1"/>
  <c r="AC98" i="1"/>
  <c r="Z98" i="1"/>
  <c r="X98" i="1"/>
  <c r="U98" i="1"/>
  <c r="S98" i="1"/>
  <c r="P98" i="1"/>
  <c r="N99" i="1" s="1"/>
  <c r="N98" i="1"/>
  <c r="K98" i="1"/>
  <c r="I99" i="1" s="1"/>
  <c r="I98" i="1"/>
  <c r="F98" i="1"/>
  <c r="D99" i="1" s="1"/>
  <c r="D98" i="1"/>
  <c r="AH92" i="1"/>
  <c r="AC92" i="1"/>
  <c r="X92" i="1"/>
  <c r="S92" i="1"/>
  <c r="AJ91" i="1"/>
  <c r="AH91" i="1"/>
  <c r="AE91" i="1"/>
  <c r="AC91" i="1"/>
  <c r="Z91" i="1"/>
  <c r="X91" i="1"/>
  <c r="U91" i="1"/>
  <c r="S91" i="1"/>
  <c r="P91" i="1"/>
  <c r="N91" i="1"/>
  <c r="N92" i="1" s="1"/>
  <c r="K91" i="1"/>
  <c r="I92" i="1" s="1"/>
  <c r="I91" i="1"/>
  <c r="F91" i="1"/>
  <c r="D92" i="1" s="1"/>
  <c r="D91" i="1"/>
  <c r="AH85" i="1"/>
  <c r="AC85" i="1"/>
  <c r="X85" i="1"/>
  <c r="S85" i="1"/>
  <c r="AJ84" i="1"/>
  <c r="AH84" i="1"/>
  <c r="AE84" i="1"/>
  <c r="AC84" i="1"/>
  <c r="Z84" i="1"/>
  <c r="X84" i="1"/>
  <c r="U84" i="1"/>
  <c r="S84" i="1"/>
  <c r="P84" i="1"/>
  <c r="N84" i="1"/>
  <c r="N85" i="1" s="1"/>
  <c r="K84" i="1"/>
  <c r="I85" i="1" s="1"/>
  <c r="I84" i="1"/>
  <c r="F84" i="1"/>
  <c r="D85" i="1" s="1"/>
  <c r="D84" i="1"/>
  <c r="AH78" i="1"/>
  <c r="AC78" i="1"/>
  <c r="X78" i="1"/>
  <c r="S78" i="1"/>
  <c r="D78" i="1"/>
  <c r="AJ77" i="1"/>
  <c r="AH77" i="1"/>
  <c r="AE77" i="1"/>
  <c r="AC77" i="1"/>
  <c r="Z77" i="1"/>
  <c r="X77" i="1"/>
  <c r="U77" i="1"/>
  <c r="S77" i="1"/>
  <c r="P77" i="1"/>
  <c r="N77" i="1"/>
  <c r="N78" i="1" s="1"/>
  <c r="K77" i="1"/>
  <c r="I78" i="1" s="1"/>
  <c r="I77" i="1"/>
  <c r="F77" i="1"/>
  <c r="D77" i="1"/>
  <c r="AC68" i="1"/>
  <c r="X68" i="1"/>
  <c r="S68" i="1"/>
  <c r="AJ67" i="1"/>
  <c r="AH68" i="1" s="1"/>
  <c r="AM64" i="1" s="1"/>
  <c r="AN64" i="1" s="1"/>
  <c r="AH67" i="1"/>
  <c r="AE67" i="1"/>
  <c r="AC67" i="1"/>
  <c r="Z67" i="1"/>
  <c r="X67" i="1"/>
  <c r="U67" i="1"/>
  <c r="S67" i="1"/>
  <c r="P67" i="1"/>
  <c r="N67" i="1"/>
  <c r="N68" i="1" s="1"/>
  <c r="K67" i="1"/>
  <c r="I68" i="1" s="1"/>
  <c r="I67" i="1"/>
  <c r="F67" i="1"/>
  <c r="D68" i="1" s="1"/>
  <c r="D67" i="1"/>
  <c r="X61" i="1"/>
  <c r="S61" i="1"/>
  <c r="AJ60" i="1"/>
  <c r="AH61" i="1" s="1"/>
  <c r="AM57" i="1" s="1"/>
  <c r="AN57" i="1" s="1"/>
  <c r="AH60" i="1"/>
  <c r="AE60" i="1"/>
  <c r="AC61" i="1" s="1"/>
  <c r="AC60" i="1"/>
  <c r="Z60" i="1"/>
  <c r="X60" i="1"/>
  <c r="U60" i="1"/>
  <c r="S60" i="1"/>
  <c r="P60" i="1"/>
  <c r="N60" i="1"/>
  <c r="N61" i="1" s="1"/>
  <c r="K60" i="1"/>
  <c r="I61" i="1" s="1"/>
  <c r="I60" i="1"/>
  <c r="F60" i="1"/>
  <c r="D61" i="1" s="1"/>
  <c r="D60" i="1"/>
  <c r="X54" i="1"/>
  <c r="S54" i="1"/>
  <c r="AJ53" i="1"/>
  <c r="AH54" i="1" s="1"/>
  <c r="AH53" i="1"/>
  <c r="AE53" i="1"/>
  <c r="AC54" i="1" s="1"/>
  <c r="AC53" i="1"/>
  <c r="Z53" i="1"/>
  <c r="X53" i="1"/>
  <c r="U53" i="1"/>
  <c r="S53" i="1"/>
  <c r="P53" i="1"/>
  <c r="N53" i="1"/>
  <c r="N54" i="1" s="1"/>
  <c r="K53" i="1"/>
  <c r="I54" i="1" s="1"/>
  <c r="I53" i="1"/>
  <c r="F53" i="1"/>
  <c r="D54" i="1" s="1"/>
  <c r="D53" i="1"/>
  <c r="X47" i="1"/>
  <c r="AJ46" i="1"/>
  <c r="AH47" i="1" s="1"/>
  <c r="AH46" i="1"/>
  <c r="AE46" i="1"/>
  <c r="AC47" i="1" s="1"/>
  <c r="AC46" i="1"/>
  <c r="Z46" i="1"/>
  <c r="X46" i="1"/>
  <c r="U46" i="1"/>
  <c r="S46" i="1"/>
  <c r="S47" i="1" s="1"/>
  <c r="P46" i="1"/>
  <c r="N46" i="1"/>
  <c r="N47" i="1" s="1"/>
  <c r="K46" i="1"/>
  <c r="I47" i="1" s="1"/>
  <c r="I46" i="1"/>
  <c r="F46" i="1"/>
  <c r="D47" i="1" s="1"/>
  <c r="D46" i="1"/>
  <c r="S40" i="1"/>
  <c r="AJ39" i="1"/>
  <c r="AH40" i="1" s="1"/>
  <c r="AH39" i="1"/>
  <c r="AE39" i="1"/>
  <c r="AC40" i="1" s="1"/>
  <c r="AC39" i="1"/>
  <c r="Z39" i="1"/>
  <c r="X40" i="1" s="1"/>
  <c r="X39" i="1"/>
  <c r="U39" i="1"/>
  <c r="S39" i="1"/>
  <c r="P39" i="1"/>
  <c r="N40" i="1" s="1"/>
  <c r="N39" i="1"/>
  <c r="K39" i="1"/>
  <c r="I40" i="1" s="1"/>
  <c r="I39" i="1"/>
  <c r="F39" i="1"/>
  <c r="D40" i="1" s="1"/>
  <c r="D39" i="1"/>
  <c r="AH33" i="1"/>
  <c r="AM29" i="1" s="1"/>
  <c r="AN29" i="1" s="1"/>
  <c r="AJ32" i="1"/>
  <c r="AH32" i="1"/>
  <c r="AE32" i="1"/>
  <c r="AC33" i="1" s="1"/>
  <c r="AC32" i="1"/>
  <c r="Z32" i="1"/>
  <c r="X33" i="1" s="1"/>
  <c r="X32" i="1"/>
  <c r="U32" i="1"/>
  <c r="S33" i="1" s="1"/>
  <c r="S32" i="1"/>
  <c r="P32" i="1"/>
  <c r="N32" i="1"/>
  <c r="N33" i="1" s="1"/>
  <c r="K32" i="1"/>
  <c r="I33" i="1" s="1"/>
  <c r="I32" i="1"/>
  <c r="F32" i="1"/>
  <c r="D33" i="1" s="1"/>
  <c r="D32" i="1"/>
  <c r="AH26" i="1"/>
  <c r="AC26" i="1"/>
  <c r="AJ25" i="1"/>
  <c r="AH25" i="1"/>
  <c r="AE25" i="1"/>
  <c r="AC25" i="1"/>
  <c r="Z25" i="1"/>
  <c r="X26" i="1" s="1"/>
  <c r="X25" i="1"/>
  <c r="U25" i="1"/>
  <c r="S26" i="1" s="1"/>
  <c r="S25" i="1"/>
  <c r="P25" i="1"/>
  <c r="N26" i="1" s="1"/>
  <c r="N25" i="1"/>
  <c r="K25" i="1"/>
  <c r="I26" i="1" s="1"/>
  <c r="I25" i="1"/>
  <c r="F25" i="1"/>
  <c r="D26" i="1" s="1"/>
  <c r="D25" i="1"/>
  <c r="AH19" i="1"/>
  <c r="AC19" i="1"/>
  <c r="X19" i="1"/>
  <c r="AJ18" i="1"/>
  <c r="AH18" i="1"/>
  <c r="AE18" i="1"/>
  <c r="AC18" i="1"/>
  <c r="Z18" i="1"/>
  <c r="X18" i="1"/>
  <c r="U18" i="1"/>
  <c r="S19" i="1" s="1"/>
  <c r="S18" i="1"/>
  <c r="P18" i="1"/>
  <c r="N19" i="1" s="1"/>
  <c r="N18" i="1"/>
  <c r="K18" i="1"/>
  <c r="I19" i="1" s="1"/>
  <c r="I18" i="1"/>
  <c r="F18" i="1"/>
  <c r="D18" i="1"/>
  <c r="D19" i="1" s="1"/>
  <c r="AH12" i="1"/>
  <c r="AC12" i="1"/>
  <c r="X12" i="1"/>
  <c r="S12" i="1"/>
  <c r="AJ11" i="1"/>
  <c r="AH11" i="1"/>
  <c r="AE11" i="1"/>
  <c r="AC11" i="1"/>
  <c r="Z11" i="1"/>
  <c r="X11" i="1"/>
  <c r="U11" i="1"/>
  <c r="S11" i="1"/>
  <c r="P11" i="1"/>
  <c r="N12" i="1" s="1"/>
  <c r="N11" i="1"/>
  <c r="K11" i="1"/>
  <c r="I12" i="1" s="1"/>
  <c r="I11" i="1"/>
  <c r="F11" i="1"/>
  <c r="D12" i="1" s="1"/>
  <c r="D11" i="1"/>
  <c r="AM95" i="1" l="1"/>
  <c r="AN95" i="1" s="1"/>
  <c r="AM88" i="1"/>
  <c r="AN88" i="1" s="1"/>
  <c r="AM109" i="1"/>
  <c r="AN109" i="1" s="1"/>
  <c r="AS6" i="1"/>
  <c r="AM116" i="1"/>
  <c r="AN116" i="1" s="1"/>
  <c r="AM22" i="1"/>
  <c r="AN22" i="1" s="1"/>
  <c r="AM36" i="1"/>
  <c r="AN36" i="1" s="1"/>
  <c r="AM15" i="1"/>
  <c r="AN15" i="1" s="1"/>
  <c r="AM81" i="1"/>
  <c r="AN81" i="1" s="1"/>
  <c r="AM123" i="1"/>
  <c r="AN123" i="1" s="1"/>
  <c r="AM8" i="1"/>
  <c r="AN8" i="1" s="1"/>
  <c r="AM102" i="1"/>
  <c r="AN102" i="1" s="1"/>
  <c r="AM74" i="1"/>
  <c r="AN74" i="1" s="1"/>
  <c r="AM43" i="1"/>
  <c r="AN43" i="1" s="1"/>
  <c r="AM50" i="1"/>
  <c r="AN50" i="1" s="1"/>
</calcChain>
</file>

<file path=xl/sharedStrings.xml><?xml version="1.0" encoding="utf-8"?>
<sst xmlns="http://schemas.openxmlformats.org/spreadsheetml/2006/main" count="439" uniqueCount="37">
  <si>
    <t>salle</t>
  </si>
  <si>
    <t>Tableau de suivi des heures cumulées</t>
  </si>
  <si>
    <t xml:space="preserve">lundi </t>
  </si>
  <si>
    <t>mardi</t>
  </si>
  <si>
    <t>mercredi</t>
  </si>
  <si>
    <t>jeudi</t>
  </si>
  <si>
    <t>vendredi</t>
  </si>
  <si>
    <t>samedi</t>
  </si>
  <si>
    <t>dimanche</t>
  </si>
  <si>
    <t>Lucas</t>
  </si>
  <si>
    <t>lundi 4 aout 2025</t>
  </si>
  <si>
    <t>mardi 5 aout 2025</t>
  </si>
  <si>
    <t>mercredi 6 aout 2025</t>
  </si>
  <si>
    <t>jeudi 7 aout 2025</t>
  </si>
  <si>
    <t>vendredi 8 aout 2025</t>
  </si>
  <si>
    <t>samedi 9 aout 2025</t>
  </si>
  <si>
    <t>Dimanche 10 aout 2025</t>
  </si>
  <si>
    <t>heures hbds</t>
  </si>
  <si>
    <t>positif/negatif</t>
  </si>
  <si>
    <t>midi</t>
  </si>
  <si>
    <t>soir</t>
  </si>
  <si>
    <t>cuisine</t>
  </si>
  <si>
    <t>contractualisés</t>
  </si>
  <si>
    <t>total</t>
  </si>
  <si>
    <t>Simon</t>
  </si>
  <si>
    <t>Alice</t>
  </si>
  <si>
    <t>Clarisse</t>
  </si>
  <si>
    <t>Marietou</t>
  </si>
  <si>
    <t>Hugo</t>
  </si>
  <si>
    <t>Extra</t>
  </si>
  <si>
    <t>Prisco</t>
  </si>
  <si>
    <t>Kazi</t>
  </si>
  <si>
    <t>Kara</t>
  </si>
  <si>
    <t>Ousmane</t>
  </si>
  <si>
    <t>Momo</t>
  </si>
  <si>
    <t>Ndiaye</t>
  </si>
  <si>
    <t xml:space="preserve">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</si>
</sst>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[h]:mm:ss;@"/>
  </numFmts>
  <fonts count="2" x14ac:knownFonts="1">
    <font>
      <sz val="11"/>
      <color theme="1"/>
      <name val="Aptos Narrow"/>
      <family val="2"/>
      <scheme val="minor"/>
    </font>
    <font>
      <sz val="16"/>
      <color theme="1"/>
      <name val="Aptos Narrow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66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3E385"/>
        <bgColor indexed="64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/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164" fontId="0" fillId="4" borderId="2" xfId="0" applyNumberFormat="1" applyFill="1" applyBorder="1" applyAlignment="1">
      <alignment horizontal="center"/>
    </xf>
    <xf numFmtId="164" fontId="0" fillId="4" borderId="3" xfId="0" applyNumberFormat="1" applyFill="1" applyBorder="1" applyAlignment="1">
      <alignment horizontal="center"/>
    </xf>
    <xf numFmtId="164" fontId="0" fillId="4" borderId="4" xfId="0" applyNumberFormat="1" applyFill="1" applyBorder="1" applyAlignment="1">
      <alignment horizontal="center"/>
    </xf>
    <xf numFmtId="0" fontId="0" fillId="4" borderId="1" xfId="0" applyFill="1" applyBorder="1"/>
    <xf numFmtId="0" fontId="0" fillId="4" borderId="1" xfId="0" applyFill="1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165" fontId="0" fillId="0" borderId="1" xfId="0" applyNumberFormat="1" applyBorder="1" applyAlignment="1">
      <alignment horizontal="center" vertical="center"/>
    </xf>
    <xf numFmtId="46" fontId="0" fillId="0" borderId="1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20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64" fontId="0" fillId="5" borderId="2" xfId="0" applyNumberFormat="1" applyFill="1" applyBorder="1" applyAlignment="1">
      <alignment horizontal="center"/>
    </xf>
    <xf numFmtId="164" fontId="0" fillId="5" borderId="3" xfId="0" applyNumberFormat="1" applyFill="1" applyBorder="1" applyAlignment="1">
      <alignment horizontal="center"/>
    </xf>
    <xf numFmtId="164" fontId="0" fillId="5" borderId="4" xfId="0" applyNumberFormat="1" applyFill="1" applyBorder="1" applyAlignment="1">
      <alignment horizontal="center"/>
    </xf>
    <xf numFmtId="0" fontId="0" fillId="5" borderId="1" xfId="0" applyFill="1" applyBorder="1"/>
    <xf numFmtId="0" fontId="0" fillId="5" borderId="1" xfId="0" applyFill="1" applyBorder="1" applyAlignment="1">
      <alignment horizontal="center"/>
    </xf>
    <xf numFmtId="0" fontId="0" fillId="0" borderId="0" xfId="0" applyAlignment="1">
      <alignment wrapText="1"/>
    </xf>
    <xf numFmtId="0" fontId="0" fillId="6" borderId="1" xfId="0" applyFill="1" applyBorder="1" applyAlignment="1">
      <alignment horizontal="center" vertical="center"/>
    </xf>
    <xf numFmtId="164" fontId="0" fillId="6" borderId="2" xfId="0" applyNumberFormat="1" applyFill="1" applyBorder="1" applyAlignment="1">
      <alignment horizontal="center"/>
    </xf>
    <xf numFmtId="164" fontId="0" fillId="6" borderId="3" xfId="0" applyNumberFormat="1" applyFill="1" applyBorder="1" applyAlignment="1">
      <alignment horizontal="center"/>
    </xf>
    <xf numFmtId="164" fontId="0" fillId="6" borderId="4" xfId="0" applyNumberFormat="1" applyFill="1" applyBorder="1" applyAlignment="1">
      <alignment horizontal="center"/>
    </xf>
    <xf numFmtId="0" fontId="0" fillId="6" borderId="1" xfId="0" applyFill="1" applyBorder="1"/>
    <xf numFmtId="0" fontId="0" fillId="6" borderId="1" xfId="0" applyFill="1" applyBorder="1" applyAlignment="1">
      <alignment horizontal="center"/>
    </xf>
    <xf numFmtId="0" fontId="0" fillId="7" borderId="1" xfId="0" applyFill="1" applyBorder="1" applyAlignment="1">
      <alignment horizontal="center" vertical="center"/>
    </xf>
    <xf numFmtId="164" fontId="0" fillId="7" borderId="2" xfId="0" applyNumberFormat="1" applyFill="1" applyBorder="1" applyAlignment="1">
      <alignment horizontal="center"/>
    </xf>
    <xf numFmtId="164" fontId="0" fillId="7" borderId="3" xfId="0" applyNumberFormat="1" applyFill="1" applyBorder="1" applyAlignment="1">
      <alignment horizontal="center"/>
    </xf>
    <xf numFmtId="164" fontId="0" fillId="7" borderId="4" xfId="0" applyNumberFormat="1" applyFill="1" applyBorder="1" applyAlignment="1">
      <alignment horizontal="center"/>
    </xf>
    <xf numFmtId="0" fontId="0" fillId="7" borderId="1" xfId="0" applyFill="1" applyBorder="1"/>
    <xf numFmtId="0" fontId="0" fillId="7" borderId="1" xfId="0" applyFill="1" applyBorder="1" applyAlignment="1">
      <alignment horizontal="center"/>
    </xf>
    <xf numFmtId="0" fontId="0" fillId="8" borderId="1" xfId="0" applyFill="1" applyBorder="1" applyAlignment="1">
      <alignment horizontal="center" vertical="center"/>
    </xf>
    <xf numFmtId="164" fontId="0" fillId="8" borderId="2" xfId="0" applyNumberFormat="1" applyFill="1" applyBorder="1" applyAlignment="1">
      <alignment horizontal="center"/>
    </xf>
    <xf numFmtId="164" fontId="0" fillId="8" borderId="3" xfId="0" applyNumberFormat="1" applyFill="1" applyBorder="1" applyAlignment="1">
      <alignment horizontal="center"/>
    </xf>
    <xf numFmtId="164" fontId="0" fillId="8" borderId="4" xfId="0" applyNumberFormat="1" applyFill="1" applyBorder="1" applyAlignment="1">
      <alignment horizontal="center"/>
    </xf>
    <xf numFmtId="0" fontId="0" fillId="8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466673-FAB0-46FA-8F17-84EFAA55C646}">
  <dimension ref="B4:AZ127"/>
  <sheetViews>
    <sheetView tabSelected="1" zoomScale="90" zoomScaleNormal="90" workbookViewId="0">
      <selection activeCell="F5" sqref="F5"/>
    </sheetView>
  </sheetViews>
  <sheetFormatPr baseColWidth="10" defaultRowHeight="14.4" x14ac:dyDescent="0.3"/>
  <cols>
    <col min="3" max="3" width="2.44140625" customWidth="1"/>
    <col min="4" max="7" width="8.77734375" customWidth="1"/>
    <col min="8" max="8" width="1.6640625" customWidth="1"/>
    <col min="9" max="12" width="8.77734375" customWidth="1"/>
    <col min="13" max="13" width="1.44140625" customWidth="1"/>
    <col min="14" max="17" width="8.77734375" customWidth="1"/>
    <col min="18" max="18" width="1.6640625" customWidth="1"/>
    <col min="19" max="22" width="8.77734375" customWidth="1"/>
    <col min="23" max="23" width="1.44140625" customWidth="1"/>
    <col min="24" max="27" width="8.77734375" customWidth="1"/>
    <col min="28" max="28" width="1.44140625" customWidth="1"/>
    <col min="29" max="32" width="8.77734375" customWidth="1"/>
    <col min="33" max="33" width="1.6640625" customWidth="1"/>
    <col min="34" max="37" width="8.77734375" customWidth="1"/>
    <col min="38" max="38" width="1.44140625" customWidth="1"/>
    <col min="39" max="39" width="10.33203125" customWidth="1"/>
    <col min="40" max="40" width="14.5546875" customWidth="1"/>
    <col min="52" max="52" width="16.44140625" customWidth="1"/>
  </cols>
  <sheetData>
    <row r="4" spans="2:52" ht="21" x14ac:dyDescent="0.3">
      <c r="B4" s="1" t="s">
        <v>0</v>
      </c>
      <c r="AR4" s="2" t="s">
        <v>1</v>
      </c>
      <c r="AS4" s="3"/>
      <c r="AT4" s="3"/>
      <c r="AU4" s="3"/>
      <c r="AV4" s="3"/>
      <c r="AW4" s="3"/>
      <c r="AX4" s="3"/>
      <c r="AY4" s="3"/>
      <c r="AZ4" s="4"/>
    </row>
    <row r="5" spans="2:52" ht="21" x14ac:dyDescent="0.3">
      <c r="B5" s="5"/>
      <c r="AR5" s="6"/>
      <c r="AS5" s="7" t="s">
        <v>2</v>
      </c>
      <c r="AT5" s="7" t="s">
        <v>3</v>
      </c>
      <c r="AU5" s="7" t="s">
        <v>4</v>
      </c>
      <c r="AV5" s="7" t="s">
        <v>5</v>
      </c>
      <c r="AW5" s="7" t="s">
        <v>6</v>
      </c>
      <c r="AX5" s="7" t="s">
        <v>7</v>
      </c>
      <c r="AY5" s="7" t="s">
        <v>8</v>
      </c>
      <c r="AZ5" s="6" t="s">
        <v>36</v>
      </c>
    </row>
    <row r="6" spans="2:52" x14ac:dyDescent="0.3">
      <c r="AR6" s="8" t="s">
        <v>0</v>
      </c>
      <c r="AS6" s="9" t="b">
        <f>D12=D19=D26=D33=D40=D47=D54=D61=D68</f>
        <v>0</v>
      </c>
      <c r="AT6" s="9"/>
      <c r="AU6" s="9"/>
      <c r="AV6" s="9"/>
      <c r="AW6" s="9"/>
      <c r="AX6" s="9"/>
      <c r="AY6" s="9"/>
      <c r="AZ6" s="9"/>
    </row>
    <row r="7" spans="2:52" x14ac:dyDescent="0.3">
      <c r="B7" s="10" t="s">
        <v>9</v>
      </c>
      <c r="D7" s="11" t="s">
        <v>10</v>
      </c>
      <c r="E7" s="12"/>
      <c r="F7" s="12"/>
      <c r="G7" s="13"/>
      <c r="I7" s="11" t="s">
        <v>11</v>
      </c>
      <c r="J7" s="12"/>
      <c r="K7" s="12"/>
      <c r="L7" s="13"/>
      <c r="N7" s="11" t="s">
        <v>12</v>
      </c>
      <c r="O7" s="12"/>
      <c r="P7" s="12"/>
      <c r="Q7" s="13"/>
      <c r="S7" s="11" t="s">
        <v>13</v>
      </c>
      <c r="T7" s="12"/>
      <c r="U7" s="12"/>
      <c r="V7" s="13"/>
      <c r="X7" s="11" t="s">
        <v>14</v>
      </c>
      <c r="Y7" s="12"/>
      <c r="Z7" s="12"/>
      <c r="AA7" s="13"/>
      <c r="AC7" s="11" t="s">
        <v>15</v>
      </c>
      <c r="AD7" s="12"/>
      <c r="AE7" s="12"/>
      <c r="AF7" s="13"/>
      <c r="AH7" s="11" t="s">
        <v>16</v>
      </c>
      <c r="AI7" s="12"/>
      <c r="AJ7" s="12"/>
      <c r="AK7" s="13"/>
      <c r="AM7" s="14" t="s">
        <v>17</v>
      </c>
      <c r="AN7" s="15" t="s">
        <v>18</v>
      </c>
      <c r="AR7" s="16"/>
      <c r="AS7" s="17"/>
      <c r="AT7" s="17"/>
      <c r="AU7" s="17"/>
      <c r="AV7" s="17"/>
      <c r="AW7" s="17"/>
      <c r="AX7" s="17"/>
      <c r="AY7" s="17"/>
      <c r="AZ7" s="17"/>
    </row>
    <row r="8" spans="2:52" x14ac:dyDescent="0.3">
      <c r="B8" s="10"/>
      <c r="D8" s="18" t="s">
        <v>19</v>
      </c>
      <c r="E8" s="19"/>
      <c r="F8" s="18" t="s">
        <v>20</v>
      </c>
      <c r="G8" s="19"/>
      <c r="I8" s="18" t="s">
        <v>19</v>
      </c>
      <c r="J8" s="19"/>
      <c r="K8" s="18" t="s">
        <v>20</v>
      </c>
      <c r="L8" s="19"/>
      <c r="N8" s="18" t="s">
        <v>19</v>
      </c>
      <c r="O8" s="19"/>
      <c r="P8" s="18" t="s">
        <v>20</v>
      </c>
      <c r="Q8" s="19"/>
      <c r="S8" s="18" t="s">
        <v>19</v>
      </c>
      <c r="T8" s="19"/>
      <c r="U8" s="18" t="s">
        <v>20</v>
      </c>
      <c r="V8" s="19"/>
      <c r="X8" s="18" t="s">
        <v>19</v>
      </c>
      <c r="Y8" s="19"/>
      <c r="Z8" s="18" t="s">
        <v>20</v>
      </c>
      <c r="AA8" s="19"/>
      <c r="AC8" s="18" t="s">
        <v>19</v>
      </c>
      <c r="AD8" s="19"/>
      <c r="AE8" s="18" t="s">
        <v>20</v>
      </c>
      <c r="AF8" s="19"/>
      <c r="AH8" s="18" t="s">
        <v>19</v>
      </c>
      <c r="AI8" s="19"/>
      <c r="AJ8" s="18" t="s">
        <v>20</v>
      </c>
      <c r="AK8" s="19"/>
      <c r="AM8" s="20">
        <f>AH12+AC12+X12+S12+N12+I12+D12</f>
        <v>1.8124999999999998</v>
      </c>
      <c r="AN8" s="21">
        <f>AM8-AN11</f>
        <v>2.0833333333333037E-2</v>
      </c>
      <c r="AR8" s="22"/>
      <c r="AS8" s="23"/>
      <c r="AT8" s="23"/>
      <c r="AU8" s="23"/>
      <c r="AV8" s="23"/>
      <c r="AW8" s="23"/>
      <c r="AX8" s="23"/>
      <c r="AY8" s="23"/>
      <c r="AZ8" s="23"/>
    </row>
    <row r="9" spans="2:52" ht="42" customHeight="1" x14ac:dyDescent="0.3">
      <c r="B9" s="10"/>
      <c r="D9" s="24"/>
      <c r="E9" s="25"/>
      <c r="F9" s="25"/>
      <c r="G9" s="25"/>
      <c r="I9" s="24"/>
      <c r="J9" s="25"/>
      <c r="K9" s="25"/>
      <c r="L9" s="25"/>
      <c r="N9" s="24">
        <v>0.4375</v>
      </c>
      <c r="O9" s="25">
        <v>0.625</v>
      </c>
      <c r="P9" s="25">
        <v>0.75</v>
      </c>
      <c r="Q9" s="25">
        <v>0.97916666666666663</v>
      </c>
      <c r="S9" s="24">
        <v>0.4375</v>
      </c>
      <c r="T9" s="25">
        <v>0.625</v>
      </c>
      <c r="U9" s="25">
        <v>0.75</v>
      </c>
      <c r="V9" s="25">
        <v>0.97916666666666663</v>
      </c>
      <c r="X9" s="24">
        <v>0.4375</v>
      </c>
      <c r="Y9" s="25">
        <v>0.625</v>
      </c>
      <c r="Z9" s="25">
        <v>0.75</v>
      </c>
      <c r="AA9" s="25">
        <v>0.97916666666666663</v>
      </c>
      <c r="AC9" s="24">
        <v>0.4375</v>
      </c>
      <c r="AD9" s="25">
        <v>0.625</v>
      </c>
      <c r="AE9" s="25">
        <v>0.75</v>
      </c>
      <c r="AF9" s="25">
        <v>1</v>
      </c>
      <c r="AH9" s="24">
        <v>0.4375</v>
      </c>
      <c r="AI9" s="25">
        <v>0.625</v>
      </c>
      <c r="AJ9" s="25">
        <v>0.75</v>
      </c>
      <c r="AK9" s="25">
        <v>0.97916666666666663</v>
      </c>
      <c r="AM9" s="26"/>
      <c r="AN9" s="26"/>
      <c r="AR9" s="27" t="s">
        <v>21</v>
      </c>
      <c r="AS9" s="7"/>
      <c r="AT9" s="7"/>
      <c r="AU9" s="7"/>
      <c r="AV9" s="7"/>
      <c r="AW9" s="7"/>
      <c r="AX9" s="7"/>
      <c r="AY9" s="7"/>
      <c r="AZ9" s="7"/>
    </row>
    <row r="10" spans="2:52" x14ac:dyDescent="0.3">
      <c r="B10" s="10"/>
      <c r="D10" s="20">
        <v>2.0833333333333332E-2</v>
      </c>
      <c r="E10" s="20"/>
      <c r="F10" s="20">
        <v>2.0833333333333332E-2</v>
      </c>
      <c r="G10" s="20"/>
      <c r="I10" s="20">
        <v>2.0833333333333332E-2</v>
      </c>
      <c r="J10" s="20"/>
      <c r="K10" s="20">
        <v>2.0833333333333332E-2</v>
      </c>
      <c r="L10" s="20"/>
      <c r="N10" s="20">
        <v>2.0833333333333332E-2</v>
      </c>
      <c r="O10" s="20"/>
      <c r="P10" s="20">
        <v>2.0833333333333332E-2</v>
      </c>
      <c r="Q10" s="20"/>
      <c r="S10" s="20">
        <v>2.0833333333333332E-2</v>
      </c>
      <c r="T10" s="20"/>
      <c r="U10" s="20">
        <v>2.0833333333333332E-2</v>
      </c>
      <c r="V10" s="20"/>
      <c r="X10" s="20">
        <v>2.0833333333333332E-2</v>
      </c>
      <c r="Y10" s="20"/>
      <c r="Z10" s="20">
        <v>2.0833333333333332E-2</v>
      </c>
      <c r="AA10" s="20"/>
      <c r="AC10" s="20">
        <v>2.0833333333333332E-2</v>
      </c>
      <c r="AD10" s="20"/>
      <c r="AE10" s="20">
        <v>2.0833333333333332E-2</v>
      </c>
      <c r="AF10" s="20"/>
      <c r="AH10" s="20">
        <v>2.0833333333333332E-2</v>
      </c>
      <c r="AI10" s="20"/>
      <c r="AJ10" s="20">
        <v>2.0833333333333332E-2</v>
      </c>
      <c r="AK10" s="20"/>
      <c r="AM10" s="26"/>
      <c r="AN10" s="15" t="s">
        <v>22</v>
      </c>
      <c r="AR10" s="7"/>
      <c r="AS10" s="7"/>
      <c r="AT10" s="7"/>
      <c r="AU10" s="7"/>
      <c r="AV10" s="7"/>
      <c r="AW10" s="7"/>
      <c r="AX10" s="7"/>
      <c r="AY10" s="7"/>
      <c r="AZ10" s="7"/>
    </row>
    <row r="11" spans="2:52" x14ac:dyDescent="0.3">
      <c r="B11" s="10"/>
      <c r="D11" s="28">
        <f>E9-D9-D10</f>
        <v>-2.0833333333333332E-2</v>
      </c>
      <c r="E11" s="29"/>
      <c r="F11" s="20">
        <f>G9-F9-F10</f>
        <v>-2.0833333333333332E-2</v>
      </c>
      <c r="G11" s="20"/>
      <c r="I11" s="20">
        <f>J9-I9-I10</f>
        <v>-2.0833333333333332E-2</v>
      </c>
      <c r="J11" s="20"/>
      <c r="K11" s="20">
        <f>L9-K9-K10</f>
        <v>-2.0833333333333332E-2</v>
      </c>
      <c r="L11" s="20"/>
      <c r="N11" s="20">
        <f>O9-N9-N10</f>
        <v>0.16666666666666666</v>
      </c>
      <c r="O11" s="20"/>
      <c r="P11" s="20">
        <f>Q9-P9-P10</f>
        <v>0.20833333333333329</v>
      </c>
      <c r="Q11" s="20"/>
      <c r="S11" s="20">
        <f>T9-S9-S10</f>
        <v>0.16666666666666666</v>
      </c>
      <c r="T11" s="20"/>
      <c r="U11" s="20">
        <f>V9-U9-U10</f>
        <v>0.20833333333333329</v>
      </c>
      <c r="V11" s="20"/>
      <c r="X11" s="20">
        <f>Y9-X9-X10</f>
        <v>0.16666666666666666</v>
      </c>
      <c r="Y11" s="20"/>
      <c r="Z11" s="20">
        <f>AA9-Z9-Z10</f>
        <v>0.20833333333333329</v>
      </c>
      <c r="AA11" s="20"/>
      <c r="AC11" s="20">
        <f>AD9-AC9-AC10</f>
        <v>0.16666666666666666</v>
      </c>
      <c r="AD11" s="20"/>
      <c r="AE11" s="20">
        <f>AF9-AE9-AE10</f>
        <v>0.22916666666666666</v>
      </c>
      <c r="AF11" s="20"/>
      <c r="AH11" s="20">
        <f>AI9-AH9-AH10</f>
        <v>0.16666666666666666</v>
      </c>
      <c r="AI11" s="20"/>
      <c r="AJ11" s="20">
        <f>AK9-AJ9-AJ10</f>
        <v>0.20833333333333329</v>
      </c>
      <c r="AK11" s="20"/>
      <c r="AM11" s="26"/>
      <c r="AN11" s="21">
        <v>1.7916666666666667</v>
      </c>
      <c r="AR11" s="8" t="s">
        <v>23</v>
      </c>
      <c r="AS11" s="9"/>
      <c r="AT11" s="9"/>
      <c r="AU11" s="9"/>
      <c r="AV11" s="9"/>
      <c r="AW11" s="9"/>
      <c r="AX11" s="9"/>
      <c r="AY11" s="9"/>
      <c r="AZ11" s="9"/>
    </row>
    <row r="12" spans="2:52" x14ac:dyDescent="0.3">
      <c r="B12" s="10"/>
      <c r="D12" s="20">
        <f>F11+D11</f>
        <v>-4.1666666666666664E-2</v>
      </c>
      <c r="E12" s="20"/>
      <c r="F12" s="20"/>
      <c r="G12" s="20"/>
      <c r="I12" s="20">
        <f>K11+I11</f>
        <v>-4.1666666666666664E-2</v>
      </c>
      <c r="J12" s="20"/>
      <c r="K12" s="20"/>
      <c r="L12" s="20"/>
      <c r="N12" s="20">
        <f>P11+N11</f>
        <v>0.37499999999999994</v>
      </c>
      <c r="O12" s="20"/>
      <c r="P12" s="20"/>
      <c r="Q12" s="20"/>
      <c r="S12" s="20">
        <f>U11+S11</f>
        <v>0.37499999999999994</v>
      </c>
      <c r="T12" s="20"/>
      <c r="U12" s="20"/>
      <c r="V12" s="20"/>
      <c r="X12" s="20">
        <f>Z11+X11</f>
        <v>0.37499999999999994</v>
      </c>
      <c r="Y12" s="20"/>
      <c r="Z12" s="20"/>
      <c r="AA12" s="20"/>
      <c r="AC12" s="20">
        <f>AE11+AC11</f>
        <v>0.39583333333333331</v>
      </c>
      <c r="AD12" s="20"/>
      <c r="AE12" s="20"/>
      <c r="AF12" s="20"/>
      <c r="AH12" s="20">
        <f>AJ11+AH11</f>
        <v>0.37499999999999994</v>
      </c>
      <c r="AI12" s="20"/>
      <c r="AJ12" s="20"/>
      <c r="AK12" s="20"/>
      <c r="AM12" s="26"/>
      <c r="AN12" s="26"/>
      <c r="AR12" s="22"/>
      <c r="AS12" s="23"/>
      <c r="AT12" s="23"/>
      <c r="AU12" s="23"/>
      <c r="AV12" s="23"/>
      <c r="AW12" s="23"/>
      <c r="AX12" s="23"/>
      <c r="AY12" s="23"/>
      <c r="AZ12" s="23"/>
    </row>
    <row r="14" spans="2:52" x14ac:dyDescent="0.3">
      <c r="B14" s="30" t="s">
        <v>24</v>
      </c>
      <c r="D14" s="31" t="s">
        <v>10</v>
      </c>
      <c r="E14" s="32"/>
      <c r="F14" s="32"/>
      <c r="G14" s="33"/>
      <c r="I14" s="31" t="s">
        <v>11</v>
      </c>
      <c r="J14" s="32"/>
      <c r="K14" s="32"/>
      <c r="L14" s="33"/>
      <c r="N14" s="31" t="s">
        <v>12</v>
      </c>
      <c r="O14" s="32"/>
      <c r="P14" s="32"/>
      <c r="Q14" s="33"/>
      <c r="S14" s="31" t="s">
        <v>13</v>
      </c>
      <c r="T14" s="32"/>
      <c r="U14" s="32"/>
      <c r="V14" s="33"/>
      <c r="X14" s="31" t="s">
        <v>14</v>
      </c>
      <c r="Y14" s="32"/>
      <c r="Z14" s="32"/>
      <c r="AA14" s="33"/>
      <c r="AC14" s="31" t="s">
        <v>15</v>
      </c>
      <c r="AD14" s="32"/>
      <c r="AE14" s="32"/>
      <c r="AF14" s="33"/>
      <c r="AH14" s="31" t="s">
        <v>16</v>
      </c>
      <c r="AI14" s="32"/>
      <c r="AJ14" s="32"/>
      <c r="AK14" s="33"/>
      <c r="AM14" s="34" t="s">
        <v>17</v>
      </c>
      <c r="AN14" s="35" t="s">
        <v>18</v>
      </c>
    </row>
    <row r="15" spans="2:52" x14ac:dyDescent="0.3">
      <c r="B15" s="30"/>
      <c r="D15" s="18" t="s">
        <v>19</v>
      </c>
      <c r="E15" s="19"/>
      <c r="F15" s="18" t="s">
        <v>20</v>
      </c>
      <c r="G15" s="19"/>
      <c r="I15" s="18" t="s">
        <v>19</v>
      </c>
      <c r="J15" s="19"/>
      <c r="K15" s="18" t="s">
        <v>20</v>
      </c>
      <c r="L15" s="19"/>
      <c r="N15" s="18" t="s">
        <v>19</v>
      </c>
      <c r="O15" s="19"/>
      <c r="P15" s="18" t="s">
        <v>20</v>
      </c>
      <c r="Q15" s="19"/>
      <c r="S15" s="18" t="s">
        <v>19</v>
      </c>
      <c r="T15" s="19"/>
      <c r="U15" s="18" t="s">
        <v>20</v>
      </c>
      <c r="V15" s="19"/>
      <c r="X15" s="18" t="s">
        <v>19</v>
      </c>
      <c r="Y15" s="19"/>
      <c r="Z15" s="18" t="s">
        <v>20</v>
      </c>
      <c r="AA15" s="19"/>
      <c r="AC15" s="18" t="s">
        <v>19</v>
      </c>
      <c r="AD15" s="19"/>
      <c r="AE15" s="18" t="s">
        <v>20</v>
      </c>
      <c r="AF15" s="19"/>
      <c r="AH15" s="18" t="s">
        <v>19</v>
      </c>
      <c r="AI15" s="19"/>
      <c r="AJ15" s="18" t="s">
        <v>20</v>
      </c>
      <c r="AK15" s="19"/>
      <c r="AM15" s="20">
        <f>AH19+AC19+X19+S19+N19+I19+D19</f>
        <v>1.6875</v>
      </c>
      <c r="AN15" s="21">
        <f>AM15-AN18</f>
        <v>-0.10416666666666674</v>
      </c>
    </row>
    <row r="16" spans="2:52" ht="43.2" customHeight="1" x14ac:dyDescent="0.3">
      <c r="B16" s="30"/>
      <c r="D16" s="24">
        <v>0.4375</v>
      </c>
      <c r="E16" s="25">
        <v>0.64583333333333337</v>
      </c>
      <c r="F16" s="25">
        <v>0.75</v>
      </c>
      <c r="G16" s="25">
        <v>1.0208333333333333</v>
      </c>
      <c r="I16" s="24">
        <v>0.4375</v>
      </c>
      <c r="J16" s="25">
        <v>0.64583333333333337</v>
      </c>
      <c r="K16" s="25"/>
      <c r="L16" s="25"/>
      <c r="N16" s="24"/>
      <c r="O16" s="25"/>
      <c r="P16" s="25"/>
      <c r="Q16" s="25"/>
      <c r="S16" s="24"/>
      <c r="T16" s="25"/>
      <c r="U16" s="25"/>
      <c r="V16" s="25"/>
      <c r="X16" s="24">
        <v>0.4375</v>
      </c>
      <c r="Y16" s="25">
        <v>0.64583333333333337</v>
      </c>
      <c r="Z16" s="25">
        <v>0.75</v>
      </c>
      <c r="AA16" s="25">
        <v>1</v>
      </c>
      <c r="AC16" s="24"/>
      <c r="AD16" s="25"/>
      <c r="AE16" s="25">
        <v>0.64583333333333337</v>
      </c>
      <c r="AF16" s="25">
        <v>1.0208333333333333</v>
      </c>
      <c r="AH16" s="24">
        <v>0.4375</v>
      </c>
      <c r="AI16" s="25">
        <v>0.64583333333333337</v>
      </c>
      <c r="AJ16" s="25">
        <v>0.75</v>
      </c>
      <c r="AK16" s="25">
        <v>1</v>
      </c>
      <c r="AM16" s="26"/>
      <c r="AN16" s="26"/>
    </row>
    <row r="17" spans="2:40" x14ac:dyDescent="0.3">
      <c r="B17" s="30"/>
      <c r="D17" s="20">
        <v>2.0833333333333332E-2</v>
      </c>
      <c r="E17" s="20"/>
      <c r="F17" s="20">
        <v>2.0833333333333332E-2</v>
      </c>
      <c r="G17" s="20"/>
      <c r="I17" s="20">
        <v>2.0833333333333332E-2</v>
      </c>
      <c r="J17" s="20"/>
      <c r="K17" s="20">
        <v>2.0833333333333332E-2</v>
      </c>
      <c r="L17" s="20"/>
      <c r="N17" s="20">
        <v>2.0833333333333332E-2</v>
      </c>
      <c r="O17" s="20"/>
      <c r="P17" s="20">
        <v>2.0833333333333332E-2</v>
      </c>
      <c r="Q17" s="20"/>
      <c r="S17" s="20">
        <v>2.0833333333333332E-2</v>
      </c>
      <c r="T17" s="20"/>
      <c r="U17" s="20">
        <v>2.0833333333333332E-2</v>
      </c>
      <c r="V17" s="20"/>
      <c r="X17" s="20">
        <v>2.0833333333333332E-2</v>
      </c>
      <c r="Y17" s="20"/>
      <c r="Z17" s="20">
        <v>2.0833333333333332E-2</v>
      </c>
      <c r="AA17" s="20"/>
      <c r="AC17" s="20">
        <v>2.0833333333333332E-2</v>
      </c>
      <c r="AD17" s="20"/>
      <c r="AE17" s="20">
        <v>2.0833333333333332E-2</v>
      </c>
      <c r="AF17" s="20"/>
      <c r="AH17" s="20">
        <v>2.0833333333333332E-2</v>
      </c>
      <c r="AI17" s="20"/>
      <c r="AJ17" s="20">
        <v>2.0833333333333332E-2</v>
      </c>
      <c r="AK17" s="20"/>
      <c r="AM17" s="26"/>
      <c r="AN17" s="35" t="s">
        <v>22</v>
      </c>
    </row>
    <row r="18" spans="2:40" x14ac:dyDescent="0.3">
      <c r="B18" s="30"/>
      <c r="D18" s="20">
        <f>E16-D16-D17</f>
        <v>0.18750000000000003</v>
      </c>
      <c r="E18" s="20"/>
      <c r="F18" s="20">
        <f>G16-F16-F17</f>
        <v>0.24999999999999992</v>
      </c>
      <c r="G18" s="20"/>
      <c r="I18" s="20">
        <f>J16-I16-I17</f>
        <v>0.18750000000000003</v>
      </c>
      <c r="J18" s="20"/>
      <c r="K18" s="20">
        <f>L16-K16-K17</f>
        <v>-2.0833333333333332E-2</v>
      </c>
      <c r="L18" s="20"/>
      <c r="N18" s="20">
        <f>O16-N16-N17</f>
        <v>-2.0833333333333332E-2</v>
      </c>
      <c r="O18" s="20"/>
      <c r="P18" s="20">
        <f>Q16-P16-P17</f>
        <v>-2.0833333333333332E-2</v>
      </c>
      <c r="Q18" s="20"/>
      <c r="S18" s="20">
        <f>T16-S16-S17</f>
        <v>-2.0833333333333332E-2</v>
      </c>
      <c r="T18" s="20"/>
      <c r="U18" s="20">
        <f>V16-U16-U17</f>
        <v>-2.0833333333333332E-2</v>
      </c>
      <c r="V18" s="20"/>
      <c r="X18" s="20">
        <f>Y16-X16-X17</f>
        <v>0.18750000000000003</v>
      </c>
      <c r="Y18" s="20"/>
      <c r="Z18" s="20">
        <f>AA16-Z16-Z17</f>
        <v>0.22916666666666666</v>
      </c>
      <c r="AA18" s="20"/>
      <c r="AC18" s="20">
        <f>AD16-AC16-AC17</f>
        <v>-2.0833333333333332E-2</v>
      </c>
      <c r="AD18" s="20"/>
      <c r="AE18" s="20">
        <f>AF16-AE16-AE17</f>
        <v>0.35416666666666657</v>
      </c>
      <c r="AF18" s="20"/>
      <c r="AH18" s="20">
        <f>AI16-AH16-AH17</f>
        <v>0.18750000000000003</v>
      </c>
      <c r="AI18" s="20"/>
      <c r="AJ18" s="20">
        <f>AK16-AJ16-AJ17</f>
        <v>0.22916666666666666</v>
      </c>
      <c r="AK18" s="20"/>
      <c r="AM18" s="26"/>
      <c r="AN18" s="21">
        <v>1.7916666666666667</v>
      </c>
    </row>
    <row r="19" spans="2:40" x14ac:dyDescent="0.3">
      <c r="B19" s="30"/>
      <c r="D19" s="20">
        <f>F18+D18</f>
        <v>0.43749999999999994</v>
      </c>
      <c r="E19" s="20"/>
      <c r="F19" s="20"/>
      <c r="G19" s="20"/>
      <c r="I19" s="20">
        <f>K18+I18</f>
        <v>0.16666666666666669</v>
      </c>
      <c r="J19" s="20"/>
      <c r="K19" s="20"/>
      <c r="L19" s="20"/>
      <c r="N19" s="20">
        <f>P18+N18</f>
        <v>-4.1666666666666664E-2</v>
      </c>
      <c r="O19" s="20"/>
      <c r="P19" s="20"/>
      <c r="Q19" s="20"/>
      <c r="S19" s="20">
        <f>U18+S18</f>
        <v>-4.1666666666666664E-2</v>
      </c>
      <c r="T19" s="20"/>
      <c r="U19" s="20"/>
      <c r="V19" s="20"/>
      <c r="X19" s="20">
        <f>Z18+X18</f>
        <v>0.41666666666666669</v>
      </c>
      <c r="Y19" s="20"/>
      <c r="Z19" s="20"/>
      <c r="AA19" s="20"/>
      <c r="AC19" s="20">
        <f>AE18+AC18</f>
        <v>0.33333333333333326</v>
      </c>
      <c r="AD19" s="20"/>
      <c r="AE19" s="20"/>
      <c r="AF19" s="20"/>
      <c r="AH19" s="20">
        <f>AJ18+AH18</f>
        <v>0.41666666666666669</v>
      </c>
      <c r="AI19" s="20"/>
      <c r="AJ19" s="20"/>
      <c r="AK19" s="20"/>
      <c r="AM19" s="26"/>
      <c r="AN19" s="26"/>
    </row>
    <row r="20" spans="2:40" x14ac:dyDescent="0.3">
      <c r="B20" s="36"/>
    </row>
    <row r="21" spans="2:40" x14ac:dyDescent="0.3">
      <c r="B21" s="37" t="s">
        <v>25</v>
      </c>
      <c r="D21" s="38" t="s">
        <v>10</v>
      </c>
      <c r="E21" s="39"/>
      <c r="F21" s="39"/>
      <c r="G21" s="40"/>
      <c r="I21" s="38" t="s">
        <v>11</v>
      </c>
      <c r="J21" s="39"/>
      <c r="K21" s="39"/>
      <c r="L21" s="40"/>
      <c r="N21" s="38" t="s">
        <v>12</v>
      </c>
      <c r="O21" s="39"/>
      <c r="P21" s="39"/>
      <c r="Q21" s="40"/>
      <c r="S21" s="38" t="s">
        <v>13</v>
      </c>
      <c r="T21" s="39"/>
      <c r="U21" s="39"/>
      <c r="V21" s="40"/>
      <c r="X21" s="38" t="s">
        <v>14</v>
      </c>
      <c r="Y21" s="39"/>
      <c r="Z21" s="39"/>
      <c r="AA21" s="40"/>
      <c r="AC21" s="38" t="s">
        <v>15</v>
      </c>
      <c r="AD21" s="39"/>
      <c r="AE21" s="39"/>
      <c r="AF21" s="40"/>
      <c r="AH21" s="38" t="s">
        <v>16</v>
      </c>
      <c r="AI21" s="39"/>
      <c r="AJ21" s="39"/>
      <c r="AK21" s="40"/>
      <c r="AM21" s="41" t="s">
        <v>17</v>
      </c>
      <c r="AN21" s="42" t="s">
        <v>18</v>
      </c>
    </row>
    <row r="22" spans="2:40" x14ac:dyDescent="0.3">
      <c r="B22" s="37"/>
      <c r="D22" s="18" t="s">
        <v>19</v>
      </c>
      <c r="E22" s="19"/>
      <c r="F22" s="18" t="s">
        <v>20</v>
      </c>
      <c r="G22" s="19"/>
      <c r="I22" s="18" t="s">
        <v>19</v>
      </c>
      <c r="J22" s="19"/>
      <c r="K22" s="18" t="s">
        <v>20</v>
      </c>
      <c r="L22" s="19"/>
      <c r="N22" s="18" t="s">
        <v>19</v>
      </c>
      <c r="O22" s="19"/>
      <c r="P22" s="18" t="s">
        <v>20</v>
      </c>
      <c r="Q22" s="19"/>
      <c r="S22" s="18" t="s">
        <v>19</v>
      </c>
      <c r="T22" s="19"/>
      <c r="U22" s="18" t="s">
        <v>20</v>
      </c>
      <c r="V22" s="19"/>
      <c r="X22" s="18" t="s">
        <v>19</v>
      </c>
      <c r="Y22" s="19"/>
      <c r="Z22" s="18" t="s">
        <v>20</v>
      </c>
      <c r="AA22" s="19"/>
      <c r="AC22" s="18" t="s">
        <v>19</v>
      </c>
      <c r="AD22" s="19"/>
      <c r="AE22" s="18" t="s">
        <v>20</v>
      </c>
      <c r="AF22" s="19"/>
      <c r="AH22" s="18" t="s">
        <v>19</v>
      </c>
      <c r="AI22" s="19"/>
      <c r="AJ22" s="18" t="s">
        <v>20</v>
      </c>
      <c r="AK22" s="19"/>
      <c r="AM22" s="20">
        <f>AH26+AC26+X26+S26+N26+I26+D26</f>
        <v>1.7291666666666665</v>
      </c>
      <c r="AN22" s="21">
        <f>AM22-AN25</f>
        <v>-6.2500000000000222E-2</v>
      </c>
    </row>
    <row r="23" spans="2:40" ht="46.8" customHeight="1" x14ac:dyDescent="0.3">
      <c r="B23" s="37"/>
      <c r="D23" s="24">
        <v>0.4375</v>
      </c>
      <c r="E23" s="25">
        <v>0.625</v>
      </c>
      <c r="F23" s="25">
        <v>0.75</v>
      </c>
      <c r="G23" s="25">
        <v>1.0208333333333333</v>
      </c>
      <c r="I23" s="24">
        <v>0.4375</v>
      </c>
      <c r="J23" s="25">
        <v>0.625</v>
      </c>
      <c r="K23" s="25">
        <v>0.75</v>
      </c>
      <c r="L23" s="25">
        <v>0.97916666666666663</v>
      </c>
      <c r="N23" s="24"/>
      <c r="O23" s="25"/>
      <c r="P23" s="25"/>
      <c r="Q23" s="25"/>
      <c r="S23" s="24"/>
      <c r="T23" s="25"/>
      <c r="U23" s="25"/>
      <c r="V23" s="25"/>
      <c r="X23" s="24">
        <v>0.4375</v>
      </c>
      <c r="Y23" s="25">
        <v>0.625</v>
      </c>
      <c r="Z23" s="25">
        <v>0.75</v>
      </c>
      <c r="AA23" s="25">
        <v>0.97916666666666663</v>
      </c>
      <c r="AC23" s="24">
        <v>0.4375</v>
      </c>
      <c r="AD23" s="25">
        <v>0.75</v>
      </c>
      <c r="AE23" s="25"/>
      <c r="AF23" s="25"/>
      <c r="AH23" s="24">
        <v>0.4375</v>
      </c>
      <c r="AI23" s="25">
        <v>0.625</v>
      </c>
      <c r="AJ23" s="25">
        <v>0.75</v>
      </c>
      <c r="AK23" s="25">
        <v>0.97916666666666663</v>
      </c>
      <c r="AM23" s="26"/>
      <c r="AN23" s="26"/>
    </row>
    <row r="24" spans="2:40" x14ac:dyDescent="0.3">
      <c r="B24" s="37"/>
      <c r="D24" s="20">
        <v>2.0833333333333332E-2</v>
      </c>
      <c r="E24" s="20"/>
      <c r="F24" s="20">
        <v>2.0833333333333332E-2</v>
      </c>
      <c r="G24" s="20"/>
      <c r="I24" s="20">
        <v>2.0833333333333332E-2</v>
      </c>
      <c r="J24" s="20"/>
      <c r="K24" s="20">
        <v>2.0833333333333332E-2</v>
      </c>
      <c r="L24" s="20"/>
      <c r="N24" s="20">
        <v>2.0833333333333332E-2</v>
      </c>
      <c r="O24" s="20"/>
      <c r="P24" s="20">
        <v>2.0833333333333332E-2</v>
      </c>
      <c r="Q24" s="20"/>
      <c r="S24" s="20">
        <v>2.0833333333333332E-2</v>
      </c>
      <c r="T24" s="20"/>
      <c r="U24" s="20">
        <v>2.0833333333333332E-2</v>
      </c>
      <c r="V24" s="20"/>
      <c r="X24" s="20">
        <v>2.0833333333333332E-2</v>
      </c>
      <c r="Y24" s="20"/>
      <c r="Z24" s="20">
        <v>2.0833333333333332E-2</v>
      </c>
      <c r="AA24" s="20"/>
      <c r="AC24" s="20">
        <v>2.0833333333333332E-2</v>
      </c>
      <c r="AD24" s="20"/>
      <c r="AE24" s="20">
        <v>2.0833333333333332E-2</v>
      </c>
      <c r="AF24" s="20"/>
      <c r="AH24" s="20">
        <v>2.0833333333333332E-2</v>
      </c>
      <c r="AI24" s="20"/>
      <c r="AJ24" s="20">
        <v>2.0833333333333332E-2</v>
      </c>
      <c r="AK24" s="20"/>
      <c r="AM24" s="26"/>
      <c r="AN24" s="42" t="s">
        <v>22</v>
      </c>
    </row>
    <row r="25" spans="2:40" x14ac:dyDescent="0.3">
      <c r="B25" s="37"/>
      <c r="D25" s="20">
        <f>E23-D23-D24</f>
        <v>0.16666666666666666</v>
      </c>
      <c r="E25" s="20"/>
      <c r="F25" s="20">
        <f>G23-F23-F24</f>
        <v>0.24999999999999992</v>
      </c>
      <c r="G25" s="20"/>
      <c r="I25" s="20">
        <f>J23-I23-I24</f>
        <v>0.16666666666666666</v>
      </c>
      <c r="J25" s="20"/>
      <c r="K25" s="20">
        <f>L23-K23-K24</f>
        <v>0.20833333333333329</v>
      </c>
      <c r="L25" s="20"/>
      <c r="N25" s="20">
        <f>O23-N23-N24</f>
        <v>-2.0833333333333332E-2</v>
      </c>
      <c r="O25" s="20"/>
      <c r="P25" s="20">
        <f>Q23-P23-P24</f>
        <v>-2.0833333333333332E-2</v>
      </c>
      <c r="Q25" s="20"/>
      <c r="S25" s="20">
        <f>T23-S23-S24</f>
        <v>-2.0833333333333332E-2</v>
      </c>
      <c r="T25" s="20"/>
      <c r="U25" s="20">
        <f>V23-U23-U24</f>
        <v>-2.0833333333333332E-2</v>
      </c>
      <c r="V25" s="20"/>
      <c r="X25" s="20">
        <f>Y23-X23-X24</f>
        <v>0.16666666666666666</v>
      </c>
      <c r="Y25" s="20"/>
      <c r="Z25" s="20">
        <f>AA23-Z23-Z24</f>
        <v>0.20833333333333329</v>
      </c>
      <c r="AA25" s="20"/>
      <c r="AC25" s="20">
        <f>AD23-AC23-AC24</f>
        <v>0.29166666666666669</v>
      </c>
      <c r="AD25" s="20"/>
      <c r="AE25" s="20">
        <f>AF23-AE23-AE24</f>
        <v>-2.0833333333333332E-2</v>
      </c>
      <c r="AF25" s="20"/>
      <c r="AH25" s="20">
        <f>AI23-AH23-AH24</f>
        <v>0.16666666666666666</v>
      </c>
      <c r="AI25" s="20"/>
      <c r="AJ25" s="20">
        <f>AK23-AJ23-AJ24</f>
        <v>0.20833333333333329</v>
      </c>
      <c r="AK25" s="20"/>
      <c r="AM25" s="26"/>
      <c r="AN25" s="21">
        <v>1.7916666666666667</v>
      </c>
    </row>
    <row r="26" spans="2:40" x14ac:dyDescent="0.3">
      <c r="B26" s="37"/>
      <c r="D26" s="20">
        <f>F25+D25</f>
        <v>0.41666666666666657</v>
      </c>
      <c r="E26" s="20"/>
      <c r="F26" s="20"/>
      <c r="G26" s="20"/>
      <c r="I26" s="20">
        <f>K25+I25</f>
        <v>0.37499999999999994</v>
      </c>
      <c r="J26" s="20"/>
      <c r="K26" s="20"/>
      <c r="L26" s="20"/>
      <c r="N26" s="20">
        <f>P25+N25</f>
        <v>-4.1666666666666664E-2</v>
      </c>
      <c r="O26" s="20"/>
      <c r="P26" s="20"/>
      <c r="Q26" s="20"/>
      <c r="S26" s="20">
        <f>U25+S25</f>
        <v>-4.1666666666666664E-2</v>
      </c>
      <c r="T26" s="20"/>
      <c r="U26" s="20"/>
      <c r="V26" s="20"/>
      <c r="X26" s="20">
        <f>Z25+X25</f>
        <v>0.37499999999999994</v>
      </c>
      <c r="Y26" s="20"/>
      <c r="Z26" s="20"/>
      <c r="AA26" s="20"/>
      <c r="AC26" s="20">
        <f>AE25+AC25</f>
        <v>0.27083333333333337</v>
      </c>
      <c r="AD26" s="20"/>
      <c r="AE26" s="20"/>
      <c r="AF26" s="20"/>
      <c r="AH26" s="20">
        <f>AJ25+AH25</f>
        <v>0.37499999999999994</v>
      </c>
      <c r="AI26" s="20"/>
      <c r="AJ26" s="20"/>
      <c r="AK26" s="20"/>
      <c r="AM26" s="26"/>
      <c r="AN26" s="26"/>
    </row>
    <row r="28" spans="2:40" x14ac:dyDescent="0.3">
      <c r="B28" s="43" t="s">
        <v>26</v>
      </c>
      <c r="D28" s="44" t="s">
        <v>10</v>
      </c>
      <c r="E28" s="45"/>
      <c r="F28" s="45"/>
      <c r="G28" s="46"/>
      <c r="I28" s="44" t="s">
        <v>11</v>
      </c>
      <c r="J28" s="45"/>
      <c r="K28" s="45"/>
      <c r="L28" s="46"/>
      <c r="N28" s="44" t="s">
        <v>12</v>
      </c>
      <c r="O28" s="45"/>
      <c r="P28" s="45"/>
      <c r="Q28" s="46"/>
      <c r="S28" s="44" t="s">
        <v>13</v>
      </c>
      <c r="T28" s="45"/>
      <c r="U28" s="45"/>
      <c r="V28" s="46"/>
      <c r="X28" s="44" t="s">
        <v>14</v>
      </c>
      <c r="Y28" s="45"/>
      <c r="Z28" s="45"/>
      <c r="AA28" s="46"/>
      <c r="AC28" s="44" t="s">
        <v>15</v>
      </c>
      <c r="AD28" s="45"/>
      <c r="AE28" s="45"/>
      <c r="AF28" s="46"/>
      <c r="AH28" s="44" t="s">
        <v>16</v>
      </c>
      <c r="AI28" s="45"/>
      <c r="AJ28" s="45"/>
      <c r="AK28" s="46"/>
      <c r="AM28" s="47" t="s">
        <v>17</v>
      </c>
      <c r="AN28" s="48" t="s">
        <v>18</v>
      </c>
    </row>
    <row r="29" spans="2:40" x14ac:dyDescent="0.3">
      <c r="B29" s="43"/>
      <c r="D29" s="18" t="s">
        <v>19</v>
      </c>
      <c r="E29" s="19"/>
      <c r="F29" s="18" t="s">
        <v>20</v>
      </c>
      <c r="G29" s="19"/>
      <c r="I29" s="18" t="s">
        <v>19</v>
      </c>
      <c r="J29" s="19"/>
      <c r="K29" s="18" t="s">
        <v>20</v>
      </c>
      <c r="L29" s="19"/>
      <c r="N29" s="18" t="s">
        <v>19</v>
      </c>
      <c r="O29" s="19"/>
      <c r="P29" s="18" t="s">
        <v>20</v>
      </c>
      <c r="Q29" s="19"/>
      <c r="S29" s="18" t="s">
        <v>19</v>
      </c>
      <c r="T29" s="19"/>
      <c r="U29" s="18" t="s">
        <v>20</v>
      </c>
      <c r="V29" s="19"/>
      <c r="X29" s="18" t="s">
        <v>19</v>
      </c>
      <c r="Y29" s="19"/>
      <c r="Z29" s="18" t="s">
        <v>20</v>
      </c>
      <c r="AA29" s="19"/>
      <c r="AC29" s="18" t="s">
        <v>19</v>
      </c>
      <c r="AD29" s="19"/>
      <c r="AE29" s="18" t="s">
        <v>20</v>
      </c>
      <c r="AF29" s="19"/>
      <c r="AH29" s="18" t="s">
        <v>19</v>
      </c>
      <c r="AI29" s="19"/>
      <c r="AJ29" s="18" t="s">
        <v>20</v>
      </c>
      <c r="AK29" s="19"/>
      <c r="AM29" s="20">
        <f>AH33+AC33+X33+S33+N33+I33+D33</f>
        <v>1.7916666666666663</v>
      </c>
      <c r="AN29" s="21">
        <f>AM29-AN32</f>
        <v>0.1666666666666663</v>
      </c>
    </row>
    <row r="30" spans="2:40" ht="44.4" customHeight="1" x14ac:dyDescent="0.3">
      <c r="B30" s="43"/>
      <c r="D30" s="24">
        <v>0.4375</v>
      </c>
      <c r="E30" s="25">
        <v>0.625</v>
      </c>
      <c r="F30" s="25">
        <v>0.75</v>
      </c>
      <c r="G30" s="25">
        <v>0.97916666666666663</v>
      </c>
      <c r="I30" s="24">
        <v>0.4375</v>
      </c>
      <c r="J30" s="25">
        <v>0.625</v>
      </c>
      <c r="K30" s="25">
        <v>0.75</v>
      </c>
      <c r="L30" s="25">
        <v>0.97916666666666663</v>
      </c>
      <c r="N30" s="24"/>
      <c r="O30" s="25"/>
      <c r="P30" s="25"/>
      <c r="Q30" s="25"/>
      <c r="S30" s="24"/>
      <c r="T30" s="25"/>
      <c r="U30" s="25"/>
      <c r="V30" s="25"/>
      <c r="X30" s="24">
        <v>0.4375</v>
      </c>
      <c r="Y30" s="25">
        <v>0.625</v>
      </c>
      <c r="Z30" s="25">
        <v>0.75</v>
      </c>
      <c r="AA30" s="25">
        <v>0.97916666666666663</v>
      </c>
      <c r="AC30" s="24">
        <v>0.4375</v>
      </c>
      <c r="AD30" s="25">
        <v>0.625</v>
      </c>
      <c r="AE30" s="25">
        <v>0.75</v>
      </c>
      <c r="AF30" s="25">
        <v>0.97916666666666663</v>
      </c>
      <c r="AH30" s="24">
        <v>0.4375</v>
      </c>
      <c r="AI30" s="25">
        <v>0.625</v>
      </c>
      <c r="AJ30" s="25">
        <v>0.75</v>
      </c>
      <c r="AK30" s="25">
        <v>0.97916666666666663</v>
      </c>
      <c r="AM30" s="26"/>
      <c r="AN30" s="26"/>
    </row>
    <row r="31" spans="2:40" x14ac:dyDescent="0.3">
      <c r="B31" s="43"/>
      <c r="D31" s="20">
        <v>2.0833333333333332E-2</v>
      </c>
      <c r="E31" s="20"/>
      <c r="F31" s="20">
        <v>2.0833333333333332E-2</v>
      </c>
      <c r="G31" s="20"/>
      <c r="I31" s="20">
        <v>2.0833333333333332E-2</v>
      </c>
      <c r="J31" s="20"/>
      <c r="K31" s="20">
        <v>2.0833333333333332E-2</v>
      </c>
      <c r="L31" s="20"/>
      <c r="N31" s="20">
        <v>2.0833333333333332E-2</v>
      </c>
      <c r="O31" s="20"/>
      <c r="P31" s="20">
        <v>2.0833333333333332E-2</v>
      </c>
      <c r="Q31" s="20"/>
      <c r="S31" s="20">
        <v>2.0833333333333332E-2</v>
      </c>
      <c r="T31" s="20"/>
      <c r="U31" s="20">
        <v>2.0833333333333332E-2</v>
      </c>
      <c r="V31" s="20"/>
      <c r="X31" s="20">
        <v>2.0833333333333332E-2</v>
      </c>
      <c r="Y31" s="20"/>
      <c r="Z31" s="20">
        <v>2.0833333333333332E-2</v>
      </c>
      <c r="AA31" s="20"/>
      <c r="AC31" s="20">
        <v>2.0833333333333332E-2</v>
      </c>
      <c r="AD31" s="20"/>
      <c r="AE31" s="20">
        <v>2.0833333333333332E-2</v>
      </c>
      <c r="AF31" s="20"/>
      <c r="AH31" s="20">
        <v>2.0833333333333332E-2</v>
      </c>
      <c r="AI31" s="20"/>
      <c r="AJ31" s="20">
        <v>2.0833333333333332E-2</v>
      </c>
      <c r="AK31" s="20"/>
      <c r="AM31" s="26"/>
      <c r="AN31" s="48" t="s">
        <v>22</v>
      </c>
    </row>
    <row r="32" spans="2:40" x14ac:dyDescent="0.3">
      <c r="B32" s="43"/>
      <c r="D32" s="20">
        <f>E30-D30-D31</f>
        <v>0.16666666666666666</v>
      </c>
      <c r="E32" s="20"/>
      <c r="F32" s="20">
        <f>G30-F30-F31</f>
        <v>0.20833333333333329</v>
      </c>
      <c r="G32" s="20"/>
      <c r="I32" s="20">
        <f>J30-I30-I31</f>
        <v>0.16666666666666666</v>
      </c>
      <c r="J32" s="20"/>
      <c r="K32" s="20">
        <f>L30-K30-K31</f>
        <v>0.20833333333333329</v>
      </c>
      <c r="L32" s="20"/>
      <c r="N32" s="20">
        <f>O30-N30-N31</f>
        <v>-2.0833333333333332E-2</v>
      </c>
      <c r="O32" s="20"/>
      <c r="P32" s="20">
        <f>Q30-P30-P31</f>
        <v>-2.0833333333333332E-2</v>
      </c>
      <c r="Q32" s="20"/>
      <c r="S32" s="20">
        <f>T30-S30-S31</f>
        <v>-2.0833333333333332E-2</v>
      </c>
      <c r="T32" s="20"/>
      <c r="U32" s="20">
        <f>V30-U30-U31</f>
        <v>-2.0833333333333332E-2</v>
      </c>
      <c r="V32" s="20"/>
      <c r="X32" s="20">
        <f>Y30-X30-X31</f>
        <v>0.16666666666666666</v>
      </c>
      <c r="Y32" s="20"/>
      <c r="Z32" s="20">
        <f>AA30-Z30-Z31</f>
        <v>0.20833333333333329</v>
      </c>
      <c r="AA32" s="20"/>
      <c r="AC32" s="20">
        <f>AD30-AC30-AC31</f>
        <v>0.16666666666666666</v>
      </c>
      <c r="AD32" s="20"/>
      <c r="AE32" s="20">
        <f>AF30-AE30-AE31</f>
        <v>0.20833333333333329</v>
      </c>
      <c r="AF32" s="20"/>
      <c r="AH32" s="20">
        <f>AI30-AH30-AH31</f>
        <v>0.16666666666666666</v>
      </c>
      <c r="AI32" s="20"/>
      <c r="AJ32" s="20">
        <f>AK30-AJ30-AJ31</f>
        <v>0.20833333333333329</v>
      </c>
      <c r="AK32" s="20"/>
      <c r="AM32" s="26"/>
      <c r="AN32" s="21">
        <v>1.625</v>
      </c>
    </row>
    <row r="33" spans="2:40" x14ac:dyDescent="0.3">
      <c r="B33" s="43"/>
      <c r="D33" s="20">
        <f>F32+D32</f>
        <v>0.37499999999999994</v>
      </c>
      <c r="E33" s="20"/>
      <c r="F33" s="20"/>
      <c r="G33" s="20"/>
      <c r="I33" s="20">
        <f>K32+I32</f>
        <v>0.37499999999999994</v>
      </c>
      <c r="J33" s="20"/>
      <c r="K33" s="20"/>
      <c r="L33" s="20"/>
      <c r="N33" s="20">
        <f>P32+N32</f>
        <v>-4.1666666666666664E-2</v>
      </c>
      <c r="O33" s="20"/>
      <c r="P33" s="20"/>
      <c r="Q33" s="20"/>
      <c r="S33" s="20">
        <f>U32+S32</f>
        <v>-4.1666666666666664E-2</v>
      </c>
      <c r="T33" s="20"/>
      <c r="U33" s="20"/>
      <c r="V33" s="20"/>
      <c r="X33" s="20">
        <f>Z32+X32</f>
        <v>0.37499999999999994</v>
      </c>
      <c r="Y33" s="20"/>
      <c r="Z33" s="20"/>
      <c r="AA33" s="20"/>
      <c r="AC33" s="20">
        <f>AE32+AC32</f>
        <v>0.37499999999999994</v>
      </c>
      <c r="AD33" s="20"/>
      <c r="AE33" s="20"/>
      <c r="AF33" s="20"/>
      <c r="AH33" s="20">
        <f>AJ32+AH32</f>
        <v>0.37499999999999994</v>
      </c>
      <c r="AI33" s="20"/>
      <c r="AJ33" s="20"/>
      <c r="AK33" s="20"/>
      <c r="AM33" s="26"/>
      <c r="AN33" s="26"/>
    </row>
    <row r="35" spans="2:40" x14ac:dyDescent="0.3">
      <c r="B35" s="49" t="s">
        <v>27</v>
      </c>
      <c r="D35" s="50" t="s">
        <v>10</v>
      </c>
      <c r="E35" s="51"/>
      <c r="F35" s="51"/>
      <c r="G35" s="52"/>
      <c r="I35" s="50" t="s">
        <v>11</v>
      </c>
      <c r="J35" s="51"/>
      <c r="K35" s="51"/>
      <c r="L35" s="52"/>
      <c r="N35" s="50" t="s">
        <v>12</v>
      </c>
      <c r="O35" s="51"/>
      <c r="P35" s="51"/>
      <c r="Q35" s="52"/>
      <c r="S35" s="50" t="s">
        <v>13</v>
      </c>
      <c r="T35" s="51"/>
      <c r="U35" s="51"/>
      <c r="V35" s="52"/>
      <c r="X35" s="50" t="s">
        <v>14</v>
      </c>
      <c r="Y35" s="51"/>
      <c r="Z35" s="51"/>
      <c r="AA35" s="52"/>
      <c r="AC35" s="50" t="s">
        <v>15</v>
      </c>
      <c r="AD35" s="51"/>
      <c r="AE35" s="51"/>
      <c r="AF35" s="52"/>
      <c r="AH35" s="50" t="s">
        <v>16</v>
      </c>
      <c r="AI35" s="51"/>
      <c r="AJ35" s="51"/>
      <c r="AK35" s="52"/>
      <c r="AM35" s="53" t="s">
        <v>17</v>
      </c>
      <c r="AN35" s="15" t="s">
        <v>18</v>
      </c>
    </row>
    <row r="36" spans="2:40" x14ac:dyDescent="0.3">
      <c r="B36" s="49"/>
      <c r="D36" s="18" t="s">
        <v>19</v>
      </c>
      <c r="E36" s="19"/>
      <c r="F36" s="18" t="s">
        <v>20</v>
      </c>
      <c r="G36" s="19"/>
      <c r="I36" s="18" t="s">
        <v>19</v>
      </c>
      <c r="J36" s="19"/>
      <c r="K36" s="18" t="s">
        <v>20</v>
      </c>
      <c r="L36" s="19"/>
      <c r="N36" s="18" t="s">
        <v>19</v>
      </c>
      <c r="O36" s="19"/>
      <c r="P36" s="18" t="s">
        <v>20</v>
      </c>
      <c r="Q36" s="19"/>
      <c r="S36" s="18" t="s">
        <v>19</v>
      </c>
      <c r="T36" s="19"/>
      <c r="U36" s="18" t="s">
        <v>20</v>
      </c>
      <c r="V36" s="19"/>
      <c r="X36" s="18" t="s">
        <v>19</v>
      </c>
      <c r="Y36" s="19"/>
      <c r="Z36" s="18" t="s">
        <v>20</v>
      </c>
      <c r="AA36" s="19"/>
      <c r="AC36" s="18" t="s">
        <v>19</v>
      </c>
      <c r="AD36" s="19"/>
      <c r="AE36" s="18" t="s">
        <v>20</v>
      </c>
      <c r="AF36" s="19"/>
      <c r="AH36" s="18" t="s">
        <v>19</v>
      </c>
      <c r="AI36" s="19"/>
      <c r="AJ36" s="18" t="s">
        <v>20</v>
      </c>
      <c r="AK36" s="19"/>
      <c r="AM36" s="20">
        <f>AH40+AC40+X40+S40+N40+I40+D40</f>
        <v>1.8333333333333328</v>
      </c>
      <c r="AN36" s="21">
        <f>AM36-AN39</f>
        <v>0.20833333333333282</v>
      </c>
    </row>
    <row r="37" spans="2:40" ht="40.799999999999997" customHeight="1" x14ac:dyDescent="0.3">
      <c r="B37" s="49"/>
      <c r="D37" s="24">
        <v>0.4375</v>
      </c>
      <c r="E37" s="25">
        <v>0.625</v>
      </c>
      <c r="F37" s="25">
        <v>0.75</v>
      </c>
      <c r="G37" s="25">
        <v>1.0208333333333333</v>
      </c>
      <c r="I37" s="24">
        <v>0.4375</v>
      </c>
      <c r="J37" s="25">
        <v>0.625</v>
      </c>
      <c r="K37" s="25">
        <v>0.75</v>
      </c>
      <c r="L37" s="25">
        <v>0.97916666666666663</v>
      </c>
      <c r="N37" s="24"/>
      <c r="O37" s="25"/>
      <c r="P37" s="25"/>
      <c r="Q37" s="25"/>
      <c r="S37" s="24"/>
      <c r="T37" s="25"/>
      <c r="U37" s="25"/>
      <c r="V37" s="25"/>
      <c r="X37" s="24">
        <v>0.4375</v>
      </c>
      <c r="Y37" s="25">
        <v>0.625</v>
      </c>
      <c r="Z37" s="25">
        <v>0.75</v>
      </c>
      <c r="AA37" s="25">
        <v>0.97916666666666663</v>
      </c>
      <c r="AC37" s="24">
        <v>0.4375</v>
      </c>
      <c r="AD37" s="25">
        <v>0.625</v>
      </c>
      <c r="AE37" s="25">
        <v>0.75</v>
      </c>
      <c r="AF37" s="25">
        <v>0.97916666666666663</v>
      </c>
      <c r="AH37" s="24">
        <v>0.4375</v>
      </c>
      <c r="AI37" s="25">
        <v>0.625</v>
      </c>
      <c r="AJ37" s="25">
        <v>0.75</v>
      </c>
      <c r="AK37" s="25">
        <v>0.97916666666666663</v>
      </c>
      <c r="AM37" s="26"/>
      <c r="AN37" s="26"/>
    </row>
    <row r="38" spans="2:40" x14ac:dyDescent="0.3">
      <c r="B38" s="49"/>
      <c r="D38" s="20">
        <v>2.0833333333333332E-2</v>
      </c>
      <c r="E38" s="20"/>
      <c r="F38" s="20">
        <v>2.0833333333333332E-2</v>
      </c>
      <c r="G38" s="20"/>
      <c r="I38" s="20">
        <v>2.0833333333333332E-2</v>
      </c>
      <c r="J38" s="20"/>
      <c r="K38" s="20">
        <v>2.0833333333333332E-2</v>
      </c>
      <c r="L38" s="20"/>
      <c r="N38" s="20">
        <v>2.0833333333333332E-2</v>
      </c>
      <c r="O38" s="20"/>
      <c r="P38" s="20">
        <v>2.0833333333333332E-2</v>
      </c>
      <c r="Q38" s="20"/>
      <c r="S38" s="20">
        <v>2.0833333333333332E-2</v>
      </c>
      <c r="T38" s="20"/>
      <c r="U38" s="20">
        <v>2.0833333333333332E-2</v>
      </c>
      <c r="V38" s="20"/>
      <c r="X38" s="20">
        <v>2.0833333333333332E-2</v>
      </c>
      <c r="Y38" s="20"/>
      <c r="Z38" s="20">
        <v>2.0833333333333332E-2</v>
      </c>
      <c r="AA38" s="20"/>
      <c r="AC38" s="20">
        <v>2.0833333333333332E-2</v>
      </c>
      <c r="AD38" s="20"/>
      <c r="AE38" s="20">
        <v>2.0833333333333332E-2</v>
      </c>
      <c r="AF38" s="20"/>
      <c r="AH38" s="20">
        <v>2.0833333333333332E-2</v>
      </c>
      <c r="AI38" s="20"/>
      <c r="AJ38" s="20">
        <v>2.0833333333333332E-2</v>
      </c>
      <c r="AK38" s="20"/>
      <c r="AM38" s="26"/>
      <c r="AN38" s="15" t="s">
        <v>22</v>
      </c>
    </row>
    <row r="39" spans="2:40" x14ac:dyDescent="0.3">
      <c r="B39" s="49"/>
      <c r="D39" s="20">
        <f>E37-D37-D38</f>
        <v>0.16666666666666666</v>
      </c>
      <c r="E39" s="20"/>
      <c r="F39" s="20">
        <f>G37-F37-F38</f>
        <v>0.24999999999999992</v>
      </c>
      <c r="G39" s="20"/>
      <c r="I39" s="20">
        <f>J37-I37-I38</f>
        <v>0.16666666666666666</v>
      </c>
      <c r="J39" s="20"/>
      <c r="K39" s="20">
        <f>L37-K37-K38</f>
        <v>0.20833333333333329</v>
      </c>
      <c r="L39" s="20"/>
      <c r="N39" s="20">
        <f>O37-N37-N38</f>
        <v>-2.0833333333333332E-2</v>
      </c>
      <c r="O39" s="20"/>
      <c r="P39" s="20">
        <f>Q37-P37-P38</f>
        <v>-2.0833333333333332E-2</v>
      </c>
      <c r="Q39" s="20"/>
      <c r="S39" s="20">
        <f>T37-S37-S38</f>
        <v>-2.0833333333333332E-2</v>
      </c>
      <c r="T39" s="20"/>
      <c r="U39" s="20">
        <f>V37-U37-U38</f>
        <v>-2.0833333333333332E-2</v>
      </c>
      <c r="V39" s="20"/>
      <c r="X39" s="20">
        <f>Y37-X37-X38</f>
        <v>0.16666666666666666</v>
      </c>
      <c r="Y39" s="20"/>
      <c r="Z39" s="20">
        <f>AA37-Z37-Z38</f>
        <v>0.20833333333333329</v>
      </c>
      <c r="AA39" s="20"/>
      <c r="AC39" s="20">
        <f>AD37-AC37-AC38</f>
        <v>0.16666666666666666</v>
      </c>
      <c r="AD39" s="20"/>
      <c r="AE39" s="20">
        <f>AF37-AE37-AE38</f>
        <v>0.20833333333333329</v>
      </c>
      <c r="AF39" s="20"/>
      <c r="AH39" s="20">
        <f>AI37-AH37-AH38</f>
        <v>0.16666666666666666</v>
      </c>
      <c r="AI39" s="20"/>
      <c r="AJ39" s="20">
        <f>AK37-AJ37-AJ38</f>
        <v>0.20833333333333329</v>
      </c>
      <c r="AK39" s="20"/>
      <c r="AM39" s="26"/>
      <c r="AN39" s="21">
        <v>1.625</v>
      </c>
    </row>
    <row r="40" spans="2:40" x14ac:dyDescent="0.3">
      <c r="B40" s="49"/>
      <c r="D40" s="20">
        <f>F39+D39</f>
        <v>0.41666666666666657</v>
      </c>
      <c r="E40" s="20"/>
      <c r="F40" s="20"/>
      <c r="G40" s="20"/>
      <c r="I40" s="20">
        <f>K39+I39</f>
        <v>0.37499999999999994</v>
      </c>
      <c r="J40" s="20"/>
      <c r="K40" s="20"/>
      <c r="L40" s="20"/>
      <c r="N40" s="20">
        <f>P39+N39</f>
        <v>-4.1666666666666664E-2</v>
      </c>
      <c r="O40" s="20"/>
      <c r="P40" s="20"/>
      <c r="Q40" s="20"/>
      <c r="S40" s="20">
        <f>U39+S39</f>
        <v>-4.1666666666666664E-2</v>
      </c>
      <c r="T40" s="20"/>
      <c r="U40" s="20"/>
      <c r="V40" s="20"/>
      <c r="X40" s="20">
        <f>Z39+X39</f>
        <v>0.37499999999999994</v>
      </c>
      <c r="Y40" s="20"/>
      <c r="Z40" s="20"/>
      <c r="AA40" s="20"/>
      <c r="AC40" s="20">
        <f>AE39+AC39</f>
        <v>0.37499999999999994</v>
      </c>
      <c r="AD40" s="20"/>
      <c r="AE40" s="20"/>
      <c r="AF40" s="20"/>
      <c r="AH40" s="20">
        <f>AJ39+AH39</f>
        <v>0.37499999999999994</v>
      </c>
      <c r="AI40" s="20"/>
      <c r="AJ40" s="20"/>
      <c r="AK40" s="20"/>
      <c r="AM40" s="26"/>
      <c r="AN40" s="26"/>
    </row>
    <row r="42" spans="2:40" x14ac:dyDescent="0.3">
      <c r="B42" s="30" t="s">
        <v>28</v>
      </c>
      <c r="D42" s="31" t="s">
        <v>10</v>
      </c>
      <c r="E42" s="32"/>
      <c r="F42" s="32"/>
      <c r="G42" s="33"/>
      <c r="I42" s="31" t="s">
        <v>11</v>
      </c>
      <c r="J42" s="32"/>
      <c r="K42" s="32"/>
      <c r="L42" s="33"/>
      <c r="N42" s="31" t="s">
        <v>12</v>
      </c>
      <c r="O42" s="32"/>
      <c r="P42" s="32"/>
      <c r="Q42" s="33"/>
      <c r="S42" s="31" t="s">
        <v>13</v>
      </c>
      <c r="T42" s="32"/>
      <c r="U42" s="32"/>
      <c r="V42" s="33"/>
      <c r="X42" s="31" t="s">
        <v>14</v>
      </c>
      <c r="Y42" s="32"/>
      <c r="Z42" s="32"/>
      <c r="AA42" s="33"/>
      <c r="AC42" s="31" t="s">
        <v>15</v>
      </c>
      <c r="AD42" s="32"/>
      <c r="AE42" s="32"/>
      <c r="AF42" s="33"/>
      <c r="AH42" s="31" t="s">
        <v>16</v>
      </c>
      <c r="AI42" s="32"/>
      <c r="AJ42" s="32"/>
      <c r="AK42" s="33"/>
      <c r="AM42" s="34" t="s">
        <v>17</v>
      </c>
      <c r="AN42" s="35" t="s">
        <v>18</v>
      </c>
    </row>
    <row r="43" spans="2:40" x14ac:dyDescent="0.3">
      <c r="B43" s="30"/>
      <c r="D43" s="18" t="s">
        <v>19</v>
      </c>
      <c r="E43" s="19"/>
      <c r="F43" s="18" t="s">
        <v>20</v>
      </c>
      <c r="G43" s="19"/>
      <c r="I43" s="18" t="s">
        <v>19</v>
      </c>
      <c r="J43" s="19"/>
      <c r="K43" s="18" t="s">
        <v>20</v>
      </c>
      <c r="L43" s="19"/>
      <c r="N43" s="18" t="s">
        <v>19</v>
      </c>
      <c r="O43" s="19"/>
      <c r="P43" s="18" t="s">
        <v>20</v>
      </c>
      <c r="Q43" s="19"/>
      <c r="S43" s="18" t="s">
        <v>19</v>
      </c>
      <c r="T43" s="19"/>
      <c r="U43" s="18" t="s">
        <v>20</v>
      </c>
      <c r="V43" s="19"/>
      <c r="X43" s="18" t="s">
        <v>19</v>
      </c>
      <c r="Y43" s="19"/>
      <c r="Z43" s="18" t="s">
        <v>20</v>
      </c>
      <c r="AA43" s="19"/>
      <c r="AC43" s="18" t="s">
        <v>19</v>
      </c>
      <c r="AD43" s="19"/>
      <c r="AE43" s="18" t="s">
        <v>20</v>
      </c>
      <c r="AF43" s="19"/>
      <c r="AH43" s="18" t="s">
        <v>19</v>
      </c>
      <c r="AI43" s="19"/>
      <c r="AJ43" s="18" t="s">
        <v>20</v>
      </c>
      <c r="AK43" s="19"/>
      <c r="AM43" s="20">
        <f>AH47+AC47+X47+S47+N47+I47+D47</f>
        <v>1.3749999999999996</v>
      </c>
      <c r="AN43" s="21">
        <f>AM43-AN46</f>
        <v>1.3749999999999996</v>
      </c>
    </row>
    <row r="44" spans="2:40" ht="42" customHeight="1" x14ac:dyDescent="0.3">
      <c r="B44" s="30"/>
      <c r="D44" s="24"/>
      <c r="E44" s="25"/>
      <c r="F44" s="25"/>
      <c r="G44" s="25"/>
      <c r="I44" s="24">
        <v>0.4375</v>
      </c>
      <c r="J44" s="25">
        <v>0.625</v>
      </c>
      <c r="K44" s="25">
        <v>0.75</v>
      </c>
      <c r="L44" s="25">
        <v>0.97916666666666663</v>
      </c>
      <c r="N44" s="24"/>
      <c r="O44" s="25"/>
      <c r="P44" s="25"/>
      <c r="Q44" s="25"/>
      <c r="S44" s="24"/>
      <c r="T44" s="25"/>
      <c r="U44" s="25"/>
      <c r="V44" s="25"/>
      <c r="X44" s="24">
        <v>0.4375</v>
      </c>
      <c r="Y44" s="25">
        <v>0.625</v>
      </c>
      <c r="Z44" s="25">
        <v>0.75</v>
      </c>
      <c r="AA44" s="25">
        <v>0.97916666666666663</v>
      </c>
      <c r="AC44" s="24">
        <v>0.4375</v>
      </c>
      <c r="AD44" s="25">
        <v>0.625</v>
      </c>
      <c r="AE44" s="25">
        <v>0.75</v>
      </c>
      <c r="AF44" s="25">
        <v>0.97916666666666663</v>
      </c>
      <c r="AH44" s="24">
        <v>0.4375</v>
      </c>
      <c r="AI44" s="25">
        <v>0.625</v>
      </c>
      <c r="AJ44" s="25">
        <v>0.75</v>
      </c>
      <c r="AK44" s="25">
        <v>0.97916666666666663</v>
      </c>
      <c r="AM44" s="26"/>
      <c r="AN44" s="26"/>
    </row>
    <row r="45" spans="2:40" x14ac:dyDescent="0.3">
      <c r="B45" s="30"/>
      <c r="D45" s="20">
        <v>2.0833333333333332E-2</v>
      </c>
      <c r="E45" s="20"/>
      <c r="F45" s="20">
        <v>2.0833333333333332E-2</v>
      </c>
      <c r="G45" s="20"/>
      <c r="I45" s="20">
        <v>2.0833333333333332E-2</v>
      </c>
      <c r="J45" s="20"/>
      <c r="K45" s="20">
        <v>2.0833333333333332E-2</v>
      </c>
      <c r="L45" s="20"/>
      <c r="N45" s="20">
        <v>2.0833333333333332E-2</v>
      </c>
      <c r="O45" s="20"/>
      <c r="P45" s="20">
        <v>2.0833333333333332E-2</v>
      </c>
      <c r="Q45" s="20"/>
      <c r="S45" s="20">
        <v>2.0833333333333332E-2</v>
      </c>
      <c r="T45" s="20"/>
      <c r="U45" s="20">
        <v>2.0833333333333332E-2</v>
      </c>
      <c r="V45" s="20"/>
      <c r="X45" s="20">
        <v>2.0833333333333332E-2</v>
      </c>
      <c r="Y45" s="20"/>
      <c r="Z45" s="20">
        <v>2.0833333333333332E-2</v>
      </c>
      <c r="AA45" s="20"/>
      <c r="AC45" s="20">
        <v>2.0833333333333332E-2</v>
      </c>
      <c r="AD45" s="20"/>
      <c r="AE45" s="20">
        <v>2.0833333333333332E-2</v>
      </c>
      <c r="AF45" s="20"/>
      <c r="AH45" s="20">
        <v>2.0833333333333332E-2</v>
      </c>
      <c r="AI45" s="20"/>
      <c r="AJ45" s="20">
        <v>2.0833333333333332E-2</v>
      </c>
      <c r="AK45" s="20"/>
      <c r="AM45" s="26"/>
      <c r="AN45" s="35" t="s">
        <v>22</v>
      </c>
    </row>
    <row r="46" spans="2:40" x14ac:dyDescent="0.3">
      <c r="B46" s="30"/>
      <c r="D46" s="20">
        <f>E44-D44-D45</f>
        <v>-2.0833333333333332E-2</v>
      </c>
      <c r="E46" s="20"/>
      <c r="F46" s="20">
        <f>G44-F44-F45</f>
        <v>-2.0833333333333332E-2</v>
      </c>
      <c r="G46" s="20"/>
      <c r="I46" s="20">
        <f>J44-I44-I45</f>
        <v>0.16666666666666666</v>
      </c>
      <c r="J46" s="20"/>
      <c r="K46" s="20">
        <f>L44-K44-K45</f>
        <v>0.20833333333333329</v>
      </c>
      <c r="L46" s="20"/>
      <c r="N46" s="20">
        <f>O44-N44-N45</f>
        <v>-2.0833333333333332E-2</v>
      </c>
      <c r="O46" s="20"/>
      <c r="P46" s="20">
        <f>Q44-P44-P45</f>
        <v>-2.0833333333333332E-2</v>
      </c>
      <c r="Q46" s="20"/>
      <c r="S46" s="20">
        <f>T44-S44-S45</f>
        <v>-2.0833333333333332E-2</v>
      </c>
      <c r="T46" s="20"/>
      <c r="U46" s="20">
        <f>V44-U44-U45</f>
        <v>-2.0833333333333332E-2</v>
      </c>
      <c r="V46" s="20"/>
      <c r="X46" s="20">
        <f>Y44-X44-X45</f>
        <v>0.16666666666666666</v>
      </c>
      <c r="Y46" s="20"/>
      <c r="Z46" s="20">
        <f>AA44-Z44-Z45</f>
        <v>0.20833333333333329</v>
      </c>
      <c r="AA46" s="20"/>
      <c r="AC46" s="20">
        <f>AD44-AC44-AC45</f>
        <v>0.16666666666666666</v>
      </c>
      <c r="AD46" s="20"/>
      <c r="AE46" s="20">
        <f>AF44-AE44-AE45</f>
        <v>0.20833333333333329</v>
      </c>
      <c r="AF46" s="20"/>
      <c r="AH46" s="20">
        <f>AI44-AH44-AH45</f>
        <v>0.16666666666666666</v>
      </c>
      <c r="AI46" s="20"/>
      <c r="AJ46" s="20">
        <f>AK44-AJ44-AJ45</f>
        <v>0.20833333333333329</v>
      </c>
      <c r="AK46" s="20"/>
      <c r="AM46" s="26"/>
      <c r="AN46" s="21"/>
    </row>
    <row r="47" spans="2:40" x14ac:dyDescent="0.3">
      <c r="B47" s="30"/>
      <c r="D47" s="20">
        <f>F46+D46</f>
        <v>-4.1666666666666664E-2</v>
      </c>
      <c r="E47" s="20"/>
      <c r="F47" s="20"/>
      <c r="G47" s="20"/>
      <c r="I47" s="20">
        <f>K46+I46</f>
        <v>0.37499999999999994</v>
      </c>
      <c r="J47" s="20"/>
      <c r="K47" s="20"/>
      <c r="L47" s="20"/>
      <c r="N47" s="20">
        <f>P46+N46</f>
        <v>-4.1666666666666664E-2</v>
      </c>
      <c r="O47" s="20"/>
      <c r="P47" s="20"/>
      <c r="Q47" s="20"/>
      <c r="S47" s="20">
        <f>U46+S46</f>
        <v>-4.1666666666666664E-2</v>
      </c>
      <c r="T47" s="20"/>
      <c r="U47" s="20"/>
      <c r="V47" s="20"/>
      <c r="X47" s="20">
        <f>Z46+X46</f>
        <v>0.37499999999999994</v>
      </c>
      <c r="Y47" s="20"/>
      <c r="Z47" s="20"/>
      <c r="AA47" s="20"/>
      <c r="AC47" s="20">
        <f>AE46+AC46</f>
        <v>0.37499999999999994</v>
      </c>
      <c r="AD47" s="20"/>
      <c r="AE47" s="20"/>
      <c r="AF47" s="20"/>
      <c r="AH47" s="20">
        <f>AJ46+AH46</f>
        <v>0.37499999999999994</v>
      </c>
      <c r="AI47" s="20"/>
      <c r="AJ47" s="20"/>
      <c r="AK47" s="20"/>
      <c r="AM47" s="26"/>
      <c r="AN47" s="26"/>
    </row>
    <row r="49" spans="2:40" x14ac:dyDescent="0.3">
      <c r="B49" s="37" t="s">
        <v>29</v>
      </c>
      <c r="D49" s="38" t="s">
        <v>10</v>
      </c>
      <c r="E49" s="39"/>
      <c r="F49" s="39"/>
      <c r="G49" s="40"/>
      <c r="I49" s="38" t="s">
        <v>11</v>
      </c>
      <c r="J49" s="39"/>
      <c r="K49" s="39"/>
      <c r="L49" s="40"/>
      <c r="N49" s="38" t="s">
        <v>12</v>
      </c>
      <c r="O49" s="39"/>
      <c r="P49" s="39"/>
      <c r="Q49" s="40"/>
      <c r="S49" s="38" t="s">
        <v>13</v>
      </c>
      <c r="T49" s="39"/>
      <c r="U49" s="39"/>
      <c r="V49" s="40"/>
      <c r="X49" s="38" t="s">
        <v>14</v>
      </c>
      <c r="Y49" s="39"/>
      <c r="Z49" s="39"/>
      <c r="AA49" s="40"/>
      <c r="AC49" s="38" t="s">
        <v>15</v>
      </c>
      <c r="AD49" s="39"/>
      <c r="AE49" s="39"/>
      <c r="AF49" s="40"/>
      <c r="AH49" s="38" t="s">
        <v>16</v>
      </c>
      <c r="AI49" s="39"/>
      <c r="AJ49" s="39"/>
      <c r="AK49" s="40"/>
      <c r="AM49" s="41" t="s">
        <v>17</v>
      </c>
      <c r="AN49" s="42" t="s">
        <v>18</v>
      </c>
    </row>
    <row r="50" spans="2:40" x14ac:dyDescent="0.3">
      <c r="B50" s="37"/>
      <c r="D50" s="18" t="s">
        <v>19</v>
      </c>
      <c r="E50" s="19"/>
      <c r="F50" s="18" t="s">
        <v>20</v>
      </c>
      <c r="G50" s="19"/>
      <c r="I50" s="18" t="s">
        <v>19</v>
      </c>
      <c r="J50" s="19"/>
      <c r="K50" s="18" t="s">
        <v>20</v>
      </c>
      <c r="L50" s="19"/>
      <c r="N50" s="18" t="s">
        <v>19</v>
      </c>
      <c r="O50" s="19"/>
      <c r="P50" s="18" t="s">
        <v>20</v>
      </c>
      <c r="Q50" s="19"/>
      <c r="S50" s="18" t="s">
        <v>19</v>
      </c>
      <c r="T50" s="19"/>
      <c r="U50" s="18" t="s">
        <v>20</v>
      </c>
      <c r="V50" s="19"/>
      <c r="X50" s="18" t="s">
        <v>19</v>
      </c>
      <c r="Y50" s="19"/>
      <c r="Z50" s="18" t="s">
        <v>20</v>
      </c>
      <c r="AA50" s="19"/>
      <c r="AC50" s="18" t="s">
        <v>19</v>
      </c>
      <c r="AD50" s="19"/>
      <c r="AE50" s="18" t="s">
        <v>20</v>
      </c>
      <c r="AF50" s="19"/>
      <c r="AH50" s="18" t="s">
        <v>19</v>
      </c>
      <c r="AI50" s="19"/>
      <c r="AJ50" s="18" t="s">
        <v>20</v>
      </c>
      <c r="AK50" s="19"/>
      <c r="AM50" s="20">
        <f>AH54+AC54+X54+S54+N54+I54+D54</f>
        <v>-0.29166666666666663</v>
      </c>
      <c r="AN50" s="21">
        <f>AM50-AN53</f>
        <v>-0.29166666666666663</v>
      </c>
    </row>
    <row r="51" spans="2:40" ht="42" customHeight="1" x14ac:dyDescent="0.3">
      <c r="B51" s="37"/>
      <c r="D51" s="24"/>
      <c r="E51" s="25"/>
      <c r="F51" s="25"/>
      <c r="G51" s="25"/>
      <c r="I51" s="24"/>
      <c r="J51" s="25"/>
      <c r="K51" s="25"/>
      <c r="L51" s="25"/>
      <c r="N51" s="24"/>
      <c r="O51" s="25"/>
      <c r="P51" s="25"/>
      <c r="Q51" s="25"/>
      <c r="S51" s="24"/>
      <c r="T51" s="25"/>
      <c r="U51" s="25"/>
      <c r="V51" s="25"/>
      <c r="X51" s="24"/>
      <c r="Y51" s="25"/>
      <c r="Z51" s="25"/>
      <c r="AA51" s="25"/>
      <c r="AC51" s="24"/>
      <c r="AD51" s="25"/>
      <c r="AE51" s="25"/>
      <c r="AF51" s="25"/>
      <c r="AH51" s="24"/>
      <c r="AI51" s="25"/>
      <c r="AJ51" s="25"/>
      <c r="AK51" s="25"/>
      <c r="AM51" s="26"/>
      <c r="AN51" s="26"/>
    </row>
    <row r="52" spans="2:40" ht="13.2" customHeight="1" x14ac:dyDescent="0.3">
      <c r="B52" s="37"/>
      <c r="D52" s="20">
        <v>2.0833333333333332E-2</v>
      </c>
      <c r="E52" s="20"/>
      <c r="F52" s="20">
        <v>2.0833333333333332E-2</v>
      </c>
      <c r="G52" s="20"/>
      <c r="I52" s="20">
        <v>2.0833333333333332E-2</v>
      </c>
      <c r="J52" s="20"/>
      <c r="K52" s="20">
        <v>2.0833333333333332E-2</v>
      </c>
      <c r="L52" s="20"/>
      <c r="N52" s="20">
        <v>2.0833333333333332E-2</v>
      </c>
      <c r="O52" s="20"/>
      <c r="P52" s="20">
        <v>2.0833333333333332E-2</v>
      </c>
      <c r="Q52" s="20"/>
      <c r="S52" s="20">
        <v>2.0833333333333332E-2</v>
      </c>
      <c r="T52" s="20"/>
      <c r="U52" s="20">
        <v>2.0833333333333332E-2</v>
      </c>
      <c r="V52" s="20"/>
      <c r="X52" s="20">
        <v>2.0833333333333332E-2</v>
      </c>
      <c r="Y52" s="20"/>
      <c r="Z52" s="20">
        <v>2.0833333333333332E-2</v>
      </c>
      <c r="AA52" s="20"/>
      <c r="AC52" s="20">
        <v>2.0833333333333332E-2</v>
      </c>
      <c r="AD52" s="20"/>
      <c r="AE52" s="20">
        <v>2.0833333333333332E-2</v>
      </c>
      <c r="AF52" s="20"/>
      <c r="AH52" s="20">
        <v>2.0833333333333332E-2</v>
      </c>
      <c r="AI52" s="20"/>
      <c r="AJ52" s="20">
        <v>2.0833333333333332E-2</v>
      </c>
      <c r="AK52" s="20"/>
      <c r="AM52" s="26"/>
      <c r="AN52" s="42" t="s">
        <v>22</v>
      </c>
    </row>
    <row r="53" spans="2:40" x14ac:dyDescent="0.3">
      <c r="B53" s="37"/>
      <c r="D53" s="20">
        <f>E51-D51-D52</f>
        <v>-2.0833333333333332E-2</v>
      </c>
      <c r="E53" s="20"/>
      <c r="F53" s="20">
        <f>G51-F51-F52</f>
        <v>-2.0833333333333332E-2</v>
      </c>
      <c r="G53" s="20"/>
      <c r="I53" s="20">
        <f>J51-I51-I52</f>
        <v>-2.0833333333333332E-2</v>
      </c>
      <c r="J53" s="20"/>
      <c r="K53" s="20">
        <f>L51-K51-K52</f>
        <v>-2.0833333333333332E-2</v>
      </c>
      <c r="L53" s="20"/>
      <c r="N53" s="20">
        <f>O51-N51-N52</f>
        <v>-2.0833333333333332E-2</v>
      </c>
      <c r="O53" s="20"/>
      <c r="P53" s="20">
        <f>Q51-P51-P52</f>
        <v>-2.0833333333333332E-2</v>
      </c>
      <c r="Q53" s="20"/>
      <c r="S53" s="20">
        <f>T51-S51-S52</f>
        <v>-2.0833333333333332E-2</v>
      </c>
      <c r="T53" s="20"/>
      <c r="U53" s="20">
        <f>V51-U51-U52</f>
        <v>-2.0833333333333332E-2</v>
      </c>
      <c r="V53" s="20"/>
      <c r="X53" s="20">
        <f>Y51-X51-X52</f>
        <v>-2.0833333333333332E-2</v>
      </c>
      <c r="Y53" s="20"/>
      <c r="Z53" s="20">
        <f>AA51-Z51-Z52</f>
        <v>-2.0833333333333332E-2</v>
      </c>
      <c r="AA53" s="20"/>
      <c r="AC53" s="20">
        <f>AD51-AC51-AC52</f>
        <v>-2.0833333333333332E-2</v>
      </c>
      <c r="AD53" s="20"/>
      <c r="AE53" s="20">
        <f>AF51-AE51-AE52</f>
        <v>-2.0833333333333332E-2</v>
      </c>
      <c r="AF53" s="20"/>
      <c r="AH53" s="20">
        <f>AI51-AH51-AH52</f>
        <v>-2.0833333333333332E-2</v>
      </c>
      <c r="AI53" s="20"/>
      <c r="AJ53" s="20">
        <f>AK51-AJ51-AJ52</f>
        <v>-2.0833333333333332E-2</v>
      </c>
      <c r="AK53" s="20"/>
      <c r="AM53" s="26"/>
      <c r="AN53" s="21"/>
    </row>
    <row r="54" spans="2:40" x14ac:dyDescent="0.3">
      <c r="B54" s="37"/>
      <c r="D54" s="20">
        <f>F53+D53</f>
        <v>-4.1666666666666664E-2</v>
      </c>
      <c r="E54" s="20"/>
      <c r="F54" s="20"/>
      <c r="G54" s="20"/>
      <c r="I54" s="20">
        <f>K53+I53</f>
        <v>-4.1666666666666664E-2</v>
      </c>
      <c r="J54" s="20"/>
      <c r="K54" s="20"/>
      <c r="L54" s="20"/>
      <c r="N54" s="20">
        <f>P53+N53</f>
        <v>-4.1666666666666664E-2</v>
      </c>
      <c r="O54" s="20"/>
      <c r="P54" s="20"/>
      <c r="Q54" s="20"/>
      <c r="S54" s="20">
        <f>U53+S53</f>
        <v>-4.1666666666666664E-2</v>
      </c>
      <c r="T54" s="20"/>
      <c r="U54" s="20"/>
      <c r="V54" s="20"/>
      <c r="X54" s="20">
        <f>Z53+X53</f>
        <v>-4.1666666666666664E-2</v>
      </c>
      <c r="Y54" s="20"/>
      <c r="Z54" s="20"/>
      <c r="AA54" s="20"/>
      <c r="AC54" s="20">
        <f>AE53+AC53</f>
        <v>-4.1666666666666664E-2</v>
      </c>
      <c r="AD54" s="20"/>
      <c r="AE54" s="20"/>
      <c r="AF54" s="20"/>
      <c r="AH54" s="20">
        <f>AJ53+AH53</f>
        <v>-4.1666666666666664E-2</v>
      </c>
      <c r="AI54" s="20"/>
      <c r="AJ54" s="20"/>
      <c r="AK54" s="20"/>
      <c r="AM54" s="26"/>
      <c r="AN54" s="26"/>
    </row>
    <row r="56" spans="2:40" x14ac:dyDescent="0.3">
      <c r="B56" s="43" t="s">
        <v>29</v>
      </c>
      <c r="D56" s="44" t="s">
        <v>10</v>
      </c>
      <c r="E56" s="45"/>
      <c r="F56" s="45"/>
      <c r="G56" s="46"/>
      <c r="I56" s="44" t="s">
        <v>11</v>
      </c>
      <c r="J56" s="45"/>
      <c r="K56" s="45"/>
      <c r="L56" s="46"/>
      <c r="N56" s="44" t="s">
        <v>12</v>
      </c>
      <c r="O56" s="45"/>
      <c r="P56" s="45"/>
      <c r="Q56" s="46"/>
      <c r="S56" s="44" t="s">
        <v>13</v>
      </c>
      <c r="T56" s="45"/>
      <c r="U56" s="45"/>
      <c r="V56" s="46"/>
      <c r="X56" s="44" t="s">
        <v>14</v>
      </c>
      <c r="Y56" s="45"/>
      <c r="Z56" s="45"/>
      <c r="AA56" s="46"/>
      <c r="AC56" s="44" t="s">
        <v>15</v>
      </c>
      <c r="AD56" s="45"/>
      <c r="AE56" s="45"/>
      <c r="AF56" s="46"/>
      <c r="AH56" s="44" t="s">
        <v>16</v>
      </c>
      <c r="AI56" s="45"/>
      <c r="AJ56" s="45"/>
      <c r="AK56" s="46"/>
      <c r="AM56" s="47" t="s">
        <v>17</v>
      </c>
      <c r="AN56" s="48" t="s">
        <v>18</v>
      </c>
    </row>
    <row r="57" spans="2:40" x14ac:dyDescent="0.3">
      <c r="B57" s="43"/>
      <c r="D57" s="18" t="s">
        <v>19</v>
      </c>
      <c r="E57" s="19"/>
      <c r="F57" s="18" t="s">
        <v>20</v>
      </c>
      <c r="G57" s="19"/>
      <c r="I57" s="18" t="s">
        <v>19</v>
      </c>
      <c r="J57" s="19"/>
      <c r="K57" s="18" t="s">
        <v>20</v>
      </c>
      <c r="L57" s="19"/>
      <c r="N57" s="18" t="s">
        <v>19</v>
      </c>
      <c r="O57" s="19"/>
      <c r="P57" s="18" t="s">
        <v>20</v>
      </c>
      <c r="Q57" s="19"/>
      <c r="S57" s="18" t="s">
        <v>19</v>
      </c>
      <c r="T57" s="19"/>
      <c r="U57" s="18" t="s">
        <v>20</v>
      </c>
      <c r="V57" s="19"/>
      <c r="X57" s="18" t="s">
        <v>19</v>
      </c>
      <c r="Y57" s="19"/>
      <c r="Z57" s="18" t="s">
        <v>20</v>
      </c>
      <c r="AA57" s="19"/>
      <c r="AC57" s="18" t="s">
        <v>19</v>
      </c>
      <c r="AD57" s="19"/>
      <c r="AE57" s="18" t="s">
        <v>20</v>
      </c>
      <c r="AF57" s="19"/>
      <c r="AH57" s="18" t="s">
        <v>19</v>
      </c>
      <c r="AI57" s="19"/>
      <c r="AJ57" s="18" t="s">
        <v>20</v>
      </c>
      <c r="AK57" s="19"/>
      <c r="AM57" s="20">
        <f>AH61+AC61+X61+S61+N61+I61+D61</f>
        <v>-0.29166666666666663</v>
      </c>
      <c r="AN57" s="21">
        <f>AM57-AN60</f>
        <v>-0.29166666666666663</v>
      </c>
    </row>
    <row r="58" spans="2:40" ht="38.4" customHeight="1" x14ac:dyDescent="0.3">
      <c r="B58" s="43"/>
      <c r="D58" s="24"/>
      <c r="E58" s="25"/>
      <c r="F58" s="25"/>
      <c r="G58" s="25"/>
      <c r="I58" s="24"/>
      <c r="J58" s="25"/>
      <c r="K58" s="25"/>
      <c r="L58" s="25"/>
      <c r="N58" s="24"/>
      <c r="O58" s="25"/>
      <c r="P58" s="25"/>
      <c r="Q58" s="25"/>
      <c r="S58" s="24"/>
      <c r="T58" s="25"/>
      <c r="U58" s="25"/>
      <c r="V58" s="25"/>
      <c r="X58" s="24"/>
      <c r="Y58" s="25"/>
      <c r="Z58" s="25"/>
      <c r="AA58" s="25"/>
      <c r="AC58" s="24"/>
      <c r="AD58" s="25"/>
      <c r="AE58" s="25"/>
      <c r="AF58" s="25"/>
      <c r="AH58" s="24"/>
      <c r="AI58" s="25"/>
      <c r="AJ58" s="25"/>
      <c r="AK58" s="25"/>
      <c r="AM58" s="26"/>
      <c r="AN58" s="26"/>
    </row>
    <row r="59" spans="2:40" ht="12.6" customHeight="1" x14ac:dyDescent="0.3">
      <c r="B59" s="43"/>
      <c r="D59" s="20">
        <v>2.0833333333333332E-2</v>
      </c>
      <c r="E59" s="20"/>
      <c r="F59" s="20">
        <v>2.0833333333333332E-2</v>
      </c>
      <c r="G59" s="20"/>
      <c r="I59" s="20">
        <v>2.0833333333333332E-2</v>
      </c>
      <c r="J59" s="20"/>
      <c r="K59" s="20">
        <v>2.0833333333333332E-2</v>
      </c>
      <c r="L59" s="20"/>
      <c r="N59" s="20">
        <v>2.0833333333333332E-2</v>
      </c>
      <c r="O59" s="20"/>
      <c r="P59" s="20">
        <v>2.0833333333333332E-2</v>
      </c>
      <c r="Q59" s="20"/>
      <c r="S59" s="20">
        <v>2.0833333333333332E-2</v>
      </c>
      <c r="T59" s="20"/>
      <c r="U59" s="20">
        <v>2.0833333333333332E-2</v>
      </c>
      <c r="V59" s="20"/>
      <c r="X59" s="20">
        <v>2.0833333333333332E-2</v>
      </c>
      <c r="Y59" s="20"/>
      <c r="Z59" s="20">
        <v>2.0833333333333332E-2</v>
      </c>
      <c r="AA59" s="20"/>
      <c r="AC59" s="20">
        <v>2.0833333333333332E-2</v>
      </c>
      <c r="AD59" s="20"/>
      <c r="AE59" s="20">
        <v>2.0833333333333332E-2</v>
      </c>
      <c r="AF59" s="20"/>
      <c r="AH59" s="20">
        <v>2.0833333333333332E-2</v>
      </c>
      <c r="AI59" s="20"/>
      <c r="AJ59" s="20">
        <v>2.0833333333333332E-2</v>
      </c>
      <c r="AK59" s="20"/>
      <c r="AM59" s="26"/>
      <c r="AN59" s="48" t="s">
        <v>22</v>
      </c>
    </row>
    <row r="60" spans="2:40" x14ac:dyDescent="0.3">
      <c r="B60" s="43"/>
      <c r="D60" s="20">
        <f>E58-D58-D59</f>
        <v>-2.0833333333333332E-2</v>
      </c>
      <c r="E60" s="20"/>
      <c r="F60" s="20">
        <f>G58-F58-F59</f>
        <v>-2.0833333333333332E-2</v>
      </c>
      <c r="G60" s="20"/>
      <c r="I60" s="20">
        <f>J58-I58-I59</f>
        <v>-2.0833333333333332E-2</v>
      </c>
      <c r="J60" s="20"/>
      <c r="K60" s="20">
        <f>L58-K58-K59</f>
        <v>-2.0833333333333332E-2</v>
      </c>
      <c r="L60" s="20"/>
      <c r="N60" s="20">
        <f>O58-N58-N59</f>
        <v>-2.0833333333333332E-2</v>
      </c>
      <c r="O60" s="20"/>
      <c r="P60" s="20">
        <f>Q58-P58-P59</f>
        <v>-2.0833333333333332E-2</v>
      </c>
      <c r="Q60" s="20"/>
      <c r="S60" s="20">
        <f>T58-S58-S59</f>
        <v>-2.0833333333333332E-2</v>
      </c>
      <c r="T60" s="20"/>
      <c r="U60" s="20">
        <f>V58-U58-U59</f>
        <v>-2.0833333333333332E-2</v>
      </c>
      <c r="V60" s="20"/>
      <c r="X60" s="20">
        <f>Y58-X58-X59</f>
        <v>-2.0833333333333332E-2</v>
      </c>
      <c r="Y60" s="20"/>
      <c r="Z60" s="20">
        <f>AA58-Z58-Z59</f>
        <v>-2.0833333333333332E-2</v>
      </c>
      <c r="AA60" s="20"/>
      <c r="AC60" s="20">
        <f>AD58-AC58-AC59</f>
        <v>-2.0833333333333332E-2</v>
      </c>
      <c r="AD60" s="20"/>
      <c r="AE60" s="20">
        <f>AF58-AE58-AE59</f>
        <v>-2.0833333333333332E-2</v>
      </c>
      <c r="AF60" s="20"/>
      <c r="AH60" s="20">
        <f>AI58-AH58-AH59</f>
        <v>-2.0833333333333332E-2</v>
      </c>
      <c r="AI60" s="20"/>
      <c r="AJ60" s="20">
        <f>AK58-AJ58-AJ59</f>
        <v>-2.0833333333333332E-2</v>
      </c>
      <c r="AK60" s="20"/>
      <c r="AM60" s="26"/>
      <c r="AN60" s="21"/>
    </row>
    <row r="61" spans="2:40" x14ac:dyDescent="0.3">
      <c r="B61" s="43"/>
      <c r="D61" s="20">
        <f>F60+D60</f>
        <v>-4.1666666666666664E-2</v>
      </c>
      <c r="E61" s="20"/>
      <c r="F61" s="20"/>
      <c r="G61" s="20"/>
      <c r="I61" s="20">
        <f>K60+I60</f>
        <v>-4.1666666666666664E-2</v>
      </c>
      <c r="J61" s="20"/>
      <c r="K61" s="20"/>
      <c r="L61" s="20"/>
      <c r="N61" s="20">
        <f>P60+N60</f>
        <v>-4.1666666666666664E-2</v>
      </c>
      <c r="O61" s="20"/>
      <c r="P61" s="20"/>
      <c r="Q61" s="20"/>
      <c r="S61" s="20">
        <f>U60+S60</f>
        <v>-4.1666666666666664E-2</v>
      </c>
      <c r="T61" s="20"/>
      <c r="U61" s="20"/>
      <c r="V61" s="20"/>
      <c r="X61" s="20">
        <f>Z60+X60</f>
        <v>-4.1666666666666664E-2</v>
      </c>
      <c r="Y61" s="20"/>
      <c r="Z61" s="20"/>
      <c r="AA61" s="20"/>
      <c r="AC61" s="20">
        <f>AE60+AC60</f>
        <v>-4.1666666666666664E-2</v>
      </c>
      <c r="AD61" s="20"/>
      <c r="AE61" s="20"/>
      <c r="AF61" s="20"/>
      <c r="AH61" s="20">
        <f>AJ60+AH60</f>
        <v>-4.1666666666666664E-2</v>
      </c>
      <c r="AI61" s="20"/>
      <c r="AJ61" s="20"/>
      <c r="AK61" s="20"/>
      <c r="AM61" s="26"/>
      <c r="AN61" s="26"/>
    </row>
    <row r="63" spans="2:40" x14ac:dyDescent="0.3">
      <c r="B63" s="10" t="s">
        <v>29</v>
      </c>
      <c r="D63" s="11" t="s">
        <v>10</v>
      </c>
      <c r="E63" s="12"/>
      <c r="F63" s="12"/>
      <c r="G63" s="13"/>
      <c r="I63" s="11" t="s">
        <v>11</v>
      </c>
      <c r="J63" s="12"/>
      <c r="K63" s="12"/>
      <c r="L63" s="13"/>
      <c r="N63" s="11" t="s">
        <v>12</v>
      </c>
      <c r="O63" s="12"/>
      <c r="P63" s="12"/>
      <c r="Q63" s="13"/>
      <c r="S63" s="11" t="s">
        <v>13</v>
      </c>
      <c r="T63" s="12"/>
      <c r="U63" s="12"/>
      <c r="V63" s="13"/>
      <c r="X63" s="11" t="s">
        <v>14</v>
      </c>
      <c r="Y63" s="12"/>
      <c r="Z63" s="12"/>
      <c r="AA63" s="13"/>
      <c r="AC63" s="11" t="s">
        <v>15</v>
      </c>
      <c r="AD63" s="12"/>
      <c r="AE63" s="12"/>
      <c r="AF63" s="13"/>
      <c r="AH63" s="11" t="s">
        <v>16</v>
      </c>
      <c r="AI63" s="12"/>
      <c r="AJ63" s="12"/>
      <c r="AK63" s="13"/>
      <c r="AM63" s="14" t="s">
        <v>17</v>
      </c>
      <c r="AN63" s="15" t="s">
        <v>18</v>
      </c>
    </row>
    <row r="64" spans="2:40" x14ac:dyDescent="0.3">
      <c r="B64" s="10"/>
      <c r="D64" s="18" t="s">
        <v>19</v>
      </c>
      <c r="E64" s="19"/>
      <c r="F64" s="18" t="s">
        <v>20</v>
      </c>
      <c r="G64" s="19"/>
      <c r="I64" s="18" t="s">
        <v>19</v>
      </c>
      <c r="J64" s="19"/>
      <c r="K64" s="18" t="s">
        <v>20</v>
      </c>
      <c r="L64" s="19"/>
      <c r="N64" s="18" t="s">
        <v>19</v>
      </c>
      <c r="O64" s="19"/>
      <c r="P64" s="18" t="s">
        <v>20</v>
      </c>
      <c r="Q64" s="19"/>
      <c r="S64" s="18" t="s">
        <v>19</v>
      </c>
      <c r="T64" s="19"/>
      <c r="U64" s="18" t="s">
        <v>20</v>
      </c>
      <c r="V64" s="19"/>
      <c r="X64" s="18" t="s">
        <v>19</v>
      </c>
      <c r="Y64" s="19"/>
      <c r="Z64" s="18" t="s">
        <v>20</v>
      </c>
      <c r="AA64" s="19"/>
      <c r="AC64" s="18" t="s">
        <v>19</v>
      </c>
      <c r="AD64" s="19"/>
      <c r="AE64" s="18" t="s">
        <v>20</v>
      </c>
      <c r="AF64" s="19"/>
      <c r="AH64" s="18" t="s">
        <v>19</v>
      </c>
      <c r="AI64" s="19"/>
      <c r="AJ64" s="18" t="s">
        <v>20</v>
      </c>
      <c r="AK64" s="19"/>
      <c r="AM64" s="20">
        <f>AH68+AC68+X68+S68+N68+I68+D68</f>
        <v>-0.29166666666666663</v>
      </c>
      <c r="AN64" s="21">
        <f>AM64-AN67</f>
        <v>-0.29166666666666663</v>
      </c>
    </row>
    <row r="65" spans="2:40" ht="43.8" customHeight="1" x14ac:dyDescent="0.3">
      <c r="B65" s="10"/>
      <c r="D65" s="24"/>
      <c r="E65" s="25"/>
      <c r="F65" s="25"/>
      <c r="G65" s="25"/>
      <c r="I65" s="24"/>
      <c r="J65" s="25"/>
      <c r="K65" s="25"/>
      <c r="L65" s="25"/>
      <c r="N65" s="24"/>
      <c r="O65" s="25"/>
      <c r="P65" s="25"/>
      <c r="Q65" s="25"/>
      <c r="S65" s="24"/>
      <c r="T65" s="25"/>
      <c r="U65" s="25"/>
      <c r="V65" s="25"/>
      <c r="X65" s="24"/>
      <c r="Y65" s="25"/>
      <c r="Z65" s="25"/>
      <c r="AA65" s="25"/>
      <c r="AC65" s="24"/>
      <c r="AD65" s="25"/>
      <c r="AE65" s="25"/>
      <c r="AF65" s="25"/>
      <c r="AH65" s="24"/>
      <c r="AI65" s="25"/>
      <c r="AJ65" s="25"/>
      <c r="AK65" s="25"/>
      <c r="AM65" s="26"/>
      <c r="AN65" s="26"/>
    </row>
    <row r="66" spans="2:40" x14ac:dyDescent="0.3">
      <c r="B66" s="10"/>
      <c r="D66" s="20">
        <v>2.0833333333333332E-2</v>
      </c>
      <c r="E66" s="20"/>
      <c r="F66" s="20">
        <v>2.0833333333333332E-2</v>
      </c>
      <c r="G66" s="20"/>
      <c r="I66" s="20">
        <v>2.0833333333333332E-2</v>
      </c>
      <c r="J66" s="20"/>
      <c r="K66" s="20">
        <v>2.0833333333333332E-2</v>
      </c>
      <c r="L66" s="20"/>
      <c r="N66" s="20">
        <v>2.0833333333333332E-2</v>
      </c>
      <c r="O66" s="20"/>
      <c r="P66" s="20">
        <v>2.0833333333333332E-2</v>
      </c>
      <c r="Q66" s="20"/>
      <c r="S66" s="20">
        <v>2.0833333333333332E-2</v>
      </c>
      <c r="T66" s="20"/>
      <c r="U66" s="20">
        <v>2.0833333333333332E-2</v>
      </c>
      <c r="V66" s="20"/>
      <c r="X66" s="20">
        <v>2.0833333333333332E-2</v>
      </c>
      <c r="Y66" s="20"/>
      <c r="Z66" s="20">
        <v>2.0833333333333332E-2</v>
      </c>
      <c r="AA66" s="20"/>
      <c r="AC66" s="20">
        <v>2.0833333333333332E-2</v>
      </c>
      <c r="AD66" s="20"/>
      <c r="AE66" s="20">
        <v>2.0833333333333332E-2</v>
      </c>
      <c r="AF66" s="20"/>
      <c r="AH66" s="20">
        <v>2.0833333333333332E-2</v>
      </c>
      <c r="AI66" s="20"/>
      <c r="AJ66" s="20">
        <v>2.0833333333333332E-2</v>
      </c>
      <c r="AK66" s="20"/>
      <c r="AM66" s="26"/>
      <c r="AN66" s="15" t="s">
        <v>22</v>
      </c>
    </row>
    <row r="67" spans="2:40" x14ac:dyDescent="0.3">
      <c r="B67" s="10"/>
      <c r="D67" s="20">
        <f>E65-D65-D66</f>
        <v>-2.0833333333333332E-2</v>
      </c>
      <c r="E67" s="20"/>
      <c r="F67" s="20">
        <f>G65-F65-F66</f>
        <v>-2.0833333333333332E-2</v>
      </c>
      <c r="G67" s="20"/>
      <c r="I67" s="20">
        <f>J65-I65-I66</f>
        <v>-2.0833333333333332E-2</v>
      </c>
      <c r="J67" s="20"/>
      <c r="K67" s="20">
        <f>L65-K65-K66</f>
        <v>-2.0833333333333332E-2</v>
      </c>
      <c r="L67" s="20"/>
      <c r="N67" s="20">
        <f>O65-N65-N66</f>
        <v>-2.0833333333333332E-2</v>
      </c>
      <c r="O67" s="20"/>
      <c r="P67" s="20">
        <f>Q65-P65-P66</f>
        <v>-2.0833333333333332E-2</v>
      </c>
      <c r="Q67" s="20"/>
      <c r="S67" s="20">
        <f>T65-S65-S66</f>
        <v>-2.0833333333333332E-2</v>
      </c>
      <c r="T67" s="20"/>
      <c r="U67" s="20">
        <f>V65-U65-U66</f>
        <v>-2.0833333333333332E-2</v>
      </c>
      <c r="V67" s="20"/>
      <c r="X67" s="20">
        <f>Y65-X65-X66</f>
        <v>-2.0833333333333332E-2</v>
      </c>
      <c r="Y67" s="20"/>
      <c r="Z67" s="20">
        <f>AA65-Z65-Z66</f>
        <v>-2.0833333333333332E-2</v>
      </c>
      <c r="AA67" s="20"/>
      <c r="AC67" s="20">
        <f>AD65-AC65-AC66</f>
        <v>-2.0833333333333332E-2</v>
      </c>
      <c r="AD67" s="20"/>
      <c r="AE67" s="20">
        <f>AF65-AE65-AE66</f>
        <v>-2.0833333333333332E-2</v>
      </c>
      <c r="AF67" s="20"/>
      <c r="AH67" s="20">
        <f>AI65-AH65-AH66</f>
        <v>-2.0833333333333332E-2</v>
      </c>
      <c r="AI67" s="20"/>
      <c r="AJ67" s="20">
        <f>AK65-AJ65-AJ66</f>
        <v>-2.0833333333333332E-2</v>
      </c>
      <c r="AK67" s="20"/>
      <c r="AM67" s="26"/>
      <c r="AN67" s="21"/>
    </row>
    <row r="68" spans="2:40" x14ac:dyDescent="0.3">
      <c r="B68" s="10"/>
      <c r="D68" s="20">
        <f>F67+D67</f>
        <v>-4.1666666666666664E-2</v>
      </c>
      <c r="E68" s="20"/>
      <c r="F68" s="20"/>
      <c r="G68" s="20"/>
      <c r="I68" s="20">
        <f>K67+I67</f>
        <v>-4.1666666666666664E-2</v>
      </c>
      <c r="J68" s="20"/>
      <c r="K68" s="20"/>
      <c r="L68" s="20"/>
      <c r="N68" s="20">
        <f>P67+N67</f>
        <v>-4.1666666666666664E-2</v>
      </c>
      <c r="O68" s="20"/>
      <c r="P68" s="20"/>
      <c r="Q68" s="20"/>
      <c r="S68" s="20">
        <f>U67+S67</f>
        <v>-4.1666666666666664E-2</v>
      </c>
      <c r="T68" s="20"/>
      <c r="U68" s="20"/>
      <c r="V68" s="20"/>
      <c r="X68" s="20">
        <f>Z67+X67</f>
        <v>-4.1666666666666664E-2</v>
      </c>
      <c r="Y68" s="20"/>
      <c r="Z68" s="20"/>
      <c r="AA68" s="20"/>
      <c r="AC68" s="20">
        <f>AE67+AC67</f>
        <v>-4.1666666666666664E-2</v>
      </c>
      <c r="AD68" s="20"/>
      <c r="AE68" s="20"/>
      <c r="AF68" s="20"/>
      <c r="AH68" s="20">
        <f>AJ67+AH67</f>
        <v>-4.1666666666666664E-2</v>
      </c>
      <c r="AI68" s="20"/>
      <c r="AJ68" s="20"/>
      <c r="AK68" s="20"/>
      <c r="AM68" s="26"/>
      <c r="AN68" s="26"/>
    </row>
    <row r="71" spans="2:40" ht="21" x14ac:dyDescent="0.3">
      <c r="B71" s="1" t="s">
        <v>21</v>
      </c>
    </row>
    <row r="73" spans="2:40" x14ac:dyDescent="0.3">
      <c r="B73" s="10" t="s">
        <v>30</v>
      </c>
      <c r="D73" s="11" t="s">
        <v>10</v>
      </c>
      <c r="E73" s="12"/>
      <c r="F73" s="12"/>
      <c r="G73" s="13"/>
      <c r="I73" s="11" t="s">
        <v>11</v>
      </c>
      <c r="J73" s="12"/>
      <c r="K73" s="12"/>
      <c r="L73" s="13"/>
      <c r="N73" s="11" t="s">
        <v>12</v>
      </c>
      <c r="O73" s="12"/>
      <c r="P73" s="12"/>
      <c r="Q73" s="13"/>
      <c r="S73" s="11" t="s">
        <v>13</v>
      </c>
      <c r="T73" s="12"/>
      <c r="U73" s="12"/>
      <c r="V73" s="13"/>
      <c r="X73" s="11" t="s">
        <v>14</v>
      </c>
      <c r="Y73" s="12"/>
      <c r="Z73" s="12"/>
      <c r="AA73" s="13"/>
      <c r="AC73" s="11" t="s">
        <v>15</v>
      </c>
      <c r="AD73" s="12"/>
      <c r="AE73" s="12"/>
      <c r="AF73" s="13"/>
      <c r="AH73" s="11" t="s">
        <v>16</v>
      </c>
      <c r="AI73" s="12"/>
      <c r="AJ73" s="12"/>
      <c r="AK73" s="13"/>
      <c r="AM73" s="14" t="s">
        <v>17</v>
      </c>
      <c r="AN73" s="15" t="s">
        <v>18</v>
      </c>
    </row>
    <row r="74" spans="2:40" x14ac:dyDescent="0.3">
      <c r="B74" s="10"/>
      <c r="D74" s="18" t="s">
        <v>19</v>
      </c>
      <c r="E74" s="19"/>
      <c r="F74" s="18" t="s">
        <v>20</v>
      </c>
      <c r="G74" s="19"/>
      <c r="I74" s="18" t="s">
        <v>19</v>
      </c>
      <c r="J74" s="19"/>
      <c r="K74" s="18" t="s">
        <v>20</v>
      </c>
      <c r="L74" s="19"/>
      <c r="N74" s="18" t="s">
        <v>19</v>
      </c>
      <c r="O74" s="19"/>
      <c r="P74" s="18" t="s">
        <v>20</v>
      </c>
      <c r="Q74" s="19"/>
      <c r="S74" s="18" t="s">
        <v>19</v>
      </c>
      <c r="T74" s="19"/>
      <c r="U74" s="18" t="s">
        <v>20</v>
      </c>
      <c r="V74" s="19"/>
      <c r="X74" s="18" t="s">
        <v>19</v>
      </c>
      <c r="Y74" s="19"/>
      <c r="Z74" s="18" t="s">
        <v>20</v>
      </c>
      <c r="AA74" s="19"/>
      <c r="AC74" s="18" t="s">
        <v>19</v>
      </c>
      <c r="AD74" s="19"/>
      <c r="AE74" s="18" t="s">
        <v>20</v>
      </c>
      <c r="AF74" s="19"/>
      <c r="AH74" s="18" t="s">
        <v>19</v>
      </c>
      <c r="AI74" s="19"/>
      <c r="AJ74" s="18" t="s">
        <v>20</v>
      </c>
      <c r="AK74" s="19"/>
      <c r="AM74" s="20">
        <f>AH78+AC78+X78+S78+N78+I78+D78</f>
        <v>-0.29166666666666663</v>
      </c>
      <c r="AN74" s="21">
        <f>AM74-AN77</f>
        <v>-2.0833333333333335</v>
      </c>
    </row>
    <row r="75" spans="2:40" ht="37.799999999999997" customHeight="1" x14ac:dyDescent="0.3">
      <c r="B75" s="10"/>
      <c r="D75" s="24"/>
      <c r="E75" s="25"/>
      <c r="F75" s="25"/>
      <c r="G75" s="25"/>
      <c r="I75" s="24"/>
      <c r="J75" s="25"/>
      <c r="K75" s="25"/>
      <c r="L75" s="25"/>
      <c r="N75" s="24"/>
      <c r="O75" s="25"/>
      <c r="P75" s="25"/>
      <c r="Q75" s="25"/>
      <c r="S75" s="24"/>
      <c r="T75" s="25"/>
      <c r="U75" s="25"/>
      <c r="V75" s="25"/>
      <c r="X75" s="24"/>
      <c r="Y75" s="25"/>
      <c r="Z75" s="25"/>
      <c r="AA75" s="25"/>
      <c r="AC75" s="24"/>
      <c r="AD75" s="25"/>
      <c r="AE75" s="25"/>
      <c r="AF75" s="25"/>
      <c r="AH75" s="24"/>
      <c r="AI75" s="25"/>
      <c r="AJ75" s="25"/>
      <c r="AK75" s="25"/>
      <c r="AM75" s="26"/>
      <c r="AN75" s="26"/>
    </row>
    <row r="76" spans="2:40" x14ac:dyDescent="0.3">
      <c r="B76" s="10"/>
      <c r="D76" s="20">
        <v>2.0833333333333332E-2</v>
      </c>
      <c r="E76" s="20"/>
      <c r="F76" s="20">
        <v>2.0833333333333332E-2</v>
      </c>
      <c r="G76" s="20"/>
      <c r="I76" s="20">
        <v>2.0833333333333332E-2</v>
      </c>
      <c r="J76" s="20"/>
      <c r="K76" s="20">
        <v>2.0833333333333332E-2</v>
      </c>
      <c r="L76" s="20"/>
      <c r="N76" s="20">
        <v>2.0833333333333332E-2</v>
      </c>
      <c r="O76" s="20"/>
      <c r="P76" s="20">
        <v>2.0833333333333332E-2</v>
      </c>
      <c r="Q76" s="20"/>
      <c r="S76" s="20">
        <v>2.0833333333333332E-2</v>
      </c>
      <c r="T76" s="20"/>
      <c r="U76" s="20">
        <v>2.0833333333333332E-2</v>
      </c>
      <c r="V76" s="20"/>
      <c r="X76" s="20">
        <v>2.0833333333333332E-2</v>
      </c>
      <c r="Y76" s="20"/>
      <c r="Z76" s="20">
        <v>2.0833333333333332E-2</v>
      </c>
      <c r="AA76" s="20"/>
      <c r="AC76" s="20">
        <v>2.0833333333333332E-2</v>
      </c>
      <c r="AD76" s="20"/>
      <c r="AE76" s="20">
        <v>2.0833333333333332E-2</v>
      </c>
      <c r="AF76" s="20"/>
      <c r="AH76" s="20">
        <v>2.0833333333333332E-2</v>
      </c>
      <c r="AI76" s="20"/>
      <c r="AJ76" s="20">
        <v>2.0833333333333332E-2</v>
      </c>
      <c r="AK76" s="20"/>
      <c r="AM76" s="26"/>
      <c r="AN76" s="15" t="s">
        <v>22</v>
      </c>
    </row>
    <row r="77" spans="2:40" x14ac:dyDescent="0.3">
      <c r="B77" s="10"/>
      <c r="D77" s="20">
        <f>E75-D75-D76</f>
        <v>-2.0833333333333332E-2</v>
      </c>
      <c r="E77" s="20"/>
      <c r="F77" s="20">
        <f>G75-F75-F76</f>
        <v>-2.0833333333333332E-2</v>
      </c>
      <c r="G77" s="20"/>
      <c r="I77" s="20">
        <f>J75-I75-I76</f>
        <v>-2.0833333333333332E-2</v>
      </c>
      <c r="J77" s="20"/>
      <c r="K77" s="20">
        <f>L75-K75-K76</f>
        <v>-2.0833333333333332E-2</v>
      </c>
      <c r="L77" s="20"/>
      <c r="N77" s="20">
        <f>O75-N75-N76</f>
        <v>-2.0833333333333332E-2</v>
      </c>
      <c r="O77" s="20"/>
      <c r="P77" s="20">
        <f>Q75-P75-P76</f>
        <v>-2.0833333333333332E-2</v>
      </c>
      <c r="Q77" s="20"/>
      <c r="S77" s="20">
        <f>T75-S75-S76</f>
        <v>-2.0833333333333332E-2</v>
      </c>
      <c r="T77" s="20"/>
      <c r="U77" s="20">
        <f>V75-U75-U76</f>
        <v>-2.0833333333333332E-2</v>
      </c>
      <c r="V77" s="20"/>
      <c r="X77" s="20">
        <f>Y75-X75-X76</f>
        <v>-2.0833333333333332E-2</v>
      </c>
      <c r="Y77" s="20"/>
      <c r="Z77" s="20">
        <f>AA75-Z75-Z76</f>
        <v>-2.0833333333333332E-2</v>
      </c>
      <c r="AA77" s="20"/>
      <c r="AC77" s="20">
        <f>AD75-AC75-AC76</f>
        <v>-2.0833333333333332E-2</v>
      </c>
      <c r="AD77" s="20"/>
      <c r="AE77" s="20">
        <f>AF75-AE75-AE76</f>
        <v>-2.0833333333333332E-2</v>
      </c>
      <c r="AF77" s="20"/>
      <c r="AH77" s="20">
        <f>AI75-AH75-AH76</f>
        <v>-2.0833333333333332E-2</v>
      </c>
      <c r="AI77" s="20"/>
      <c r="AJ77" s="20">
        <f>AK75-AJ75-AJ76</f>
        <v>-2.0833333333333332E-2</v>
      </c>
      <c r="AK77" s="20"/>
      <c r="AM77" s="26"/>
      <c r="AN77" s="21">
        <v>1.7916666666666667</v>
      </c>
    </row>
    <row r="78" spans="2:40" x14ac:dyDescent="0.3">
      <c r="B78" s="10"/>
      <c r="D78" s="20">
        <f>F77+D77</f>
        <v>-4.1666666666666664E-2</v>
      </c>
      <c r="E78" s="20"/>
      <c r="F78" s="20"/>
      <c r="G78" s="20"/>
      <c r="I78" s="20">
        <f>K77+I77</f>
        <v>-4.1666666666666664E-2</v>
      </c>
      <c r="J78" s="20"/>
      <c r="K78" s="20"/>
      <c r="L78" s="20"/>
      <c r="N78" s="20">
        <f>P77+N77</f>
        <v>-4.1666666666666664E-2</v>
      </c>
      <c r="O78" s="20"/>
      <c r="P78" s="20"/>
      <c r="Q78" s="20"/>
      <c r="S78" s="20">
        <f>U77+S77</f>
        <v>-4.1666666666666664E-2</v>
      </c>
      <c r="T78" s="20"/>
      <c r="U78" s="20"/>
      <c r="V78" s="20"/>
      <c r="X78" s="20">
        <f>Z77+X77</f>
        <v>-4.1666666666666664E-2</v>
      </c>
      <c r="Y78" s="20"/>
      <c r="Z78" s="20"/>
      <c r="AA78" s="20"/>
      <c r="AC78" s="20">
        <f>AE77+AC77</f>
        <v>-4.1666666666666664E-2</v>
      </c>
      <c r="AD78" s="20"/>
      <c r="AE78" s="20"/>
      <c r="AF78" s="20"/>
      <c r="AH78" s="20">
        <f>AJ77+AH77</f>
        <v>-4.1666666666666664E-2</v>
      </c>
      <c r="AI78" s="20"/>
      <c r="AJ78" s="20"/>
      <c r="AK78" s="20"/>
      <c r="AM78" s="26"/>
      <c r="AN78" s="26"/>
    </row>
    <row r="80" spans="2:40" x14ac:dyDescent="0.3">
      <c r="B80" s="30" t="s">
        <v>31</v>
      </c>
      <c r="D80" s="31" t="s">
        <v>10</v>
      </c>
      <c r="E80" s="32"/>
      <c r="F80" s="32"/>
      <c r="G80" s="33"/>
      <c r="I80" s="31" t="s">
        <v>11</v>
      </c>
      <c r="J80" s="32"/>
      <c r="K80" s="32"/>
      <c r="L80" s="33"/>
      <c r="N80" s="31" t="s">
        <v>12</v>
      </c>
      <c r="O80" s="32"/>
      <c r="P80" s="32"/>
      <c r="Q80" s="33"/>
      <c r="S80" s="31" t="s">
        <v>13</v>
      </c>
      <c r="T80" s="32"/>
      <c r="U80" s="32"/>
      <c r="V80" s="33"/>
      <c r="X80" s="31" t="s">
        <v>14</v>
      </c>
      <c r="Y80" s="32"/>
      <c r="Z80" s="32"/>
      <c r="AA80" s="33"/>
      <c r="AC80" s="31" t="s">
        <v>15</v>
      </c>
      <c r="AD80" s="32"/>
      <c r="AE80" s="32"/>
      <c r="AF80" s="33"/>
      <c r="AH80" s="31" t="s">
        <v>16</v>
      </c>
      <c r="AI80" s="32"/>
      <c r="AJ80" s="32"/>
      <c r="AK80" s="33"/>
      <c r="AM80" s="34" t="s">
        <v>17</v>
      </c>
      <c r="AN80" s="35" t="s">
        <v>18</v>
      </c>
    </row>
    <row r="81" spans="2:40" x14ac:dyDescent="0.3">
      <c r="B81" s="30"/>
      <c r="D81" s="18" t="s">
        <v>19</v>
      </c>
      <c r="E81" s="19"/>
      <c r="F81" s="18" t="s">
        <v>20</v>
      </c>
      <c r="G81" s="19"/>
      <c r="I81" s="18" t="s">
        <v>19</v>
      </c>
      <c r="J81" s="19"/>
      <c r="K81" s="18" t="s">
        <v>20</v>
      </c>
      <c r="L81" s="19"/>
      <c r="N81" s="18" t="s">
        <v>19</v>
      </c>
      <c r="O81" s="19"/>
      <c r="P81" s="18" t="s">
        <v>20</v>
      </c>
      <c r="Q81" s="19"/>
      <c r="S81" s="18" t="s">
        <v>19</v>
      </c>
      <c r="T81" s="19"/>
      <c r="U81" s="18" t="s">
        <v>20</v>
      </c>
      <c r="V81" s="19"/>
      <c r="X81" s="18" t="s">
        <v>19</v>
      </c>
      <c r="Y81" s="19"/>
      <c r="Z81" s="18" t="s">
        <v>20</v>
      </c>
      <c r="AA81" s="19"/>
      <c r="AC81" s="18" t="s">
        <v>19</v>
      </c>
      <c r="AD81" s="19"/>
      <c r="AE81" s="18" t="s">
        <v>20</v>
      </c>
      <c r="AF81" s="19"/>
      <c r="AH81" s="18" t="s">
        <v>19</v>
      </c>
      <c r="AI81" s="19"/>
      <c r="AJ81" s="18" t="s">
        <v>20</v>
      </c>
      <c r="AK81" s="19"/>
      <c r="AM81" s="20">
        <f>AH85+AC85+X85+S85+N85+I85+D85</f>
        <v>-0.29166666666666663</v>
      </c>
      <c r="AN81" s="21">
        <f>AM81-AN84</f>
        <v>-2.0833333333333335</v>
      </c>
    </row>
    <row r="82" spans="2:40" ht="42" customHeight="1" x14ac:dyDescent="0.3">
      <c r="B82" s="30"/>
      <c r="D82" s="24"/>
      <c r="E82" s="25"/>
      <c r="F82" s="25"/>
      <c r="G82" s="25"/>
      <c r="I82" s="24"/>
      <c r="J82" s="25"/>
      <c r="K82" s="25"/>
      <c r="L82" s="25"/>
      <c r="N82" s="24"/>
      <c r="O82" s="25"/>
      <c r="P82" s="25"/>
      <c r="Q82" s="25"/>
      <c r="S82" s="24"/>
      <c r="T82" s="25"/>
      <c r="U82" s="25"/>
      <c r="V82" s="25"/>
      <c r="X82" s="24"/>
      <c r="Y82" s="25"/>
      <c r="Z82" s="25"/>
      <c r="AA82" s="25"/>
      <c r="AC82" s="24"/>
      <c r="AD82" s="25"/>
      <c r="AE82" s="25"/>
      <c r="AF82" s="25"/>
      <c r="AH82" s="24"/>
      <c r="AI82" s="25"/>
      <c r="AJ82" s="25"/>
      <c r="AK82" s="25"/>
      <c r="AM82" s="26"/>
      <c r="AN82" s="26"/>
    </row>
    <row r="83" spans="2:40" x14ac:dyDescent="0.3">
      <c r="B83" s="30"/>
      <c r="D83" s="20">
        <v>2.0833333333333332E-2</v>
      </c>
      <c r="E83" s="20"/>
      <c r="F83" s="20">
        <v>2.0833333333333332E-2</v>
      </c>
      <c r="G83" s="20"/>
      <c r="I83" s="20">
        <v>2.0833333333333332E-2</v>
      </c>
      <c r="J83" s="20"/>
      <c r="K83" s="20">
        <v>2.0833333333333332E-2</v>
      </c>
      <c r="L83" s="20"/>
      <c r="N83" s="20">
        <v>2.0833333333333332E-2</v>
      </c>
      <c r="O83" s="20"/>
      <c r="P83" s="20">
        <v>2.0833333333333332E-2</v>
      </c>
      <c r="Q83" s="20"/>
      <c r="S83" s="20">
        <v>2.0833333333333332E-2</v>
      </c>
      <c r="T83" s="20"/>
      <c r="U83" s="20">
        <v>2.0833333333333332E-2</v>
      </c>
      <c r="V83" s="20"/>
      <c r="X83" s="20">
        <v>2.0833333333333332E-2</v>
      </c>
      <c r="Y83" s="20"/>
      <c r="Z83" s="20">
        <v>2.0833333333333332E-2</v>
      </c>
      <c r="AA83" s="20"/>
      <c r="AC83" s="20">
        <v>2.0833333333333332E-2</v>
      </c>
      <c r="AD83" s="20"/>
      <c r="AE83" s="20">
        <v>2.0833333333333332E-2</v>
      </c>
      <c r="AF83" s="20"/>
      <c r="AH83" s="20">
        <v>2.0833333333333332E-2</v>
      </c>
      <c r="AI83" s="20"/>
      <c r="AJ83" s="20">
        <v>2.0833333333333332E-2</v>
      </c>
      <c r="AK83" s="20"/>
      <c r="AM83" s="26"/>
      <c r="AN83" s="35" t="s">
        <v>22</v>
      </c>
    </row>
    <row r="84" spans="2:40" x14ac:dyDescent="0.3">
      <c r="B84" s="30"/>
      <c r="D84" s="20">
        <f>E82-D82-D83</f>
        <v>-2.0833333333333332E-2</v>
      </c>
      <c r="E84" s="20"/>
      <c r="F84" s="20">
        <f>G82-F82-F83</f>
        <v>-2.0833333333333332E-2</v>
      </c>
      <c r="G84" s="20"/>
      <c r="I84" s="20">
        <f>J82-I82-I83</f>
        <v>-2.0833333333333332E-2</v>
      </c>
      <c r="J84" s="20"/>
      <c r="K84" s="20">
        <f>L82-K82-K83</f>
        <v>-2.0833333333333332E-2</v>
      </c>
      <c r="L84" s="20"/>
      <c r="N84" s="20">
        <f>O82-N82-N83</f>
        <v>-2.0833333333333332E-2</v>
      </c>
      <c r="O84" s="20"/>
      <c r="P84" s="20">
        <f>Q82-P82-P83</f>
        <v>-2.0833333333333332E-2</v>
      </c>
      <c r="Q84" s="20"/>
      <c r="S84" s="20">
        <f>T82-S82-S83</f>
        <v>-2.0833333333333332E-2</v>
      </c>
      <c r="T84" s="20"/>
      <c r="U84" s="20">
        <f>V82-U82-U83</f>
        <v>-2.0833333333333332E-2</v>
      </c>
      <c r="V84" s="20"/>
      <c r="X84" s="20">
        <f>Y82-X82-X83</f>
        <v>-2.0833333333333332E-2</v>
      </c>
      <c r="Y84" s="20"/>
      <c r="Z84" s="20">
        <f>AA82-Z82-Z83</f>
        <v>-2.0833333333333332E-2</v>
      </c>
      <c r="AA84" s="20"/>
      <c r="AC84" s="20">
        <f>AD82-AC82-AC83</f>
        <v>-2.0833333333333332E-2</v>
      </c>
      <c r="AD84" s="20"/>
      <c r="AE84" s="20">
        <f>AF82-AE82-AE83</f>
        <v>-2.0833333333333332E-2</v>
      </c>
      <c r="AF84" s="20"/>
      <c r="AH84" s="20">
        <f>AI82-AH82-AH83</f>
        <v>-2.0833333333333332E-2</v>
      </c>
      <c r="AI84" s="20"/>
      <c r="AJ84" s="20">
        <f>AK82-AJ82-AJ83</f>
        <v>-2.0833333333333332E-2</v>
      </c>
      <c r="AK84" s="20"/>
      <c r="AM84" s="26"/>
      <c r="AN84" s="21">
        <v>1.7916666666666667</v>
      </c>
    </row>
    <row r="85" spans="2:40" x14ac:dyDescent="0.3">
      <c r="B85" s="30"/>
      <c r="D85" s="20">
        <f>F84+D84</f>
        <v>-4.1666666666666664E-2</v>
      </c>
      <c r="E85" s="20"/>
      <c r="F85" s="20"/>
      <c r="G85" s="20"/>
      <c r="I85" s="20">
        <f>K84+I84</f>
        <v>-4.1666666666666664E-2</v>
      </c>
      <c r="J85" s="20"/>
      <c r="K85" s="20"/>
      <c r="L85" s="20"/>
      <c r="N85" s="20">
        <f>P84+N84</f>
        <v>-4.1666666666666664E-2</v>
      </c>
      <c r="O85" s="20"/>
      <c r="P85" s="20"/>
      <c r="Q85" s="20"/>
      <c r="S85" s="20">
        <f>U84+S84</f>
        <v>-4.1666666666666664E-2</v>
      </c>
      <c r="T85" s="20"/>
      <c r="U85" s="20"/>
      <c r="V85" s="20"/>
      <c r="X85" s="20">
        <f>Z84+X84</f>
        <v>-4.1666666666666664E-2</v>
      </c>
      <c r="Y85" s="20"/>
      <c r="Z85" s="20"/>
      <c r="AA85" s="20"/>
      <c r="AC85" s="20">
        <f>AE84+AC84</f>
        <v>-4.1666666666666664E-2</v>
      </c>
      <c r="AD85" s="20"/>
      <c r="AE85" s="20"/>
      <c r="AF85" s="20"/>
      <c r="AH85" s="20">
        <f>AJ84+AH84</f>
        <v>-4.1666666666666664E-2</v>
      </c>
      <c r="AI85" s="20"/>
      <c r="AJ85" s="20"/>
      <c r="AK85" s="20"/>
      <c r="AM85" s="26"/>
      <c r="AN85" s="26"/>
    </row>
    <row r="87" spans="2:40" x14ac:dyDescent="0.3">
      <c r="B87" s="37" t="s">
        <v>32</v>
      </c>
      <c r="D87" s="38" t="s">
        <v>10</v>
      </c>
      <c r="E87" s="39"/>
      <c r="F87" s="39"/>
      <c r="G87" s="40"/>
      <c r="I87" s="38" t="s">
        <v>11</v>
      </c>
      <c r="J87" s="39"/>
      <c r="K87" s="39"/>
      <c r="L87" s="40"/>
      <c r="N87" s="38" t="s">
        <v>12</v>
      </c>
      <c r="O87" s="39"/>
      <c r="P87" s="39"/>
      <c r="Q87" s="40"/>
      <c r="S87" s="38" t="s">
        <v>13</v>
      </c>
      <c r="T87" s="39"/>
      <c r="U87" s="39"/>
      <c r="V87" s="40"/>
      <c r="X87" s="38" t="s">
        <v>14</v>
      </c>
      <c r="Y87" s="39"/>
      <c r="Z87" s="39"/>
      <c r="AA87" s="40"/>
      <c r="AC87" s="38" t="s">
        <v>15</v>
      </c>
      <c r="AD87" s="39"/>
      <c r="AE87" s="39"/>
      <c r="AF87" s="40"/>
      <c r="AH87" s="38" t="s">
        <v>16</v>
      </c>
      <c r="AI87" s="39"/>
      <c r="AJ87" s="39"/>
      <c r="AK87" s="40"/>
      <c r="AM87" s="41" t="s">
        <v>17</v>
      </c>
      <c r="AN87" s="42" t="s">
        <v>18</v>
      </c>
    </row>
    <row r="88" spans="2:40" x14ac:dyDescent="0.3">
      <c r="B88" s="37"/>
      <c r="D88" s="18" t="s">
        <v>19</v>
      </c>
      <c r="E88" s="19"/>
      <c r="F88" s="18" t="s">
        <v>20</v>
      </c>
      <c r="G88" s="19"/>
      <c r="I88" s="18" t="s">
        <v>19</v>
      </c>
      <c r="J88" s="19"/>
      <c r="K88" s="18" t="s">
        <v>20</v>
      </c>
      <c r="L88" s="19"/>
      <c r="N88" s="18" t="s">
        <v>19</v>
      </c>
      <c r="O88" s="19"/>
      <c r="P88" s="18" t="s">
        <v>20</v>
      </c>
      <c r="Q88" s="19"/>
      <c r="S88" s="18" t="s">
        <v>19</v>
      </c>
      <c r="T88" s="19"/>
      <c r="U88" s="18" t="s">
        <v>20</v>
      </c>
      <c r="V88" s="19"/>
      <c r="X88" s="18" t="s">
        <v>19</v>
      </c>
      <c r="Y88" s="19"/>
      <c r="Z88" s="18" t="s">
        <v>20</v>
      </c>
      <c r="AA88" s="19"/>
      <c r="AC88" s="18" t="s">
        <v>19</v>
      </c>
      <c r="AD88" s="19"/>
      <c r="AE88" s="18" t="s">
        <v>20</v>
      </c>
      <c r="AF88" s="19"/>
      <c r="AH88" s="18" t="s">
        <v>19</v>
      </c>
      <c r="AI88" s="19"/>
      <c r="AJ88" s="18" t="s">
        <v>20</v>
      </c>
      <c r="AK88" s="19"/>
      <c r="AM88" s="20">
        <f>AH92+AC92+X92+S92+N92+I92+D92</f>
        <v>-0.29166666666666663</v>
      </c>
      <c r="AN88" s="21">
        <f>AM88-AN91</f>
        <v>-2.0833333333333335</v>
      </c>
    </row>
    <row r="89" spans="2:40" ht="43.2" customHeight="1" x14ac:dyDescent="0.3">
      <c r="B89" s="37"/>
      <c r="D89" s="24"/>
      <c r="E89" s="25"/>
      <c r="F89" s="25"/>
      <c r="G89" s="25"/>
      <c r="I89" s="24"/>
      <c r="J89" s="25"/>
      <c r="K89" s="25"/>
      <c r="L89" s="25"/>
      <c r="N89" s="24"/>
      <c r="O89" s="25"/>
      <c r="P89" s="25"/>
      <c r="Q89" s="25"/>
      <c r="S89" s="24"/>
      <c r="T89" s="25"/>
      <c r="U89" s="25"/>
      <c r="V89" s="25"/>
      <c r="X89" s="24"/>
      <c r="Y89" s="25"/>
      <c r="Z89" s="25"/>
      <c r="AA89" s="25"/>
      <c r="AC89" s="24"/>
      <c r="AD89" s="25"/>
      <c r="AE89" s="25"/>
      <c r="AF89" s="25"/>
      <c r="AH89" s="24"/>
      <c r="AI89" s="25"/>
      <c r="AJ89" s="25"/>
      <c r="AK89" s="25"/>
      <c r="AM89" s="26"/>
      <c r="AN89" s="26"/>
    </row>
    <row r="90" spans="2:40" x14ac:dyDescent="0.3">
      <c r="B90" s="37"/>
      <c r="D90" s="20">
        <v>2.0833333333333332E-2</v>
      </c>
      <c r="E90" s="20"/>
      <c r="F90" s="20">
        <v>2.0833333333333332E-2</v>
      </c>
      <c r="G90" s="20"/>
      <c r="I90" s="20">
        <v>2.0833333333333332E-2</v>
      </c>
      <c r="J90" s="20"/>
      <c r="K90" s="20">
        <v>2.0833333333333332E-2</v>
      </c>
      <c r="L90" s="20"/>
      <c r="N90" s="20">
        <v>2.0833333333333332E-2</v>
      </c>
      <c r="O90" s="20"/>
      <c r="P90" s="20">
        <v>2.0833333333333332E-2</v>
      </c>
      <c r="Q90" s="20"/>
      <c r="S90" s="20">
        <v>2.0833333333333332E-2</v>
      </c>
      <c r="T90" s="20"/>
      <c r="U90" s="20">
        <v>2.0833333333333332E-2</v>
      </c>
      <c r="V90" s="20"/>
      <c r="X90" s="20">
        <v>2.0833333333333332E-2</v>
      </c>
      <c r="Y90" s="20"/>
      <c r="Z90" s="20">
        <v>2.0833333333333332E-2</v>
      </c>
      <c r="AA90" s="20"/>
      <c r="AC90" s="20">
        <v>2.0833333333333332E-2</v>
      </c>
      <c r="AD90" s="20"/>
      <c r="AE90" s="20">
        <v>2.0833333333333332E-2</v>
      </c>
      <c r="AF90" s="20"/>
      <c r="AH90" s="20">
        <v>2.0833333333333332E-2</v>
      </c>
      <c r="AI90" s="20"/>
      <c r="AJ90" s="20">
        <v>2.0833333333333332E-2</v>
      </c>
      <c r="AK90" s="20"/>
      <c r="AM90" s="26"/>
      <c r="AN90" s="42" t="s">
        <v>22</v>
      </c>
    </row>
    <row r="91" spans="2:40" x14ac:dyDescent="0.3">
      <c r="B91" s="37"/>
      <c r="D91" s="20">
        <f>E89-D89-D90</f>
        <v>-2.0833333333333332E-2</v>
      </c>
      <c r="E91" s="20"/>
      <c r="F91" s="20">
        <f>G89-F89-F90</f>
        <v>-2.0833333333333332E-2</v>
      </c>
      <c r="G91" s="20"/>
      <c r="I91" s="20">
        <f>J89-I89-I90</f>
        <v>-2.0833333333333332E-2</v>
      </c>
      <c r="J91" s="20"/>
      <c r="K91" s="20">
        <f>L89-K89-K90</f>
        <v>-2.0833333333333332E-2</v>
      </c>
      <c r="L91" s="20"/>
      <c r="N91" s="20">
        <f>O89-N89-N90</f>
        <v>-2.0833333333333332E-2</v>
      </c>
      <c r="O91" s="20"/>
      <c r="P91" s="20">
        <f>Q89-P89-P90</f>
        <v>-2.0833333333333332E-2</v>
      </c>
      <c r="Q91" s="20"/>
      <c r="S91" s="20">
        <f>T89-S89-S90</f>
        <v>-2.0833333333333332E-2</v>
      </c>
      <c r="T91" s="20"/>
      <c r="U91" s="20">
        <f>V89-U89-U90</f>
        <v>-2.0833333333333332E-2</v>
      </c>
      <c r="V91" s="20"/>
      <c r="X91" s="20">
        <f>Y89-X89-X90</f>
        <v>-2.0833333333333332E-2</v>
      </c>
      <c r="Y91" s="20"/>
      <c r="Z91" s="20">
        <f>AA89-Z89-Z90</f>
        <v>-2.0833333333333332E-2</v>
      </c>
      <c r="AA91" s="20"/>
      <c r="AC91" s="20">
        <f>AD89-AC89-AC90</f>
        <v>-2.0833333333333332E-2</v>
      </c>
      <c r="AD91" s="20"/>
      <c r="AE91" s="20">
        <f>AF89-AE89-AE90</f>
        <v>-2.0833333333333332E-2</v>
      </c>
      <c r="AF91" s="20"/>
      <c r="AH91" s="20">
        <f>AI89-AH89-AH90</f>
        <v>-2.0833333333333332E-2</v>
      </c>
      <c r="AI91" s="20"/>
      <c r="AJ91" s="20">
        <f>AK89-AJ89-AJ90</f>
        <v>-2.0833333333333332E-2</v>
      </c>
      <c r="AK91" s="20"/>
      <c r="AM91" s="26"/>
      <c r="AN91" s="21">
        <v>1.7916666666666667</v>
      </c>
    </row>
    <row r="92" spans="2:40" x14ac:dyDescent="0.3">
      <c r="B92" s="37"/>
      <c r="D92" s="20">
        <f>F91+D91</f>
        <v>-4.1666666666666664E-2</v>
      </c>
      <c r="E92" s="20"/>
      <c r="F92" s="20"/>
      <c r="G92" s="20"/>
      <c r="I92" s="20">
        <f>K91+I91</f>
        <v>-4.1666666666666664E-2</v>
      </c>
      <c r="J92" s="20"/>
      <c r="K92" s="20"/>
      <c r="L92" s="20"/>
      <c r="N92" s="20">
        <f>P91+N91</f>
        <v>-4.1666666666666664E-2</v>
      </c>
      <c r="O92" s="20"/>
      <c r="P92" s="20"/>
      <c r="Q92" s="20"/>
      <c r="S92" s="20">
        <f>U91+S91</f>
        <v>-4.1666666666666664E-2</v>
      </c>
      <c r="T92" s="20"/>
      <c r="U92" s="20"/>
      <c r="V92" s="20"/>
      <c r="X92" s="20">
        <f>Z91+X91</f>
        <v>-4.1666666666666664E-2</v>
      </c>
      <c r="Y92" s="20"/>
      <c r="Z92" s="20"/>
      <c r="AA92" s="20"/>
      <c r="AC92" s="20">
        <f>AE91+AC91</f>
        <v>-4.1666666666666664E-2</v>
      </c>
      <c r="AD92" s="20"/>
      <c r="AE92" s="20"/>
      <c r="AF92" s="20"/>
      <c r="AH92" s="20">
        <f>AJ91+AH91</f>
        <v>-4.1666666666666664E-2</v>
      </c>
      <c r="AI92" s="20"/>
      <c r="AJ92" s="20"/>
      <c r="AK92" s="20"/>
      <c r="AM92" s="26"/>
      <c r="AN92" s="26"/>
    </row>
    <row r="94" spans="2:40" x14ac:dyDescent="0.3">
      <c r="B94" s="43" t="s">
        <v>33</v>
      </c>
      <c r="D94" s="44" t="s">
        <v>10</v>
      </c>
      <c r="E94" s="45"/>
      <c r="F94" s="45"/>
      <c r="G94" s="46"/>
      <c r="I94" s="44" t="s">
        <v>11</v>
      </c>
      <c r="J94" s="45"/>
      <c r="K94" s="45"/>
      <c r="L94" s="46"/>
      <c r="N94" s="44" t="s">
        <v>12</v>
      </c>
      <c r="O94" s="45"/>
      <c r="P94" s="45"/>
      <c r="Q94" s="46"/>
      <c r="S94" s="44" t="s">
        <v>13</v>
      </c>
      <c r="T94" s="45"/>
      <c r="U94" s="45"/>
      <c r="V94" s="46"/>
      <c r="X94" s="44" t="s">
        <v>14</v>
      </c>
      <c r="Y94" s="45"/>
      <c r="Z94" s="45"/>
      <c r="AA94" s="46"/>
      <c r="AC94" s="44" t="s">
        <v>15</v>
      </c>
      <c r="AD94" s="45"/>
      <c r="AE94" s="45"/>
      <c r="AF94" s="46"/>
      <c r="AH94" s="44" t="s">
        <v>16</v>
      </c>
      <c r="AI94" s="45"/>
      <c r="AJ94" s="45"/>
      <c r="AK94" s="46"/>
      <c r="AM94" s="47" t="s">
        <v>17</v>
      </c>
      <c r="AN94" s="48" t="s">
        <v>18</v>
      </c>
    </row>
    <row r="95" spans="2:40" x14ac:dyDescent="0.3">
      <c r="B95" s="43"/>
      <c r="D95" s="18" t="s">
        <v>19</v>
      </c>
      <c r="E95" s="19"/>
      <c r="F95" s="18" t="s">
        <v>20</v>
      </c>
      <c r="G95" s="19"/>
      <c r="I95" s="18" t="s">
        <v>19</v>
      </c>
      <c r="J95" s="19"/>
      <c r="K95" s="18" t="s">
        <v>20</v>
      </c>
      <c r="L95" s="19"/>
      <c r="N95" s="18" t="s">
        <v>19</v>
      </c>
      <c r="O95" s="19"/>
      <c r="P95" s="18" t="s">
        <v>20</v>
      </c>
      <c r="Q95" s="19"/>
      <c r="S95" s="18" t="s">
        <v>19</v>
      </c>
      <c r="T95" s="19"/>
      <c r="U95" s="18" t="s">
        <v>20</v>
      </c>
      <c r="V95" s="19"/>
      <c r="X95" s="18" t="s">
        <v>19</v>
      </c>
      <c r="Y95" s="19"/>
      <c r="Z95" s="18" t="s">
        <v>20</v>
      </c>
      <c r="AA95" s="19"/>
      <c r="AC95" s="18" t="s">
        <v>19</v>
      </c>
      <c r="AD95" s="19"/>
      <c r="AE95" s="18" t="s">
        <v>20</v>
      </c>
      <c r="AF95" s="19"/>
      <c r="AH95" s="18" t="s">
        <v>19</v>
      </c>
      <c r="AI95" s="19"/>
      <c r="AJ95" s="18" t="s">
        <v>20</v>
      </c>
      <c r="AK95" s="19"/>
      <c r="AM95" s="20">
        <f>AH99+AC99+X99+S99+N99+I99+D99</f>
        <v>-0.29166666666666663</v>
      </c>
      <c r="AN95" s="21">
        <f>AM95-AN98</f>
        <v>-2.0833333333333335</v>
      </c>
    </row>
    <row r="96" spans="2:40" ht="42.6" customHeight="1" x14ac:dyDescent="0.3">
      <c r="B96" s="43"/>
      <c r="D96" s="24"/>
      <c r="E96" s="25"/>
      <c r="F96" s="25"/>
      <c r="G96" s="25"/>
      <c r="I96" s="24"/>
      <c r="J96" s="25"/>
      <c r="K96" s="25"/>
      <c r="L96" s="25"/>
      <c r="N96" s="24"/>
      <c r="O96" s="25"/>
      <c r="P96" s="25"/>
      <c r="Q96" s="25"/>
      <c r="S96" s="24"/>
      <c r="T96" s="25"/>
      <c r="U96" s="25"/>
      <c r="V96" s="25"/>
      <c r="X96" s="24"/>
      <c r="Y96" s="25"/>
      <c r="Z96" s="25"/>
      <c r="AA96" s="25"/>
      <c r="AC96" s="24"/>
      <c r="AD96" s="25"/>
      <c r="AE96" s="25"/>
      <c r="AF96" s="25"/>
      <c r="AH96" s="24"/>
      <c r="AI96" s="25"/>
      <c r="AJ96" s="25"/>
      <c r="AK96" s="25"/>
      <c r="AM96" s="26"/>
      <c r="AN96" s="26"/>
    </row>
    <row r="97" spans="2:40" x14ac:dyDescent="0.3">
      <c r="B97" s="43"/>
      <c r="D97" s="20">
        <v>2.0833333333333332E-2</v>
      </c>
      <c r="E97" s="20"/>
      <c r="F97" s="20">
        <v>2.0833333333333332E-2</v>
      </c>
      <c r="G97" s="20"/>
      <c r="I97" s="20">
        <v>2.0833333333333332E-2</v>
      </c>
      <c r="J97" s="20"/>
      <c r="K97" s="20">
        <v>2.0833333333333332E-2</v>
      </c>
      <c r="L97" s="20"/>
      <c r="N97" s="20">
        <v>2.0833333333333332E-2</v>
      </c>
      <c r="O97" s="20"/>
      <c r="P97" s="20">
        <v>2.0833333333333332E-2</v>
      </c>
      <c r="Q97" s="20"/>
      <c r="S97" s="20">
        <v>2.0833333333333332E-2</v>
      </c>
      <c r="T97" s="20"/>
      <c r="U97" s="20">
        <v>2.0833333333333332E-2</v>
      </c>
      <c r="V97" s="20"/>
      <c r="X97" s="20">
        <v>2.0833333333333332E-2</v>
      </c>
      <c r="Y97" s="20"/>
      <c r="Z97" s="20">
        <v>2.0833333333333332E-2</v>
      </c>
      <c r="AA97" s="20"/>
      <c r="AC97" s="20">
        <v>2.0833333333333332E-2</v>
      </c>
      <c r="AD97" s="20"/>
      <c r="AE97" s="20">
        <v>2.0833333333333332E-2</v>
      </c>
      <c r="AF97" s="20"/>
      <c r="AH97" s="20">
        <v>2.0833333333333332E-2</v>
      </c>
      <c r="AI97" s="20"/>
      <c r="AJ97" s="20">
        <v>2.0833333333333332E-2</v>
      </c>
      <c r="AK97" s="20"/>
      <c r="AM97" s="26"/>
      <c r="AN97" s="48" t="s">
        <v>22</v>
      </c>
    </row>
    <row r="98" spans="2:40" x14ac:dyDescent="0.3">
      <c r="B98" s="43"/>
      <c r="D98" s="20">
        <f>E96-D96-D97</f>
        <v>-2.0833333333333332E-2</v>
      </c>
      <c r="E98" s="20"/>
      <c r="F98" s="20">
        <f>G96-F96-F97</f>
        <v>-2.0833333333333332E-2</v>
      </c>
      <c r="G98" s="20"/>
      <c r="I98" s="20">
        <f>J96-I96-I97</f>
        <v>-2.0833333333333332E-2</v>
      </c>
      <c r="J98" s="20"/>
      <c r="K98" s="20">
        <f>L96-K96-K97</f>
        <v>-2.0833333333333332E-2</v>
      </c>
      <c r="L98" s="20"/>
      <c r="N98" s="20">
        <f>O96-N96-N97</f>
        <v>-2.0833333333333332E-2</v>
      </c>
      <c r="O98" s="20"/>
      <c r="P98" s="20">
        <f>Q96-P96-P97</f>
        <v>-2.0833333333333332E-2</v>
      </c>
      <c r="Q98" s="20"/>
      <c r="S98" s="20">
        <f>T96-S96-S97</f>
        <v>-2.0833333333333332E-2</v>
      </c>
      <c r="T98" s="20"/>
      <c r="U98" s="20">
        <f>V96-U96-U97</f>
        <v>-2.0833333333333332E-2</v>
      </c>
      <c r="V98" s="20"/>
      <c r="X98" s="20">
        <f>Y96-X96-X97</f>
        <v>-2.0833333333333332E-2</v>
      </c>
      <c r="Y98" s="20"/>
      <c r="Z98" s="20">
        <f>AA96-Z96-Z97</f>
        <v>-2.0833333333333332E-2</v>
      </c>
      <c r="AA98" s="20"/>
      <c r="AC98" s="20">
        <f>AD96-AC96-AC97</f>
        <v>-2.0833333333333332E-2</v>
      </c>
      <c r="AD98" s="20"/>
      <c r="AE98" s="20">
        <f>AF96-AE96-AE97</f>
        <v>-2.0833333333333332E-2</v>
      </c>
      <c r="AF98" s="20"/>
      <c r="AH98" s="20">
        <f>AI96-AH96-AH97</f>
        <v>-2.0833333333333332E-2</v>
      </c>
      <c r="AI98" s="20"/>
      <c r="AJ98" s="20">
        <f>AK96-AJ96-AJ97</f>
        <v>-2.0833333333333332E-2</v>
      </c>
      <c r="AK98" s="20"/>
      <c r="AM98" s="26"/>
      <c r="AN98" s="21">
        <v>1.7916666666666667</v>
      </c>
    </row>
    <row r="99" spans="2:40" x14ac:dyDescent="0.3">
      <c r="B99" s="43"/>
      <c r="D99" s="20">
        <f>F98+D98</f>
        <v>-4.1666666666666664E-2</v>
      </c>
      <c r="E99" s="20"/>
      <c r="F99" s="20"/>
      <c r="G99" s="20"/>
      <c r="I99" s="20">
        <f>K98+I98</f>
        <v>-4.1666666666666664E-2</v>
      </c>
      <c r="J99" s="20"/>
      <c r="K99" s="20"/>
      <c r="L99" s="20"/>
      <c r="N99" s="20">
        <f>P98+N98</f>
        <v>-4.1666666666666664E-2</v>
      </c>
      <c r="O99" s="20"/>
      <c r="P99" s="20"/>
      <c r="Q99" s="20"/>
      <c r="S99" s="20">
        <f>U98+S98</f>
        <v>-4.1666666666666664E-2</v>
      </c>
      <c r="T99" s="20"/>
      <c r="U99" s="20"/>
      <c r="V99" s="20"/>
      <c r="X99" s="20">
        <f>Z98+X98</f>
        <v>-4.1666666666666664E-2</v>
      </c>
      <c r="Y99" s="20"/>
      <c r="Z99" s="20"/>
      <c r="AA99" s="20"/>
      <c r="AC99" s="20">
        <f>AE98+AC98</f>
        <v>-4.1666666666666664E-2</v>
      </c>
      <c r="AD99" s="20"/>
      <c r="AE99" s="20"/>
      <c r="AF99" s="20"/>
      <c r="AH99" s="20">
        <f>AJ98+AH98</f>
        <v>-4.1666666666666664E-2</v>
      </c>
      <c r="AI99" s="20"/>
      <c r="AJ99" s="20"/>
      <c r="AK99" s="20"/>
      <c r="AM99" s="26"/>
      <c r="AN99" s="26"/>
    </row>
    <row r="101" spans="2:40" x14ac:dyDescent="0.3">
      <c r="B101" s="10" t="s">
        <v>34</v>
      </c>
      <c r="D101" s="11" t="s">
        <v>10</v>
      </c>
      <c r="E101" s="12"/>
      <c r="F101" s="12"/>
      <c r="G101" s="13"/>
      <c r="I101" s="11" t="s">
        <v>11</v>
      </c>
      <c r="J101" s="12"/>
      <c r="K101" s="12"/>
      <c r="L101" s="13"/>
      <c r="N101" s="11" t="s">
        <v>12</v>
      </c>
      <c r="O101" s="12"/>
      <c r="P101" s="12"/>
      <c r="Q101" s="13"/>
      <c r="S101" s="11" t="s">
        <v>13</v>
      </c>
      <c r="T101" s="12"/>
      <c r="U101" s="12"/>
      <c r="V101" s="13"/>
      <c r="X101" s="11" t="s">
        <v>14</v>
      </c>
      <c r="Y101" s="12"/>
      <c r="Z101" s="12"/>
      <c r="AA101" s="13"/>
      <c r="AC101" s="11" t="s">
        <v>15</v>
      </c>
      <c r="AD101" s="12"/>
      <c r="AE101" s="12"/>
      <c r="AF101" s="13"/>
      <c r="AH101" s="11" t="s">
        <v>16</v>
      </c>
      <c r="AI101" s="12"/>
      <c r="AJ101" s="12"/>
      <c r="AK101" s="13"/>
      <c r="AM101" s="14" t="s">
        <v>17</v>
      </c>
      <c r="AN101" s="15" t="s">
        <v>18</v>
      </c>
    </row>
    <row r="102" spans="2:40" x14ac:dyDescent="0.3">
      <c r="B102" s="10"/>
      <c r="D102" s="18" t="s">
        <v>19</v>
      </c>
      <c r="E102" s="19"/>
      <c r="F102" s="18" t="s">
        <v>20</v>
      </c>
      <c r="G102" s="19"/>
      <c r="I102" s="18" t="s">
        <v>19</v>
      </c>
      <c r="J102" s="19"/>
      <c r="K102" s="18" t="s">
        <v>20</v>
      </c>
      <c r="L102" s="19"/>
      <c r="N102" s="18" t="s">
        <v>19</v>
      </c>
      <c r="O102" s="19"/>
      <c r="P102" s="18" t="s">
        <v>20</v>
      </c>
      <c r="Q102" s="19"/>
      <c r="S102" s="18" t="s">
        <v>19</v>
      </c>
      <c r="T102" s="19"/>
      <c r="U102" s="18" t="s">
        <v>20</v>
      </c>
      <c r="V102" s="19"/>
      <c r="X102" s="18" t="s">
        <v>19</v>
      </c>
      <c r="Y102" s="19"/>
      <c r="Z102" s="18" t="s">
        <v>20</v>
      </c>
      <c r="AA102" s="19"/>
      <c r="AC102" s="18" t="s">
        <v>19</v>
      </c>
      <c r="AD102" s="19"/>
      <c r="AE102" s="18" t="s">
        <v>20</v>
      </c>
      <c r="AF102" s="19"/>
      <c r="AH102" s="18" t="s">
        <v>19</v>
      </c>
      <c r="AI102" s="19"/>
      <c r="AJ102" s="18" t="s">
        <v>20</v>
      </c>
      <c r="AK102" s="19"/>
      <c r="AM102" s="20">
        <f>AH106+AC106+X106+S106+N106+I106+D106</f>
        <v>-0.29166666666666663</v>
      </c>
      <c r="AN102" s="21">
        <f>AM102-AN105</f>
        <v>-2.0833333333333335</v>
      </c>
    </row>
    <row r="103" spans="2:40" ht="42.6" customHeight="1" x14ac:dyDescent="0.3">
      <c r="B103" s="10"/>
      <c r="D103" s="24"/>
      <c r="E103" s="25"/>
      <c r="F103" s="25"/>
      <c r="G103" s="25"/>
      <c r="I103" s="24"/>
      <c r="J103" s="25"/>
      <c r="K103" s="25"/>
      <c r="L103" s="25"/>
      <c r="N103" s="24"/>
      <c r="O103" s="25"/>
      <c r="P103" s="25"/>
      <c r="Q103" s="25"/>
      <c r="S103" s="24"/>
      <c r="T103" s="25"/>
      <c r="U103" s="25"/>
      <c r="V103" s="25"/>
      <c r="X103" s="24"/>
      <c r="Y103" s="25"/>
      <c r="Z103" s="25"/>
      <c r="AA103" s="25"/>
      <c r="AC103" s="24"/>
      <c r="AD103" s="25"/>
      <c r="AE103" s="25"/>
      <c r="AF103" s="25"/>
      <c r="AH103" s="24"/>
      <c r="AI103" s="25"/>
      <c r="AJ103" s="25"/>
      <c r="AK103" s="25"/>
      <c r="AM103" s="26"/>
      <c r="AN103" s="26"/>
    </row>
    <row r="104" spans="2:40" x14ac:dyDescent="0.3">
      <c r="B104" s="10"/>
      <c r="D104" s="20">
        <v>2.0833333333333332E-2</v>
      </c>
      <c r="E104" s="20"/>
      <c r="F104" s="20">
        <v>2.0833333333333332E-2</v>
      </c>
      <c r="G104" s="20"/>
      <c r="I104" s="20">
        <v>2.0833333333333332E-2</v>
      </c>
      <c r="J104" s="20"/>
      <c r="K104" s="20">
        <v>2.0833333333333332E-2</v>
      </c>
      <c r="L104" s="20"/>
      <c r="N104" s="20">
        <v>2.0833333333333332E-2</v>
      </c>
      <c r="O104" s="20"/>
      <c r="P104" s="20">
        <v>2.0833333333333332E-2</v>
      </c>
      <c r="Q104" s="20"/>
      <c r="S104" s="20">
        <v>2.0833333333333332E-2</v>
      </c>
      <c r="T104" s="20"/>
      <c r="U104" s="20">
        <v>2.0833333333333332E-2</v>
      </c>
      <c r="V104" s="20"/>
      <c r="X104" s="20">
        <v>2.0833333333333332E-2</v>
      </c>
      <c r="Y104" s="20"/>
      <c r="Z104" s="20">
        <v>2.0833333333333332E-2</v>
      </c>
      <c r="AA104" s="20"/>
      <c r="AC104" s="20">
        <v>2.0833333333333332E-2</v>
      </c>
      <c r="AD104" s="20"/>
      <c r="AE104" s="20">
        <v>2.0833333333333332E-2</v>
      </c>
      <c r="AF104" s="20"/>
      <c r="AH104" s="20">
        <v>2.0833333333333332E-2</v>
      </c>
      <c r="AI104" s="20"/>
      <c r="AJ104" s="20">
        <v>2.0833333333333332E-2</v>
      </c>
      <c r="AK104" s="20"/>
      <c r="AM104" s="26"/>
      <c r="AN104" s="15" t="s">
        <v>22</v>
      </c>
    </row>
    <row r="105" spans="2:40" x14ac:dyDescent="0.3">
      <c r="B105" s="10"/>
      <c r="D105" s="20">
        <f>E103-D103-D104</f>
        <v>-2.0833333333333332E-2</v>
      </c>
      <c r="E105" s="20"/>
      <c r="F105" s="20">
        <f>G103-F103-F104</f>
        <v>-2.0833333333333332E-2</v>
      </c>
      <c r="G105" s="20"/>
      <c r="I105" s="20">
        <f>J103-I103-I104</f>
        <v>-2.0833333333333332E-2</v>
      </c>
      <c r="J105" s="20"/>
      <c r="K105" s="20">
        <f>L103-K103-K104</f>
        <v>-2.0833333333333332E-2</v>
      </c>
      <c r="L105" s="20"/>
      <c r="N105" s="20">
        <f>O103-N103-N104</f>
        <v>-2.0833333333333332E-2</v>
      </c>
      <c r="O105" s="20"/>
      <c r="P105" s="20">
        <f>Q103-P103-P104</f>
        <v>-2.0833333333333332E-2</v>
      </c>
      <c r="Q105" s="20"/>
      <c r="S105" s="20">
        <f>T103-S103-S104</f>
        <v>-2.0833333333333332E-2</v>
      </c>
      <c r="T105" s="20"/>
      <c r="U105" s="20">
        <f>V103-U103-U104</f>
        <v>-2.0833333333333332E-2</v>
      </c>
      <c r="V105" s="20"/>
      <c r="X105" s="20">
        <f>Y103-X103-X104</f>
        <v>-2.0833333333333332E-2</v>
      </c>
      <c r="Y105" s="20"/>
      <c r="Z105" s="20">
        <f>AA103-Z103-Z104</f>
        <v>-2.0833333333333332E-2</v>
      </c>
      <c r="AA105" s="20"/>
      <c r="AC105" s="20">
        <f>AD103-AC103-AC104</f>
        <v>-2.0833333333333332E-2</v>
      </c>
      <c r="AD105" s="20"/>
      <c r="AE105" s="20">
        <f>AF103-AE103-AE104</f>
        <v>-2.0833333333333332E-2</v>
      </c>
      <c r="AF105" s="20"/>
      <c r="AH105" s="20">
        <f>AI103-AH103-AH104</f>
        <v>-2.0833333333333332E-2</v>
      </c>
      <c r="AI105" s="20"/>
      <c r="AJ105" s="20">
        <f>AK103-AJ103-AJ104</f>
        <v>-2.0833333333333332E-2</v>
      </c>
      <c r="AK105" s="20"/>
      <c r="AM105" s="26"/>
      <c r="AN105" s="21">
        <v>1.7916666666666667</v>
      </c>
    </row>
    <row r="106" spans="2:40" x14ac:dyDescent="0.3">
      <c r="B106" s="10"/>
      <c r="D106" s="20">
        <f>F105+D105</f>
        <v>-4.1666666666666664E-2</v>
      </c>
      <c r="E106" s="20"/>
      <c r="F106" s="20"/>
      <c r="G106" s="20"/>
      <c r="I106" s="20">
        <f>K105+I105</f>
        <v>-4.1666666666666664E-2</v>
      </c>
      <c r="J106" s="20"/>
      <c r="K106" s="20"/>
      <c r="L106" s="20"/>
      <c r="N106" s="20">
        <f>P105+N105</f>
        <v>-4.1666666666666664E-2</v>
      </c>
      <c r="O106" s="20"/>
      <c r="P106" s="20"/>
      <c r="Q106" s="20"/>
      <c r="S106" s="20">
        <f>U105+S105</f>
        <v>-4.1666666666666664E-2</v>
      </c>
      <c r="T106" s="20"/>
      <c r="U106" s="20"/>
      <c r="V106" s="20"/>
      <c r="X106" s="20">
        <f>Z105+X105</f>
        <v>-4.1666666666666664E-2</v>
      </c>
      <c r="Y106" s="20"/>
      <c r="Z106" s="20"/>
      <c r="AA106" s="20"/>
      <c r="AC106" s="20">
        <f>AE105+AC105</f>
        <v>-4.1666666666666664E-2</v>
      </c>
      <c r="AD106" s="20"/>
      <c r="AE106" s="20"/>
      <c r="AF106" s="20"/>
      <c r="AH106" s="20">
        <f>AJ105+AH105</f>
        <v>-4.1666666666666664E-2</v>
      </c>
      <c r="AI106" s="20"/>
      <c r="AJ106" s="20"/>
      <c r="AK106" s="20"/>
      <c r="AM106" s="26"/>
      <c r="AN106" s="26"/>
    </row>
    <row r="108" spans="2:40" x14ac:dyDescent="0.3">
      <c r="B108" s="30" t="s">
        <v>35</v>
      </c>
      <c r="D108" s="31" t="s">
        <v>10</v>
      </c>
      <c r="E108" s="32"/>
      <c r="F108" s="32"/>
      <c r="G108" s="33"/>
      <c r="I108" s="31" t="s">
        <v>11</v>
      </c>
      <c r="J108" s="32"/>
      <c r="K108" s="32"/>
      <c r="L108" s="33"/>
      <c r="N108" s="31" t="s">
        <v>12</v>
      </c>
      <c r="O108" s="32"/>
      <c r="P108" s="32"/>
      <c r="Q108" s="33"/>
      <c r="S108" s="31" t="s">
        <v>13</v>
      </c>
      <c r="T108" s="32"/>
      <c r="U108" s="32"/>
      <c r="V108" s="33"/>
      <c r="X108" s="31" t="s">
        <v>14</v>
      </c>
      <c r="Y108" s="32"/>
      <c r="Z108" s="32"/>
      <c r="AA108" s="33"/>
      <c r="AC108" s="31" t="s">
        <v>15</v>
      </c>
      <c r="AD108" s="32"/>
      <c r="AE108" s="32"/>
      <c r="AF108" s="33"/>
      <c r="AH108" s="31" t="s">
        <v>16</v>
      </c>
      <c r="AI108" s="32"/>
      <c r="AJ108" s="32"/>
      <c r="AK108" s="33"/>
      <c r="AM108" s="34" t="s">
        <v>17</v>
      </c>
      <c r="AN108" s="35" t="s">
        <v>18</v>
      </c>
    </row>
    <row r="109" spans="2:40" x14ac:dyDescent="0.3">
      <c r="B109" s="30"/>
      <c r="D109" s="18" t="s">
        <v>19</v>
      </c>
      <c r="E109" s="19"/>
      <c r="F109" s="18" t="s">
        <v>20</v>
      </c>
      <c r="G109" s="19"/>
      <c r="I109" s="18" t="s">
        <v>19</v>
      </c>
      <c r="J109" s="19"/>
      <c r="K109" s="18" t="s">
        <v>20</v>
      </c>
      <c r="L109" s="19"/>
      <c r="N109" s="18" t="s">
        <v>19</v>
      </c>
      <c r="O109" s="19"/>
      <c r="P109" s="18" t="s">
        <v>20</v>
      </c>
      <c r="Q109" s="19"/>
      <c r="S109" s="18" t="s">
        <v>19</v>
      </c>
      <c r="T109" s="19"/>
      <c r="U109" s="18" t="s">
        <v>20</v>
      </c>
      <c r="V109" s="19"/>
      <c r="X109" s="18" t="s">
        <v>19</v>
      </c>
      <c r="Y109" s="19"/>
      <c r="Z109" s="18" t="s">
        <v>20</v>
      </c>
      <c r="AA109" s="19"/>
      <c r="AC109" s="18" t="s">
        <v>19</v>
      </c>
      <c r="AD109" s="19"/>
      <c r="AE109" s="18" t="s">
        <v>20</v>
      </c>
      <c r="AF109" s="19"/>
      <c r="AH109" s="18" t="s">
        <v>19</v>
      </c>
      <c r="AI109" s="19"/>
      <c r="AJ109" s="18" t="s">
        <v>20</v>
      </c>
      <c r="AK109" s="19"/>
      <c r="AM109" s="20">
        <f>AH113+AC113+X113+S113+N113+I113+D113</f>
        <v>-0.29166666666666663</v>
      </c>
      <c r="AN109" s="21">
        <f>AM109-AN112</f>
        <v>-0.29166666666666663</v>
      </c>
    </row>
    <row r="110" spans="2:40" ht="41.4" customHeight="1" x14ac:dyDescent="0.3">
      <c r="B110" s="30"/>
      <c r="D110" s="24"/>
      <c r="E110" s="25"/>
      <c r="F110" s="25"/>
      <c r="G110" s="25"/>
      <c r="I110" s="24"/>
      <c r="J110" s="25"/>
      <c r="K110" s="25"/>
      <c r="L110" s="25"/>
      <c r="N110" s="24"/>
      <c r="O110" s="25"/>
      <c r="P110" s="25"/>
      <c r="Q110" s="25"/>
      <c r="S110" s="24"/>
      <c r="T110" s="25"/>
      <c r="U110" s="25"/>
      <c r="V110" s="25"/>
      <c r="X110" s="24"/>
      <c r="Y110" s="25"/>
      <c r="Z110" s="25"/>
      <c r="AA110" s="25"/>
      <c r="AC110" s="24"/>
      <c r="AD110" s="25"/>
      <c r="AE110" s="25"/>
      <c r="AF110" s="25"/>
      <c r="AH110" s="24"/>
      <c r="AI110" s="25"/>
      <c r="AJ110" s="25"/>
      <c r="AK110" s="25"/>
      <c r="AM110" s="26"/>
      <c r="AN110" s="26"/>
    </row>
    <row r="111" spans="2:40" x14ac:dyDescent="0.3">
      <c r="B111" s="30"/>
      <c r="D111" s="20">
        <v>2.0833333333333332E-2</v>
      </c>
      <c r="E111" s="20"/>
      <c r="F111" s="20">
        <v>2.0833333333333332E-2</v>
      </c>
      <c r="G111" s="20"/>
      <c r="I111" s="20">
        <v>2.0833333333333332E-2</v>
      </c>
      <c r="J111" s="20"/>
      <c r="K111" s="20">
        <v>2.0833333333333332E-2</v>
      </c>
      <c r="L111" s="20"/>
      <c r="N111" s="20">
        <v>2.0833333333333332E-2</v>
      </c>
      <c r="O111" s="20"/>
      <c r="P111" s="20">
        <v>2.0833333333333332E-2</v>
      </c>
      <c r="Q111" s="20"/>
      <c r="S111" s="20">
        <v>2.0833333333333332E-2</v>
      </c>
      <c r="T111" s="20"/>
      <c r="U111" s="20">
        <v>2.0833333333333332E-2</v>
      </c>
      <c r="V111" s="20"/>
      <c r="X111" s="20">
        <v>2.0833333333333332E-2</v>
      </c>
      <c r="Y111" s="20"/>
      <c r="Z111" s="20">
        <v>2.0833333333333332E-2</v>
      </c>
      <c r="AA111" s="20"/>
      <c r="AC111" s="20">
        <v>2.0833333333333332E-2</v>
      </c>
      <c r="AD111" s="20"/>
      <c r="AE111" s="20">
        <v>2.0833333333333332E-2</v>
      </c>
      <c r="AF111" s="20"/>
      <c r="AH111" s="20">
        <v>2.0833333333333332E-2</v>
      </c>
      <c r="AI111" s="20"/>
      <c r="AJ111" s="20">
        <v>2.0833333333333332E-2</v>
      </c>
      <c r="AK111" s="20"/>
      <c r="AM111" s="26"/>
      <c r="AN111" s="35" t="s">
        <v>22</v>
      </c>
    </row>
    <row r="112" spans="2:40" x14ac:dyDescent="0.3">
      <c r="B112" s="30"/>
      <c r="D112" s="20">
        <f>E110-D110-D111</f>
        <v>-2.0833333333333332E-2</v>
      </c>
      <c r="E112" s="20"/>
      <c r="F112" s="20">
        <f>G110-F110-F111</f>
        <v>-2.0833333333333332E-2</v>
      </c>
      <c r="G112" s="20"/>
      <c r="I112" s="20">
        <f>J110-I110-I111</f>
        <v>-2.0833333333333332E-2</v>
      </c>
      <c r="J112" s="20"/>
      <c r="K112" s="20">
        <f>L110-K110-K111</f>
        <v>-2.0833333333333332E-2</v>
      </c>
      <c r="L112" s="20"/>
      <c r="N112" s="20">
        <f>O110-N110-N111</f>
        <v>-2.0833333333333332E-2</v>
      </c>
      <c r="O112" s="20"/>
      <c r="P112" s="20">
        <f>Q110-P110-P111</f>
        <v>-2.0833333333333332E-2</v>
      </c>
      <c r="Q112" s="20"/>
      <c r="S112" s="20">
        <f>T110-S110-S111</f>
        <v>-2.0833333333333332E-2</v>
      </c>
      <c r="T112" s="20"/>
      <c r="U112" s="20">
        <f>V110-U110-U111</f>
        <v>-2.0833333333333332E-2</v>
      </c>
      <c r="V112" s="20"/>
      <c r="X112" s="20">
        <f>Y110-X110-X111</f>
        <v>-2.0833333333333332E-2</v>
      </c>
      <c r="Y112" s="20"/>
      <c r="Z112" s="20">
        <f>AA110-Z110-Z111</f>
        <v>-2.0833333333333332E-2</v>
      </c>
      <c r="AA112" s="20"/>
      <c r="AC112" s="20">
        <f>AD110-AC110-AC111</f>
        <v>-2.0833333333333332E-2</v>
      </c>
      <c r="AD112" s="20"/>
      <c r="AE112" s="20">
        <f>AF110-AE110-AE111</f>
        <v>-2.0833333333333332E-2</v>
      </c>
      <c r="AF112" s="20"/>
      <c r="AH112" s="20">
        <f>AI110-AH110-AH111</f>
        <v>-2.0833333333333332E-2</v>
      </c>
      <c r="AI112" s="20"/>
      <c r="AJ112" s="20">
        <f>AK110-AJ110-AJ111</f>
        <v>-2.0833333333333332E-2</v>
      </c>
      <c r="AK112" s="20"/>
      <c r="AM112" s="26"/>
      <c r="AN112" s="21"/>
    </row>
    <row r="113" spans="2:40" x14ac:dyDescent="0.3">
      <c r="B113" s="30"/>
      <c r="D113" s="20">
        <f>F112+D112</f>
        <v>-4.1666666666666664E-2</v>
      </c>
      <c r="E113" s="20"/>
      <c r="F113" s="20"/>
      <c r="G113" s="20"/>
      <c r="I113" s="20">
        <f>K112+I112</f>
        <v>-4.1666666666666664E-2</v>
      </c>
      <c r="J113" s="20"/>
      <c r="K113" s="20"/>
      <c r="L113" s="20"/>
      <c r="N113" s="20">
        <f>P112+N112</f>
        <v>-4.1666666666666664E-2</v>
      </c>
      <c r="O113" s="20"/>
      <c r="P113" s="20"/>
      <c r="Q113" s="20"/>
      <c r="S113" s="20">
        <f>U112+S112</f>
        <v>-4.1666666666666664E-2</v>
      </c>
      <c r="T113" s="20"/>
      <c r="U113" s="20"/>
      <c r="V113" s="20"/>
      <c r="X113" s="20">
        <f>Z112+X112</f>
        <v>-4.1666666666666664E-2</v>
      </c>
      <c r="Y113" s="20"/>
      <c r="Z113" s="20"/>
      <c r="AA113" s="20"/>
      <c r="AC113" s="20">
        <f>AE112+AC112</f>
        <v>-4.1666666666666664E-2</v>
      </c>
      <c r="AD113" s="20"/>
      <c r="AE113" s="20"/>
      <c r="AF113" s="20"/>
      <c r="AH113" s="20">
        <f>AJ112+AH112</f>
        <v>-4.1666666666666664E-2</v>
      </c>
      <c r="AI113" s="20"/>
      <c r="AJ113" s="20"/>
      <c r="AK113" s="20"/>
      <c r="AM113" s="26"/>
      <c r="AN113" s="26"/>
    </row>
    <row r="115" spans="2:40" x14ac:dyDescent="0.3">
      <c r="B115" s="37" t="s">
        <v>29</v>
      </c>
      <c r="D115" s="38" t="s">
        <v>10</v>
      </c>
      <c r="E115" s="39"/>
      <c r="F115" s="39"/>
      <c r="G115" s="40"/>
      <c r="I115" s="38" t="s">
        <v>11</v>
      </c>
      <c r="J115" s="39"/>
      <c r="K115" s="39"/>
      <c r="L115" s="40"/>
      <c r="N115" s="38" t="s">
        <v>12</v>
      </c>
      <c r="O115" s="39"/>
      <c r="P115" s="39"/>
      <c r="Q115" s="40"/>
      <c r="S115" s="38" t="s">
        <v>13</v>
      </c>
      <c r="T115" s="39"/>
      <c r="U115" s="39"/>
      <c r="V115" s="40"/>
      <c r="X115" s="38" t="s">
        <v>14</v>
      </c>
      <c r="Y115" s="39"/>
      <c r="Z115" s="39"/>
      <c r="AA115" s="40"/>
      <c r="AC115" s="38" t="s">
        <v>15</v>
      </c>
      <c r="AD115" s="39"/>
      <c r="AE115" s="39"/>
      <c r="AF115" s="40"/>
      <c r="AH115" s="38" t="s">
        <v>16</v>
      </c>
      <c r="AI115" s="39"/>
      <c r="AJ115" s="39"/>
      <c r="AK115" s="40"/>
      <c r="AM115" s="41" t="s">
        <v>17</v>
      </c>
      <c r="AN115" s="42" t="s">
        <v>18</v>
      </c>
    </row>
    <row r="116" spans="2:40" x14ac:dyDescent="0.3">
      <c r="B116" s="37"/>
      <c r="D116" s="18" t="s">
        <v>19</v>
      </c>
      <c r="E116" s="19"/>
      <c r="F116" s="18" t="s">
        <v>20</v>
      </c>
      <c r="G116" s="19"/>
      <c r="I116" s="18" t="s">
        <v>19</v>
      </c>
      <c r="J116" s="19"/>
      <c r="K116" s="18" t="s">
        <v>20</v>
      </c>
      <c r="L116" s="19"/>
      <c r="N116" s="18" t="s">
        <v>19</v>
      </c>
      <c r="O116" s="19"/>
      <c r="P116" s="18" t="s">
        <v>20</v>
      </c>
      <c r="Q116" s="19"/>
      <c r="S116" s="18" t="s">
        <v>19</v>
      </c>
      <c r="T116" s="19"/>
      <c r="U116" s="18" t="s">
        <v>20</v>
      </c>
      <c r="V116" s="19"/>
      <c r="X116" s="18" t="s">
        <v>19</v>
      </c>
      <c r="Y116" s="19"/>
      <c r="Z116" s="18" t="s">
        <v>20</v>
      </c>
      <c r="AA116" s="19"/>
      <c r="AC116" s="18" t="s">
        <v>19</v>
      </c>
      <c r="AD116" s="19"/>
      <c r="AE116" s="18" t="s">
        <v>20</v>
      </c>
      <c r="AF116" s="19"/>
      <c r="AH116" s="18" t="s">
        <v>19</v>
      </c>
      <c r="AI116" s="19"/>
      <c r="AJ116" s="18" t="s">
        <v>20</v>
      </c>
      <c r="AK116" s="19"/>
      <c r="AM116" s="20">
        <f>AH120+AC120+X120+S120+N120+I120+D120</f>
        <v>-0.29166666666666663</v>
      </c>
      <c r="AN116" s="21">
        <f>AM116-AN119</f>
        <v>-0.29166666666666663</v>
      </c>
    </row>
    <row r="117" spans="2:40" ht="35.4" customHeight="1" x14ac:dyDescent="0.3">
      <c r="B117" s="37"/>
      <c r="D117" s="24"/>
      <c r="E117" s="25"/>
      <c r="F117" s="25"/>
      <c r="G117" s="25"/>
      <c r="I117" s="24"/>
      <c r="J117" s="25"/>
      <c r="K117" s="25"/>
      <c r="L117" s="25"/>
      <c r="N117" s="24"/>
      <c r="O117" s="25"/>
      <c r="P117" s="25"/>
      <c r="Q117" s="25"/>
      <c r="S117" s="24"/>
      <c r="T117" s="25"/>
      <c r="U117" s="25"/>
      <c r="V117" s="25"/>
      <c r="X117" s="24"/>
      <c r="Y117" s="25"/>
      <c r="Z117" s="25"/>
      <c r="AA117" s="25"/>
      <c r="AC117" s="24"/>
      <c r="AD117" s="25"/>
      <c r="AE117" s="25"/>
      <c r="AF117" s="25"/>
      <c r="AH117" s="24"/>
      <c r="AI117" s="25"/>
      <c r="AJ117" s="25"/>
      <c r="AK117" s="25"/>
      <c r="AM117" s="26"/>
      <c r="AN117" s="26"/>
    </row>
    <row r="118" spans="2:40" x14ac:dyDescent="0.3">
      <c r="B118" s="37"/>
      <c r="D118" s="20">
        <v>2.0833333333333332E-2</v>
      </c>
      <c r="E118" s="20"/>
      <c r="F118" s="20">
        <v>2.0833333333333332E-2</v>
      </c>
      <c r="G118" s="20"/>
      <c r="I118" s="20">
        <v>2.0833333333333332E-2</v>
      </c>
      <c r="J118" s="20"/>
      <c r="K118" s="20">
        <v>2.0833333333333332E-2</v>
      </c>
      <c r="L118" s="20"/>
      <c r="N118" s="20">
        <v>2.0833333333333332E-2</v>
      </c>
      <c r="O118" s="20"/>
      <c r="P118" s="20">
        <v>2.0833333333333332E-2</v>
      </c>
      <c r="Q118" s="20"/>
      <c r="S118" s="20">
        <v>2.0833333333333332E-2</v>
      </c>
      <c r="T118" s="20"/>
      <c r="U118" s="20">
        <v>2.0833333333333332E-2</v>
      </c>
      <c r="V118" s="20"/>
      <c r="X118" s="20">
        <v>2.0833333333333332E-2</v>
      </c>
      <c r="Y118" s="20"/>
      <c r="Z118" s="20">
        <v>2.0833333333333332E-2</v>
      </c>
      <c r="AA118" s="20"/>
      <c r="AC118" s="20">
        <v>2.0833333333333332E-2</v>
      </c>
      <c r="AD118" s="20"/>
      <c r="AE118" s="20">
        <v>2.0833333333333332E-2</v>
      </c>
      <c r="AF118" s="20"/>
      <c r="AH118" s="20">
        <v>2.0833333333333332E-2</v>
      </c>
      <c r="AI118" s="20"/>
      <c r="AJ118" s="20">
        <v>2.0833333333333332E-2</v>
      </c>
      <c r="AK118" s="20"/>
      <c r="AM118" s="26"/>
      <c r="AN118" s="42" t="s">
        <v>22</v>
      </c>
    </row>
    <row r="119" spans="2:40" x14ac:dyDescent="0.3">
      <c r="B119" s="37"/>
      <c r="D119" s="20">
        <f>E117-D117-D118</f>
        <v>-2.0833333333333332E-2</v>
      </c>
      <c r="E119" s="20"/>
      <c r="F119" s="20">
        <f>G117-F117-F118</f>
        <v>-2.0833333333333332E-2</v>
      </c>
      <c r="G119" s="20"/>
      <c r="I119" s="20">
        <f>J117-I117-I118</f>
        <v>-2.0833333333333332E-2</v>
      </c>
      <c r="J119" s="20"/>
      <c r="K119" s="20">
        <f>L117-K117-K118</f>
        <v>-2.0833333333333332E-2</v>
      </c>
      <c r="L119" s="20"/>
      <c r="N119" s="20">
        <f>O117-N117-N118</f>
        <v>-2.0833333333333332E-2</v>
      </c>
      <c r="O119" s="20"/>
      <c r="P119" s="20">
        <f>Q117-P117-P118</f>
        <v>-2.0833333333333332E-2</v>
      </c>
      <c r="Q119" s="20"/>
      <c r="S119" s="20">
        <f>T117-S117-S118</f>
        <v>-2.0833333333333332E-2</v>
      </c>
      <c r="T119" s="20"/>
      <c r="U119" s="20">
        <f>V117-U117-U118</f>
        <v>-2.0833333333333332E-2</v>
      </c>
      <c r="V119" s="20"/>
      <c r="X119" s="20">
        <f>Y117-X117-X118</f>
        <v>-2.0833333333333332E-2</v>
      </c>
      <c r="Y119" s="20"/>
      <c r="Z119" s="20">
        <f>AA117-Z117-Z118</f>
        <v>-2.0833333333333332E-2</v>
      </c>
      <c r="AA119" s="20"/>
      <c r="AC119" s="20">
        <f>AD117-AC117-AC118</f>
        <v>-2.0833333333333332E-2</v>
      </c>
      <c r="AD119" s="20"/>
      <c r="AE119" s="20">
        <f>AF117-AE117-AE118</f>
        <v>-2.0833333333333332E-2</v>
      </c>
      <c r="AF119" s="20"/>
      <c r="AH119" s="20">
        <f>AI117-AH117-AH118</f>
        <v>-2.0833333333333332E-2</v>
      </c>
      <c r="AI119" s="20"/>
      <c r="AJ119" s="20">
        <f>AK117-AJ117-AJ118</f>
        <v>-2.0833333333333332E-2</v>
      </c>
      <c r="AK119" s="20"/>
      <c r="AM119" s="26"/>
      <c r="AN119" s="21"/>
    </row>
    <row r="120" spans="2:40" x14ac:dyDescent="0.3">
      <c r="B120" s="37"/>
      <c r="D120" s="20">
        <f>F119+D119</f>
        <v>-4.1666666666666664E-2</v>
      </c>
      <c r="E120" s="20"/>
      <c r="F120" s="20"/>
      <c r="G120" s="20"/>
      <c r="I120" s="20">
        <f>K119+I119</f>
        <v>-4.1666666666666664E-2</v>
      </c>
      <c r="J120" s="20"/>
      <c r="K120" s="20"/>
      <c r="L120" s="20"/>
      <c r="N120" s="20">
        <f>P119+N119</f>
        <v>-4.1666666666666664E-2</v>
      </c>
      <c r="O120" s="20"/>
      <c r="P120" s="20"/>
      <c r="Q120" s="20"/>
      <c r="S120" s="20">
        <f>U119+S119</f>
        <v>-4.1666666666666664E-2</v>
      </c>
      <c r="T120" s="20"/>
      <c r="U120" s="20"/>
      <c r="V120" s="20"/>
      <c r="X120" s="20">
        <f>Z119+X119</f>
        <v>-4.1666666666666664E-2</v>
      </c>
      <c r="Y120" s="20"/>
      <c r="Z120" s="20"/>
      <c r="AA120" s="20"/>
      <c r="AC120" s="20">
        <f>AE119+AC119</f>
        <v>-4.1666666666666664E-2</v>
      </c>
      <c r="AD120" s="20"/>
      <c r="AE120" s="20"/>
      <c r="AF120" s="20"/>
      <c r="AH120" s="20">
        <f>AJ119+AH119</f>
        <v>-4.1666666666666664E-2</v>
      </c>
      <c r="AI120" s="20"/>
      <c r="AJ120" s="20"/>
      <c r="AK120" s="20"/>
      <c r="AM120" s="26"/>
      <c r="AN120" s="26"/>
    </row>
    <row r="122" spans="2:40" x14ac:dyDescent="0.3">
      <c r="B122" s="43" t="s">
        <v>29</v>
      </c>
      <c r="D122" s="44" t="s">
        <v>10</v>
      </c>
      <c r="E122" s="45"/>
      <c r="F122" s="45"/>
      <c r="G122" s="46"/>
      <c r="I122" s="44" t="s">
        <v>11</v>
      </c>
      <c r="J122" s="45"/>
      <c r="K122" s="45"/>
      <c r="L122" s="46"/>
      <c r="N122" s="44" t="s">
        <v>12</v>
      </c>
      <c r="O122" s="45"/>
      <c r="P122" s="45"/>
      <c r="Q122" s="46"/>
      <c r="S122" s="44" t="s">
        <v>13</v>
      </c>
      <c r="T122" s="45"/>
      <c r="U122" s="45"/>
      <c r="V122" s="46"/>
      <c r="X122" s="44" t="s">
        <v>14</v>
      </c>
      <c r="Y122" s="45"/>
      <c r="Z122" s="45"/>
      <c r="AA122" s="46"/>
      <c r="AC122" s="44" t="s">
        <v>15</v>
      </c>
      <c r="AD122" s="45"/>
      <c r="AE122" s="45"/>
      <c r="AF122" s="46"/>
      <c r="AH122" s="44" t="s">
        <v>16</v>
      </c>
      <c r="AI122" s="45"/>
      <c r="AJ122" s="45"/>
      <c r="AK122" s="46"/>
      <c r="AM122" s="47" t="s">
        <v>17</v>
      </c>
      <c r="AN122" s="48" t="s">
        <v>18</v>
      </c>
    </row>
    <row r="123" spans="2:40" x14ac:dyDescent="0.3">
      <c r="B123" s="43"/>
      <c r="D123" s="18" t="s">
        <v>19</v>
      </c>
      <c r="E123" s="19"/>
      <c r="F123" s="18" t="s">
        <v>20</v>
      </c>
      <c r="G123" s="19"/>
      <c r="I123" s="18" t="s">
        <v>19</v>
      </c>
      <c r="J123" s="19"/>
      <c r="K123" s="18" t="s">
        <v>20</v>
      </c>
      <c r="L123" s="19"/>
      <c r="N123" s="18" t="s">
        <v>19</v>
      </c>
      <c r="O123" s="19"/>
      <c r="P123" s="18" t="s">
        <v>20</v>
      </c>
      <c r="Q123" s="19"/>
      <c r="S123" s="18" t="s">
        <v>19</v>
      </c>
      <c r="T123" s="19"/>
      <c r="U123" s="18" t="s">
        <v>20</v>
      </c>
      <c r="V123" s="19"/>
      <c r="X123" s="18" t="s">
        <v>19</v>
      </c>
      <c r="Y123" s="19"/>
      <c r="Z123" s="18" t="s">
        <v>20</v>
      </c>
      <c r="AA123" s="19"/>
      <c r="AC123" s="18" t="s">
        <v>19</v>
      </c>
      <c r="AD123" s="19"/>
      <c r="AE123" s="18" t="s">
        <v>20</v>
      </c>
      <c r="AF123" s="19"/>
      <c r="AH123" s="18" t="s">
        <v>19</v>
      </c>
      <c r="AI123" s="19"/>
      <c r="AJ123" s="18" t="s">
        <v>20</v>
      </c>
      <c r="AK123" s="19"/>
      <c r="AM123" s="20">
        <f>AH127+AC127+X127+S127+N127+I127+D127</f>
        <v>-0.29166666666666663</v>
      </c>
      <c r="AN123" s="21">
        <f>AM123-AN126</f>
        <v>-0.29166666666666663</v>
      </c>
    </row>
    <row r="124" spans="2:40" ht="42.6" customHeight="1" x14ac:dyDescent="0.3">
      <c r="B124" s="43"/>
      <c r="D124" s="24"/>
      <c r="E124" s="25"/>
      <c r="F124" s="25"/>
      <c r="G124" s="25"/>
      <c r="I124" s="24"/>
      <c r="J124" s="25"/>
      <c r="K124" s="25"/>
      <c r="L124" s="25"/>
      <c r="N124" s="24"/>
      <c r="O124" s="25"/>
      <c r="P124" s="25"/>
      <c r="Q124" s="25"/>
      <c r="S124" s="24"/>
      <c r="T124" s="25"/>
      <c r="U124" s="25"/>
      <c r="V124" s="25"/>
      <c r="X124" s="24"/>
      <c r="Y124" s="25"/>
      <c r="Z124" s="25"/>
      <c r="AA124" s="25"/>
      <c r="AC124" s="24"/>
      <c r="AD124" s="25"/>
      <c r="AE124" s="25"/>
      <c r="AF124" s="25"/>
      <c r="AH124" s="24"/>
      <c r="AI124" s="25"/>
      <c r="AJ124" s="25"/>
      <c r="AK124" s="25"/>
      <c r="AM124" s="26"/>
      <c r="AN124" s="26"/>
    </row>
    <row r="125" spans="2:40" x14ac:dyDescent="0.3">
      <c r="B125" s="43"/>
      <c r="D125" s="20">
        <v>2.0833333333333332E-2</v>
      </c>
      <c r="E125" s="20"/>
      <c r="F125" s="20">
        <v>2.0833333333333332E-2</v>
      </c>
      <c r="G125" s="20"/>
      <c r="I125" s="20">
        <v>2.0833333333333332E-2</v>
      </c>
      <c r="J125" s="20"/>
      <c r="K125" s="20">
        <v>2.0833333333333332E-2</v>
      </c>
      <c r="L125" s="20"/>
      <c r="N125" s="20">
        <v>2.0833333333333332E-2</v>
      </c>
      <c r="O125" s="20"/>
      <c r="P125" s="20">
        <v>2.0833333333333332E-2</v>
      </c>
      <c r="Q125" s="20"/>
      <c r="S125" s="20">
        <v>2.0833333333333332E-2</v>
      </c>
      <c r="T125" s="20"/>
      <c r="U125" s="20">
        <v>2.0833333333333332E-2</v>
      </c>
      <c r="V125" s="20"/>
      <c r="X125" s="20">
        <v>2.0833333333333332E-2</v>
      </c>
      <c r="Y125" s="20"/>
      <c r="Z125" s="20">
        <v>2.0833333333333332E-2</v>
      </c>
      <c r="AA125" s="20"/>
      <c r="AC125" s="20">
        <v>2.0833333333333332E-2</v>
      </c>
      <c r="AD125" s="20"/>
      <c r="AE125" s="20">
        <v>2.0833333333333332E-2</v>
      </c>
      <c r="AF125" s="20"/>
      <c r="AH125" s="20">
        <v>2.0833333333333332E-2</v>
      </c>
      <c r="AI125" s="20"/>
      <c r="AJ125" s="20">
        <v>2.0833333333333332E-2</v>
      </c>
      <c r="AK125" s="20"/>
      <c r="AM125" s="26"/>
      <c r="AN125" s="48" t="s">
        <v>22</v>
      </c>
    </row>
    <row r="126" spans="2:40" x14ac:dyDescent="0.3">
      <c r="B126" s="43"/>
      <c r="D126" s="20">
        <f>E124-D124-D125</f>
        <v>-2.0833333333333332E-2</v>
      </c>
      <c r="E126" s="20"/>
      <c r="F126" s="20">
        <f>G124-F124-F125</f>
        <v>-2.0833333333333332E-2</v>
      </c>
      <c r="G126" s="20"/>
      <c r="I126" s="20">
        <f>J124-I124-I125</f>
        <v>-2.0833333333333332E-2</v>
      </c>
      <c r="J126" s="20"/>
      <c r="K126" s="20">
        <f>L124-K124-K125</f>
        <v>-2.0833333333333332E-2</v>
      </c>
      <c r="L126" s="20"/>
      <c r="N126" s="20">
        <f>O124-N124-N125</f>
        <v>-2.0833333333333332E-2</v>
      </c>
      <c r="O126" s="20"/>
      <c r="P126" s="20">
        <f>Q124-P124-P125</f>
        <v>-2.0833333333333332E-2</v>
      </c>
      <c r="Q126" s="20"/>
      <c r="S126" s="20">
        <f>T124-S124-S125</f>
        <v>-2.0833333333333332E-2</v>
      </c>
      <c r="T126" s="20"/>
      <c r="U126" s="20">
        <f>V124-U124-U125</f>
        <v>-2.0833333333333332E-2</v>
      </c>
      <c r="V126" s="20"/>
      <c r="X126" s="20">
        <f>Y124-X124-X125</f>
        <v>-2.0833333333333332E-2</v>
      </c>
      <c r="Y126" s="20"/>
      <c r="Z126" s="20">
        <f>AA124-Z124-Z125</f>
        <v>-2.0833333333333332E-2</v>
      </c>
      <c r="AA126" s="20"/>
      <c r="AC126" s="20">
        <f>AD124-AC124-AC125</f>
        <v>-2.0833333333333332E-2</v>
      </c>
      <c r="AD126" s="20"/>
      <c r="AE126" s="20">
        <f>AF124-AE124-AE125</f>
        <v>-2.0833333333333332E-2</v>
      </c>
      <c r="AF126" s="20"/>
      <c r="AH126" s="20">
        <f>AI124-AH124-AH125</f>
        <v>-2.0833333333333332E-2</v>
      </c>
      <c r="AI126" s="20"/>
      <c r="AJ126" s="20">
        <f>AK124-AJ124-AJ125</f>
        <v>-2.0833333333333332E-2</v>
      </c>
      <c r="AK126" s="20"/>
      <c r="AM126" s="26"/>
      <c r="AN126" s="21"/>
    </row>
    <row r="127" spans="2:40" x14ac:dyDescent="0.3">
      <c r="B127" s="43"/>
      <c r="D127" s="20">
        <f>F126+D126</f>
        <v>-4.1666666666666664E-2</v>
      </c>
      <c r="E127" s="20"/>
      <c r="F127" s="20"/>
      <c r="G127" s="20"/>
      <c r="I127" s="20">
        <f>K126+I126</f>
        <v>-4.1666666666666664E-2</v>
      </c>
      <c r="J127" s="20"/>
      <c r="K127" s="20"/>
      <c r="L127" s="20"/>
      <c r="N127" s="20">
        <f>P126+N126</f>
        <v>-4.1666666666666664E-2</v>
      </c>
      <c r="O127" s="20"/>
      <c r="P127" s="20"/>
      <c r="Q127" s="20"/>
      <c r="S127" s="20">
        <f>U126+S126</f>
        <v>-4.1666666666666664E-2</v>
      </c>
      <c r="T127" s="20"/>
      <c r="U127" s="20"/>
      <c r="V127" s="20"/>
      <c r="X127" s="20">
        <f>Z126+X126</f>
        <v>-4.1666666666666664E-2</v>
      </c>
      <c r="Y127" s="20"/>
      <c r="Z127" s="20"/>
      <c r="AA127" s="20"/>
      <c r="AC127" s="20">
        <f>AE126+AC126</f>
        <v>-4.1666666666666664E-2</v>
      </c>
      <c r="AD127" s="20"/>
      <c r="AE127" s="20"/>
      <c r="AF127" s="20"/>
      <c r="AH127" s="20">
        <f>AJ126+AH126</f>
        <v>-4.1666666666666664E-2</v>
      </c>
      <c r="AI127" s="20"/>
      <c r="AJ127" s="20"/>
      <c r="AK127" s="20"/>
      <c r="AM127" s="26"/>
      <c r="AN127" s="26"/>
    </row>
  </sheetData>
  <mergeCells count="1039">
    <mergeCell ref="AH127:AK127"/>
    <mergeCell ref="AE126:AF126"/>
    <mergeCell ref="AH126:AI126"/>
    <mergeCell ref="AJ126:AK126"/>
    <mergeCell ref="AN126:AN127"/>
    <mergeCell ref="D127:G127"/>
    <mergeCell ref="I127:L127"/>
    <mergeCell ref="N127:Q127"/>
    <mergeCell ref="S127:V127"/>
    <mergeCell ref="X127:AA127"/>
    <mergeCell ref="AC127:AF127"/>
    <mergeCell ref="AJ123:AK123"/>
    <mergeCell ref="AM123:AM127"/>
    <mergeCell ref="AN123:AN124"/>
    <mergeCell ref="D126:E126"/>
    <mergeCell ref="F126:G126"/>
    <mergeCell ref="I126:J126"/>
    <mergeCell ref="K126:L126"/>
    <mergeCell ref="N126:O126"/>
    <mergeCell ref="P126:Q126"/>
    <mergeCell ref="S126:T126"/>
    <mergeCell ref="U123:V123"/>
    <mergeCell ref="X123:Y123"/>
    <mergeCell ref="Z123:AA123"/>
    <mergeCell ref="AC123:AD123"/>
    <mergeCell ref="AE123:AF123"/>
    <mergeCell ref="AH123:AI123"/>
    <mergeCell ref="F123:G123"/>
    <mergeCell ref="I123:J123"/>
    <mergeCell ref="K123:L123"/>
    <mergeCell ref="N123:O123"/>
    <mergeCell ref="P123:Q123"/>
    <mergeCell ref="S123:T123"/>
    <mergeCell ref="AH120:AK120"/>
    <mergeCell ref="B122:B127"/>
    <mergeCell ref="D122:G122"/>
    <mergeCell ref="I122:L122"/>
    <mergeCell ref="N122:Q122"/>
    <mergeCell ref="S122:V122"/>
    <mergeCell ref="X122:AA122"/>
    <mergeCell ref="AC122:AF122"/>
    <mergeCell ref="AH122:AK122"/>
    <mergeCell ref="D123:E123"/>
    <mergeCell ref="AE119:AF119"/>
    <mergeCell ref="AH119:AI119"/>
    <mergeCell ref="AJ119:AK119"/>
    <mergeCell ref="AN119:AN120"/>
    <mergeCell ref="D120:G120"/>
    <mergeCell ref="I120:L120"/>
    <mergeCell ref="N120:Q120"/>
    <mergeCell ref="S120:V120"/>
    <mergeCell ref="X120:AA120"/>
    <mergeCell ref="AC120:AF120"/>
    <mergeCell ref="AJ116:AK116"/>
    <mergeCell ref="AM116:AM120"/>
    <mergeCell ref="AN116:AN117"/>
    <mergeCell ref="D119:E119"/>
    <mergeCell ref="F119:G119"/>
    <mergeCell ref="I119:J119"/>
    <mergeCell ref="K119:L119"/>
    <mergeCell ref="N119:O119"/>
    <mergeCell ref="P119:Q119"/>
    <mergeCell ref="S119:T119"/>
    <mergeCell ref="U116:V116"/>
    <mergeCell ref="X116:Y116"/>
    <mergeCell ref="Z116:AA116"/>
    <mergeCell ref="AC116:AD116"/>
    <mergeCell ref="AE116:AF116"/>
    <mergeCell ref="AH116:AI116"/>
    <mergeCell ref="F116:G116"/>
    <mergeCell ref="I116:J116"/>
    <mergeCell ref="K116:L116"/>
    <mergeCell ref="N116:O116"/>
    <mergeCell ref="P116:Q116"/>
    <mergeCell ref="S116:T116"/>
    <mergeCell ref="AH113:AK113"/>
    <mergeCell ref="B115:B120"/>
    <mergeCell ref="D115:G115"/>
    <mergeCell ref="I115:L115"/>
    <mergeCell ref="N115:Q115"/>
    <mergeCell ref="S115:V115"/>
    <mergeCell ref="X115:AA115"/>
    <mergeCell ref="AC115:AF115"/>
    <mergeCell ref="AH115:AK115"/>
    <mergeCell ref="D116:E116"/>
    <mergeCell ref="AE112:AF112"/>
    <mergeCell ref="AH112:AI112"/>
    <mergeCell ref="AJ112:AK112"/>
    <mergeCell ref="AN112:AN113"/>
    <mergeCell ref="D113:G113"/>
    <mergeCell ref="I113:L113"/>
    <mergeCell ref="N113:Q113"/>
    <mergeCell ref="S113:V113"/>
    <mergeCell ref="X113:AA113"/>
    <mergeCell ref="AC113:AF113"/>
    <mergeCell ref="AJ109:AK109"/>
    <mergeCell ref="AM109:AM113"/>
    <mergeCell ref="AN109:AN110"/>
    <mergeCell ref="D112:E112"/>
    <mergeCell ref="F112:G112"/>
    <mergeCell ref="I112:J112"/>
    <mergeCell ref="K112:L112"/>
    <mergeCell ref="N112:O112"/>
    <mergeCell ref="P112:Q112"/>
    <mergeCell ref="S112:T112"/>
    <mergeCell ref="U109:V109"/>
    <mergeCell ref="X109:Y109"/>
    <mergeCell ref="Z109:AA109"/>
    <mergeCell ref="AC109:AD109"/>
    <mergeCell ref="AE109:AF109"/>
    <mergeCell ref="AH109:AI109"/>
    <mergeCell ref="F109:G109"/>
    <mergeCell ref="I109:J109"/>
    <mergeCell ref="K109:L109"/>
    <mergeCell ref="N109:O109"/>
    <mergeCell ref="P109:Q109"/>
    <mergeCell ref="S109:T109"/>
    <mergeCell ref="AH106:AK106"/>
    <mergeCell ref="B108:B113"/>
    <mergeCell ref="D108:G108"/>
    <mergeCell ref="I108:L108"/>
    <mergeCell ref="N108:Q108"/>
    <mergeCell ref="S108:V108"/>
    <mergeCell ref="X108:AA108"/>
    <mergeCell ref="AC108:AF108"/>
    <mergeCell ref="AH108:AK108"/>
    <mergeCell ref="D109:E109"/>
    <mergeCell ref="AE105:AF105"/>
    <mergeCell ref="AH105:AI105"/>
    <mergeCell ref="AJ105:AK105"/>
    <mergeCell ref="AN105:AN106"/>
    <mergeCell ref="D106:G106"/>
    <mergeCell ref="I106:L106"/>
    <mergeCell ref="N106:Q106"/>
    <mergeCell ref="S106:V106"/>
    <mergeCell ref="X106:AA106"/>
    <mergeCell ref="AC106:AF106"/>
    <mergeCell ref="AJ102:AK102"/>
    <mergeCell ref="AM102:AM106"/>
    <mergeCell ref="AN102:AN103"/>
    <mergeCell ref="D105:E105"/>
    <mergeCell ref="F105:G105"/>
    <mergeCell ref="I105:J105"/>
    <mergeCell ref="K105:L105"/>
    <mergeCell ref="N105:O105"/>
    <mergeCell ref="P105:Q105"/>
    <mergeCell ref="S105:T105"/>
    <mergeCell ref="U102:V102"/>
    <mergeCell ref="X102:Y102"/>
    <mergeCell ref="Z102:AA102"/>
    <mergeCell ref="AC102:AD102"/>
    <mergeCell ref="AE102:AF102"/>
    <mergeCell ref="AH102:AI102"/>
    <mergeCell ref="F102:G102"/>
    <mergeCell ref="I102:J102"/>
    <mergeCell ref="K102:L102"/>
    <mergeCell ref="N102:O102"/>
    <mergeCell ref="P102:Q102"/>
    <mergeCell ref="S102:T102"/>
    <mergeCell ref="AH99:AK99"/>
    <mergeCell ref="B101:B106"/>
    <mergeCell ref="D101:G101"/>
    <mergeCell ref="I101:L101"/>
    <mergeCell ref="N101:Q101"/>
    <mergeCell ref="S101:V101"/>
    <mergeCell ref="X101:AA101"/>
    <mergeCell ref="AC101:AF101"/>
    <mergeCell ref="AH101:AK101"/>
    <mergeCell ref="D102:E102"/>
    <mergeCell ref="AE98:AF98"/>
    <mergeCell ref="AH98:AI98"/>
    <mergeCell ref="AJ98:AK98"/>
    <mergeCell ref="AN98:AN99"/>
    <mergeCell ref="D99:G99"/>
    <mergeCell ref="I99:L99"/>
    <mergeCell ref="N99:Q99"/>
    <mergeCell ref="S99:V99"/>
    <mergeCell ref="X99:AA99"/>
    <mergeCell ref="AC99:AF99"/>
    <mergeCell ref="AJ95:AK95"/>
    <mergeCell ref="AM95:AM99"/>
    <mergeCell ref="AN95:AN96"/>
    <mergeCell ref="D98:E98"/>
    <mergeCell ref="F98:G98"/>
    <mergeCell ref="I98:J98"/>
    <mergeCell ref="K98:L98"/>
    <mergeCell ref="N98:O98"/>
    <mergeCell ref="P98:Q98"/>
    <mergeCell ref="S98:T98"/>
    <mergeCell ref="U95:V95"/>
    <mergeCell ref="X95:Y95"/>
    <mergeCell ref="Z95:AA95"/>
    <mergeCell ref="AC95:AD95"/>
    <mergeCell ref="AE95:AF95"/>
    <mergeCell ref="AH95:AI95"/>
    <mergeCell ref="F95:G95"/>
    <mergeCell ref="I95:J95"/>
    <mergeCell ref="K95:L95"/>
    <mergeCell ref="N95:O95"/>
    <mergeCell ref="P95:Q95"/>
    <mergeCell ref="S95:T95"/>
    <mergeCell ref="AH92:AK92"/>
    <mergeCell ref="B94:B99"/>
    <mergeCell ref="D94:G94"/>
    <mergeCell ref="I94:L94"/>
    <mergeCell ref="N94:Q94"/>
    <mergeCell ref="S94:V94"/>
    <mergeCell ref="X94:AA94"/>
    <mergeCell ref="AC94:AF94"/>
    <mergeCell ref="AH94:AK94"/>
    <mergeCell ref="D95:E95"/>
    <mergeCell ref="AE91:AF91"/>
    <mergeCell ref="AH91:AI91"/>
    <mergeCell ref="AJ91:AK91"/>
    <mergeCell ref="AN91:AN92"/>
    <mergeCell ref="D92:G92"/>
    <mergeCell ref="I92:L92"/>
    <mergeCell ref="N92:Q92"/>
    <mergeCell ref="S92:V92"/>
    <mergeCell ref="X92:AA92"/>
    <mergeCell ref="AC92:AF92"/>
    <mergeCell ref="AJ88:AK88"/>
    <mergeCell ref="AM88:AM92"/>
    <mergeCell ref="AN88:AN89"/>
    <mergeCell ref="D91:E91"/>
    <mergeCell ref="F91:G91"/>
    <mergeCell ref="I91:J91"/>
    <mergeCell ref="K91:L91"/>
    <mergeCell ref="N91:O91"/>
    <mergeCell ref="P91:Q91"/>
    <mergeCell ref="S91:T91"/>
    <mergeCell ref="U88:V88"/>
    <mergeCell ref="X88:Y88"/>
    <mergeCell ref="Z88:AA88"/>
    <mergeCell ref="AC88:AD88"/>
    <mergeCell ref="AE88:AF88"/>
    <mergeCell ref="AH88:AI88"/>
    <mergeCell ref="F88:G88"/>
    <mergeCell ref="I88:J88"/>
    <mergeCell ref="K88:L88"/>
    <mergeCell ref="N88:O88"/>
    <mergeCell ref="P88:Q88"/>
    <mergeCell ref="S88:T88"/>
    <mergeCell ref="AH85:AK85"/>
    <mergeCell ref="B87:B92"/>
    <mergeCell ref="D87:G87"/>
    <mergeCell ref="I87:L87"/>
    <mergeCell ref="N87:Q87"/>
    <mergeCell ref="S87:V87"/>
    <mergeCell ref="X87:AA87"/>
    <mergeCell ref="AC87:AF87"/>
    <mergeCell ref="AH87:AK87"/>
    <mergeCell ref="D88:E88"/>
    <mergeCell ref="AE84:AF84"/>
    <mergeCell ref="AH84:AI84"/>
    <mergeCell ref="AJ84:AK84"/>
    <mergeCell ref="AN84:AN85"/>
    <mergeCell ref="D85:G85"/>
    <mergeCell ref="I85:L85"/>
    <mergeCell ref="N85:Q85"/>
    <mergeCell ref="S85:V85"/>
    <mergeCell ref="X85:AA85"/>
    <mergeCell ref="AC85:AF85"/>
    <mergeCell ref="AJ81:AK81"/>
    <mergeCell ref="AM81:AM85"/>
    <mergeCell ref="AN81:AN82"/>
    <mergeCell ref="D84:E84"/>
    <mergeCell ref="F84:G84"/>
    <mergeCell ref="I84:J84"/>
    <mergeCell ref="K84:L84"/>
    <mergeCell ref="N84:O84"/>
    <mergeCell ref="P84:Q84"/>
    <mergeCell ref="S84:T84"/>
    <mergeCell ref="U81:V81"/>
    <mergeCell ref="X81:Y81"/>
    <mergeCell ref="Z81:AA81"/>
    <mergeCell ref="AC81:AD81"/>
    <mergeCell ref="AE81:AF81"/>
    <mergeCell ref="AH81:AI81"/>
    <mergeCell ref="F81:G81"/>
    <mergeCell ref="I81:J81"/>
    <mergeCell ref="K81:L81"/>
    <mergeCell ref="N81:O81"/>
    <mergeCell ref="P81:Q81"/>
    <mergeCell ref="S81:T81"/>
    <mergeCell ref="AH78:AK78"/>
    <mergeCell ref="B80:B85"/>
    <mergeCell ref="D80:G80"/>
    <mergeCell ref="I80:L80"/>
    <mergeCell ref="N80:Q80"/>
    <mergeCell ref="S80:V80"/>
    <mergeCell ref="X80:AA80"/>
    <mergeCell ref="AC80:AF80"/>
    <mergeCell ref="AH80:AK80"/>
    <mergeCell ref="D81:E81"/>
    <mergeCell ref="AE77:AF77"/>
    <mergeCell ref="AH77:AI77"/>
    <mergeCell ref="AJ77:AK77"/>
    <mergeCell ref="AN77:AN78"/>
    <mergeCell ref="D78:G78"/>
    <mergeCell ref="I78:L78"/>
    <mergeCell ref="N78:Q78"/>
    <mergeCell ref="S78:V78"/>
    <mergeCell ref="X78:AA78"/>
    <mergeCell ref="AC78:AF78"/>
    <mergeCell ref="AJ74:AK74"/>
    <mergeCell ref="AM74:AM78"/>
    <mergeCell ref="AN74:AN75"/>
    <mergeCell ref="D77:E77"/>
    <mergeCell ref="F77:G77"/>
    <mergeCell ref="I77:J77"/>
    <mergeCell ref="K77:L77"/>
    <mergeCell ref="N77:O77"/>
    <mergeCell ref="P77:Q77"/>
    <mergeCell ref="S77:T77"/>
    <mergeCell ref="U74:V74"/>
    <mergeCell ref="X74:Y74"/>
    <mergeCell ref="Z74:AA74"/>
    <mergeCell ref="AC74:AD74"/>
    <mergeCell ref="AE74:AF74"/>
    <mergeCell ref="AH74:AI74"/>
    <mergeCell ref="F74:G74"/>
    <mergeCell ref="I74:J74"/>
    <mergeCell ref="K74:L74"/>
    <mergeCell ref="N74:O74"/>
    <mergeCell ref="P74:Q74"/>
    <mergeCell ref="S74:T74"/>
    <mergeCell ref="AH68:AK68"/>
    <mergeCell ref="B73:B78"/>
    <mergeCell ref="D73:G73"/>
    <mergeCell ref="I73:L73"/>
    <mergeCell ref="N73:Q73"/>
    <mergeCell ref="S73:V73"/>
    <mergeCell ref="X73:AA73"/>
    <mergeCell ref="AC73:AF73"/>
    <mergeCell ref="AH73:AK73"/>
    <mergeCell ref="D74:E74"/>
    <mergeCell ref="AE67:AF67"/>
    <mergeCell ref="AH67:AI67"/>
    <mergeCell ref="AJ67:AK67"/>
    <mergeCell ref="AN67:AN68"/>
    <mergeCell ref="D68:G68"/>
    <mergeCell ref="I68:L68"/>
    <mergeCell ref="N68:Q68"/>
    <mergeCell ref="S68:V68"/>
    <mergeCell ref="X68:AA68"/>
    <mergeCell ref="AC68:AF68"/>
    <mergeCell ref="AJ64:AK64"/>
    <mergeCell ref="AM64:AM68"/>
    <mergeCell ref="AN64:AN65"/>
    <mergeCell ref="D67:E67"/>
    <mergeCell ref="F67:G67"/>
    <mergeCell ref="I67:J67"/>
    <mergeCell ref="K67:L67"/>
    <mergeCell ref="N67:O67"/>
    <mergeCell ref="P67:Q67"/>
    <mergeCell ref="S67:T67"/>
    <mergeCell ref="U64:V64"/>
    <mergeCell ref="X64:Y64"/>
    <mergeCell ref="Z64:AA64"/>
    <mergeCell ref="AC64:AD64"/>
    <mergeCell ref="AE64:AF64"/>
    <mergeCell ref="AH64:AI64"/>
    <mergeCell ref="F64:G64"/>
    <mergeCell ref="I64:J64"/>
    <mergeCell ref="K64:L64"/>
    <mergeCell ref="N64:O64"/>
    <mergeCell ref="P64:Q64"/>
    <mergeCell ref="S64:T64"/>
    <mergeCell ref="AH61:AK61"/>
    <mergeCell ref="B63:B68"/>
    <mergeCell ref="D63:G63"/>
    <mergeCell ref="I63:L63"/>
    <mergeCell ref="N63:Q63"/>
    <mergeCell ref="S63:V63"/>
    <mergeCell ref="X63:AA63"/>
    <mergeCell ref="AC63:AF63"/>
    <mergeCell ref="AH63:AK63"/>
    <mergeCell ref="D64:E64"/>
    <mergeCell ref="AE60:AF60"/>
    <mergeCell ref="AH60:AI60"/>
    <mergeCell ref="AJ60:AK60"/>
    <mergeCell ref="AN60:AN61"/>
    <mergeCell ref="D61:G61"/>
    <mergeCell ref="I61:L61"/>
    <mergeCell ref="N61:Q61"/>
    <mergeCell ref="S61:V61"/>
    <mergeCell ref="X61:AA61"/>
    <mergeCell ref="AC61:AF61"/>
    <mergeCell ref="AJ57:AK57"/>
    <mergeCell ref="AM57:AM61"/>
    <mergeCell ref="AN57:AN58"/>
    <mergeCell ref="D60:E60"/>
    <mergeCell ref="F60:G60"/>
    <mergeCell ref="I60:J60"/>
    <mergeCell ref="K60:L60"/>
    <mergeCell ref="N60:O60"/>
    <mergeCell ref="P60:Q60"/>
    <mergeCell ref="S60:T60"/>
    <mergeCell ref="U57:V57"/>
    <mergeCell ref="X57:Y57"/>
    <mergeCell ref="Z57:AA57"/>
    <mergeCell ref="AC57:AD57"/>
    <mergeCell ref="AE57:AF57"/>
    <mergeCell ref="AH57:AI57"/>
    <mergeCell ref="X56:AA56"/>
    <mergeCell ref="AC56:AF56"/>
    <mergeCell ref="AH56:AK56"/>
    <mergeCell ref="D57:E57"/>
    <mergeCell ref="F57:G57"/>
    <mergeCell ref="I57:J57"/>
    <mergeCell ref="K57:L57"/>
    <mergeCell ref="N57:O57"/>
    <mergeCell ref="P57:Q57"/>
    <mergeCell ref="S57:T57"/>
    <mergeCell ref="N54:Q54"/>
    <mergeCell ref="S54:V54"/>
    <mergeCell ref="X54:AA54"/>
    <mergeCell ref="AC54:AF54"/>
    <mergeCell ref="AH54:AK54"/>
    <mergeCell ref="B56:B61"/>
    <mergeCell ref="D56:G56"/>
    <mergeCell ref="I56:L56"/>
    <mergeCell ref="N56:Q56"/>
    <mergeCell ref="S56:V56"/>
    <mergeCell ref="X53:Y53"/>
    <mergeCell ref="Z53:AA53"/>
    <mergeCell ref="AC53:AD53"/>
    <mergeCell ref="AE53:AF53"/>
    <mergeCell ref="AH53:AI53"/>
    <mergeCell ref="AJ53:AK53"/>
    <mergeCell ref="AC50:AD50"/>
    <mergeCell ref="AE50:AF50"/>
    <mergeCell ref="AH50:AI50"/>
    <mergeCell ref="AJ50:AK50"/>
    <mergeCell ref="AM50:AM54"/>
    <mergeCell ref="AN50:AN51"/>
    <mergeCell ref="AN53:AN54"/>
    <mergeCell ref="AC49:AF49"/>
    <mergeCell ref="AH49:AK49"/>
    <mergeCell ref="D50:E50"/>
    <mergeCell ref="F50:G50"/>
    <mergeCell ref="K50:L50"/>
    <mergeCell ref="N50:O50"/>
    <mergeCell ref="P50:Q50"/>
    <mergeCell ref="S50:T50"/>
    <mergeCell ref="U50:V50"/>
    <mergeCell ref="X50:Y50"/>
    <mergeCell ref="B49:B54"/>
    <mergeCell ref="D49:G49"/>
    <mergeCell ref="I49:L49"/>
    <mergeCell ref="N49:Q49"/>
    <mergeCell ref="S49:V49"/>
    <mergeCell ref="X49:AA49"/>
    <mergeCell ref="Z50:AA50"/>
    <mergeCell ref="D53:E53"/>
    <mergeCell ref="F53:G53"/>
    <mergeCell ref="K53:L53"/>
    <mergeCell ref="D47:G47"/>
    <mergeCell ref="I47:L47"/>
    <mergeCell ref="N47:Q47"/>
    <mergeCell ref="S47:V47"/>
    <mergeCell ref="X47:AA47"/>
    <mergeCell ref="AC47:AF47"/>
    <mergeCell ref="U46:V46"/>
    <mergeCell ref="X46:Y46"/>
    <mergeCell ref="Z46:AA46"/>
    <mergeCell ref="AC46:AD46"/>
    <mergeCell ref="AE46:AF46"/>
    <mergeCell ref="AH46:AI46"/>
    <mergeCell ref="AC43:AD43"/>
    <mergeCell ref="AE43:AF43"/>
    <mergeCell ref="AH43:AI43"/>
    <mergeCell ref="AJ43:AK43"/>
    <mergeCell ref="AM43:AM47"/>
    <mergeCell ref="AN43:AN44"/>
    <mergeCell ref="AJ46:AK46"/>
    <mergeCell ref="AN46:AN47"/>
    <mergeCell ref="AH47:AK47"/>
    <mergeCell ref="AC42:AF42"/>
    <mergeCell ref="AH42:AK42"/>
    <mergeCell ref="D43:E43"/>
    <mergeCell ref="F43:G43"/>
    <mergeCell ref="I43:J43"/>
    <mergeCell ref="K43:L43"/>
    <mergeCell ref="N43:O43"/>
    <mergeCell ref="P43:Q43"/>
    <mergeCell ref="S43:T43"/>
    <mergeCell ref="U43:V43"/>
    <mergeCell ref="B42:B47"/>
    <mergeCell ref="D42:G42"/>
    <mergeCell ref="I42:L42"/>
    <mergeCell ref="N42:Q42"/>
    <mergeCell ref="S42:V42"/>
    <mergeCell ref="X42:AA42"/>
    <mergeCell ref="X43:Y43"/>
    <mergeCell ref="Z43:AA43"/>
    <mergeCell ref="D46:E46"/>
    <mergeCell ref="F46:G46"/>
    <mergeCell ref="AN39:AN40"/>
    <mergeCell ref="D40:G40"/>
    <mergeCell ref="I40:L40"/>
    <mergeCell ref="N40:Q40"/>
    <mergeCell ref="S40:V40"/>
    <mergeCell ref="X40:AA40"/>
    <mergeCell ref="AC40:AF40"/>
    <mergeCell ref="AH40:AK40"/>
    <mergeCell ref="AN36:AN37"/>
    <mergeCell ref="D39:E39"/>
    <mergeCell ref="F39:G39"/>
    <mergeCell ref="I39:J39"/>
    <mergeCell ref="K39:L39"/>
    <mergeCell ref="N39:O39"/>
    <mergeCell ref="P39:Q39"/>
    <mergeCell ref="S39:T39"/>
    <mergeCell ref="U39:V39"/>
    <mergeCell ref="X39:Y39"/>
    <mergeCell ref="AC35:AF35"/>
    <mergeCell ref="AH35:AK35"/>
    <mergeCell ref="D36:E36"/>
    <mergeCell ref="F36:G36"/>
    <mergeCell ref="I36:J36"/>
    <mergeCell ref="K36:L36"/>
    <mergeCell ref="N36:O36"/>
    <mergeCell ref="P36:Q36"/>
    <mergeCell ref="S36:T36"/>
    <mergeCell ref="U36:V36"/>
    <mergeCell ref="B35:B40"/>
    <mergeCell ref="D35:G35"/>
    <mergeCell ref="I35:L35"/>
    <mergeCell ref="N35:Q35"/>
    <mergeCell ref="S35:V35"/>
    <mergeCell ref="X35:AA35"/>
    <mergeCell ref="X36:Y36"/>
    <mergeCell ref="Z36:AA36"/>
    <mergeCell ref="Z39:AA39"/>
    <mergeCell ref="D33:G33"/>
    <mergeCell ref="I33:L33"/>
    <mergeCell ref="N33:Q33"/>
    <mergeCell ref="S33:V33"/>
    <mergeCell ref="X33:AA33"/>
    <mergeCell ref="AC33:AF33"/>
    <mergeCell ref="X32:Y32"/>
    <mergeCell ref="Z32:AA32"/>
    <mergeCell ref="AC32:AD32"/>
    <mergeCell ref="AE32:AF32"/>
    <mergeCell ref="AH32:AI32"/>
    <mergeCell ref="AJ32:AK32"/>
    <mergeCell ref="AE29:AF29"/>
    <mergeCell ref="AH29:AI29"/>
    <mergeCell ref="AJ29:AK29"/>
    <mergeCell ref="AM29:AM33"/>
    <mergeCell ref="AN29:AN30"/>
    <mergeCell ref="D32:E32"/>
    <mergeCell ref="F32:G32"/>
    <mergeCell ref="I32:J32"/>
    <mergeCell ref="K32:L32"/>
    <mergeCell ref="N32:O32"/>
    <mergeCell ref="AH28:AK28"/>
    <mergeCell ref="D29:E29"/>
    <mergeCell ref="F29:G29"/>
    <mergeCell ref="I29:J29"/>
    <mergeCell ref="K29:L29"/>
    <mergeCell ref="N29:O29"/>
    <mergeCell ref="P29:Q29"/>
    <mergeCell ref="S29:T29"/>
    <mergeCell ref="U29:V29"/>
    <mergeCell ref="X29:Y29"/>
    <mergeCell ref="B28:B33"/>
    <mergeCell ref="D28:G28"/>
    <mergeCell ref="I28:L28"/>
    <mergeCell ref="N28:Q28"/>
    <mergeCell ref="S28:V28"/>
    <mergeCell ref="X28:AA28"/>
    <mergeCell ref="Z29:AA29"/>
    <mergeCell ref="P32:Q32"/>
    <mergeCell ref="S32:T32"/>
    <mergeCell ref="U32:V32"/>
    <mergeCell ref="AH25:AI25"/>
    <mergeCell ref="AJ25:AK25"/>
    <mergeCell ref="AN25:AN26"/>
    <mergeCell ref="D26:G26"/>
    <mergeCell ref="I26:L26"/>
    <mergeCell ref="N26:Q26"/>
    <mergeCell ref="S26:V26"/>
    <mergeCell ref="X26:AA26"/>
    <mergeCell ref="AC26:AF26"/>
    <mergeCell ref="AH26:AK26"/>
    <mergeCell ref="AH22:AI22"/>
    <mergeCell ref="AJ22:AK22"/>
    <mergeCell ref="AM22:AM26"/>
    <mergeCell ref="AN22:AN23"/>
    <mergeCell ref="D25:E25"/>
    <mergeCell ref="F25:G25"/>
    <mergeCell ref="I25:J25"/>
    <mergeCell ref="K25:L25"/>
    <mergeCell ref="N25:O25"/>
    <mergeCell ref="P25:Q25"/>
    <mergeCell ref="AH21:AK21"/>
    <mergeCell ref="D22:E22"/>
    <mergeCell ref="F22:G22"/>
    <mergeCell ref="I22:J22"/>
    <mergeCell ref="K22:L22"/>
    <mergeCell ref="N22:O22"/>
    <mergeCell ref="P22:Q22"/>
    <mergeCell ref="S22:T22"/>
    <mergeCell ref="U22:V22"/>
    <mergeCell ref="X22:Y22"/>
    <mergeCell ref="B21:B26"/>
    <mergeCell ref="D21:G21"/>
    <mergeCell ref="I21:L21"/>
    <mergeCell ref="N21:Q21"/>
    <mergeCell ref="S21:V21"/>
    <mergeCell ref="X21:AA21"/>
    <mergeCell ref="Z22:AA22"/>
    <mergeCell ref="S25:T25"/>
    <mergeCell ref="U25:V25"/>
    <mergeCell ref="X25:Y25"/>
    <mergeCell ref="AN18:AN19"/>
    <mergeCell ref="D19:G19"/>
    <mergeCell ref="I19:L19"/>
    <mergeCell ref="N19:Q19"/>
    <mergeCell ref="S19:V19"/>
    <mergeCell ref="X19:AA19"/>
    <mergeCell ref="AC19:AF19"/>
    <mergeCell ref="AH19:AK19"/>
    <mergeCell ref="I18:J18"/>
    <mergeCell ref="K18:L18"/>
    <mergeCell ref="N18:O18"/>
    <mergeCell ref="P18:Q18"/>
    <mergeCell ref="S18:T18"/>
    <mergeCell ref="U18:V18"/>
    <mergeCell ref="AC15:AD15"/>
    <mergeCell ref="AE15:AF15"/>
    <mergeCell ref="AH15:AI15"/>
    <mergeCell ref="AJ15:AK15"/>
    <mergeCell ref="AM15:AM19"/>
    <mergeCell ref="AN15:AN16"/>
    <mergeCell ref="AC18:AD18"/>
    <mergeCell ref="AE18:AF18"/>
    <mergeCell ref="AH18:AI18"/>
    <mergeCell ref="AJ18:AK18"/>
    <mergeCell ref="AC14:AF14"/>
    <mergeCell ref="AH14:AK14"/>
    <mergeCell ref="D15:E15"/>
    <mergeCell ref="F15:G15"/>
    <mergeCell ref="I15:J15"/>
    <mergeCell ref="K15:L15"/>
    <mergeCell ref="N15:O15"/>
    <mergeCell ref="P15:Q15"/>
    <mergeCell ref="S15:T15"/>
    <mergeCell ref="U15:V15"/>
    <mergeCell ref="B14:B19"/>
    <mergeCell ref="D14:G14"/>
    <mergeCell ref="I14:L14"/>
    <mergeCell ref="N14:Q14"/>
    <mergeCell ref="S14:V14"/>
    <mergeCell ref="X14:AA14"/>
    <mergeCell ref="X15:Y15"/>
    <mergeCell ref="Z15:AA15"/>
    <mergeCell ref="D18:E18"/>
    <mergeCell ref="F18:G18"/>
    <mergeCell ref="AW11:AW12"/>
    <mergeCell ref="AZ11:AZ12"/>
    <mergeCell ref="D12:G12"/>
    <mergeCell ref="I12:L12"/>
    <mergeCell ref="N12:Q12"/>
    <mergeCell ref="S12:V12"/>
    <mergeCell ref="X12:AA12"/>
    <mergeCell ref="AC12:AF12"/>
    <mergeCell ref="AH12:AK12"/>
    <mergeCell ref="U11:V11"/>
    <mergeCell ref="X11:Y11"/>
    <mergeCell ref="Z11:AA11"/>
    <mergeCell ref="AC11:AD11"/>
    <mergeCell ref="AE11:AF11"/>
    <mergeCell ref="AH11:AI11"/>
    <mergeCell ref="D11:E11"/>
    <mergeCell ref="F11:G11"/>
    <mergeCell ref="I11:J11"/>
    <mergeCell ref="K11:L11"/>
    <mergeCell ref="N11:O11"/>
    <mergeCell ref="P11:Q11"/>
    <mergeCell ref="F8:G8"/>
    <mergeCell ref="I8:J8"/>
    <mergeCell ref="K8:L8"/>
    <mergeCell ref="N8:O8"/>
    <mergeCell ref="P8:Q8"/>
    <mergeCell ref="S8:T8"/>
    <mergeCell ref="AZ6:AZ8"/>
    <mergeCell ref="B7:B12"/>
    <mergeCell ref="D7:G7"/>
    <mergeCell ref="I7:L7"/>
    <mergeCell ref="N7:Q7"/>
    <mergeCell ref="S7:V7"/>
    <mergeCell ref="X7:AA7"/>
    <mergeCell ref="AC7:AF7"/>
    <mergeCell ref="AH7:AK7"/>
    <mergeCell ref="D8:E8"/>
    <mergeCell ref="AT6:AT8"/>
    <mergeCell ref="AU6:AU8"/>
    <mergeCell ref="AV6:AV8"/>
    <mergeCell ref="AW6:AW8"/>
    <mergeCell ref="AX6:AX8"/>
    <mergeCell ref="AY6:AY8"/>
    <mergeCell ref="I50:J50"/>
    <mergeCell ref="I53:J53"/>
    <mergeCell ref="D54:G54"/>
    <mergeCell ref="I54:L54"/>
    <mergeCell ref="I46:J46"/>
    <mergeCell ref="AC39:AD39"/>
    <mergeCell ref="AE39:AF39"/>
    <mergeCell ref="AH39:AI39"/>
    <mergeCell ref="AJ39:AK39"/>
    <mergeCell ref="AM36:AM40"/>
    <mergeCell ref="AC36:AD36"/>
    <mergeCell ref="AE36:AF36"/>
    <mergeCell ref="AH36:AI36"/>
    <mergeCell ref="AJ36:AK36"/>
    <mergeCell ref="AH33:AK33"/>
    <mergeCell ref="AN32:AN33"/>
    <mergeCell ref="AC28:AF28"/>
    <mergeCell ref="AC29:AD29"/>
    <mergeCell ref="AC21:AF21"/>
    <mergeCell ref="X18:Y18"/>
    <mergeCell ref="Z18:AA18"/>
    <mergeCell ref="AX11:AX12"/>
    <mergeCell ref="AY11:AY12"/>
    <mergeCell ref="AR11:AR12"/>
    <mergeCell ref="AN11:AN12"/>
    <mergeCell ref="AJ11:AK11"/>
    <mergeCell ref="S11:T11"/>
    <mergeCell ref="AC8:AD8"/>
    <mergeCell ref="AE8:AF8"/>
    <mergeCell ref="AH8:AI8"/>
    <mergeCell ref="AJ8:AK8"/>
    <mergeCell ref="U8:V8"/>
    <mergeCell ref="X8:Y8"/>
    <mergeCell ref="Z8:AA8"/>
    <mergeCell ref="AR6:AR8"/>
    <mergeCell ref="AS6:AS8"/>
    <mergeCell ref="AM8:AM12"/>
    <mergeCell ref="AN8:AN9"/>
    <mergeCell ref="AR4:AZ4"/>
    <mergeCell ref="U126:V126"/>
    <mergeCell ref="X126:Y126"/>
    <mergeCell ref="Z126:AA126"/>
    <mergeCell ref="AC126:AD126"/>
    <mergeCell ref="S125:T125"/>
    <mergeCell ref="U125:V125"/>
    <mergeCell ref="X125:Y125"/>
    <mergeCell ref="Z125:AA125"/>
    <mergeCell ref="AC125:AD125"/>
    <mergeCell ref="AE125:AF125"/>
    <mergeCell ref="D125:E125"/>
    <mergeCell ref="F125:G125"/>
    <mergeCell ref="I125:J125"/>
    <mergeCell ref="K125:L125"/>
    <mergeCell ref="N125:O125"/>
    <mergeCell ref="P125:Q125"/>
    <mergeCell ref="AH125:AI125"/>
    <mergeCell ref="AJ125:AK125"/>
    <mergeCell ref="U119:V119"/>
    <mergeCell ref="X119:Y119"/>
    <mergeCell ref="Z119:AA119"/>
    <mergeCell ref="AC119:AD119"/>
    <mergeCell ref="S118:T118"/>
    <mergeCell ref="U118:V118"/>
    <mergeCell ref="X118:Y118"/>
    <mergeCell ref="Z118:AA118"/>
    <mergeCell ref="AC118:AD118"/>
    <mergeCell ref="AE118:AF118"/>
    <mergeCell ref="D118:E118"/>
    <mergeCell ref="F118:G118"/>
    <mergeCell ref="I118:J118"/>
    <mergeCell ref="K118:L118"/>
    <mergeCell ref="N118:O118"/>
    <mergeCell ref="P118:Q118"/>
    <mergeCell ref="AH118:AI118"/>
    <mergeCell ref="AJ118:AK118"/>
    <mergeCell ref="U112:V112"/>
    <mergeCell ref="X112:Y112"/>
    <mergeCell ref="Z112:AA112"/>
    <mergeCell ref="AC112:AD112"/>
    <mergeCell ref="S111:T111"/>
    <mergeCell ref="U111:V111"/>
    <mergeCell ref="X111:Y111"/>
    <mergeCell ref="Z111:AA111"/>
    <mergeCell ref="AC111:AD111"/>
    <mergeCell ref="AE111:AF111"/>
    <mergeCell ref="D111:E111"/>
    <mergeCell ref="F111:G111"/>
    <mergeCell ref="I111:J111"/>
    <mergeCell ref="K111:L111"/>
    <mergeCell ref="N111:O111"/>
    <mergeCell ref="P111:Q111"/>
    <mergeCell ref="AH111:AI111"/>
    <mergeCell ref="AJ111:AK111"/>
    <mergeCell ref="U105:V105"/>
    <mergeCell ref="X105:Y105"/>
    <mergeCell ref="Z105:AA105"/>
    <mergeCell ref="AC105:AD105"/>
    <mergeCell ref="S104:T104"/>
    <mergeCell ref="U104:V104"/>
    <mergeCell ref="X104:Y104"/>
    <mergeCell ref="Z104:AA104"/>
    <mergeCell ref="AC104:AD104"/>
    <mergeCell ref="AE104:AF104"/>
    <mergeCell ref="D104:E104"/>
    <mergeCell ref="F104:G104"/>
    <mergeCell ref="I104:J104"/>
    <mergeCell ref="K104:L104"/>
    <mergeCell ref="N104:O104"/>
    <mergeCell ref="P104:Q104"/>
    <mergeCell ref="AH104:AI104"/>
    <mergeCell ref="AJ104:AK104"/>
    <mergeCell ref="U98:V98"/>
    <mergeCell ref="X98:Y98"/>
    <mergeCell ref="Z98:AA98"/>
    <mergeCell ref="AC98:AD98"/>
    <mergeCell ref="S97:T97"/>
    <mergeCell ref="U97:V97"/>
    <mergeCell ref="X97:Y97"/>
    <mergeCell ref="Z97:AA97"/>
    <mergeCell ref="AC97:AD97"/>
    <mergeCell ref="AE97:AF97"/>
    <mergeCell ref="D97:E97"/>
    <mergeCell ref="F97:G97"/>
    <mergeCell ref="I97:J97"/>
    <mergeCell ref="K97:L97"/>
    <mergeCell ref="N97:O97"/>
    <mergeCell ref="P97:Q97"/>
    <mergeCell ref="AH97:AI97"/>
    <mergeCell ref="AJ97:AK97"/>
    <mergeCell ref="U91:V91"/>
    <mergeCell ref="X91:Y91"/>
    <mergeCell ref="Z91:AA91"/>
    <mergeCell ref="AC91:AD91"/>
    <mergeCell ref="S90:T90"/>
    <mergeCell ref="U90:V90"/>
    <mergeCell ref="X90:Y90"/>
    <mergeCell ref="Z90:AA90"/>
    <mergeCell ref="AC90:AD90"/>
    <mergeCell ref="AE90:AF90"/>
    <mergeCell ref="D90:E90"/>
    <mergeCell ref="F90:G90"/>
    <mergeCell ref="I90:J90"/>
    <mergeCell ref="K90:L90"/>
    <mergeCell ref="N90:O90"/>
    <mergeCell ref="P90:Q90"/>
    <mergeCell ref="AH90:AI90"/>
    <mergeCell ref="AJ90:AK90"/>
    <mergeCell ref="U84:V84"/>
    <mergeCell ref="X84:Y84"/>
    <mergeCell ref="Z84:AA84"/>
    <mergeCell ref="AC84:AD84"/>
    <mergeCell ref="S83:T83"/>
    <mergeCell ref="U83:V83"/>
    <mergeCell ref="X83:Y83"/>
    <mergeCell ref="Z83:AA83"/>
    <mergeCell ref="AC83:AD83"/>
    <mergeCell ref="AE83:AF83"/>
    <mergeCell ref="D83:E83"/>
    <mergeCell ref="F83:G83"/>
    <mergeCell ref="I83:J83"/>
    <mergeCell ref="K83:L83"/>
    <mergeCell ref="N83:O83"/>
    <mergeCell ref="P83:Q83"/>
    <mergeCell ref="AH83:AI83"/>
    <mergeCell ref="AJ83:AK83"/>
    <mergeCell ref="U77:V77"/>
    <mergeCell ref="X77:Y77"/>
    <mergeCell ref="Z77:AA77"/>
    <mergeCell ref="AC77:AD77"/>
    <mergeCell ref="S76:T76"/>
    <mergeCell ref="U76:V76"/>
    <mergeCell ref="X76:Y76"/>
    <mergeCell ref="Z76:AA76"/>
    <mergeCell ref="AC76:AD76"/>
    <mergeCell ref="AE76:AF76"/>
    <mergeCell ref="D76:E76"/>
    <mergeCell ref="F76:G76"/>
    <mergeCell ref="I76:J76"/>
    <mergeCell ref="K76:L76"/>
    <mergeCell ref="N76:O76"/>
    <mergeCell ref="P76:Q76"/>
    <mergeCell ref="AH76:AI76"/>
    <mergeCell ref="AJ76:AK76"/>
    <mergeCell ref="U67:V67"/>
    <mergeCell ref="X67:Y67"/>
    <mergeCell ref="Z67:AA67"/>
    <mergeCell ref="AC67:AD67"/>
    <mergeCell ref="S66:T66"/>
    <mergeCell ref="U66:V66"/>
    <mergeCell ref="X66:Y66"/>
    <mergeCell ref="Z66:AA66"/>
    <mergeCell ref="AC66:AD66"/>
    <mergeCell ref="AE66:AF66"/>
    <mergeCell ref="D66:E66"/>
    <mergeCell ref="F66:G66"/>
    <mergeCell ref="I66:J66"/>
    <mergeCell ref="K66:L66"/>
    <mergeCell ref="N66:O66"/>
    <mergeCell ref="P66:Q66"/>
    <mergeCell ref="AH66:AI66"/>
    <mergeCell ref="AJ66:AK66"/>
    <mergeCell ref="U60:V60"/>
    <mergeCell ref="X60:Y60"/>
    <mergeCell ref="Z60:AA60"/>
    <mergeCell ref="AC60:AD60"/>
    <mergeCell ref="S59:T59"/>
    <mergeCell ref="U59:V59"/>
    <mergeCell ref="X59:Y59"/>
    <mergeCell ref="Z59:AA59"/>
    <mergeCell ref="AC59:AD59"/>
    <mergeCell ref="AE59:AF59"/>
    <mergeCell ref="D59:E59"/>
    <mergeCell ref="F59:G59"/>
    <mergeCell ref="I59:J59"/>
    <mergeCell ref="K59:L59"/>
    <mergeCell ref="N59:O59"/>
    <mergeCell ref="P59:Q59"/>
    <mergeCell ref="AH59:AI59"/>
    <mergeCell ref="AJ59:AK59"/>
    <mergeCell ref="N53:O53"/>
    <mergeCell ref="P53:Q53"/>
    <mergeCell ref="S53:T53"/>
    <mergeCell ref="U53:V53"/>
    <mergeCell ref="S52:T52"/>
    <mergeCell ref="U52:V52"/>
    <mergeCell ref="X52:Y52"/>
    <mergeCell ref="Z52:AA52"/>
    <mergeCell ref="AC52:AD52"/>
    <mergeCell ref="AE52:AF52"/>
    <mergeCell ref="D52:E52"/>
    <mergeCell ref="F52:G52"/>
    <mergeCell ref="I52:J52"/>
    <mergeCell ref="K52:L52"/>
    <mergeCell ref="N52:O52"/>
    <mergeCell ref="P52:Q52"/>
    <mergeCell ref="AH52:AI52"/>
    <mergeCell ref="AJ52:AK52"/>
    <mergeCell ref="K46:L46"/>
    <mergeCell ref="N46:O46"/>
    <mergeCell ref="P46:Q46"/>
    <mergeCell ref="S46:T46"/>
    <mergeCell ref="S45:T45"/>
    <mergeCell ref="U45:V45"/>
    <mergeCell ref="X45:Y45"/>
    <mergeCell ref="Z45:AA45"/>
    <mergeCell ref="AC45:AD45"/>
    <mergeCell ref="AE45:AF45"/>
    <mergeCell ref="D45:E45"/>
    <mergeCell ref="F45:G45"/>
    <mergeCell ref="I45:J45"/>
    <mergeCell ref="K45:L45"/>
    <mergeCell ref="N45:O45"/>
    <mergeCell ref="P45:Q45"/>
    <mergeCell ref="AH45:AI45"/>
    <mergeCell ref="AJ45:AK45"/>
    <mergeCell ref="S38:T38"/>
    <mergeCell ref="U38:V38"/>
    <mergeCell ref="X38:Y38"/>
    <mergeCell ref="Z38:AA38"/>
    <mergeCell ref="AC38:AD38"/>
    <mergeCell ref="AE38:AF38"/>
    <mergeCell ref="D38:E38"/>
    <mergeCell ref="F38:G38"/>
    <mergeCell ref="I38:J38"/>
    <mergeCell ref="K38:L38"/>
    <mergeCell ref="N38:O38"/>
    <mergeCell ref="P38:Q38"/>
    <mergeCell ref="AH38:AI38"/>
    <mergeCell ref="AJ38:AK38"/>
    <mergeCell ref="S31:T31"/>
    <mergeCell ref="U31:V31"/>
    <mergeCell ref="X31:Y31"/>
    <mergeCell ref="Z31:AA31"/>
    <mergeCell ref="AC31:AD31"/>
    <mergeCell ref="AE31:AF31"/>
    <mergeCell ref="D31:E31"/>
    <mergeCell ref="F31:G31"/>
    <mergeCell ref="I31:J31"/>
    <mergeCell ref="K31:L31"/>
    <mergeCell ref="N31:O31"/>
    <mergeCell ref="P31:Q31"/>
    <mergeCell ref="AH31:AI31"/>
    <mergeCell ref="AJ31:AK31"/>
    <mergeCell ref="Z25:AA25"/>
    <mergeCell ref="AC25:AD25"/>
    <mergeCell ref="AE25:AF25"/>
    <mergeCell ref="S24:T24"/>
    <mergeCell ref="U24:V24"/>
    <mergeCell ref="X24:Y24"/>
    <mergeCell ref="Z24:AA24"/>
    <mergeCell ref="AC24:AD24"/>
    <mergeCell ref="AE24:AF24"/>
    <mergeCell ref="AC22:AD22"/>
    <mergeCell ref="AE22:AF22"/>
    <mergeCell ref="D24:E24"/>
    <mergeCell ref="F24:G24"/>
    <mergeCell ref="I24:J24"/>
    <mergeCell ref="K24:L24"/>
    <mergeCell ref="N24:O24"/>
    <mergeCell ref="P24:Q24"/>
    <mergeCell ref="AH24:AI24"/>
    <mergeCell ref="AJ24:AK24"/>
    <mergeCell ref="S17:T17"/>
    <mergeCell ref="U17:V17"/>
    <mergeCell ref="X17:Y17"/>
    <mergeCell ref="Z17:AA17"/>
    <mergeCell ref="AC17:AD17"/>
    <mergeCell ref="AE17:AF17"/>
    <mergeCell ref="D17:E17"/>
    <mergeCell ref="F17:G17"/>
    <mergeCell ref="I17:J17"/>
    <mergeCell ref="K17:L17"/>
    <mergeCell ref="N17:O17"/>
    <mergeCell ref="P17:Q17"/>
    <mergeCell ref="AH17:AI17"/>
    <mergeCell ref="AJ17:AK17"/>
    <mergeCell ref="AV11:AV12"/>
    <mergeCell ref="AS11:AS12"/>
    <mergeCell ref="AT11:AT12"/>
    <mergeCell ref="AU11:AU12"/>
    <mergeCell ref="S10:T10"/>
    <mergeCell ref="U10:V10"/>
    <mergeCell ref="X10:Y10"/>
    <mergeCell ref="Z10:AA10"/>
    <mergeCell ref="AC10:AD10"/>
    <mergeCell ref="AE10:AF10"/>
    <mergeCell ref="D10:E10"/>
    <mergeCell ref="F10:G10"/>
    <mergeCell ref="I10:J10"/>
    <mergeCell ref="K10:L10"/>
    <mergeCell ref="N10:O10"/>
    <mergeCell ref="P10:Q10"/>
    <mergeCell ref="AH10:AI10"/>
    <mergeCell ref="AJ10:AK10"/>
  </mergeCells>
  <dataValidations count="3">
    <dataValidation type="time" allowBlank="1" showInputMessage="1" showErrorMessage="1" sqref="D11:E11" xr:uid="{8C9CECD2-B0D4-4C4F-8720-2D7B731C25B4}">
      <formula1>0.333333333333333</formula1>
      <formula2>0.541666666666667</formula2>
    </dataValidation>
    <dataValidation type="time" allowBlank="1" showInputMessage="1" showErrorMessage="1" sqref="E9" xr:uid="{689192A6-D832-4439-A2D7-504B968077F0}">
      <formula1>0.375</formula1>
      <formula2>0.791666666666667</formula2>
    </dataValidation>
    <dataValidation type="time" allowBlank="1" showInputMessage="1" showErrorMessage="1" sqref="D9" xr:uid="{A9C4407C-5021-4852-AF98-8F641B3CD3F0}">
      <formula1>0.333333333333333</formula1>
      <formula2>0.791666666666667</formula2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4 au 10 aout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Cordelier</dc:creator>
  <cp:lastModifiedBy>Simon Cordelier</cp:lastModifiedBy>
  <dcterms:created xsi:type="dcterms:W3CDTF">2025-08-07T14:26:09Z</dcterms:created>
  <dcterms:modified xsi:type="dcterms:W3CDTF">2025-08-07T14:40:11Z</dcterms:modified>
</cp:coreProperties>
</file>