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5080" tabRatio="500"/>
  </bookViews>
  <sheets>
    <sheet name="Feuil1" sheetId="1" r:id="rId1"/>
  </sheets>
  <calcPr calcId="130000" iterate="1" iterateCount="1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20" i="1"/>
  <c r="C27"/>
  <c r="D27"/>
  <c r="C11"/>
  <c r="C10"/>
  <c r="D10"/>
  <c r="D11"/>
</calcChain>
</file>

<file path=xl/sharedStrings.xml><?xml version="1.0" encoding="utf-8"?>
<sst xmlns="http://schemas.openxmlformats.org/spreadsheetml/2006/main" count="33" uniqueCount="33">
  <si>
    <t>CHEQUES</t>
    <phoneticPr fontId="3" type="noConversion"/>
  </si>
  <si>
    <t>validé</t>
    <phoneticPr fontId="3" type="noConversion"/>
  </si>
  <si>
    <t xml:space="preserve">date </t>
    <phoneticPr fontId="3" type="noConversion"/>
  </si>
  <si>
    <t xml:space="preserve">designation </t>
    <phoneticPr fontId="3" type="noConversion"/>
  </si>
  <si>
    <t>montant</t>
    <phoneticPr fontId="3" type="noConversion"/>
  </si>
  <si>
    <t>orange</t>
    <phoneticPr fontId="3" type="noConversion"/>
  </si>
  <si>
    <t>credit</t>
    <phoneticPr fontId="3" type="noConversion"/>
  </si>
  <si>
    <t>essence</t>
    <phoneticPr fontId="3" type="noConversion"/>
  </si>
  <si>
    <t>courses</t>
    <phoneticPr fontId="3" type="noConversion"/>
  </si>
  <si>
    <t>telephone SFR</t>
    <phoneticPr fontId="3" type="noConversion"/>
  </si>
  <si>
    <t>virement CA</t>
    <phoneticPr fontId="3" type="noConversion"/>
  </si>
  <si>
    <t>credit voiture</t>
    <phoneticPr fontId="3" type="noConversion"/>
  </si>
  <si>
    <t>ongles</t>
    <phoneticPr fontId="3" type="noConversion"/>
  </si>
  <si>
    <t xml:space="preserve">impots </t>
    <phoneticPr fontId="3" type="noConversion"/>
  </si>
  <si>
    <t>Finaref</t>
    <phoneticPr fontId="3" type="noConversion"/>
  </si>
  <si>
    <t>Alinea</t>
    <phoneticPr fontId="3" type="noConversion"/>
  </si>
  <si>
    <t>fixe</t>
    <phoneticPr fontId="3" type="noConversion"/>
  </si>
  <si>
    <t>impots rev</t>
    <phoneticPr fontId="3" type="noConversion"/>
  </si>
  <si>
    <t>impots hab</t>
    <phoneticPr fontId="3" type="noConversion"/>
  </si>
  <si>
    <t>mutuelle</t>
    <phoneticPr fontId="3" type="noConversion"/>
  </si>
  <si>
    <t>livret Léane</t>
    <phoneticPr fontId="3" type="noConversion"/>
  </si>
  <si>
    <t>Salaire</t>
    <phoneticPr fontId="3" type="noConversion"/>
  </si>
  <si>
    <t>prime</t>
    <phoneticPr fontId="3" type="noConversion"/>
  </si>
  <si>
    <t xml:space="preserve">essence </t>
    <phoneticPr fontId="3" type="noConversion"/>
  </si>
  <si>
    <t>retraite militaire</t>
    <phoneticPr fontId="3" type="noConversion"/>
  </si>
  <si>
    <t>validation</t>
    <phoneticPr fontId="3" type="noConversion"/>
  </si>
  <si>
    <t>description</t>
    <phoneticPr fontId="3" type="noConversion"/>
  </si>
  <si>
    <t xml:space="preserve">total </t>
    <phoneticPr fontId="3" type="noConversion"/>
  </si>
  <si>
    <t>budjet restant</t>
    <phoneticPr fontId="3" type="noConversion"/>
  </si>
  <si>
    <t>total reel</t>
    <phoneticPr fontId="3" type="noConversion"/>
  </si>
  <si>
    <t>total banque</t>
    <phoneticPr fontId="3" type="noConversion"/>
  </si>
  <si>
    <t>courses</t>
    <phoneticPr fontId="3" type="noConversion"/>
  </si>
  <si>
    <t>antecedant</t>
    <phoneticPr fontId="3" type="noConversion"/>
  </si>
</sst>
</file>

<file path=xl/styles.xml><?xml version="1.0" encoding="utf-8"?>
<styleSheet xmlns="http://schemas.openxmlformats.org/spreadsheetml/2006/main">
  <fonts count="6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10"/>
      <color indexed="207"/>
      <name val="Verdana"/>
    </font>
    <font>
      <b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Border="1" applyAlignment="1"/>
    <xf numFmtId="0" fontId="0" fillId="0" borderId="0" xfId="0" applyBorder="1"/>
    <xf numFmtId="0" fontId="2" fillId="0" borderId="0" xfId="0" applyFont="1" applyBorder="1" applyAlignment="1" applyProtection="1">
      <alignment textRotation="255"/>
      <protection locked="0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0" borderId="0" xfId="0" applyFont="1" applyBorder="1" applyAlignment="1">
      <alignment horizontal="center" textRotation="255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5" xfId="0" applyFont="1" applyBorder="1" applyAlignment="1" applyProtection="1">
      <alignment horizontal="center" vertical="center"/>
      <protection locked="0"/>
    </xf>
    <xf numFmtId="0" fontId="2" fillId="0" borderId="47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4" fillId="0" borderId="36" xfId="0" applyFont="1" applyBorder="1" applyAlignment="1">
      <alignment vertical="center"/>
    </xf>
    <xf numFmtId="0" fontId="5" fillId="0" borderId="36" xfId="0" applyFont="1" applyBorder="1" applyAlignment="1">
      <alignment horizontal="center"/>
    </xf>
    <xf numFmtId="0" fontId="2" fillId="0" borderId="55" xfId="0" applyFont="1" applyBorder="1" applyAlignment="1">
      <alignment vertical="center"/>
    </xf>
    <xf numFmtId="0" fontId="2" fillId="0" borderId="56" xfId="0" applyFont="1" applyFill="1" applyBorder="1" applyAlignment="1">
      <alignment horizontal="center" vertical="center"/>
    </xf>
    <xf numFmtId="0" fontId="0" fillId="0" borderId="57" xfId="0" applyBorder="1"/>
    <xf numFmtId="0" fontId="2" fillId="4" borderId="58" xfId="0" applyFont="1" applyFill="1" applyBorder="1" applyAlignment="1">
      <alignment vertical="center"/>
    </xf>
    <xf numFmtId="0" fontId="0" fillId="0" borderId="58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5" borderId="49" xfId="0" applyFont="1" applyFill="1" applyBorder="1" applyAlignment="1">
      <alignment horizontal="center" vertical="center"/>
    </xf>
    <xf numFmtId="0" fontId="1" fillId="5" borderId="50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vertical="center"/>
    </xf>
    <xf numFmtId="0" fontId="1" fillId="6" borderId="48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vertical="center"/>
    </xf>
    <xf numFmtId="0" fontId="2" fillId="7" borderId="4" xfId="0" applyFont="1" applyFill="1" applyBorder="1" applyAlignment="1">
      <alignment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10"/>
        </patternFill>
      </fill>
    </dxf>
    <dxf>
      <font>
        <strike val="0"/>
        <condense val="0"/>
        <extend val="0"/>
        <color indexed="8"/>
      </font>
      <fill>
        <patternFill>
          <bgColor indexed="1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44"/>
  <sheetViews>
    <sheetView tabSelected="1" view="pageLayout" topLeftCell="A2" workbookViewId="0">
      <selection activeCell="E22" sqref="E22"/>
    </sheetView>
  </sheetViews>
  <sheetFormatPr baseColWidth="10" defaultRowHeight="13"/>
  <cols>
    <col min="1" max="1" width="9.28515625" customWidth="1"/>
    <col min="2" max="2" width="12.140625" customWidth="1"/>
    <col min="3" max="3" width="10.7109375" style="9"/>
    <col min="4" max="4" width="16" style="9" customWidth="1"/>
    <col min="10" max="10" width="12.5703125" customWidth="1"/>
  </cols>
  <sheetData>
    <row r="1" spans="1:6" ht="26" customHeight="1">
      <c r="B1" s="17"/>
      <c r="C1" s="17"/>
    </row>
    <row r="2" spans="1:6">
      <c r="A2" s="3"/>
      <c r="B2" s="17"/>
      <c r="C2" s="17"/>
      <c r="D2" s="8"/>
      <c r="E2" s="1"/>
    </row>
    <row r="3" spans="1:6">
      <c r="A3" s="3"/>
      <c r="B3" s="17"/>
      <c r="C3" s="17"/>
      <c r="D3" s="8"/>
      <c r="E3" s="1"/>
    </row>
    <row r="4" spans="1:6" ht="14" thickBot="1">
      <c r="A4" s="3"/>
      <c r="B4" s="1"/>
      <c r="C4" s="10"/>
      <c r="D4" s="8"/>
      <c r="E4" s="1"/>
      <c r="F4" s="1"/>
    </row>
    <row r="5" spans="1:6" s="6" customFormat="1" ht="17" customHeight="1">
      <c r="A5" s="42" t="s">
        <v>25</v>
      </c>
      <c r="B5" s="43" t="s">
        <v>26</v>
      </c>
      <c r="C5" s="44" t="s">
        <v>27</v>
      </c>
      <c r="D5" s="45" t="s">
        <v>28</v>
      </c>
      <c r="E5" s="5"/>
      <c r="F5" s="5"/>
    </row>
    <row r="6" spans="1:6" s="6" customFormat="1" ht="17" customHeight="1" thickBot="1">
      <c r="A6" s="62"/>
      <c r="B6" s="58" t="s">
        <v>32</v>
      </c>
      <c r="C6" s="59"/>
      <c r="D6" s="60"/>
      <c r="E6" s="5"/>
      <c r="F6" s="5"/>
    </row>
    <row r="7" spans="1:6" s="6" customFormat="1" ht="17" customHeight="1">
      <c r="A7" s="46"/>
      <c r="B7" s="20" t="s">
        <v>21</v>
      </c>
      <c r="C7" s="21">
        <v>1850</v>
      </c>
      <c r="D7" s="47">
        <v>1850</v>
      </c>
      <c r="E7" s="34" t="s">
        <v>7</v>
      </c>
      <c r="F7" s="32"/>
    </row>
    <row r="8" spans="1:6" s="6" customFormat="1" ht="17" customHeight="1" thickBot="1">
      <c r="A8" s="46"/>
      <c r="B8" s="20" t="s">
        <v>22</v>
      </c>
      <c r="C8" s="22"/>
      <c r="D8" s="48"/>
      <c r="E8" s="35"/>
      <c r="F8" s="33"/>
    </row>
    <row r="9" spans="1:6" s="6" customFormat="1" ht="17" customHeight="1" thickBot="1">
      <c r="A9" s="63"/>
      <c r="B9" s="64"/>
      <c r="C9" s="65"/>
      <c r="D9" s="66"/>
    </row>
    <row r="10" spans="1:6" s="6" customFormat="1" ht="17" customHeight="1">
      <c r="A10" s="61"/>
      <c r="B10" s="7" t="s">
        <v>23</v>
      </c>
      <c r="C10" s="11">
        <f>450-F7</f>
        <v>450</v>
      </c>
      <c r="D10" s="49">
        <f ca="1">D10-F7</f>
        <v>0</v>
      </c>
      <c r="E10" s="36" t="s">
        <v>31</v>
      </c>
      <c r="F10" s="32"/>
    </row>
    <row r="11" spans="1:6" s="6" customFormat="1" ht="17" customHeight="1" thickBot="1">
      <c r="A11" s="61"/>
      <c r="B11" s="7" t="s">
        <v>8</v>
      </c>
      <c r="C11" s="11">
        <f>350-F10</f>
        <v>350</v>
      </c>
      <c r="D11" s="49">
        <f ca="1">D11+F10</f>
        <v>0</v>
      </c>
      <c r="E11" s="37"/>
      <c r="F11" s="33"/>
    </row>
    <row r="12" spans="1:6" s="6" customFormat="1" ht="17" customHeight="1">
      <c r="A12" s="50"/>
      <c r="B12" s="7" t="s">
        <v>9</v>
      </c>
      <c r="C12" s="13">
        <v>53</v>
      </c>
      <c r="D12" s="49">
        <v>0</v>
      </c>
    </row>
    <row r="13" spans="1:6" s="6" customFormat="1" ht="17" customHeight="1">
      <c r="A13" s="46"/>
      <c r="B13" s="7" t="s">
        <v>10</v>
      </c>
      <c r="C13" s="11">
        <v>270</v>
      </c>
      <c r="D13" s="49">
        <v>0</v>
      </c>
    </row>
    <row r="14" spans="1:6" s="6" customFormat="1" ht="17" customHeight="1">
      <c r="A14" s="51"/>
      <c r="B14" s="7" t="s">
        <v>11</v>
      </c>
      <c r="C14" s="11">
        <v>400</v>
      </c>
      <c r="D14" s="48">
        <v>0</v>
      </c>
    </row>
    <row r="15" spans="1:6" s="6" customFormat="1" ht="17" customHeight="1">
      <c r="A15" s="46"/>
      <c r="B15" s="7" t="s">
        <v>12</v>
      </c>
      <c r="C15" s="11">
        <v>32</v>
      </c>
      <c r="D15" s="48">
        <v>0</v>
      </c>
    </row>
    <row r="16" spans="1:6" s="6" customFormat="1" ht="17" customHeight="1">
      <c r="A16" s="46"/>
      <c r="B16" s="7" t="s">
        <v>13</v>
      </c>
      <c r="C16" s="11">
        <v>110</v>
      </c>
      <c r="D16" s="48">
        <v>0</v>
      </c>
    </row>
    <row r="17" spans="1:6" s="6" customFormat="1" ht="17" customHeight="1" thickBot="1">
      <c r="A17" s="46"/>
      <c r="B17" s="7" t="s">
        <v>14</v>
      </c>
      <c r="C17" s="11">
        <v>25</v>
      </c>
      <c r="D17" s="48">
        <v>0</v>
      </c>
    </row>
    <row r="18" spans="1:6" s="6" customFormat="1" ht="17" customHeight="1" thickTop="1" thickBot="1">
      <c r="A18" s="46"/>
      <c r="B18" s="7" t="s">
        <v>15</v>
      </c>
      <c r="C18" s="11">
        <v>125</v>
      </c>
      <c r="D18" s="48">
        <v>0</v>
      </c>
      <c r="E18" s="38" t="s">
        <v>29</v>
      </c>
      <c r="F18" s="29"/>
    </row>
    <row r="19" spans="1:6" s="6" customFormat="1" ht="17" customHeight="1" thickTop="1" thickBot="1">
      <c r="A19" s="46"/>
      <c r="B19" s="7" t="s">
        <v>16</v>
      </c>
      <c r="C19" s="11">
        <v>31</v>
      </c>
      <c r="D19" s="48">
        <v>0</v>
      </c>
      <c r="E19" s="38"/>
      <c r="F19" s="29"/>
    </row>
    <row r="20" spans="1:6" s="6" customFormat="1" ht="17" customHeight="1" thickTop="1">
      <c r="A20" s="46"/>
      <c r="B20" s="7" t="s">
        <v>17</v>
      </c>
      <c r="C20" s="11">
        <v>61</v>
      </c>
      <c r="D20" s="48">
        <v>0</v>
      </c>
      <c r="E20" s="39">
        <f>SUM(C10:C27)-SUM(C6:C8)</f>
        <v>634</v>
      </c>
      <c r="F20" s="30"/>
    </row>
    <row r="21" spans="1:6" s="6" customFormat="1" ht="17" customHeight="1" thickBot="1">
      <c r="A21" s="46"/>
      <c r="B21" s="7" t="s">
        <v>18</v>
      </c>
      <c r="C21" s="11">
        <v>67</v>
      </c>
      <c r="D21" s="48">
        <v>0</v>
      </c>
      <c r="E21" s="40"/>
      <c r="F21" s="31"/>
    </row>
    <row r="22" spans="1:6" s="6" customFormat="1" ht="17" customHeight="1" thickTop="1" thickBot="1">
      <c r="A22" s="46"/>
      <c r="B22" s="7" t="s">
        <v>19</v>
      </c>
      <c r="C22" s="11">
        <v>67</v>
      </c>
      <c r="D22" s="48">
        <v>0</v>
      </c>
    </row>
    <row r="23" spans="1:6" s="6" customFormat="1" ht="17" customHeight="1" thickTop="1" thickBot="1">
      <c r="A23" s="46"/>
      <c r="B23" s="7" t="s">
        <v>5</v>
      </c>
      <c r="C23" s="11">
        <v>58</v>
      </c>
      <c r="D23" s="48">
        <v>0</v>
      </c>
      <c r="E23" s="38" t="s">
        <v>30</v>
      </c>
      <c r="F23" s="29"/>
    </row>
    <row r="24" spans="1:6" s="6" customFormat="1" ht="17" customHeight="1" thickTop="1" thickBot="1">
      <c r="A24" s="46"/>
      <c r="B24" s="7" t="s">
        <v>6</v>
      </c>
      <c r="C24" s="11">
        <v>250</v>
      </c>
      <c r="D24" s="48">
        <v>0</v>
      </c>
      <c r="E24" s="38"/>
      <c r="F24" s="29"/>
    </row>
    <row r="25" spans="1:6" s="6" customFormat="1" ht="17" customHeight="1" thickTop="1" thickBot="1">
      <c r="A25" s="46"/>
      <c r="B25" s="7" t="s">
        <v>20</v>
      </c>
      <c r="C25" s="11">
        <v>15</v>
      </c>
      <c r="D25" s="48">
        <v>0</v>
      </c>
      <c r="E25" s="41"/>
      <c r="F25" s="29"/>
    </row>
    <row r="26" spans="1:6" s="6" customFormat="1" ht="17" customHeight="1" thickTop="1" thickBot="1">
      <c r="A26" s="52"/>
      <c r="B26" s="12" t="s">
        <v>24</v>
      </c>
      <c r="C26" s="14">
        <v>120</v>
      </c>
      <c r="D26" s="53">
        <v>0</v>
      </c>
      <c r="E26" s="38"/>
      <c r="F26" s="29"/>
    </row>
    <row r="27" spans="1:6" ht="28" customHeight="1" thickTop="1" thickBot="1">
      <c r="A27" s="54"/>
      <c r="B27" s="55" t="s">
        <v>0</v>
      </c>
      <c r="C27" s="56">
        <f>SUM(D31:D42)</f>
        <v>0</v>
      </c>
      <c r="D27" s="57">
        <f>C27</f>
        <v>0</v>
      </c>
    </row>
    <row r="28" spans="1:6">
      <c r="D28" s="4"/>
    </row>
    <row r="29" spans="1:6" ht="14" thickBot="1"/>
    <row r="30" spans="1:6" ht="26" customHeight="1" thickTop="1" thickBot="1">
      <c r="A30" s="15" t="s">
        <v>1</v>
      </c>
      <c r="B30" s="15" t="s">
        <v>2</v>
      </c>
      <c r="C30" s="16" t="s">
        <v>3</v>
      </c>
      <c r="D30" s="18" t="s">
        <v>4</v>
      </c>
      <c r="E30" s="17"/>
    </row>
    <row r="31" spans="1:6" ht="15" thickTop="1" thickBot="1">
      <c r="A31" s="15"/>
      <c r="B31" s="15"/>
      <c r="C31" s="16"/>
      <c r="D31" s="19"/>
      <c r="E31" s="17"/>
    </row>
    <row r="32" spans="1:6" ht="15" thickTop="1" thickBot="1">
      <c r="A32" s="15"/>
      <c r="B32" s="15"/>
      <c r="C32" s="16"/>
      <c r="D32" s="19"/>
      <c r="E32" s="17"/>
    </row>
    <row r="33" spans="1:5" ht="15" thickTop="1" thickBot="1">
      <c r="A33" s="15"/>
      <c r="B33" s="15"/>
      <c r="C33" s="16"/>
      <c r="D33" s="19"/>
      <c r="E33" s="17"/>
    </row>
    <row r="34" spans="1:5" ht="15" thickTop="1" thickBot="1">
      <c r="A34" s="15"/>
      <c r="B34" s="15"/>
      <c r="C34" s="16"/>
      <c r="D34" s="19"/>
      <c r="E34" s="17"/>
    </row>
    <row r="35" spans="1:5" ht="15" thickTop="1" thickBot="1">
      <c r="A35" s="15"/>
      <c r="B35" s="15"/>
      <c r="C35" s="16"/>
      <c r="D35" s="19"/>
      <c r="E35" s="17"/>
    </row>
    <row r="36" spans="1:5" ht="15" thickTop="1" thickBot="1">
      <c r="A36" s="15"/>
      <c r="B36" s="15"/>
      <c r="C36" s="16"/>
      <c r="D36" s="19"/>
      <c r="E36" s="17"/>
    </row>
    <row r="37" spans="1:5" ht="15" thickTop="1" thickBot="1">
      <c r="A37" s="15"/>
      <c r="B37" s="15"/>
      <c r="C37" s="16"/>
      <c r="D37" s="19"/>
      <c r="E37" s="17"/>
    </row>
    <row r="38" spans="1:5" ht="15" thickTop="1" thickBot="1">
      <c r="A38" s="15"/>
      <c r="B38" s="15"/>
      <c r="C38" s="16"/>
      <c r="D38" s="19"/>
      <c r="E38" s="17"/>
    </row>
    <row r="39" spans="1:5" ht="15" thickTop="1" thickBot="1">
      <c r="A39" s="15"/>
      <c r="B39" s="15"/>
      <c r="C39" s="16"/>
      <c r="D39" s="19"/>
      <c r="E39" s="17"/>
    </row>
    <row r="40" spans="1:5" ht="15" thickTop="1" thickBot="1">
      <c r="A40" s="15"/>
      <c r="B40" s="15"/>
      <c r="C40" s="16"/>
      <c r="D40" s="19"/>
      <c r="E40" s="17"/>
    </row>
    <row r="41" spans="1:5" ht="15" thickTop="1" thickBot="1">
      <c r="A41" s="23"/>
      <c r="B41" s="23"/>
      <c r="C41" s="24"/>
      <c r="D41" s="25"/>
      <c r="E41" s="17"/>
    </row>
    <row r="42" spans="1:5" ht="14" thickBot="1">
      <c r="A42" s="26"/>
      <c r="B42" s="27"/>
      <c r="C42" s="27"/>
      <c r="D42" s="28"/>
      <c r="E42" s="17"/>
    </row>
    <row r="43" spans="1:5">
      <c r="A43" s="17"/>
      <c r="B43" s="17"/>
      <c r="C43" s="17"/>
      <c r="D43" s="17"/>
      <c r="E43" s="2"/>
    </row>
    <row r="44" spans="1:5">
      <c r="A44" s="17"/>
      <c r="B44" s="17"/>
      <c r="C44" s="17"/>
      <c r="D44" s="17"/>
      <c r="E44" s="2"/>
    </row>
  </sheetData>
  <sheetCalcPr fullCalcOnLoad="1"/>
  <mergeCells count="8">
    <mergeCell ref="E20:F21"/>
    <mergeCell ref="E23:F24"/>
    <mergeCell ref="E25:F26"/>
    <mergeCell ref="E18:F19"/>
    <mergeCell ref="E7:E8"/>
    <mergeCell ref="F7:F8"/>
    <mergeCell ref="E10:E11"/>
    <mergeCell ref="F10:F11"/>
  </mergeCells>
  <phoneticPr fontId="3" type="noConversion"/>
  <conditionalFormatting sqref="D7">
    <cfRule type="cellIs" dxfId="1" priority="0" stopIfTrue="1" operator="lessThanOrEqual">
      <formula>1</formula>
    </cfRule>
  </conditionalFormatting>
  <pageMargins left="0.39370078740157483" right="0.39370078740157483" top="0" bottom="0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drouilhat</dc:creator>
  <cp:lastModifiedBy>Christophe drouilhat</cp:lastModifiedBy>
  <dcterms:created xsi:type="dcterms:W3CDTF">2011-08-08T16:48:36Z</dcterms:created>
  <dcterms:modified xsi:type="dcterms:W3CDTF">2011-08-13T17:08:29Z</dcterms:modified>
</cp:coreProperties>
</file>