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8515" windowHeight="12075"/>
  </bookViews>
  <sheets>
    <sheet name="Feuil1" sheetId="1" r:id="rId1"/>
    <sheet name="ac" sheetId="2" r:id="rId2"/>
    <sheet name="ams" sheetId="3" r:id="rId3"/>
    <sheet name="ap" sheetId="4" r:id="rId4"/>
    <sheet name="bl" sheetId="5" r:id="rId5"/>
  </sheets>
  <externalReferences>
    <externalReference r:id="rId6"/>
  </externalReferences>
  <calcPr calcId="125725"/>
</workbook>
</file>

<file path=xl/calcChain.xml><?xml version="1.0" encoding="utf-8"?>
<calcChain xmlns="http://schemas.openxmlformats.org/spreadsheetml/2006/main">
  <c r="I8" i="1"/>
  <c r="I9"/>
  <c r="I10"/>
  <c r="I11"/>
  <c r="I12"/>
  <c r="I13"/>
  <c r="I14"/>
  <c r="I15"/>
  <c r="I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G10"/>
  <c r="G9"/>
  <c r="G8"/>
  <c r="G7"/>
  <c r="D28" i="5"/>
  <c r="B28"/>
  <c r="A28"/>
  <c r="B4"/>
  <c r="D2"/>
  <c r="B2"/>
  <c r="D28" i="4"/>
  <c r="B28"/>
  <c r="A28"/>
  <c r="B4"/>
  <c r="D2"/>
  <c r="B2"/>
  <c r="D28" i="3"/>
  <c r="B28"/>
  <c r="A28"/>
  <c r="B4"/>
  <c r="D2"/>
  <c r="B2"/>
  <c r="D28" i="2"/>
  <c r="B28"/>
  <c r="A28"/>
  <c r="B4"/>
  <c r="D2"/>
  <c r="B2"/>
  <c r="E7" i="1"/>
</calcChain>
</file>

<file path=xl/sharedStrings.xml><?xml version="1.0" encoding="utf-8"?>
<sst xmlns="http://schemas.openxmlformats.org/spreadsheetml/2006/main" count="68" uniqueCount="42">
  <si>
    <t>demande de renseignements</t>
  </si>
  <si>
    <t>Initiales</t>
  </si>
  <si>
    <t>ac</t>
  </si>
  <si>
    <t>ams</t>
  </si>
  <si>
    <t>ap</t>
  </si>
  <si>
    <t>bl</t>
  </si>
  <si>
    <t>cd</t>
  </si>
  <si>
    <t>cn</t>
  </si>
  <si>
    <t>cs</t>
  </si>
  <si>
    <t>ds</t>
  </si>
  <si>
    <t>hk</t>
  </si>
  <si>
    <t>jg</t>
  </si>
  <si>
    <t>la</t>
  </si>
  <si>
    <t>ms</t>
  </si>
  <si>
    <t>phc</t>
  </si>
  <si>
    <t>pg</t>
  </si>
  <si>
    <t>sj</t>
  </si>
  <si>
    <t>st</t>
  </si>
  <si>
    <t>za</t>
  </si>
  <si>
    <t>zb</t>
  </si>
  <si>
    <t>zc</t>
  </si>
  <si>
    <t>zd</t>
  </si>
  <si>
    <t>adresse</t>
  </si>
  <si>
    <t>date  du:</t>
  </si>
  <si>
    <t>au</t>
  </si>
  <si>
    <t>Semaine N°</t>
  </si>
  <si>
    <t xml:space="preserve"> </t>
  </si>
  <si>
    <t>Prevu</t>
  </si>
  <si>
    <t>Réalisé</t>
  </si>
  <si>
    <t>Commentaire</t>
  </si>
  <si>
    <t>good</t>
  </si>
  <si>
    <t>e=mc2</t>
  </si>
  <si>
    <t xml:space="preserve">bien </t>
  </si>
  <si>
    <t>facile</t>
  </si>
  <si>
    <t>trop dur</t>
  </si>
  <si>
    <t>etc …</t>
  </si>
  <si>
    <t>prévu</t>
  </si>
  <si>
    <t>La colone C représente le nom de mes differentes feuilles</t>
  </si>
  <si>
    <t>avec la fonction" adresse", j'arrive à tirer vers le bas pour le recopiage automatique</t>
  </si>
  <si>
    <t xml:space="preserve">ma colone prévu a été écrite à la main ligne par ligne, </t>
  </si>
  <si>
    <t>Comment faire pour recopier automatiquement vers le bas ( dans mon exemple) pour que les noms des differentes feuilles se retrouvent dans des formules</t>
  </si>
  <si>
    <t xml:space="preserve">formule qui ne marche pas </t>
  </si>
</sst>
</file>

<file path=xl/styles.xml><?xml version="1.0" encoding="utf-8"?>
<styleSheet xmlns="http://schemas.openxmlformats.org/spreadsheetml/2006/main">
  <numFmts count="1">
    <numFmt numFmtId="164" formatCode="dd/mm/yy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Fill="1" applyProtection="1">
      <protection hidden="1"/>
    </xf>
    <xf numFmtId="0" fontId="0" fillId="0" borderId="0" xfId="0" applyFon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3" fillId="0" borderId="0" xfId="0" applyFont="1" applyBorder="1" applyProtection="1"/>
    <xf numFmtId="1" fontId="4" fillId="0" borderId="0" xfId="0" applyNumberFormat="1" applyFont="1" applyBorder="1" applyAlignment="1" applyProtection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Protection="1">
      <protection hidden="1"/>
    </xf>
    <xf numFmtId="0" fontId="0" fillId="0" borderId="3" xfId="0" applyBorder="1" applyAlignment="1">
      <alignment horizontal="center" wrapText="1" shrinkToFit="1"/>
    </xf>
    <xf numFmtId="164" fontId="5" fillId="0" borderId="4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 applyProtection="1">
      <alignment horizontal="center"/>
      <protection hidden="1"/>
    </xf>
    <xf numFmtId="164" fontId="5" fillId="0" borderId="5" xfId="0" applyNumberFormat="1" applyFont="1" applyBorder="1" applyAlignment="1">
      <alignment horizontal="left" wrapText="1" shrinkToFi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Protection="1">
      <protection hidden="1"/>
    </xf>
    <xf numFmtId="0" fontId="0" fillId="0" borderId="5" xfId="0" applyBorder="1" applyAlignment="1">
      <alignment horizontal="center" wrapText="1" shrinkToFit="1"/>
    </xf>
    <xf numFmtId="0" fontId="1" fillId="0" borderId="6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7" xfId="0" applyFont="1" applyBorder="1" applyProtection="1">
      <protection hidden="1"/>
    </xf>
    <xf numFmtId="0" fontId="6" fillId="0" borderId="8" xfId="0" applyFont="1" applyBorder="1" applyAlignment="1" applyProtection="1">
      <alignment horizontal="center" wrapText="1" shrinkToFi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9" xfId="0" applyFill="1" applyBorder="1" applyAlignment="1" applyProtection="1">
      <alignment horizontal="center" vertical="center" wrapText="1"/>
      <protection hidden="1"/>
    </xf>
    <xf numFmtId="0" fontId="0" fillId="0" borderId="5" xfId="0" applyFill="1" applyBorder="1" applyAlignment="1" applyProtection="1">
      <alignment horizontal="center" vertical="center" wrapText="1" shrinkToFit="1"/>
    </xf>
    <xf numFmtId="0" fontId="0" fillId="0" borderId="4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9" xfId="0" applyFill="1" applyBorder="1" applyProtection="1">
      <protection hidden="1"/>
    </xf>
    <xf numFmtId="0" fontId="0" fillId="0" borderId="5" xfId="0" applyFill="1" applyBorder="1" applyAlignment="1" applyProtection="1">
      <alignment horizontal="center" wrapText="1" shrinkToFit="1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11" xfId="0" applyFill="1" applyBorder="1" applyProtection="1">
      <protection hidden="1"/>
    </xf>
    <xf numFmtId="0" fontId="0" fillId="0" borderId="8" xfId="0" applyFill="1" applyBorder="1" applyAlignment="1" applyProtection="1">
      <alignment horizontal="center" wrapText="1" shrinkToFit="1"/>
      <protection locked="0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wrapText="1" shrinkToFit="1"/>
      <protection hidden="1"/>
    </xf>
    <xf numFmtId="1" fontId="0" fillId="0" borderId="0" xfId="0" applyNumberFormat="1"/>
  </cellXfs>
  <cellStyles count="1">
    <cellStyle name="Normal" xfId="0" builtinId="0"/>
  </cellStyles>
  <dxfs count="49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METAB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Direction"/>
      <sheetName val="ac"/>
      <sheetName val="ams"/>
      <sheetName val="ap"/>
      <sheetName val="bl"/>
      <sheetName val="cd"/>
      <sheetName val="cn"/>
      <sheetName val="cs"/>
      <sheetName val="ds"/>
      <sheetName val="hk"/>
      <sheetName val="jg"/>
      <sheetName val="la"/>
      <sheetName val="ms"/>
      <sheetName val="phc"/>
      <sheetName val="pg"/>
      <sheetName val="sj"/>
      <sheetName val="st"/>
      <sheetName val="za"/>
      <sheetName val="zb"/>
      <sheetName val="zc"/>
      <sheetName val="zd"/>
    </sheetNames>
    <sheetDataSet>
      <sheetData sheetId="0">
        <row r="2">
          <cell r="J2" t="str">
            <v>mardi</v>
          </cell>
          <cell r="K2" t="str">
            <v>mercredi</v>
          </cell>
          <cell r="L2" t="str">
            <v>jeudi</v>
          </cell>
          <cell r="M2" t="str">
            <v>vendredi</v>
          </cell>
          <cell r="N2" t="str">
            <v>samedi</v>
          </cell>
          <cell r="O2" t="str">
            <v>dimanche</v>
          </cell>
        </row>
        <row r="3">
          <cell r="G3">
            <v>30</v>
          </cell>
          <cell r="H3" t="str">
            <v>premier lundi</v>
          </cell>
          <cell r="I3">
            <v>40749</v>
          </cell>
          <cell r="J3">
            <v>40750</v>
          </cell>
          <cell r="K3">
            <v>40751</v>
          </cell>
          <cell r="L3">
            <v>40752</v>
          </cell>
          <cell r="M3">
            <v>40753</v>
          </cell>
          <cell r="N3">
            <v>40754</v>
          </cell>
          <cell r="O3">
            <v>40755</v>
          </cell>
        </row>
        <row r="4">
          <cell r="G4">
            <v>31</v>
          </cell>
          <cell r="I4">
            <v>40756</v>
          </cell>
          <cell r="J4">
            <v>40757</v>
          </cell>
          <cell r="K4">
            <v>40758</v>
          </cell>
          <cell r="L4">
            <v>40759</v>
          </cell>
          <cell r="M4">
            <v>40760</v>
          </cell>
          <cell r="N4">
            <v>40761</v>
          </cell>
          <cell r="O4">
            <v>40762</v>
          </cell>
        </row>
        <row r="5">
          <cell r="G5">
            <v>32</v>
          </cell>
          <cell r="I5">
            <v>40763</v>
          </cell>
          <cell r="J5">
            <v>40764</v>
          </cell>
          <cell r="K5">
            <v>40765</v>
          </cell>
          <cell r="L5">
            <v>40766</v>
          </cell>
          <cell r="M5">
            <v>40767</v>
          </cell>
          <cell r="N5">
            <v>40768</v>
          </cell>
          <cell r="O5">
            <v>40769</v>
          </cell>
        </row>
        <row r="6">
          <cell r="G6">
            <v>33</v>
          </cell>
          <cell r="I6">
            <v>40770</v>
          </cell>
          <cell r="J6">
            <v>40771</v>
          </cell>
          <cell r="K6">
            <v>40772</v>
          </cell>
          <cell r="L6">
            <v>40773</v>
          </cell>
          <cell r="M6">
            <v>40774</v>
          </cell>
          <cell r="N6">
            <v>40775</v>
          </cell>
          <cell r="O6">
            <v>40776</v>
          </cell>
        </row>
        <row r="7">
          <cell r="G7">
            <v>34</v>
          </cell>
          <cell r="I7">
            <v>40777</v>
          </cell>
          <cell r="J7">
            <v>40778</v>
          </cell>
          <cell r="K7">
            <v>40779</v>
          </cell>
          <cell r="L7">
            <v>40780</v>
          </cell>
          <cell r="M7">
            <v>40781</v>
          </cell>
          <cell r="N7">
            <v>40782</v>
          </cell>
          <cell r="O7">
            <v>40783</v>
          </cell>
        </row>
        <row r="8">
          <cell r="G8">
            <v>35</v>
          </cell>
          <cell r="I8">
            <v>40784</v>
          </cell>
          <cell r="J8">
            <v>40785</v>
          </cell>
          <cell r="K8">
            <v>40786</v>
          </cell>
          <cell r="L8">
            <v>40787</v>
          </cell>
          <cell r="M8">
            <v>40788</v>
          </cell>
          <cell r="N8">
            <v>40789</v>
          </cell>
          <cell r="O8">
            <v>40790</v>
          </cell>
        </row>
        <row r="9">
          <cell r="G9">
            <v>36</v>
          </cell>
          <cell r="I9">
            <v>40791</v>
          </cell>
          <cell r="J9">
            <v>40792</v>
          </cell>
          <cell r="K9">
            <v>40793</v>
          </cell>
          <cell r="L9">
            <v>40794</v>
          </cell>
          <cell r="M9">
            <v>40795</v>
          </cell>
          <cell r="N9">
            <v>40796</v>
          </cell>
          <cell r="O9">
            <v>40797</v>
          </cell>
        </row>
        <row r="10">
          <cell r="G10">
            <v>37</v>
          </cell>
          <cell r="I10">
            <v>40798</v>
          </cell>
          <cell r="J10">
            <v>40799</v>
          </cell>
          <cell r="K10">
            <v>40800</v>
          </cell>
          <cell r="L10">
            <v>40801</v>
          </cell>
          <cell r="M10">
            <v>40802</v>
          </cell>
          <cell r="N10">
            <v>40803</v>
          </cell>
          <cell r="O10">
            <v>40804</v>
          </cell>
        </row>
        <row r="11">
          <cell r="G11">
            <v>38</v>
          </cell>
          <cell r="I11">
            <v>40805</v>
          </cell>
          <cell r="J11">
            <v>40806</v>
          </cell>
          <cell r="K11">
            <v>40807</v>
          </cell>
          <cell r="L11">
            <v>40808</v>
          </cell>
          <cell r="M11">
            <v>40809</v>
          </cell>
          <cell r="N11">
            <v>40810</v>
          </cell>
          <cell r="O11">
            <v>40811</v>
          </cell>
        </row>
        <row r="12">
          <cell r="G12">
            <v>39</v>
          </cell>
          <cell r="I12">
            <v>40812</v>
          </cell>
          <cell r="J12">
            <v>40813</v>
          </cell>
          <cell r="K12">
            <v>40814</v>
          </cell>
          <cell r="L12">
            <v>40815</v>
          </cell>
          <cell r="M12">
            <v>40816</v>
          </cell>
          <cell r="N12">
            <v>40817</v>
          </cell>
          <cell r="O12">
            <v>40818</v>
          </cell>
        </row>
        <row r="13">
          <cell r="G13">
            <v>40</v>
          </cell>
          <cell r="I13">
            <v>40819</v>
          </cell>
          <cell r="J13">
            <v>40820</v>
          </cell>
          <cell r="K13">
            <v>40821</v>
          </cell>
          <cell r="L13">
            <v>40822</v>
          </cell>
          <cell r="M13">
            <v>40823</v>
          </cell>
          <cell r="N13">
            <v>40824</v>
          </cell>
          <cell r="O13">
            <v>40825</v>
          </cell>
        </row>
        <row r="14">
          <cell r="G14">
            <v>41</v>
          </cell>
          <cell r="I14">
            <v>40826</v>
          </cell>
          <cell r="J14">
            <v>40827</v>
          </cell>
          <cell r="K14">
            <v>40828</v>
          </cell>
          <cell r="L14">
            <v>40829</v>
          </cell>
          <cell r="M14">
            <v>40830</v>
          </cell>
          <cell r="N14">
            <v>40831</v>
          </cell>
          <cell r="O14">
            <v>40832</v>
          </cell>
        </row>
        <row r="15">
          <cell r="G15">
            <v>42</v>
          </cell>
          <cell r="I15">
            <v>40833</v>
          </cell>
          <cell r="J15">
            <v>40834</v>
          </cell>
          <cell r="K15">
            <v>40835</v>
          </cell>
          <cell r="L15">
            <v>40836</v>
          </cell>
          <cell r="M15">
            <v>40837</v>
          </cell>
          <cell r="N15">
            <v>40838</v>
          </cell>
          <cell r="O15">
            <v>40839</v>
          </cell>
        </row>
        <row r="16">
          <cell r="G16">
            <v>43</v>
          </cell>
          <cell r="I16">
            <v>40840</v>
          </cell>
          <cell r="J16">
            <v>40841</v>
          </cell>
          <cell r="K16">
            <v>40842</v>
          </cell>
          <cell r="L16">
            <v>40843</v>
          </cell>
          <cell r="M16">
            <v>40844</v>
          </cell>
          <cell r="N16">
            <v>40845</v>
          </cell>
          <cell r="O16">
            <v>40846</v>
          </cell>
        </row>
        <row r="17">
          <cell r="G17">
            <v>44</v>
          </cell>
          <cell r="I17">
            <v>40847</v>
          </cell>
          <cell r="J17">
            <v>40848</v>
          </cell>
          <cell r="K17">
            <v>40849</v>
          </cell>
          <cell r="L17">
            <v>40850</v>
          </cell>
          <cell r="M17">
            <v>40851</v>
          </cell>
          <cell r="N17">
            <v>40852</v>
          </cell>
          <cell r="O17">
            <v>40853</v>
          </cell>
        </row>
        <row r="18">
          <cell r="G18">
            <v>45</v>
          </cell>
          <cell r="I18">
            <v>40854</v>
          </cell>
          <cell r="J18">
            <v>40855</v>
          </cell>
          <cell r="K18">
            <v>40856</v>
          </cell>
          <cell r="L18">
            <v>40857</v>
          </cell>
          <cell r="M18">
            <v>40858</v>
          </cell>
          <cell r="N18">
            <v>40859</v>
          </cell>
          <cell r="O18">
            <v>40860</v>
          </cell>
        </row>
        <row r="19">
          <cell r="G19">
            <v>46</v>
          </cell>
          <cell r="I19">
            <v>40861</v>
          </cell>
          <cell r="J19">
            <v>40862</v>
          </cell>
          <cell r="K19">
            <v>40863</v>
          </cell>
          <cell r="L19">
            <v>40864</v>
          </cell>
          <cell r="M19">
            <v>40865</v>
          </cell>
          <cell r="N19">
            <v>40866</v>
          </cell>
          <cell r="O19">
            <v>40867</v>
          </cell>
        </row>
        <row r="20">
          <cell r="G20">
            <v>47</v>
          </cell>
          <cell r="I20">
            <v>40868</v>
          </cell>
          <cell r="J20">
            <v>40869</v>
          </cell>
          <cell r="K20">
            <v>40870</v>
          </cell>
          <cell r="L20">
            <v>40871</v>
          </cell>
          <cell r="M20">
            <v>40872</v>
          </cell>
          <cell r="N20">
            <v>40873</v>
          </cell>
          <cell r="O20">
            <v>40874</v>
          </cell>
        </row>
        <row r="21">
          <cell r="G21">
            <v>48</v>
          </cell>
          <cell r="I21">
            <v>40875</v>
          </cell>
          <cell r="J21">
            <v>40876</v>
          </cell>
          <cell r="K21">
            <v>40877</v>
          </cell>
          <cell r="L21">
            <v>40878</v>
          </cell>
          <cell r="M21">
            <v>40879</v>
          </cell>
          <cell r="N21">
            <v>40880</v>
          </cell>
          <cell r="O21">
            <v>40881</v>
          </cell>
        </row>
        <row r="22">
          <cell r="G22">
            <v>49</v>
          </cell>
          <cell r="I22">
            <v>40882</v>
          </cell>
          <cell r="J22">
            <v>40883</v>
          </cell>
          <cell r="K22">
            <v>40884</v>
          </cell>
          <cell r="L22">
            <v>40885</v>
          </cell>
          <cell r="M22">
            <v>40886</v>
          </cell>
          <cell r="N22">
            <v>40887</v>
          </cell>
          <cell r="O22">
            <v>40888</v>
          </cell>
        </row>
        <row r="23">
          <cell r="G23">
            <v>50</v>
          </cell>
          <cell r="I23">
            <v>40889</v>
          </cell>
          <cell r="J23">
            <v>40890</v>
          </cell>
          <cell r="K23">
            <v>40891</v>
          </cell>
          <cell r="L23">
            <v>40892</v>
          </cell>
          <cell r="M23">
            <v>40893</v>
          </cell>
          <cell r="N23">
            <v>40894</v>
          </cell>
          <cell r="O23">
            <v>40895</v>
          </cell>
        </row>
        <row r="24">
          <cell r="G24">
            <v>51</v>
          </cell>
          <cell r="I24">
            <v>40896</v>
          </cell>
          <cell r="J24">
            <v>40897</v>
          </cell>
          <cell r="K24">
            <v>40898</v>
          </cell>
          <cell r="L24">
            <v>40899</v>
          </cell>
          <cell r="M24">
            <v>40900</v>
          </cell>
          <cell r="N24">
            <v>40901</v>
          </cell>
          <cell r="O24">
            <v>40902</v>
          </cell>
        </row>
        <row r="25">
          <cell r="G25">
            <v>52</v>
          </cell>
          <cell r="I25">
            <v>40903</v>
          </cell>
          <cell r="J25">
            <v>40904</v>
          </cell>
          <cell r="K25">
            <v>40905</v>
          </cell>
          <cell r="L25">
            <v>40906</v>
          </cell>
          <cell r="M25">
            <v>40907</v>
          </cell>
          <cell r="N25">
            <v>40908</v>
          </cell>
          <cell r="O25">
            <v>40909</v>
          </cell>
        </row>
        <row r="26">
          <cell r="G26">
            <v>1</v>
          </cell>
          <cell r="I26">
            <v>40910</v>
          </cell>
          <cell r="J26">
            <v>40911</v>
          </cell>
          <cell r="K26">
            <v>40912</v>
          </cell>
          <cell r="L26">
            <v>40913</v>
          </cell>
          <cell r="M26">
            <v>40914</v>
          </cell>
          <cell r="N26">
            <v>40915</v>
          </cell>
          <cell r="O26">
            <v>40916</v>
          </cell>
        </row>
        <row r="27">
          <cell r="G27">
            <v>2</v>
          </cell>
          <cell r="I27">
            <v>40917</v>
          </cell>
          <cell r="J27">
            <v>40918</v>
          </cell>
          <cell r="K27">
            <v>40919</v>
          </cell>
          <cell r="L27">
            <v>40920</v>
          </cell>
          <cell r="M27">
            <v>40921</v>
          </cell>
          <cell r="N27">
            <v>40922</v>
          </cell>
          <cell r="O27">
            <v>40923</v>
          </cell>
        </row>
        <row r="28">
          <cell r="G28">
            <v>3</v>
          </cell>
          <cell r="I28">
            <v>40924</v>
          </cell>
          <cell r="J28">
            <v>40925</v>
          </cell>
          <cell r="K28">
            <v>40926</v>
          </cell>
          <cell r="L28">
            <v>40927</v>
          </cell>
          <cell r="M28">
            <v>40928</v>
          </cell>
          <cell r="N28">
            <v>40929</v>
          </cell>
          <cell r="O28">
            <v>40930</v>
          </cell>
        </row>
        <row r="29">
          <cell r="G29">
            <v>4</v>
          </cell>
          <cell r="I29">
            <v>40931</v>
          </cell>
          <cell r="J29">
            <v>40932</v>
          </cell>
          <cell r="K29">
            <v>40933</v>
          </cell>
          <cell r="L29">
            <v>40934</v>
          </cell>
          <cell r="M29">
            <v>40935</v>
          </cell>
          <cell r="N29">
            <v>40936</v>
          </cell>
          <cell r="O29">
            <v>40937</v>
          </cell>
        </row>
        <row r="30">
          <cell r="G30">
            <v>5</v>
          </cell>
          <cell r="I30">
            <v>40938</v>
          </cell>
          <cell r="J30">
            <v>40939</v>
          </cell>
          <cell r="K30">
            <v>40940</v>
          </cell>
          <cell r="L30">
            <v>40941</v>
          </cell>
          <cell r="M30">
            <v>40942</v>
          </cell>
          <cell r="N30">
            <v>40943</v>
          </cell>
          <cell r="O30">
            <v>40944</v>
          </cell>
        </row>
        <row r="31">
          <cell r="G31">
            <v>6</v>
          </cell>
          <cell r="I31">
            <v>40945</v>
          </cell>
          <cell r="J31">
            <v>40946</v>
          </cell>
          <cell r="K31">
            <v>40947</v>
          </cell>
          <cell r="L31">
            <v>40948</v>
          </cell>
          <cell r="M31">
            <v>40949</v>
          </cell>
          <cell r="N31">
            <v>40950</v>
          </cell>
          <cell r="O31">
            <v>40951</v>
          </cell>
        </row>
        <row r="32">
          <cell r="G32">
            <v>7</v>
          </cell>
          <cell r="I32">
            <v>40952</v>
          </cell>
          <cell r="J32">
            <v>40953</v>
          </cell>
          <cell r="K32">
            <v>40954</v>
          </cell>
          <cell r="L32">
            <v>40955</v>
          </cell>
          <cell r="M32">
            <v>40956</v>
          </cell>
          <cell r="N32">
            <v>40957</v>
          </cell>
          <cell r="O32">
            <v>40958</v>
          </cell>
        </row>
        <row r="33">
          <cell r="G33">
            <v>8</v>
          </cell>
          <cell r="I33">
            <v>40959</v>
          </cell>
          <cell r="J33">
            <v>40960</v>
          </cell>
          <cell r="K33">
            <v>40961</v>
          </cell>
          <cell r="L33">
            <v>40962</v>
          </cell>
          <cell r="M33">
            <v>40963</v>
          </cell>
          <cell r="N33">
            <v>40964</v>
          </cell>
          <cell r="O33">
            <v>40965</v>
          </cell>
        </row>
        <row r="34">
          <cell r="G34">
            <v>9</v>
          </cell>
          <cell r="I34">
            <v>40966</v>
          </cell>
          <cell r="J34">
            <v>40967</v>
          </cell>
          <cell r="K34">
            <v>40968</v>
          </cell>
          <cell r="L34">
            <v>40969</v>
          </cell>
          <cell r="M34">
            <v>40970</v>
          </cell>
          <cell r="N34">
            <v>40971</v>
          </cell>
          <cell r="O34">
            <v>40972</v>
          </cell>
        </row>
        <row r="35">
          <cell r="G35">
            <v>10</v>
          </cell>
          <cell r="I35">
            <v>40973</v>
          </cell>
          <cell r="J35">
            <v>40974</v>
          </cell>
          <cell r="K35">
            <v>40975</v>
          </cell>
          <cell r="L35">
            <v>40976</v>
          </cell>
          <cell r="M35">
            <v>40977</v>
          </cell>
          <cell r="N35">
            <v>40978</v>
          </cell>
          <cell r="O35">
            <v>40979</v>
          </cell>
        </row>
        <row r="36">
          <cell r="G36">
            <v>11</v>
          </cell>
          <cell r="I36">
            <v>40980</v>
          </cell>
          <cell r="J36">
            <v>40981</v>
          </cell>
          <cell r="K36">
            <v>40982</v>
          </cell>
          <cell r="L36">
            <v>40983</v>
          </cell>
          <cell r="M36">
            <v>40984</v>
          </cell>
          <cell r="N36">
            <v>40985</v>
          </cell>
          <cell r="O36">
            <v>40986</v>
          </cell>
        </row>
        <row r="37">
          <cell r="G37">
            <v>12</v>
          </cell>
          <cell r="I37">
            <v>40987</v>
          </cell>
          <cell r="J37">
            <v>40988</v>
          </cell>
          <cell r="K37">
            <v>40989</v>
          </cell>
          <cell r="L37">
            <v>40990</v>
          </cell>
          <cell r="M37">
            <v>40991</v>
          </cell>
          <cell r="N37">
            <v>40992</v>
          </cell>
          <cell r="O37">
            <v>40993</v>
          </cell>
        </row>
        <row r="38">
          <cell r="G38">
            <v>13</v>
          </cell>
          <cell r="I38">
            <v>40994</v>
          </cell>
          <cell r="J38">
            <v>40995</v>
          </cell>
          <cell r="K38">
            <v>40996</v>
          </cell>
          <cell r="L38">
            <v>40997</v>
          </cell>
          <cell r="M38">
            <v>40998</v>
          </cell>
          <cell r="N38">
            <v>40999</v>
          </cell>
          <cell r="O38">
            <v>41000</v>
          </cell>
        </row>
        <row r="39">
          <cell r="G39">
            <v>14</v>
          </cell>
          <cell r="I39">
            <v>41001</v>
          </cell>
          <cell r="J39">
            <v>41002</v>
          </cell>
          <cell r="K39">
            <v>41003</v>
          </cell>
          <cell r="L39">
            <v>41004</v>
          </cell>
          <cell r="M39">
            <v>41005</v>
          </cell>
          <cell r="N39">
            <v>41006</v>
          </cell>
          <cell r="O39">
            <v>41007</v>
          </cell>
        </row>
        <row r="40">
          <cell r="G40">
            <v>15</v>
          </cell>
          <cell r="I40">
            <v>41008</v>
          </cell>
          <cell r="J40">
            <v>41009</v>
          </cell>
          <cell r="K40">
            <v>41010</v>
          </cell>
          <cell r="L40">
            <v>41011</v>
          </cell>
          <cell r="M40">
            <v>41012</v>
          </cell>
          <cell r="N40">
            <v>41013</v>
          </cell>
          <cell r="O40">
            <v>41014</v>
          </cell>
        </row>
        <row r="41">
          <cell r="G41">
            <v>16</v>
          </cell>
          <cell r="I41">
            <v>41015</v>
          </cell>
          <cell r="J41">
            <v>41016</v>
          </cell>
          <cell r="K41">
            <v>41017</v>
          </cell>
          <cell r="L41">
            <v>41018</v>
          </cell>
          <cell r="M41">
            <v>41019</v>
          </cell>
          <cell r="N41">
            <v>41020</v>
          </cell>
          <cell r="O41">
            <v>41021</v>
          </cell>
        </row>
        <row r="42">
          <cell r="G42">
            <v>17</v>
          </cell>
          <cell r="I42">
            <v>41022</v>
          </cell>
          <cell r="J42">
            <v>41023</v>
          </cell>
          <cell r="K42">
            <v>41024</v>
          </cell>
          <cell r="L42">
            <v>41025</v>
          </cell>
          <cell r="M42">
            <v>41026</v>
          </cell>
          <cell r="N42">
            <v>41027</v>
          </cell>
          <cell r="O42">
            <v>41028</v>
          </cell>
        </row>
        <row r="43">
          <cell r="G43">
            <v>18</v>
          </cell>
          <cell r="I43">
            <v>41029</v>
          </cell>
          <cell r="J43">
            <v>41030</v>
          </cell>
          <cell r="K43">
            <v>41031</v>
          </cell>
          <cell r="L43">
            <v>41032</v>
          </cell>
          <cell r="M43">
            <v>41033</v>
          </cell>
          <cell r="N43">
            <v>41034</v>
          </cell>
          <cell r="O43">
            <v>41035</v>
          </cell>
        </row>
        <row r="44">
          <cell r="G44">
            <v>19</v>
          </cell>
          <cell r="I44">
            <v>41036</v>
          </cell>
          <cell r="J44">
            <v>41037</v>
          </cell>
          <cell r="K44">
            <v>41038</v>
          </cell>
          <cell r="L44">
            <v>41039</v>
          </cell>
          <cell r="M44">
            <v>41040</v>
          </cell>
          <cell r="N44">
            <v>41041</v>
          </cell>
          <cell r="O44">
            <v>41042</v>
          </cell>
        </row>
        <row r="45">
          <cell r="G45">
            <v>20</v>
          </cell>
          <cell r="I45">
            <v>41043</v>
          </cell>
          <cell r="J45">
            <v>41044</v>
          </cell>
          <cell r="K45">
            <v>41045</v>
          </cell>
          <cell r="L45">
            <v>41046</v>
          </cell>
          <cell r="M45">
            <v>41047</v>
          </cell>
          <cell r="N45">
            <v>41048</v>
          </cell>
          <cell r="O45">
            <v>41049</v>
          </cell>
        </row>
        <row r="46">
          <cell r="G46">
            <v>21</v>
          </cell>
          <cell r="I46">
            <v>41050</v>
          </cell>
          <cell r="J46">
            <v>41051</v>
          </cell>
          <cell r="K46">
            <v>41052</v>
          </cell>
          <cell r="L46">
            <v>41053</v>
          </cell>
          <cell r="M46">
            <v>41054</v>
          </cell>
          <cell r="N46">
            <v>41055</v>
          </cell>
          <cell r="O46">
            <v>41056</v>
          </cell>
        </row>
        <row r="47">
          <cell r="G47">
            <v>22</v>
          </cell>
          <cell r="I47">
            <v>41057</v>
          </cell>
          <cell r="J47">
            <v>41058</v>
          </cell>
          <cell r="K47">
            <v>41059</v>
          </cell>
          <cell r="L47">
            <v>41060</v>
          </cell>
          <cell r="M47">
            <v>41061</v>
          </cell>
          <cell r="N47">
            <v>41062</v>
          </cell>
          <cell r="O47">
            <v>41063</v>
          </cell>
        </row>
        <row r="48">
          <cell r="G48">
            <v>23</v>
          </cell>
          <cell r="I48">
            <v>41064</v>
          </cell>
          <cell r="J48">
            <v>41065</v>
          </cell>
          <cell r="K48">
            <v>41066</v>
          </cell>
          <cell r="L48">
            <v>41067</v>
          </cell>
          <cell r="M48">
            <v>41068</v>
          </cell>
          <cell r="N48">
            <v>41069</v>
          </cell>
          <cell r="O48">
            <v>41070</v>
          </cell>
        </row>
        <row r="49">
          <cell r="G49">
            <v>24</v>
          </cell>
          <cell r="I49">
            <v>41071</v>
          </cell>
          <cell r="J49">
            <v>41072</v>
          </cell>
          <cell r="K49">
            <v>41073</v>
          </cell>
          <cell r="L49">
            <v>41074</v>
          </cell>
          <cell r="M49">
            <v>41075</v>
          </cell>
          <cell r="N49">
            <v>41076</v>
          </cell>
          <cell r="O49">
            <v>41077</v>
          </cell>
        </row>
        <row r="50">
          <cell r="G50">
            <v>25</v>
          </cell>
          <cell r="I50">
            <v>41078</v>
          </cell>
          <cell r="J50">
            <v>41079</v>
          </cell>
          <cell r="K50">
            <v>41080</v>
          </cell>
          <cell r="L50">
            <v>41081</v>
          </cell>
          <cell r="M50">
            <v>41082</v>
          </cell>
          <cell r="N50">
            <v>41083</v>
          </cell>
          <cell r="O50">
            <v>41084</v>
          </cell>
        </row>
        <row r="51">
          <cell r="G51">
            <v>26</v>
          </cell>
          <cell r="I51">
            <v>41085</v>
          </cell>
          <cell r="J51">
            <v>41086</v>
          </cell>
          <cell r="K51">
            <v>41087</v>
          </cell>
          <cell r="L51">
            <v>41088</v>
          </cell>
          <cell r="M51">
            <v>41089</v>
          </cell>
          <cell r="N51">
            <v>41090</v>
          </cell>
          <cell r="O51">
            <v>41091</v>
          </cell>
        </row>
        <row r="52">
          <cell r="G52">
            <v>27</v>
          </cell>
          <cell r="I52">
            <v>41092</v>
          </cell>
          <cell r="J52">
            <v>41093</v>
          </cell>
          <cell r="K52">
            <v>41094</v>
          </cell>
          <cell r="L52">
            <v>41095</v>
          </cell>
          <cell r="M52">
            <v>41096</v>
          </cell>
          <cell r="N52">
            <v>41097</v>
          </cell>
          <cell r="O52">
            <v>41098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I35"/>
  <sheetViews>
    <sheetView tabSelected="1" workbookViewId="0">
      <selection activeCell="L12" sqref="L12"/>
    </sheetView>
  </sheetViews>
  <sheetFormatPr baseColWidth="10" defaultRowHeight="15"/>
  <sheetData>
    <row r="2" spans="2:9">
      <c r="B2" t="s">
        <v>0</v>
      </c>
    </row>
    <row r="5" spans="2:9">
      <c r="I5" t="s">
        <v>41</v>
      </c>
    </row>
    <row r="6" spans="2:9" ht="15.75">
      <c r="C6" s="1" t="s">
        <v>1</v>
      </c>
      <c r="E6" s="5" t="s">
        <v>22</v>
      </c>
      <c r="G6" t="s">
        <v>36</v>
      </c>
    </row>
    <row r="7" spans="2:9">
      <c r="C7" s="2" t="s">
        <v>2</v>
      </c>
      <c r="E7" s="6" t="str">
        <f>ADDRESS(28,1,1,1,C7)</f>
        <v>ac!$A$28</v>
      </c>
      <c r="G7">
        <f>ac!A28</f>
        <v>15</v>
      </c>
      <c r="I7" s="43" t="str">
        <f>E7</f>
        <v>ac!$A$28</v>
      </c>
    </row>
    <row r="8" spans="2:9">
      <c r="C8" s="2" t="s">
        <v>3</v>
      </c>
      <c r="E8" s="6" t="str">
        <f t="shared" ref="E8:E26" si="0">ADDRESS(28,1,1,1,C8)</f>
        <v>ams!$A$28</v>
      </c>
      <c r="G8">
        <f>ams!A28</f>
        <v>15</v>
      </c>
      <c r="I8" s="43" t="str">
        <f t="shared" ref="I8:I15" si="1">E8</f>
        <v>ams!$A$28</v>
      </c>
    </row>
    <row r="9" spans="2:9">
      <c r="C9" s="2" t="s">
        <v>4</v>
      </c>
      <c r="E9" s="6" t="str">
        <f t="shared" si="0"/>
        <v>ap!$A$28</v>
      </c>
      <c r="G9">
        <f>ap!A28</f>
        <v>15</v>
      </c>
      <c r="I9" s="43" t="str">
        <f t="shared" si="1"/>
        <v>ap!$A$28</v>
      </c>
    </row>
    <row r="10" spans="2:9">
      <c r="C10" s="2" t="s">
        <v>5</v>
      </c>
      <c r="E10" s="6" t="str">
        <f t="shared" si="0"/>
        <v>bl!$A$28</v>
      </c>
      <c r="G10">
        <f>bl!A28</f>
        <v>25</v>
      </c>
      <c r="I10" s="43" t="str">
        <f t="shared" si="1"/>
        <v>bl!$A$28</v>
      </c>
    </row>
    <row r="11" spans="2:9">
      <c r="C11" s="2" t="s">
        <v>6</v>
      </c>
      <c r="E11" s="6" t="str">
        <f t="shared" si="0"/>
        <v>cd!$A$28</v>
      </c>
      <c r="G11" t="s">
        <v>35</v>
      </c>
      <c r="I11" s="43" t="str">
        <f t="shared" si="1"/>
        <v>cd!$A$28</v>
      </c>
    </row>
    <row r="12" spans="2:9">
      <c r="C12" s="2" t="s">
        <v>7</v>
      </c>
      <c r="E12" s="6" t="str">
        <f t="shared" si="0"/>
        <v>cn!$A$28</v>
      </c>
      <c r="I12" s="43" t="str">
        <f t="shared" si="1"/>
        <v>cn!$A$28</v>
      </c>
    </row>
    <row r="13" spans="2:9">
      <c r="C13" s="2" t="s">
        <v>8</v>
      </c>
      <c r="E13" s="6" t="str">
        <f t="shared" si="0"/>
        <v>cs!$A$28</v>
      </c>
      <c r="I13" s="43" t="str">
        <f t="shared" si="1"/>
        <v>cs!$A$28</v>
      </c>
    </row>
    <row r="14" spans="2:9">
      <c r="C14" s="2" t="s">
        <v>9</v>
      </c>
      <c r="E14" s="6" t="str">
        <f t="shared" si="0"/>
        <v>ds!$A$28</v>
      </c>
      <c r="I14" s="43" t="str">
        <f t="shared" si="1"/>
        <v>ds!$A$28</v>
      </c>
    </row>
    <row r="15" spans="2:9">
      <c r="C15" s="2" t="s">
        <v>10</v>
      </c>
      <c r="E15" s="6" t="str">
        <f t="shared" si="0"/>
        <v>hk!$A$28</v>
      </c>
      <c r="I15" s="43" t="str">
        <f t="shared" si="1"/>
        <v>hk!$A$28</v>
      </c>
    </row>
    <row r="16" spans="2:9">
      <c r="C16" s="2" t="s">
        <v>11</v>
      </c>
      <c r="E16" s="6" t="str">
        <f t="shared" si="0"/>
        <v>jg!$A$28</v>
      </c>
    </row>
    <row r="17" spans="2:5">
      <c r="C17" s="2" t="s">
        <v>12</v>
      </c>
      <c r="E17" s="6" t="str">
        <f t="shared" si="0"/>
        <v>la!$A$28</v>
      </c>
    </row>
    <row r="18" spans="2:5">
      <c r="C18" s="2" t="s">
        <v>13</v>
      </c>
      <c r="E18" s="6" t="str">
        <f t="shared" si="0"/>
        <v>ms!$A$28</v>
      </c>
    </row>
    <row r="19" spans="2:5">
      <c r="C19" s="2" t="s">
        <v>14</v>
      </c>
      <c r="E19" s="6" t="str">
        <f t="shared" si="0"/>
        <v>phc!$A$28</v>
      </c>
    </row>
    <row r="20" spans="2:5">
      <c r="C20" s="2" t="s">
        <v>15</v>
      </c>
      <c r="E20" s="6" t="str">
        <f t="shared" si="0"/>
        <v>pg!$A$28</v>
      </c>
    </row>
    <row r="21" spans="2:5">
      <c r="C21" s="2" t="s">
        <v>16</v>
      </c>
      <c r="E21" s="6" t="str">
        <f t="shared" si="0"/>
        <v>sj!$A$28</v>
      </c>
    </row>
    <row r="22" spans="2:5">
      <c r="C22" s="2" t="s">
        <v>17</v>
      </c>
      <c r="E22" s="6" t="str">
        <f t="shared" si="0"/>
        <v>st!$A$28</v>
      </c>
    </row>
    <row r="23" spans="2:5">
      <c r="C23" s="3" t="s">
        <v>18</v>
      </c>
      <c r="E23" s="6" t="str">
        <f t="shared" si="0"/>
        <v>za!$A$28</v>
      </c>
    </row>
    <row r="24" spans="2:5">
      <c r="C24" s="3" t="s">
        <v>19</v>
      </c>
      <c r="E24" s="6" t="str">
        <f t="shared" si="0"/>
        <v>zb!$A$28</v>
      </c>
    </row>
    <row r="25" spans="2:5">
      <c r="C25" s="4" t="s">
        <v>20</v>
      </c>
      <c r="E25" s="6" t="str">
        <f t="shared" si="0"/>
        <v>zc!$A$28</v>
      </c>
    </row>
    <row r="26" spans="2:5">
      <c r="C26" s="4" t="s">
        <v>21</v>
      </c>
      <c r="E26" s="6" t="str">
        <f t="shared" si="0"/>
        <v>zd!$A$28</v>
      </c>
    </row>
    <row r="30" spans="2:5">
      <c r="B30" t="s">
        <v>37</v>
      </c>
    </row>
    <row r="31" spans="2:5">
      <c r="B31" t="s">
        <v>38</v>
      </c>
    </row>
    <row r="33" spans="2:2">
      <c r="B33" t="s">
        <v>39</v>
      </c>
    </row>
    <row r="35" spans="2:2">
      <c r="B35" t="s">
        <v>40</v>
      </c>
    </row>
  </sheetData>
  <conditionalFormatting sqref="C6:C26">
    <cfRule type="expression" dxfId="48" priority="2">
      <formula>$B$1="ar"</formula>
    </cfRule>
  </conditionalFormatting>
  <conditionalFormatting sqref="E6:E26">
    <cfRule type="expression" dxfId="46" priority="1">
      <formula>$B$1="ar"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activeCell="G8" sqref="G8"/>
    </sheetView>
  </sheetViews>
  <sheetFormatPr baseColWidth="10" defaultRowHeight="15"/>
  <cols>
    <col min="4" max="4" width="15.28515625" customWidth="1"/>
  </cols>
  <sheetData>
    <row r="1" spans="1:4">
      <c r="A1" s="7"/>
      <c r="B1" s="8"/>
      <c r="C1" s="9"/>
      <c r="D1" s="10"/>
    </row>
    <row r="2" spans="1:4">
      <c r="A2" s="11" t="s">
        <v>23</v>
      </c>
      <c r="B2" s="12" t="e">
        <f>VLOOKUP(B4,[1]base!$G5:$O54,3,FALSE)</f>
        <v>#N/A</v>
      </c>
      <c r="C2" s="13" t="s">
        <v>24</v>
      </c>
      <c r="D2" s="14" t="e">
        <f>VLOOKUP(B4,[1]base!$G5:$O54,7,FALSE)</f>
        <v>#N/A</v>
      </c>
    </row>
    <row r="3" spans="1:4">
      <c r="A3" s="15"/>
      <c r="B3" s="16"/>
      <c r="C3" s="17"/>
      <c r="D3" s="18"/>
    </row>
    <row r="4" spans="1:4" ht="19.5" thickBot="1">
      <c r="A4" s="19" t="s">
        <v>25</v>
      </c>
      <c r="B4" s="20">
        <f>H8-1</f>
        <v>-1</v>
      </c>
      <c r="C4" s="21" t="s">
        <v>26</v>
      </c>
      <c r="D4" s="22"/>
    </row>
    <row r="5" spans="1:4" ht="30">
      <c r="A5" s="23" t="s">
        <v>27</v>
      </c>
      <c r="B5" s="24" t="s">
        <v>28</v>
      </c>
      <c r="C5" s="25"/>
      <c r="D5" s="26" t="s">
        <v>29</v>
      </c>
    </row>
    <row r="6" spans="1:4">
      <c r="A6" s="27"/>
      <c r="B6" s="28"/>
      <c r="C6" s="29"/>
      <c r="D6" s="30" t="s">
        <v>26</v>
      </c>
    </row>
    <row r="7" spans="1:4" ht="15.75">
      <c r="A7" s="31"/>
      <c r="B7" s="32"/>
      <c r="C7" s="29"/>
      <c r="D7" s="30"/>
    </row>
    <row r="8" spans="1:4">
      <c r="A8" s="33"/>
      <c r="B8" s="34"/>
      <c r="C8" s="29"/>
      <c r="D8" s="30"/>
    </row>
    <row r="9" spans="1:4">
      <c r="A9" s="33"/>
      <c r="B9" s="34"/>
      <c r="C9" s="29"/>
      <c r="D9" s="30"/>
    </row>
    <row r="10" spans="1:4">
      <c r="A10" s="33"/>
      <c r="B10" s="34"/>
      <c r="C10" s="29"/>
      <c r="D10" s="30"/>
    </row>
    <row r="11" spans="1:4">
      <c r="A11" s="35">
        <v>5</v>
      </c>
      <c r="B11" s="36">
        <v>6</v>
      </c>
      <c r="C11" s="29"/>
      <c r="D11" s="30" t="s">
        <v>30</v>
      </c>
    </row>
    <row r="12" spans="1:4">
      <c r="A12" s="35">
        <v>10</v>
      </c>
      <c r="B12" s="36">
        <v>9</v>
      </c>
      <c r="C12" s="29"/>
      <c r="D12" s="30" t="s">
        <v>31</v>
      </c>
    </row>
    <row r="13" spans="1:4">
      <c r="A13" s="35"/>
      <c r="B13" s="36"/>
      <c r="C13" s="29"/>
      <c r="D13" s="30"/>
    </row>
    <row r="14" spans="1:4">
      <c r="A14" s="35"/>
      <c r="B14" s="36"/>
      <c r="C14" s="29"/>
      <c r="D14" s="30"/>
    </row>
    <row r="15" spans="1:4">
      <c r="A15" s="35"/>
      <c r="B15" s="36"/>
      <c r="C15" s="29"/>
      <c r="D15" s="30"/>
    </row>
    <row r="16" spans="1:4">
      <c r="A16" s="35"/>
      <c r="B16" s="36"/>
      <c r="C16" s="29"/>
      <c r="D16" s="30"/>
    </row>
    <row r="17" spans="1:4">
      <c r="A17" s="35"/>
      <c r="B17" s="36"/>
      <c r="C17" s="29"/>
      <c r="D17" s="30"/>
    </row>
    <row r="18" spans="1:4">
      <c r="A18" s="35"/>
      <c r="B18" s="36"/>
      <c r="C18" s="29"/>
      <c r="D18" s="30"/>
    </row>
    <row r="19" spans="1:4">
      <c r="A19" s="35"/>
      <c r="B19" s="36"/>
      <c r="C19" s="29"/>
      <c r="D19" s="30"/>
    </row>
    <row r="20" spans="1:4">
      <c r="A20" s="35"/>
      <c r="B20" s="36"/>
      <c r="C20" s="29"/>
      <c r="D20" s="30"/>
    </row>
    <row r="21" spans="1:4">
      <c r="A21" s="35"/>
      <c r="B21" s="36"/>
      <c r="C21" s="29"/>
      <c r="D21" s="30"/>
    </row>
    <row r="22" spans="1:4">
      <c r="A22" s="35"/>
      <c r="B22" s="36"/>
      <c r="C22" s="29"/>
      <c r="D22" s="30"/>
    </row>
    <row r="23" spans="1:4">
      <c r="A23" s="35"/>
      <c r="B23" s="36"/>
      <c r="C23" s="29"/>
      <c r="D23" s="30"/>
    </row>
    <row r="24" spans="1:4">
      <c r="A24" s="35"/>
      <c r="B24" s="36"/>
      <c r="C24" s="29"/>
      <c r="D24" s="30"/>
    </row>
    <row r="25" spans="1:4">
      <c r="A25" s="35"/>
      <c r="B25" s="36"/>
      <c r="C25" s="29"/>
      <c r="D25" s="30"/>
    </row>
    <row r="26" spans="1:4">
      <c r="A26" s="35"/>
      <c r="B26" s="36"/>
      <c r="C26" s="29"/>
      <c r="D26" s="30"/>
    </row>
    <row r="27" spans="1:4" ht="15.75" thickBot="1">
      <c r="A27" s="37"/>
      <c r="B27" s="38"/>
      <c r="C27" s="39"/>
      <c r="D27" s="40"/>
    </row>
    <row r="28" spans="1:4" ht="30">
      <c r="A28" s="4">
        <f>SUM(A6:A27)</f>
        <v>15</v>
      </c>
      <c r="B28" s="4">
        <f>SUM(B6:B27)</f>
        <v>15</v>
      </c>
      <c r="C28" s="41"/>
      <c r="D28" s="42" t="str">
        <f>CONCATENATE(D6,D7,D8,D9,D10,D11,D12,D13,D14,D15,D16,D17,D18,D19,D20,D21,D22,D23,D24,D25,D26,D27)</f>
        <v xml:space="preserve"> goode=mc2</v>
      </c>
    </row>
  </sheetData>
  <conditionalFormatting sqref="A1:D28">
    <cfRule type="expression" dxfId="41" priority="1">
      <formula>#REF!="ar"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activeCell="E12" sqref="E12"/>
    </sheetView>
  </sheetViews>
  <sheetFormatPr baseColWidth="10" defaultRowHeight="15"/>
  <cols>
    <col min="4" max="4" width="15.28515625" customWidth="1"/>
  </cols>
  <sheetData>
    <row r="1" spans="1:4">
      <c r="A1" s="7"/>
      <c r="B1" s="8"/>
      <c r="C1" s="9"/>
      <c r="D1" s="10"/>
    </row>
    <row r="2" spans="1:4">
      <c r="A2" s="11" t="s">
        <v>23</v>
      </c>
      <c r="B2" s="12" t="e">
        <f>VLOOKUP(B4,[1]base!$G1:$O50,3,FALSE)</f>
        <v>#N/A</v>
      </c>
      <c r="C2" s="13" t="s">
        <v>24</v>
      </c>
      <c r="D2" s="14" t="e">
        <f>VLOOKUP(B4,[1]base!$G1:$O50,7,FALSE)</f>
        <v>#N/A</v>
      </c>
    </row>
    <row r="3" spans="1:4">
      <c r="A3" s="15"/>
      <c r="B3" s="16"/>
      <c r="C3" s="17"/>
      <c r="D3" s="18"/>
    </row>
    <row r="4" spans="1:4" ht="19.5" thickBot="1">
      <c r="A4" s="19" t="s">
        <v>25</v>
      </c>
      <c r="B4" s="20">
        <f>F4-1</f>
        <v>-1</v>
      </c>
      <c r="C4" s="21" t="s">
        <v>26</v>
      </c>
      <c r="D4" s="22"/>
    </row>
    <row r="5" spans="1:4" ht="30">
      <c r="A5" s="23" t="s">
        <v>27</v>
      </c>
      <c r="B5" s="24" t="s">
        <v>28</v>
      </c>
      <c r="C5" s="25"/>
      <c r="D5" s="26" t="s">
        <v>29</v>
      </c>
    </row>
    <row r="6" spans="1:4">
      <c r="A6" s="27"/>
      <c r="B6" s="28"/>
      <c r="C6" s="29"/>
      <c r="D6" s="30" t="s">
        <v>26</v>
      </c>
    </row>
    <row r="7" spans="1:4" ht="15.75">
      <c r="A7" s="31"/>
      <c r="B7" s="32"/>
      <c r="C7" s="29"/>
      <c r="D7" s="30"/>
    </row>
    <row r="8" spans="1:4">
      <c r="A8" s="33"/>
      <c r="B8" s="34"/>
      <c r="C8" s="29"/>
      <c r="D8" s="30"/>
    </row>
    <row r="9" spans="1:4">
      <c r="A9" s="33"/>
      <c r="B9" s="34"/>
      <c r="C9" s="29"/>
      <c r="D9" s="30"/>
    </row>
    <row r="10" spans="1:4">
      <c r="A10" s="33"/>
      <c r="B10" s="34"/>
      <c r="C10" s="29"/>
      <c r="D10" s="30"/>
    </row>
    <row r="11" spans="1:4">
      <c r="A11" s="35">
        <v>5</v>
      </c>
      <c r="B11" s="36">
        <v>6</v>
      </c>
      <c r="C11" s="29"/>
      <c r="D11" s="30" t="s">
        <v>32</v>
      </c>
    </row>
    <row r="12" spans="1:4">
      <c r="A12" s="35">
        <v>10</v>
      </c>
      <c r="B12" s="36">
        <v>9</v>
      </c>
      <c r="C12" s="29"/>
      <c r="D12" s="30" t="s">
        <v>33</v>
      </c>
    </row>
    <row r="13" spans="1:4">
      <c r="A13" s="35"/>
      <c r="B13" s="36"/>
      <c r="C13" s="29"/>
      <c r="D13" s="30"/>
    </row>
    <row r="14" spans="1:4">
      <c r="A14" s="35"/>
      <c r="B14" s="36"/>
      <c r="C14" s="29"/>
      <c r="D14" s="30"/>
    </row>
    <row r="15" spans="1:4">
      <c r="A15" s="35"/>
      <c r="B15" s="36"/>
      <c r="C15" s="29"/>
      <c r="D15" s="30"/>
    </row>
    <row r="16" spans="1:4">
      <c r="A16" s="35"/>
      <c r="B16" s="36"/>
      <c r="C16" s="29"/>
      <c r="D16" s="30"/>
    </row>
    <row r="17" spans="1:4">
      <c r="A17" s="35"/>
      <c r="B17" s="36"/>
      <c r="C17" s="29"/>
      <c r="D17" s="30"/>
    </row>
    <row r="18" spans="1:4">
      <c r="A18" s="35"/>
      <c r="B18" s="36"/>
      <c r="C18" s="29"/>
      <c r="D18" s="30"/>
    </row>
    <row r="19" spans="1:4">
      <c r="A19" s="35"/>
      <c r="B19" s="36"/>
      <c r="C19" s="29"/>
      <c r="D19" s="30"/>
    </row>
    <row r="20" spans="1:4">
      <c r="A20" s="35"/>
      <c r="B20" s="36"/>
      <c r="C20" s="29"/>
      <c r="D20" s="30"/>
    </row>
    <row r="21" spans="1:4">
      <c r="A21" s="35"/>
      <c r="B21" s="36"/>
      <c r="C21" s="29"/>
      <c r="D21" s="30"/>
    </row>
    <row r="22" spans="1:4">
      <c r="A22" s="35"/>
      <c r="B22" s="36"/>
      <c r="C22" s="29"/>
      <c r="D22" s="30"/>
    </row>
    <row r="23" spans="1:4">
      <c r="A23" s="35"/>
      <c r="B23" s="36"/>
      <c r="C23" s="29"/>
      <c r="D23" s="30"/>
    </row>
    <row r="24" spans="1:4">
      <c r="A24" s="35"/>
      <c r="B24" s="36"/>
      <c r="C24" s="29"/>
      <c r="D24" s="30"/>
    </row>
    <row r="25" spans="1:4">
      <c r="A25" s="35"/>
      <c r="B25" s="36"/>
      <c r="C25" s="29"/>
      <c r="D25" s="30"/>
    </row>
    <row r="26" spans="1:4">
      <c r="A26" s="35"/>
      <c r="B26" s="36"/>
      <c r="C26" s="29"/>
      <c r="D26" s="30"/>
    </row>
    <row r="27" spans="1:4" ht="15.75" thickBot="1">
      <c r="A27" s="37"/>
      <c r="B27" s="38"/>
      <c r="C27" s="39"/>
      <c r="D27" s="40"/>
    </row>
    <row r="28" spans="1:4" ht="30">
      <c r="A28" s="4">
        <f>SUM(A6:A27)</f>
        <v>15</v>
      </c>
      <c r="B28" s="4">
        <f>SUM(B6:B27)</f>
        <v>15</v>
      </c>
      <c r="C28" s="41"/>
      <c r="D28" s="42" t="str">
        <f>CONCATENATE(D6,D7,D8,D9,D10,D11,D12,D13,D14,D15,D16,D17,D18,D19,D20,D21,D22,D23,D24,D25,D26,D27)</f>
        <v xml:space="preserve"> bien facile</v>
      </c>
    </row>
  </sheetData>
  <conditionalFormatting sqref="A1:D28">
    <cfRule type="expression" dxfId="43" priority="1">
      <formula>$B$1="ar"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activeCell="C12" sqref="C12"/>
    </sheetView>
  </sheetViews>
  <sheetFormatPr baseColWidth="10" defaultRowHeight="15"/>
  <cols>
    <col min="4" max="4" width="17.5703125" customWidth="1"/>
  </cols>
  <sheetData>
    <row r="1" spans="1:4">
      <c r="A1" s="7"/>
      <c r="B1" s="8"/>
      <c r="C1" s="9"/>
      <c r="D1" s="10"/>
    </row>
    <row r="2" spans="1:4">
      <c r="A2" s="11" t="s">
        <v>23</v>
      </c>
      <c r="B2" s="12" t="e">
        <f>VLOOKUP(B4,[1]base!$G1:$O50,3,FALSE)</f>
        <v>#N/A</v>
      </c>
      <c r="C2" s="13" t="s">
        <v>24</v>
      </c>
      <c r="D2" s="14" t="e">
        <f>VLOOKUP(B4,[1]base!$G1:$O50,7,FALSE)</f>
        <v>#N/A</v>
      </c>
    </row>
    <row r="3" spans="1:4">
      <c r="A3" s="15"/>
      <c r="B3" s="16"/>
      <c r="C3" s="17"/>
      <c r="D3" s="18"/>
    </row>
    <row r="4" spans="1:4" ht="19.5" thickBot="1">
      <c r="A4" s="19" t="s">
        <v>25</v>
      </c>
      <c r="B4" s="20">
        <f>F4-1</f>
        <v>-1</v>
      </c>
      <c r="C4" s="21" t="s">
        <v>26</v>
      </c>
      <c r="D4" s="22"/>
    </row>
    <row r="5" spans="1:4" ht="30">
      <c r="A5" s="23" t="s">
        <v>27</v>
      </c>
      <c r="B5" s="24" t="s">
        <v>28</v>
      </c>
      <c r="C5" s="25"/>
      <c r="D5" s="26" t="s">
        <v>29</v>
      </c>
    </row>
    <row r="6" spans="1:4">
      <c r="A6" s="27"/>
      <c r="B6" s="28"/>
      <c r="C6" s="29"/>
      <c r="D6" s="30" t="s">
        <v>26</v>
      </c>
    </row>
    <row r="7" spans="1:4" ht="15.75">
      <c r="A7" s="31"/>
      <c r="B7" s="32"/>
      <c r="C7" s="29"/>
      <c r="D7" s="30"/>
    </row>
    <row r="8" spans="1:4">
      <c r="A8" s="33"/>
      <c r="B8" s="34"/>
      <c r="C8" s="29"/>
      <c r="D8" s="30"/>
    </row>
    <row r="9" spans="1:4">
      <c r="A9" s="33"/>
      <c r="B9" s="34"/>
      <c r="C9" s="29"/>
      <c r="D9" s="30"/>
    </row>
    <row r="10" spans="1:4">
      <c r="A10" s="33"/>
      <c r="B10" s="34"/>
      <c r="C10" s="29"/>
      <c r="D10" s="30"/>
    </row>
    <row r="11" spans="1:4">
      <c r="A11" s="35">
        <v>5</v>
      </c>
      <c r="B11" s="36">
        <v>6</v>
      </c>
      <c r="C11" s="29"/>
      <c r="D11" s="30"/>
    </row>
    <row r="12" spans="1:4">
      <c r="A12" s="35">
        <v>10</v>
      </c>
      <c r="B12" s="36">
        <v>15</v>
      </c>
      <c r="C12" s="29"/>
      <c r="D12" s="30"/>
    </row>
    <row r="13" spans="1:4">
      <c r="A13" s="35"/>
      <c r="B13" s="36"/>
      <c r="C13" s="29"/>
      <c r="D13" s="30"/>
    </row>
    <row r="14" spans="1:4">
      <c r="A14" s="35"/>
      <c r="B14" s="36"/>
      <c r="C14" s="29"/>
      <c r="D14" s="30"/>
    </row>
    <row r="15" spans="1:4">
      <c r="A15" s="35"/>
      <c r="B15" s="36"/>
      <c r="C15" s="29"/>
      <c r="D15" s="30"/>
    </row>
    <row r="16" spans="1:4">
      <c r="A16" s="35"/>
      <c r="B16" s="36"/>
      <c r="C16" s="29"/>
      <c r="D16" s="30"/>
    </row>
    <row r="17" spans="1:4">
      <c r="A17" s="35"/>
      <c r="B17" s="36"/>
      <c r="C17" s="29"/>
      <c r="D17" s="30"/>
    </row>
    <row r="18" spans="1:4">
      <c r="A18" s="35"/>
      <c r="B18" s="36"/>
      <c r="C18" s="29"/>
      <c r="D18" s="30"/>
    </row>
    <row r="19" spans="1:4">
      <c r="A19" s="35"/>
      <c r="B19" s="36"/>
      <c r="C19" s="29"/>
      <c r="D19" s="30"/>
    </row>
    <row r="20" spans="1:4">
      <c r="A20" s="35"/>
      <c r="B20" s="36"/>
      <c r="C20" s="29"/>
      <c r="D20" s="30"/>
    </row>
    <row r="21" spans="1:4">
      <c r="A21" s="35"/>
      <c r="B21" s="36"/>
      <c r="C21" s="29"/>
      <c r="D21" s="30"/>
    </row>
    <row r="22" spans="1:4">
      <c r="A22" s="35"/>
      <c r="B22" s="36"/>
      <c r="C22" s="29"/>
      <c r="D22" s="30"/>
    </row>
    <row r="23" spans="1:4">
      <c r="A23" s="35"/>
      <c r="B23" s="36"/>
      <c r="C23" s="29"/>
      <c r="D23" s="30"/>
    </row>
    <row r="24" spans="1:4">
      <c r="A24" s="35"/>
      <c r="B24" s="36"/>
      <c r="C24" s="29"/>
      <c r="D24" s="30"/>
    </row>
    <row r="25" spans="1:4">
      <c r="A25" s="35"/>
      <c r="B25" s="36"/>
      <c r="C25" s="29"/>
      <c r="D25" s="30"/>
    </row>
    <row r="26" spans="1:4">
      <c r="A26" s="35"/>
      <c r="B26" s="36"/>
      <c r="C26" s="29"/>
      <c r="D26" s="30"/>
    </row>
    <row r="27" spans="1:4" ht="15.75" thickBot="1">
      <c r="A27" s="37"/>
      <c r="B27" s="38"/>
      <c r="C27" s="39"/>
      <c r="D27" s="40"/>
    </row>
    <row r="28" spans="1:4" ht="30">
      <c r="A28" s="4">
        <f>SUM(A6:A27)</f>
        <v>15</v>
      </c>
      <c r="B28" s="4">
        <f>SUM(B6:B27)</f>
        <v>21</v>
      </c>
      <c r="C28" s="41"/>
      <c r="D28" s="42" t="str">
        <f>CONCATENATE(D6,D7,D8,D9,D10,D11,D12,D13,D14,D15,D16,D17,D18,D19,D20,D21,D22,D23,D24,D25,D26,D27)</f>
        <v xml:space="preserve"> </v>
      </c>
    </row>
  </sheetData>
  <conditionalFormatting sqref="A1:D28">
    <cfRule type="expression" dxfId="40" priority="10">
      <formula>$B$1="ar"</formula>
    </cfRule>
  </conditionalFormatting>
  <conditionalFormatting sqref="A1:D28">
    <cfRule type="expression" dxfId="38" priority="9">
      <formula>$B$1="ar"</formula>
    </cfRule>
  </conditionalFormatting>
  <conditionalFormatting sqref="A1:D28">
    <cfRule type="expression" dxfId="36" priority="8">
      <formula>$B$1="ar"</formula>
    </cfRule>
  </conditionalFormatting>
  <conditionalFormatting sqref="A7:D27">
    <cfRule type="expression" dxfId="34" priority="7">
      <formula>$B$1="ar"</formula>
    </cfRule>
  </conditionalFormatting>
  <conditionalFormatting sqref="A1:D28">
    <cfRule type="expression" dxfId="32" priority="6">
      <formula>$B$1="ar"</formula>
    </cfRule>
  </conditionalFormatting>
  <conditionalFormatting sqref="A1:D28">
    <cfRule type="expression" dxfId="30" priority="5">
      <formula>$B$1="ar"</formula>
    </cfRule>
  </conditionalFormatting>
  <conditionalFormatting sqref="A4:D4">
    <cfRule type="expression" dxfId="28" priority="4">
      <formula>$B$1="ar"</formula>
    </cfRule>
  </conditionalFormatting>
  <conditionalFormatting sqref="A1:D28">
    <cfRule type="expression" dxfId="26" priority="3">
      <formula>$B$1="ar"</formula>
    </cfRule>
  </conditionalFormatting>
  <conditionalFormatting sqref="A1:D28">
    <cfRule type="expression" dxfId="24" priority="2">
      <formula>$B$1="ar"</formula>
    </cfRule>
  </conditionalFormatting>
  <conditionalFormatting sqref="A1:D28">
    <cfRule type="expression" dxfId="22" priority="1">
      <formula>$B$1="ar"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activeCell="P10" sqref="P10"/>
    </sheetView>
  </sheetViews>
  <sheetFormatPr baseColWidth="10" defaultRowHeight="15"/>
  <cols>
    <col min="4" max="4" width="19.5703125" customWidth="1"/>
  </cols>
  <sheetData>
    <row r="1" spans="1:4">
      <c r="A1" s="7"/>
      <c r="B1" s="8"/>
      <c r="C1" s="9"/>
      <c r="D1" s="10"/>
    </row>
    <row r="2" spans="1:4">
      <c r="A2" s="11" t="s">
        <v>23</v>
      </c>
      <c r="B2" s="12" t="e">
        <f>VLOOKUP(B4,[1]base!$G1:$O50,3,FALSE)</f>
        <v>#N/A</v>
      </c>
      <c r="C2" s="13" t="s">
        <v>24</v>
      </c>
      <c r="D2" s="14" t="e">
        <f>VLOOKUP(B4,[1]base!$G1:$O50,7,FALSE)</f>
        <v>#N/A</v>
      </c>
    </row>
    <row r="3" spans="1:4">
      <c r="A3" s="15"/>
      <c r="B3" s="16"/>
      <c r="C3" s="17"/>
      <c r="D3" s="18"/>
    </row>
    <row r="4" spans="1:4" ht="19.5" thickBot="1">
      <c r="A4" s="19" t="s">
        <v>25</v>
      </c>
      <c r="B4" s="20">
        <f>F4-1</f>
        <v>-1</v>
      </c>
      <c r="C4" s="21" t="s">
        <v>26</v>
      </c>
      <c r="D4" s="22"/>
    </row>
    <row r="5" spans="1:4" ht="30">
      <c r="A5" s="23" t="s">
        <v>27</v>
      </c>
      <c r="B5" s="24" t="s">
        <v>28</v>
      </c>
      <c r="C5" s="25"/>
      <c r="D5" s="26" t="s">
        <v>29</v>
      </c>
    </row>
    <row r="6" spans="1:4">
      <c r="A6" s="27"/>
      <c r="B6" s="28"/>
      <c r="C6" s="29"/>
      <c r="D6" s="30" t="s">
        <v>26</v>
      </c>
    </row>
    <row r="7" spans="1:4" ht="15.75">
      <c r="A7" s="31"/>
      <c r="B7" s="32"/>
      <c r="C7" s="29"/>
      <c r="D7" s="30"/>
    </row>
    <row r="8" spans="1:4">
      <c r="A8" s="33">
        <v>10</v>
      </c>
      <c r="B8" s="34">
        <v>8</v>
      </c>
      <c r="C8" s="29"/>
      <c r="D8" s="30"/>
    </row>
    <row r="9" spans="1:4">
      <c r="A9" s="33"/>
      <c r="B9" s="34"/>
      <c r="C9" s="29"/>
      <c r="D9" s="30"/>
    </row>
    <row r="10" spans="1:4">
      <c r="A10" s="33"/>
      <c r="B10" s="34"/>
      <c r="C10" s="29"/>
      <c r="D10" s="30"/>
    </row>
    <row r="11" spans="1:4">
      <c r="A11" s="35">
        <v>5</v>
      </c>
      <c r="B11" s="36">
        <v>6</v>
      </c>
      <c r="C11" s="29"/>
      <c r="D11" s="30" t="s">
        <v>34</v>
      </c>
    </row>
    <row r="12" spans="1:4">
      <c r="A12" s="35">
        <v>10</v>
      </c>
      <c r="B12" s="36">
        <v>9</v>
      </c>
      <c r="C12" s="29"/>
      <c r="D12" s="30" t="s">
        <v>26</v>
      </c>
    </row>
    <row r="13" spans="1:4">
      <c r="A13" s="35"/>
      <c r="B13" s="36"/>
      <c r="C13" s="29"/>
      <c r="D13" s="30"/>
    </row>
    <row r="14" spans="1:4">
      <c r="A14" s="35"/>
      <c r="B14" s="36"/>
      <c r="C14" s="29"/>
      <c r="D14" s="30"/>
    </row>
    <row r="15" spans="1:4">
      <c r="A15" s="35"/>
      <c r="B15" s="36"/>
      <c r="C15" s="29"/>
      <c r="D15" s="30"/>
    </row>
    <row r="16" spans="1:4">
      <c r="A16" s="35"/>
      <c r="B16" s="36"/>
      <c r="C16" s="29"/>
      <c r="D16" s="30"/>
    </row>
    <row r="17" spans="1:4">
      <c r="A17" s="35"/>
      <c r="B17" s="36"/>
      <c r="C17" s="29"/>
      <c r="D17" s="30"/>
    </row>
    <row r="18" spans="1:4">
      <c r="A18" s="35"/>
      <c r="B18" s="36"/>
      <c r="C18" s="29"/>
      <c r="D18" s="30"/>
    </row>
    <row r="19" spans="1:4">
      <c r="A19" s="35"/>
      <c r="B19" s="36"/>
      <c r="C19" s="29"/>
      <c r="D19" s="30"/>
    </row>
    <row r="20" spans="1:4">
      <c r="A20" s="35"/>
      <c r="B20" s="36"/>
      <c r="C20" s="29"/>
      <c r="D20" s="30"/>
    </row>
    <row r="21" spans="1:4">
      <c r="A21" s="35"/>
      <c r="B21" s="36"/>
      <c r="C21" s="29"/>
      <c r="D21" s="30"/>
    </row>
    <row r="22" spans="1:4">
      <c r="A22" s="35"/>
      <c r="B22" s="36"/>
      <c r="C22" s="29"/>
      <c r="D22" s="30"/>
    </row>
    <row r="23" spans="1:4">
      <c r="A23" s="35"/>
      <c r="B23" s="36"/>
      <c r="C23" s="29"/>
      <c r="D23" s="30"/>
    </row>
    <row r="24" spans="1:4">
      <c r="A24" s="35"/>
      <c r="B24" s="36"/>
      <c r="C24" s="29"/>
      <c r="D24" s="30"/>
    </row>
    <row r="25" spans="1:4">
      <c r="A25" s="35"/>
      <c r="B25" s="36"/>
      <c r="C25" s="29"/>
      <c r="D25" s="30"/>
    </row>
    <row r="26" spans="1:4">
      <c r="A26" s="35"/>
      <c r="B26" s="36"/>
      <c r="C26" s="29"/>
      <c r="D26" s="30"/>
    </row>
    <row r="27" spans="1:4" ht="15.75" thickBot="1">
      <c r="A27" s="37"/>
      <c r="B27" s="38"/>
      <c r="C27" s="39"/>
      <c r="D27" s="40"/>
    </row>
    <row r="28" spans="1:4" ht="30">
      <c r="A28" s="4">
        <f>SUM(A6:A27)</f>
        <v>25</v>
      </c>
      <c r="B28" s="4">
        <f>SUM(B6:B27)</f>
        <v>23</v>
      </c>
      <c r="C28" s="41"/>
      <c r="D28" s="42" t="str">
        <f>CONCATENATE(D6,D7,D8,D9,D10,D11,D12,D13,D14,D15,D16,D17,D18,D19,D20,D21,D22,D23,D24,D25,D26,D27)</f>
        <v xml:space="preserve"> trop dur </v>
      </c>
    </row>
  </sheetData>
  <conditionalFormatting sqref="A1:D28">
    <cfRule type="expression" dxfId="20" priority="10">
      <formula>$B$1="ar"</formula>
    </cfRule>
  </conditionalFormatting>
  <conditionalFormatting sqref="A1:D28">
    <cfRule type="expression" dxfId="18" priority="9">
      <formula>$B$1="ar"</formula>
    </cfRule>
  </conditionalFormatting>
  <conditionalFormatting sqref="A1:D28">
    <cfRule type="expression" dxfId="16" priority="8">
      <formula>$B$1="ar"</formula>
    </cfRule>
  </conditionalFormatting>
  <conditionalFormatting sqref="A7:D27 D6">
    <cfRule type="expression" dxfId="14" priority="7">
      <formula>$B$1="ar"</formula>
    </cfRule>
  </conditionalFormatting>
  <conditionalFormatting sqref="A1:D28">
    <cfRule type="expression" dxfId="12" priority="6">
      <formula>$B$1="ar"</formula>
    </cfRule>
  </conditionalFormatting>
  <conditionalFormatting sqref="A1:D28">
    <cfRule type="expression" dxfId="10" priority="5">
      <formula>$B$1="ar"</formula>
    </cfRule>
  </conditionalFormatting>
  <conditionalFormatting sqref="A4:D4">
    <cfRule type="expression" dxfId="8" priority="4">
      <formula>$B$1="ar"</formula>
    </cfRule>
  </conditionalFormatting>
  <conditionalFormatting sqref="A1:D28">
    <cfRule type="expression" dxfId="6" priority="3">
      <formula>$B$1="ar"</formula>
    </cfRule>
  </conditionalFormatting>
  <conditionalFormatting sqref="A1:D28">
    <cfRule type="expression" dxfId="4" priority="2">
      <formula>$B$1="ar"</formula>
    </cfRule>
  </conditionalFormatting>
  <conditionalFormatting sqref="A1:D28">
    <cfRule type="expression" dxfId="2" priority="1">
      <formula>$B$1="ar"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ac</vt:lpstr>
      <vt:lpstr>ams</vt:lpstr>
      <vt:lpstr>ap</vt:lpstr>
      <vt:lpstr>bl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2011-08-07T18:18:45Z</dcterms:created>
  <dcterms:modified xsi:type="dcterms:W3CDTF">2011-08-07T18:34:18Z</dcterms:modified>
</cp:coreProperties>
</file>