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30" windowWidth="19875" windowHeight="7710" tabRatio="673"/>
  </bookViews>
  <sheets>
    <sheet name="Marco" sheetId="7" r:id="rId1"/>
    <sheet name="Liste logement" sheetId="1" r:id="rId2"/>
    <sheet name="Fiche par type de logement" sheetId="2" r:id="rId3"/>
    <sheet name="Base" sheetId="4" state="hidden" r:id="rId4"/>
    <sheet name="calcul" sheetId="3" r:id="rId5"/>
    <sheet name="Base (2)" sheetId="6" state="hidden" r:id="rId6"/>
    <sheet name="A1" sheetId="65" r:id="rId7"/>
    <sheet name="A2" sheetId="66" r:id="rId8"/>
    <sheet name="A3" sheetId="67" r:id="rId9"/>
    <sheet name="A4" sheetId="68" r:id="rId10"/>
    <sheet name="B1" sheetId="69" r:id="rId11"/>
    <sheet name="B2" sheetId="70" r:id="rId12"/>
    <sheet name="B3" sheetId="71" r:id="rId13"/>
  </sheets>
  <functionGroups/>
  <definedNames>
    <definedName name="_xlnm._FilterDatabase" localSheetId="1" hidden="1">'Liste logement'!$B$1:$B$91</definedName>
    <definedName name="_xlnm.Extract" localSheetId="4">calcul!$E$1</definedName>
    <definedName name="_xlnm.Print_Area" localSheetId="3">Base!$A$1:$K$30</definedName>
    <definedName name="_xlnm.Print_Area" localSheetId="5">'Base (2)'!$A$1:$K$30</definedName>
    <definedName name="_xlnm.Print_Area" localSheetId="2">'Fiche par type de logement'!$A$1:$K$150</definedName>
  </definedNames>
  <calcPr calcId="125725"/>
</workbook>
</file>

<file path=xl/calcChain.xml><?xml version="1.0" encoding="utf-8"?>
<calcChain xmlns="http://schemas.openxmlformats.org/spreadsheetml/2006/main">
  <c r="A121" i="2"/>
  <c r="A91"/>
  <c r="A61"/>
  <c r="A31"/>
  <c r="A1"/>
  <c r="A1" i="4"/>
  <c r="A2" i="3" l="1"/>
  <c r="A1" i="6" l="1"/>
</calcChain>
</file>

<file path=xl/comments1.xml><?xml version="1.0" encoding="utf-8"?>
<comments xmlns="http://schemas.openxmlformats.org/spreadsheetml/2006/main">
  <authors>
    <author>V.ROBERT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V.ROBERT:</t>
        </r>
        <r>
          <rPr>
            <sz val="9"/>
            <color indexed="81"/>
            <rFont val="Tahoma"/>
            <family val="2"/>
          </rPr>
          <t xml:space="preserve">
=SOMME(SI(FREQUENCE(SI(NBCAR('Liste logement'!D2:D91)&gt;0;EQUIV('Liste logement'!D2:D91;'Liste logement'!D2:D91;0);"");SI(NBCAR('Liste logement'!D2:D91)&gt;0;EQUIV('Liste logement'!D2:D91;'Liste logement'!D2:D91;0);""))&gt;0;1))</t>
        </r>
      </text>
    </comment>
  </commentList>
</comments>
</file>

<file path=xl/sharedStrings.xml><?xml version="1.0" encoding="utf-8"?>
<sst xmlns="http://schemas.openxmlformats.org/spreadsheetml/2006/main" count="196" uniqueCount="43">
  <si>
    <t>A1</t>
  </si>
  <si>
    <t>RDC</t>
  </si>
  <si>
    <t>A2</t>
  </si>
  <si>
    <t>A3</t>
  </si>
  <si>
    <t>A4</t>
  </si>
  <si>
    <t>B1</t>
  </si>
  <si>
    <t>B2</t>
  </si>
  <si>
    <t>B3</t>
  </si>
  <si>
    <t>Cage d'escalier</t>
  </si>
  <si>
    <t>Logement</t>
  </si>
  <si>
    <t>Type logement</t>
  </si>
  <si>
    <t>Etage</t>
  </si>
  <si>
    <t>Nombre type de logement</t>
  </si>
  <si>
    <t>Emplacement</t>
  </si>
  <si>
    <t>Réserve</t>
  </si>
  <si>
    <t>Entreprise</t>
  </si>
  <si>
    <t>Levée le</t>
  </si>
  <si>
    <t>RESERVES GENERALES :</t>
  </si>
  <si>
    <t>Réserves levées le :</t>
  </si>
  <si>
    <t>Visa Brézillon :</t>
  </si>
  <si>
    <t>Visa DBLH :</t>
  </si>
  <si>
    <t>macro ajout reserves generales</t>
  </si>
  <si>
    <t>Date OPR</t>
  </si>
  <si>
    <t>N°</t>
  </si>
  <si>
    <t>1er rendez vous levée de réserves</t>
  </si>
  <si>
    <t>2em rendez vous levée de réserves</t>
  </si>
  <si>
    <t>Dernier rendez vous levée de réserves</t>
  </si>
  <si>
    <t>Etat</t>
  </si>
  <si>
    <t>Liste pour etat RDV</t>
  </si>
  <si>
    <t>Fait</t>
  </si>
  <si>
    <t>Abs.</t>
  </si>
  <si>
    <t>Refus</t>
  </si>
  <si>
    <t>Liste ST</t>
  </si>
  <si>
    <t>Prévu le</t>
  </si>
  <si>
    <t>attention ne pas fusionner de cellules</t>
  </si>
  <si>
    <t>Type :</t>
  </si>
  <si>
    <t>Plan du logement</t>
  </si>
  <si>
    <t>Entreprise 1</t>
  </si>
  <si>
    <t>Entreprise 2</t>
  </si>
  <si>
    <t>Entreprise 3</t>
  </si>
  <si>
    <t>Entreprise 4</t>
  </si>
  <si>
    <t>Entreprise 5</t>
  </si>
  <si>
    <t>Entreprise 6</t>
  </si>
</sst>
</file>

<file path=xl/styles.xml><?xml version="1.0" encoding="utf-8"?>
<styleSheet xmlns="http://schemas.openxmlformats.org/spreadsheetml/2006/main">
  <numFmts count="2">
    <numFmt numFmtId="164" formatCode="&quot;Logement N°&quot;##"/>
    <numFmt numFmtId="165" formatCode="ddd\ dd\ mmm"/>
  </numFmts>
  <fonts count="13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8" fillId="0" borderId="5" xfId="0" applyNumberFormat="1" applyFont="1" applyBorder="1" applyAlignment="1">
      <alignment wrapText="1"/>
    </xf>
    <xf numFmtId="0" fontId="0" fillId="0" borderId="6" xfId="0" applyBorder="1" applyAlignment="1">
      <alignment horizontal="center" vertical="center"/>
    </xf>
    <xf numFmtId="0" fontId="6" fillId="0" borderId="6" xfId="0" applyFont="1" applyBorder="1" applyAlignment="1">
      <alignment vertical="center" wrapText="1"/>
    </xf>
    <xf numFmtId="0" fontId="5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8" fillId="0" borderId="5" xfId="0" applyNumberFormat="1" applyFont="1" applyBorder="1" applyAlignment="1">
      <alignment horizontal="center" wrapText="1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/>
    <xf numFmtId="0" fontId="5" fillId="0" borderId="0" xfId="0" applyFont="1" applyAlignment="1">
      <alignment horizontal="center" vertical="center" wrapText="1"/>
    </xf>
    <xf numFmtId="165" fontId="0" fillId="0" borderId="1" xfId="0" applyNumberFormat="1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0" applyFont="1" applyFill="1" applyBorder="1" applyAlignment="1">
      <alignment vertical="center"/>
    </xf>
    <xf numFmtId="0" fontId="7" fillId="0" borderId="0" xfId="0" applyNumberFormat="1" applyFont="1" applyBorder="1" applyAlignmen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5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right"/>
    </xf>
    <xf numFmtId="0" fontId="0" fillId="0" borderId="1" xfId="0" applyBorder="1" applyAlignment="1">
      <alignment horizontal="left" vertical="center"/>
    </xf>
    <xf numFmtId="0" fontId="7" fillId="0" borderId="0" xfId="0" applyNumberFormat="1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164" fontId="5" fillId="0" borderId="0" xfId="0" applyNumberFormat="1" applyFont="1" applyAlignment="1">
      <alignment horizontal="center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1428750</xdr:colOff>
      <xdr:row>6</xdr:row>
      <xdr:rowOff>222250</xdr:rowOff>
    </xdr:from>
    <xdr:to>
      <xdr:col>5</xdr:col>
      <xdr:colOff>619125</xdr:colOff>
      <xdr:row>17</xdr:row>
      <xdr:rowOff>0</xdr:rowOff>
    </xdr:to>
    <xdr:sp macro="[0]!Rectangle5_Clic" textlink="">
      <xdr:nvSpPr>
        <xdr:cNvPr id="6" name="Rectangle 5"/>
        <xdr:cNvSpPr/>
      </xdr:nvSpPr>
      <xdr:spPr>
        <a:xfrm>
          <a:off x="2095500" y="1365250"/>
          <a:ext cx="5095875" cy="198437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 baseline="0"/>
            <a:t>Fiche par logement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363070</xdr:colOff>
      <xdr:row>5</xdr:row>
      <xdr:rowOff>24091</xdr:rowOff>
    </xdr:from>
    <xdr:to>
      <xdr:col>11</xdr:col>
      <xdr:colOff>598394</xdr:colOff>
      <xdr:row>5</xdr:row>
      <xdr:rowOff>259415</xdr:rowOff>
    </xdr:to>
    <xdr:sp macro="" textlink="">
      <xdr:nvSpPr>
        <xdr:cNvPr id="857" name="Rectangle à coins arrondis 856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6</xdr:row>
      <xdr:rowOff>29135</xdr:rowOff>
    </xdr:from>
    <xdr:to>
      <xdr:col>12</xdr:col>
      <xdr:colOff>1</xdr:colOff>
      <xdr:row>6</xdr:row>
      <xdr:rowOff>258856</xdr:rowOff>
    </xdr:to>
    <xdr:sp macro="" textlink="">
      <xdr:nvSpPr>
        <xdr:cNvPr id="858" name="Rectangle à coins arrondis 857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7</xdr:row>
      <xdr:rowOff>34178</xdr:rowOff>
    </xdr:from>
    <xdr:to>
      <xdr:col>12</xdr:col>
      <xdr:colOff>11207</xdr:colOff>
      <xdr:row>7</xdr:row>
      <xdr:rowOff>263899</xdr:rowOff>
    </xdr:to>
    <xdr:sp macro="" textlink="">
      <xdr:nvSpPr>
        <xdr:cNvPr id="859" name="Rectangle à coins arrondis 858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8</xdr:row>
      <xdr:rowOff>35858</xdr:rowOff>
    </xdr:from>
    <xdr:to>
      <xdr:col>11</xdr:col>
      <xdr:colOff>598395</xdr:colOff>
      <xdr:row>8</xdr:row>
      <xdr:rowOff>265579</xdr:rowOff>
    </xdr:to>
    <xdr:sp macro="" textlink="">
      <xdr:nvSpPr>
        <xdr:cNvPr id="860" name="Rectangle à coins arrondis 859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9</xdr:row>
      <xdr:rowOff>45383</xdr:rowOff>
    </xdr:from>
    <xdr:to>
      <xdr:col>12</xdr:col>
      <xdr:colOff>9525</xdr:colOff>
      <xdr:row>9</xdr:row>
      <xdr:rowOff>275104</xdr:rowOff>
    </xdr:to>
    <xdr:sp macro="" textlink="">
      <xdr:nvSpPr>
        <xdr:cNvPr id="861" name="Rectangle à coins arrondis 860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10</xdr:row>
      <xdr:rowOff>26334</xdr:rowOff>
    </xdr:from>
    <xdr:to>
      <xdr:col>12</xdr:col>
      <xdr:colOff>4482</xdr:colOff>
      <xdr:row>10</xdr:row>
      <xdr:rowOff>256055</xdr:rowOff>
    </xdr:to>
    <xdr:sp macro="" textlink="">
      <xdr:nvSpPr>
        <xdr:cNvPr id="862" name="Rectangle à coins arrondis 861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11</xdr:row>
      <xdr:rowOff>39221</xdr:rowOff>
    </xdr:from>
    <xdr:to>
      <xdr:col>12</xdr:col>
      <xdr:colOff>7845</xdr:colOff>
      <xdr:row>11</xdr:row>
      <xdr:rowOff>268942</xdr:rowOff>
    </xdr:to>
    <xdr:sp macro="" textlink="">
      <xdr:nvSpPr>
        <xdr:cNvPr id="863" name="Rectangle à coins arrondis 862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12</xdr:row>
      <xdr:rowOff>34739</xdr:rowOff>
    </xdr:from>
    <xdr:to>
      <xdr:col>12</xdr:col>
      <xdr:colOff>6163</xdr:colOff>
      <xdr:row>12</xdr:row>
      <xdr:rowOff>264460</xdr:rowOff>
    </xdr:to>
    <xdr:sp macro="" textlink="">
      <xdr:nvSpPr>
        <xdr:cNvPr id="864" name="Rectangle à coins arrondis 863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13</xdr:row>
      <xdr:rowOff>38100</xdr:rowOff>
    </xdr:from>
    <xdr:to>
      <xdr:col>12</xdr:col>
      <xdr:colOff>9526</xdr:colOff>
      <xdr:row>13</xdr:row>
      <xdr:rowOff>267821</xdr:rowOff>
    </xdr:to>
    <xdr:sp macro="" textlink="">
      <xdr:nvSpPr>
        <xdr:cNvPr id="865" name="Rectangle à coins arrondis 864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15</xdr:row>
      <xdr:rowOff>41413</xdr:rowOff>
    </xdr:from>
    <xdr:to>
      <xdr:col>11</xdr:col>
      <xdr:colOff>579783</xdr:colOff>
      <xdr:row>15</xdr:row>
      <xdr:rowOff>270891</xdr:rowOff>
    </xdr:to>
    <xdr:sp macro="" textlink="">
      <xdr:nvSpPr>
        <xdr:cNvPr id="866" name="Rectangle à coins arrondis 865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16</xdr:row>
      <xdr:rowOff>34106</xdr:rowOff>
    </xdr:from>
    <xdr:to>
      <xdr:col>11</xdr:col>
      <xdr:colOff>573545</xdr:colOff>
      <xdr:row>16</xdr:row>
      <xdr:rowOff>273326</xdr:rowOff>
    </xdr:to>
    <xdr:sp macro="" textlink="">
      <xdr:nvSpPr>
        <xdr:cNvPr id="867" name="Rectangle à coins arrondis 866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17</xdr:row>
      <xdr:rowOff>48234</xdr:rowOff>
    </xdr:from>
    <xdr:to>
      <xdr:col>11</xdr:col>
      <xdr:colOff>579783</xdr:colOff>
      <xdr:row>17</xdr:row>
      <xdr:rowOff>281609</xdr:rowOff>
    </xdr:to>
    <xdr:sp macro="" textlink="">
      <xdr:nvSpPr>
        <xdr:cNvPr id="868" name="Rectangle à coins arrondis 867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18</xdr:row>
      <xdr:rowOff>56516</xdr:rowOff>
    </xdr:from>
    <xdr:to>
      <xdr:col>11</xdr:col>
      <xdr:colOff>579783</xdr:colOff>
      <xdr:row>18</xdr:row>
      <xdr:rowOff>273325</xdr:rowOff>
    </xdr:to>
    <xdr:sp macro="" textlink="">
      <xdr:nvSpPr>
        <xdr:cNvPr id="869" name="Rectangle à coins arrondis 868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19</xdr:row>
      <xdr:rowOff>33900</xdr:rowOff>
    </xdr:from>
    <xdr:to>
      <xdr:col>11</xdr:col>
      <xdr:colOff>579785</xdr:colOff>
      <xdr:row>19</xdr:row>
      <xdr:rowOff>250221</xdr:rowOff>
    </xdr:to>
    <xdr:sp macro="" textlink="">
      <xdr:nvSpPr>
        <xdr:cNvPr id="870" name="Rectangle à coins arrondis 869"/>
        <xdr:cNvSpPr/>
      </xdr:nvSpPr>
      <xdr:spPr>
        <a:xfrm>
          <a:off x="11870155" y="522502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20</xdr:row>
      <xdr:rowOff>35079</xdr:rowOff>
    </xdr:from>
    <xdr:to>
      <xdr:col>11</xdr:col>
      <xdr:colOff>579784</xdr:colOff>
      <xdr:row>20</xdr:row>
      <xdr:rowOff>256761</xdr:rowOff>
    </xdr:to>
    <xdr:sp macro="" textlink="">
      <xdr:nvSpPr>
        <xdr:cNvPr id="871" name="Rectangle à coins arrondis 870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  <xdr:twoCellAnchor>
    <xdr:from>
      <xdr:col>11</xdr:col>
      <xdr:colOff>363070</xdr:colOff>
      <xdr:row>35</xdr:row>
      <xdr:rowOff>24091</xdr:rowOff>
    </xdr:from>
    <xdr:to>
      <xdr:col>11</xdr:col>
      <xdr:colOff>598394</xdr:colOff>
      <xdr:row>35</xdr:row>
      <xdr:rowOff>259415</xdr:rowOff>
    </xdr:to>
    <xdr:sp macro="" textlink="">
      <xdr:nvSpPr>
        <xdr:cNvPr id="872" name="Rectangle à coins arrondis 871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36</xdr:row>
      <xdr:rowOff>29135</xdr:rowOff>
    </xdr:from>
    <xdr:to>
      <xdr:col>12</xdr:col>
      <xdr:colOff>1</xdr:colOff>
      <xdr:row>36</xdr:row>
      <xdr:rowOff>258856</xdr:rowOff>
    </xdr:to>
    <xdr:sp macro="" textlink="">
      <xdr:nvSpPr>
        <xdr:cNvPr id="873" name="Rectangle à coins arrondis 872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37</xdr:row>
      <xdr:rowOff>34178</xdr:rowOff>
    </xdr:from>
    <xdr:to>
      <xdr:col>12</xdr:col>
      <xdr:colOff>11207</xdr:colOff>
      <xdr:row>37</xdr:row>
      <xdr:rowOff>263899</xdr:rowOff>
    </xdr:to>
    <xdr:sp macro="" textlink="">
      <xdr:nvSpPr>
        <xdr:cNvPr id="874" name="Rectangle à coins arrondis 873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38</xdr:row>
      <xdr:rowOff>35858</xdr:rowOff>
    </xdr:from>
    <xdr:to>
      <xdr:col>11</xdr:col>
      <xdr:colOff>598395</xdr:colOff>
      <xdr:row>38</xdr:row>
      <xdr:rowOff>265579</xdr:rowOff>
    </xdr:to>
    <xdr:sp macro="" textlink="">
      <xdr:nvSpPr>
        <xdr:cNvPr id="875" name="Rectangle à coins arrondis 874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39</xdr:row>
      <xdr:rowOff>45383</xdr:rowOff>
    </xdr:from>
    <xdr:to>
      <xdr:col>12</xdr:col>
      <xdr:colOff>9525</xdr:colOff>
      <xdr:row>39</xdr:row>
      <xdr:rowOff>275104</xdr:rowOff>
    </xdr:to>
    <xdr:sp macro="" textlink="">
      <xdr:nvSpPr>
        <xdr:cNvPr id="876" name="Rectangle à coins arrondis 875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40</xdr:row>
      <xdr:rowOff>26334</xdr:rowOff>
    </xdr:from>
    <xdr:to>
      <xdr:col>12</xdr:col>
      <xdr:colOff>4482</xdr:colOff>
      <xdr:row>40</xdr:row>
      <xdr:rowOff>256055</xdr:rowOff>
    </xdr:to>
    <xdr:sp macro="" textlink="">
      <xdr:nvSpPr>
        <xdr:cNvPr id="877" name="Rectangle à coins arrondis 876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41</xdr:row>
      <xdr:rowOff>39221</xdr:rowOff>
    </xdr:from>
    <xdr:to>
      <xdr:col>12</xdr:col>
      <xdr:colOff>7845</xdr:colOff>
      <xdr:row>41</xdr:row>
      <xdr:rowOff>268942</xdr:rowOff>
    </xdr:to>
    <xdr:sp macro="" textlink="">
      <xdr:nvSpPr>
        <xdr:cNvPr id="878" name="Rectangle à coins arrondis 877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42</xdr:row>
      <xdr:rowOff>34739</xdr:rowOff>
    </xdr:from>
    <xdr:to>
      <xdr:col>12</xdr:col>
      <xdr:colOff>6163</xdr:colOff>
      <xdr:row>42</xdr:row>
      <xdr:rowOff>264460</xdr:rowOff>
    </xdr:to>
    <xdr:sp macro="" textlink="">
      <xdr:nvSpPr>
        <xdr:cNvPr id="879" name="Rectangle à coins arrondis 878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43</xdr:row>
      <xdr:rowOff>38100</xdr:rowOff>
    </xdr:from>
    <xdr:to>
      <xdr:col>12</xdr:col>
      <xdr:colOff>9526</xdr:colOff>
      <xdr:row>43</xdr:row>
      <xdr:rowOff>267821</xdr:rowOff>
    </xdr:to>
    <xdr:sp macro="" textlink="">
      <xdr:nvSpPr>
        <xdr:cNvPr id="880" name="Rectangle à coins arrondis 879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45</xdr:row>
      <xdr:rowOff>41413</xdr:rowOff>
    </xdr:from>
    <xdr:to>
      <xdr:col>11</xdr:col>
      <xdr:colOff>579783</xdr:colOff>
      <xdr:row>45</xdr:row>
      <xdr:rowOff>270891</xdr:rowOff>
    </xdr:to>
    <xdr:sp macro="" textlink="">
      <xdr:nvSpPr>
        <xdr:cNvPr id="881" name="Rectangle à coins arrondis 880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46</xdr:row>
      <xdr:rowOff>34106</xdr:rowOff>
    </xdr:from>
    <xdr:to>
      <xdr:col>11</xdr:col>
      <xdr:colOff>573545</xdr:colOff>
      <xdr:row>46</xdr:row>
      <xdr:rowOff>273326</xdr:rowOff>
    </xdr:to>
    <xdr:sp macro="" textlink="">
      <xdr:nvSpPr>
        <xdr:cNvPr id="882" name="Rectangle à coins arrondis 881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47</xdr:row>
      <xdr:rowOff>48234</xdr:rowOff>
    </xdr:from>
    <xdr:to>
      <xdr:col>11</xdr:col>
      <xdr:colOff>579783</xdr:colOff>
      <xdr:row>47</xdr:row>
      <xdr:rowOff>281609</xdr:rowOff>
    </xdr:to>
    <xdr:sp macro="" textlink="">
      <xdr:nvSpPr>
        <xdr:cNvPr id="883" name="Rectangle à coins arrondis 882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48</xdr:row>
      <xdr:rowOff>56516</xdr:rowOff>
    </xdr:from>
    <xdr:to>
      <xdr:col>11</xdr:col>
      <xdr:colOff>579783</xdr:colOff>
      <xdr:row>48</xdr:row>
      <xdr:rowOff>273325</xdr:rowOff>
    </xdr:to>
    <xdr:sp macro="" textlink="">
      <xdr:nvSpPr>
        <xdr:cNvPr id="884" name="Rectangle à coins arrondis 883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49</xdr:row>
      <xdr:rowOff>33900</xdr:rowOff>
    </xdr:from>
    <xdr:to>
      <xdr:col>11</xdr:col>
      <xdr:colOff>579785</xdr:colOff>
      <xdr:row>49</xdr:row>
      <xdr:rowOff>250221</xdr:rowOff>
    </xdr:to>
    <xdr:sp macro="" textlink="">
      <xdr:nvSpPr>
        <xdr:cNvPr id="885" name="Rectangle à coins arrondis 884"/>
        <xdr:cNvSpPr/>
      </xdr:nvSpPr>
      <xdr:spPr>
        <a:xfrm>
          <a:off x="11870155" y="522502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50</xdr:row>
      <xdr:rowOff>35079</xdr:rowOff>
    </xdr:from>
    <xdr:to>
      <xdr:col>11</xdr:col>
      <xdr:colOff>579784</xdr:colOff>
      <xdr:row>50</xdr:row>
      <xdr:rowOff>256761</xdr:rowOff>
    </xdr:to>
    <xdr:sp macro="" textlink="">
      <xdr:nvSpPr>
        <xdr:cNvPr id="886" name="Rectangle à coins arrondis 885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  <xdr:twoCellAnchor>
    <xdr:from>
      <xdr:col>11</xdr:col>
      <xdr:colOff>363070</xdr:colOff>
      <xdr:row>65</xdr:row>
      <xdr:rowOff>24091</xdr:rowOff>
    </xdr:from>
    <xdr:to>
      <xdr:col>11</xdr:col>
      <xdr:colOff>598394</xdr:colOff>
      <xdr:row>65</xdr:row>
      <xdr:rowOff>259415</xdr:rowOff>
    </xdr:to>
    <xdr:sp macro="" textlink="">
      <xdr:nvSpPr>
        <xdr:cNvPr id="887" name="Rectangle à coins arrondis 886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66</xdr:row>
      <xdr:rowOff>29135</xdr:rowOff>
    </xdr:from>
    <xdr:to>
      <xdr:col>12</xdr:col>
      <xdr:colOff>1</xdr:colOff>
      <xdr:row>66</xdr:row>
      <xdr:rowOff>258856</xdr:rowOff>
    </xdr:to>
    <xdr:sp macro="" textlink="">
      <xdr:nvSpPr>
        <xdr:cNvPr id="888" name="Rectangle à coins arrondis 887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67</xdr:row>
      <xdr:rowOff>34178</xdr:rowOff>
    </xdr:from>
    <xdr:to>
      <xdr:col>12</xdr:col>
      <xdr:colOff>11207</xdr:colOff>
      <xdr:row>67</xdr:row>
      <xdr:rowOff>263899</xdr:rowOff>
    </xdr:to>
    <xdr:sp macro="" textlink="">
      <xdr:nvSpPr>
        <xdr:cNvPr id="889" name="Rectangle à coins arrondis 888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68</xdr:row>
      <xdr:rowOff>35858</xdr:rowOff>
    </xdr:from>
    <xdr:to>
      <xdr:col>11</xdr:col>
      <xdr:colOff>598395</xdr:colOff>
      <xdr:row>68</xdr:row>
      <xdr:rowOff>265579</xdr:rowOff>
    </xdr:to>
    <xdr:sp macro="" textlink="">
      <xdr:nvSpPr>
        <xdr:cNvPr id="890" name="Rectangle à coins arrondis 889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69</xdr:row>
      <xdr:rowOff>45383</xdr:rowOff>
    </xdr:from>
    <xdr:to>
      <xdr:col>12</xdr:col>
      <xdr:colOff>9525</xdr:colOff>
      <xdr:row>69</xdr:row>
      <xdr:rowOff>275104</xdr:rowOff>
    </xdr:to>
    <xdr:sp macro="" textlink="">
      <xdr:nvSpPr>
        <xdr:cNvPr id="891" name="Rectangle à coins arrondis 890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70</xdr:row>
      <xdr:rowOff>26334</xdr:rowOff>
    </xdr:from>
    <xdr:to>
      <xdr:col>12</xdr:col>
      <xdr:colOff>4482</xdr:colOff>
      <xdr:row>70</xdr:row>
      <xdr:rowOff>256055</xdr:rowOff>
    </xdr:to>
    <xdr:sp macro="" textlink="">
      <xdr:nvSpPr>
        <xdr:cNvPr id="892" name="Rectangle à coins arrondis 891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71</xdr:row>
      <xdr:rowOff>39221</xdr:rowOff>
    </xdr:from>
    <xdr:to>
      <xdr:col>12</xdr:col>
      <xdr:colOff>7845</xdr:colOff>
      <xdr:row>71</xdr:row>
      <xdr:rowOff>268942</xdr:rowOff>
    </xdr:to>
    <xdr:sp macro="" textlink="">
      <xdr:nvSpPr>
        <xdr:cNvPr id="893" name="Rectangle à coins arrondis 892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72</xdr:row>
      <xdr:rowOff>34739</xdr:rowOff>
    </xdr:from>
    <xdr:to>
      <xdr:col>12</xdr:col>
      <xdr:colOff>6163</xdr:colOff>
      <xdr:row>72</xdr:row>
      <xdr:rowOff>264460</xdr:rowOff>
    </xdr:to>
    <xdr:sp macro="" textlink="">
      <xdr:nvSpPr>
        <xdr:cNvPr id="894" name="Rectangle à coins arrondis 893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73</xdr:row>
      <xdr:rowOff>38100</xdr:rowOff>
    </xdr:from>
    <xdr:to>
      <xdr:col>12</xdr:col>
      <xdr:colOff>9526</xdr:colOff>
      <xdr:row>73</xdr:row>
      <xdr:rowOff>267821</xdr:rowOff>
    </xdr:to>
    <xdr:sp macro="" textlink="">
      <xdr:nvSpPr>
        <xdr:cNvPr id="895" name="Rectangle à coins arrondis 894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75</xdr:row>
      <xdr:rowOff>41413</xdr:rowOff>
    </xdr:from>
    <xdr:to>
      <xdr:col>11</xdr:col>
      <xdr:colOff>579783</xdr:colOff>
      <xdr:row>75</xdr:row>
      <xdr:rowOff>270891</xdr:rowOff>
    </xdr:to>
    <xdr:sp macro="" textlink="">
      <xdr:nvSpPr>
        <xdr:cNvPr id="896" name="Rectangle à coins arrondis 895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76</xdr:row>
      <xdr:rowOff>34106</xdr:rowOff>
    </xdr:from>
    <xdr:to>
      <xdr:col>11</xdr:col>
      <xdr:colOff>573545</xdr:colOff>
      <xdr:row>76</xdr:row>
      <xdr:rowOff>273326</xdr:rowOff>
    </xdr:to>
    <xdr:sp macro="" textlink="">
      <xdr:nvSpPr>
        <xdr:cNvPr id="897" name="Rectangle à coins arrondis 896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77</xdr:row>
      <xdr:rowOff>48234</xdr:rowOff>
    </xdr:from>
    <xdr:to>
      <xdr:col>11</xdr:col>
      <xdr:colOff>579783</xdr:colOff>
      <xdr:row>77</xdr:row>
      <xdr:rowOff>281609</xdr:rowOff>
    </xdr:to>
    <xdr:sp macro="" textlink="">
      <xdr:nvSpPr>
        <xdr:cNvPr id="898" name="Rectangle à coins arrondis 897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78</xdr:row>
      <xdr:rowOff>56516</xdr:rowOff>
    </xdr:from>
    <xdr:to>
      <xdr:col>11</xdr:col>
      <xdr:colOff>579783</xdr:colOff>
      <xdr:row>78</xdr:row>
      <xdr:rowOff>273325</xdr:rowOff>
    </xdr:to>
    <xdr:sp macro="" textlink="">
      <xdr:nvSpPr>
        <xdr:cNvPr id="899" name="Rectangle à coins arrondis 898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79</xdr:row>
      <xdr:rowOff>33900</xdr:rowOff>
    </xdr:from>
    <xdr:to>
      <xdr:col>11</xdr:col>
      <xdr:colOff>579785</xdr:colOff>
      <xdr:row>79</xdr:row>
      <xdr:rowOff>250221</xdr:rowOff>
    </xdr:to>
    <xdr:sp macro="" textlink="">
      <xdr:nvSpPr>
        <xdr:cNvPr id="900" name="Rectangle à coins arrondis 899"/>
        <xdr:cNvSpPr/>
      </xdr:nvSpPr>
      <xdr:spPr>
        <a:xfrm>
          <a:off x="11870155" y="522502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80</xdr:row>
      <xdr:rowOff>35079</xdr:rowOff>
    </xdr:from>
    <xdr:to>
      <xdr:col>11</xdr:col>
      <xdr:colOff>579784</xdr:colOff>
      <xdr:row>80</xdr:row>
      <xdr:rowOff>256761</xdr:rowOff>
    </xdr:to>
    <xdr:sp macro="" textlink="">
      <xdr:nvSpPr>
        <xdr:cNvPr id="901" name="Rectangle à coins arrondis 900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  <xdr:twoCellAnchor>
    <xdr:from>
      <xdr:col>11</xdr:col>
      <xdr:colOff>363070</xdr:colOff>
      <xdr:row>95</xdr:row>
      <xdr:rowOff>24091</xdr:rowOff>
    </xdr:from>
    <xdr:to>
      <xdr:col>11</xdr:col>
      <xdr:colOff>598394</xdr:colOff>
      <xdr:row>95</xdr:row>
      <xdr:rowOff>259415</xdr:rowOff>
    </xdr:to>
    <xdr:sp macro="" textlink="">
      <xdr:nvSpPr>
        <xdr:cNvPr id="902" name="Rectangle à coins arrondis 901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96</xdr:row>
      <xdr:rowOff>29135</xdr:rowOff>
    </xdr:from>
    <xdr:to>
      <xdr:col>12</xdr:col>
      <xdr:colOff>1</xdr:colOff>
      <xdr:row>96</xdr:row>
      <xdr:rowOff>258856</xdr:rowOff>
    </xdr:to>
    <xdr:sp macro="" textlink="">
      <xdr:nvSpPr>
        <xdr:cNvPr id="903" name="Rectangle à coins arrondis 902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97</xdr:row>
      <xdr:rowOff>34178</xdr:rowOff>
    </xdr:from>
    <xdr:to>
      <xdr:col>12</xdr:col>
      <xdr:colOff>11207</xdr:colOff>
      <xdr:row>97</xdr:row>
      <xdr:rowOff>263899</xdr:rowOff>
    </xdr:to>
    <xdr:sp macro="" textlink="">
      <xdr:nvSpPr>
        <xdr:cNvPr id="904" name="Rectangle à coins arrondis 903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98</xdr:row>
      <xdr:rowOff>35858</xdr:rowOff>
    </xdr:from>
    <xdr:to>
      <xdr:col>11</xdr:col>
      <xdr:colOff>598395</xdr:colOff>
      <xdr:row>98</xdr:row>
      <xdr:rowOff>265579</xdr:rowOff>
    </xdr:to>
    <xdr:sp macro="" textlink="">
      <xdr:nvSpPr>
        <xdr:cNvPr id="905" name="Rectangle à coins arrondis 904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99</xdr:row>
      <xdr:rowOff>45383</xdr:rowOff>
    </xdr:from>
    <xdr:to>
      <xdr:col>12</xdr:col>
      <xdr:colOff>9525</xdr:colOff>
      <xdr:row>99</xdr:row>
      <xdr:rowOff>275104</xdr:rowOff>
    </xdr:to>
    <xdr:sp macro="" textlink="">
      <xdr:nvSpPr>
        <xdr:cNvPr id="906" name="Rectangle à coins arrondis 905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100</xdr:row>
      <xdr:rowOff>26334</xdr:rowOff>
    </xdr:from>
    <xdr:to>
      <xdr:col>12</xdr:col>
      <xdr:colOff>4482</xdr:colOff>
      <xdr:row>100</xdr:row>
      <xdr:rowOff>256055</xdr:rowOff>
    </xdr:to>
    <xdr:sp macro="" textlink="">
      <xdr:nvSpPr>
        <xdr:cNvPr id="907" name="Rectangle à coins arrondis 906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101</xdr:row>
      <xdr:rowOff>39221</xdr:rowOff>
    </xdr:from>
    <xdr:to>
      <xdr:col>12</xdr:col>
      <xdr:colOff>7845</xdr:colOff>
      <xdr:row>101</xdr:row>
      <xdr:rowOff>268942</xdr:rowOff>
    </xdr:to>
    <xdr:sp macro="" textlink="">
      <xdr:nvSpPr>
        <xdr:cNvPr id="908" name="Rectangle à coins arrondis 907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102</xdr:row>
      <xdr:rowOff>34739</xdr:rowOff>
    </xdr:from>
    <xdr:to>
      <xdr:col>12</xdr:col>
      <xdr:colOff>6163</xdr:colOff>
      <xdr:row>102</xdr:row>
      <xdr:rowOff>264460</xdr:rowOff>
    </xdr:to>
    <xdr:sp macro="" textlink="">
      <xdr:nvSpPr>
        <xdr:cNvPr id="909" name="Rectangle à coins arrondis 908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103</xdr:row>
      <xdr:rowOff>38100</xdr:rowOff>
    </xdr:from>
    <xdr:to>
      <xdr:col>12</xdr:col>
      <xdr:colOff>9526</xdr:colOff>
      <xdr:row>103</xdr:row>
      <xdr:rowOff>267821</xdr:rowOff>
    </xdr:to>
    <xdr:sp macro="" textlink="">
      <xdr:nvSpPr>
        <xdr:cNvPr id="910" name="Rectangle à coins arrondis 909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105</xdr:row>
      <xdr:rowOff>41413</xdr:rowOff>
    </xdr:from>
    <xdr:to>
      <xdr:col>11</xdr:col>
      <xdr:colOff>579783</xdr:colOff>
      <xdr:row>105</xdr:row>
      <xdr:rowOff>270891</xdr:rowOff>
    </xdr:to>
    <xdr:sp macro="" textlink="">
      <xdr:nvSpPr>
        <xdr:cNvPr id="911" name="Rectangle à coins arrondis 910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106</xdr:row>
      <xdr:rowOff>34106</xdr:rowOff>
    </xdr:from>
    <xdr:to>
      <xdr:col>11</xdr:col>
      <xdr:colOff>573545</xdr:colOff>
      <xdr:row>106</xdr:row>
      <xdr:rowOff>273326</xdr:rowOff>
    </xdr:to>
    <xdr:sp macro="" textlink="">
      <xdr:nvSpPr>
        <xdr:cNvPr id="912" name="Rectangle à coins arrondis 911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107</xdr:row>
      <xdr:rowOff>48234</xdr:rowOff>
    </xdr:from>
    <xdr:to>
      <xdr:col>11</xdr:col>
      <xdr:colOff>579783</xdr:colOff>
      <xdr:row>107</xdr:row>
      <xdr:rowOff>281609</xdr:rowOff>
    </xdr:to>
    <xdr:sp macro="" textlink="">
      <xdr:nvSpPr>
        <xdr:cNvPr id="913" name="Rectangle à coins arrondis 912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108</xdr:row>
      <xdr:rowOff>56516</xdr:rowOff>
    </xdr:from>
    <xdr:to>
      <xdr:col>11</xdr:col>
      <xdr:colOff>579783</xdr:colOff>
      <xdr:row>108</xdr:row>
      <xdr:rowOff>273325</xdr:rowOff>
    </xdr:to>
    <xdr:sp macro="" textlink="">
      <xdr:nvSpPr>
        <xdr:cNvPr id="914" name="Rectangle à coins arrondis 913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109</xdr:row>
      <xdr:rowOff>33900</xdr:rowOff>
    </xdr:from>
    <xdr:to>
      <xdr:col>11</xdr:col>
      <xdr:colOff>579785</xdr:colOff>
      <xdr:row>109</xdr:row>
      <xdr:rowOff>250221</xdr:rowOff>
    </xdr:to>
    <xdr:sp macro="" textlink="">
      <xdr:nvSpPr>
        <xdr:cNvPr id="915" name="Rectangle à coins arrondis 914"/>
        <xdr:cNvSpPr/>
      </xdr:nvSpPr>
      <xdr:spPr>
        <a:xfrm>
          <a:off x="11870155" y="522502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110</xdr:row>
      <xdr:rowOff>35079</xdr:rowOff>
    </xdr:from>
    <xdr:to>
      <xdr:col>11</xdr:col>
      <xdr:colOff>579784</xdr:colOff>
      <xdr:row>110</xdr:row>
      <xdr:rowOff>256761</xdr:rowOff>
    </xdr:to>
    <xdr:sp macro="" textlink="">
      <xdr:nvSpPr>
        <xdr:cNvPr id="916" name="Rectangle à coins arrondis 915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  <xdr:twoCellAnchor>
    <xdr:from>
      <xdr:col>11</xdr:col>
      <xdr:colOff>363070</xdr:colOff>
      <xdr:row>125</xdr:row>
      <xdr:rowOff>24091</xdr:rowOff>
    </xdr:from>
    <xdr:to>
      <xdr:col>11</xdr:col>
      <xdr:colOff>598394</xdr:colOff>
      <xdr:row>125</xdr:row>
      <xdr:rowOff>259415</xdr:rowOff>
    </xdr:to>
    <xdr:sp macro="" textlink="">
      <xdr:nvSpPr>
        <xdr:cNvPr id="917" name="Rectangle à coins arrondis 916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126</xdr:row>
      <xdr:rowOff>29135</xdr:rowOff>
    </xdr:from>
    <xdr:to>
      <xdr:col>12</xdr:col>
      <xdr:colOff>1</xdr:colOff>
      <xdr:row>126</xdr:row>
      <xdr:rowOff>258856</xdr:rowOff>
    </xdr:to>
    <xdr:sp macro="" textlink="">
      <xdr:nvSpPr>
        <xdr:cNvPr id="918" name="Rectangle à coins arrondis 917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127</xdr:row>
      <xdr:rowOff>34178</xdr:rowOff>
    </xdr:from>
    <xdr:to>
      <xdr:col>12</xdr:col>
      <xdr:colOff>11207</xdr:colOff>
      <xdr:row>127</xdr:row>
      <xdr:rowOff>263899</xdr:rowOff>
    </xdr:to>
    <xdr:sp macro="" textlink="">
      <xdr:nvSpPr>
        <xdr:cNvPr id="919" name="Rectangle à coins arrondis 918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128</xdr:row>
      <xdr:rowOff>35858</xdr:rowOff>
    </xdr:from>
    <xdr:to>
      <xdr:col>11</xdr:col>
      <xdr:colOff>598395</xdr:colOff>
      <xdr:row>128</xdr:row>
      <xdr:rowOff>265579</xdr:rowOff>
    </xdr:to>
    <xdr:sp macro="" textlink="">
      <xdr:nvSpPr>
        <xdr:cNvPr id="920" name="Rectangle à coins arrondis 919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129</xdr:row>
      <xdr:rowOff>45383</xdr:rowOff>
    </xdr:from>
    <xdr:to>
      <xdr:col>12</xdr:col>
      <xdr:colOff>9525</xdr:colOff>
      <xdr:row>129</xdr:row>
      <xdr:rowOff>275104</xdr:rowOff>
    </xdr:to>
    <xdr:sp macro="" textlink="">
      <xdr:nvSpPr>
        <xdr:cNvPr id="921" name="Rectangle à coins arrondis 920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130</xdr:row>
      <xdr:rowOff>26334</xdr:rowOff>
    </xdr:from>
    <xdr:to>
      <xdr:col>12</xdr:col>
      <xdr:colOff>4482</xdr:colOff>
      <xdr:row>130</xdr:row>
      <xdr:rowOff>256055</xdr:rowOff>
    </xdr:to>
    <xdr:sp macro="" textlink="">
      <xdr:nvSpPr>
        <xdr:cNvPr id="922" name="Rectangle à coins arrondis 921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131</xdr:row>
      <xdr:rowOff>39221</xdr:rowOff>
    </xdr:from>
    <xdr:to>
      <xdr:col>12</xdr:col>
      <xdr:colOff>7845</xdr:colOff>
      <xdr:row>131</xdr:row>
      <xdr:rowOff>268942</xdr:rowOff>
    </xdr:to>
    <xdr:sp macro="" textlink="">
      <xdr:nvSpPr>
        <xdr:cNvPr id="923" name="Rectangle à coins arrondis 922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132</xdr:row>
      <xdr:rowOff>34739</xdr:rowOff>
    </xdr:from>
    <xdr:to>
      <xdr:col>12</xdr:col>
      <xdr:colOff>6163</xdr:colOff>
      <xdr:row>132</xdr:row>
      <xdr:rowOff>264460</xdr:rowOff>
    </xdr:to>
    <xdr:sp macro="" textlink="">
      <xdr:nvSpPr>
        <xdr:cNvPr id="924" name="Rectangle à coins arrondis 923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133</xdr:row>
      <xdr:rowOff>38100</xdr:rowOff>
    </xdr:from>
    <xdr:to>
      <xdr:col>12</xdr:col>
      <xdr:colOff>9526</xdr:colOff>
      <xdr:row>133</xdr:row>
      <xdr:rowOff>267821</xdr:rowOff>
    </xdr:to>
    <xdr:sp macro="" textlink="">
      <xdr:nvSpPr>
        <xdr:cNvPr id="925" name="Rectangle à coins arrondis 924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135</xdr:row>
      <xdr:rowOff>41413</xdr:rowOff>
    </xdr:from>
    <xdr:to>
      <xdr:col>11</xdr:col>
      <xdr:colOff>579783</xdr:colOff>
      <xdr:row>135</xdr:row>
      <xdr:rowOff>270891</xdr:rowOff>
    </xdr:to>
    <xdr:sp macro="" textlink="">
      <xdr:nvSpPr>
        <xdr:cNvPr id="926" name="Rectangle à coins arrondis 925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136</xdr:row>
      <xdr:rowOff>34106</xdr:rowOff>
    </xdr:from>
    <xdr:to>
      <xdr:col>11</xdr:col>
      <xdr:colOff>573545</xdr:colOff>
      <xdr:row>136</xdr:row>
      <xdr:rowOff>273326</xdr:rowOff>
    </xdr:to>
    <xdr:sp macro="" textlink="">
      <xdr:nvSpPr>
        <xdr:cNvPr id="927" name="Rectangle à coins arrondis 926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137</xdr:row>
      <xdr:rowOff>48234</xdr:rowOff>
    </xdr:from>
    <xdr:to>
      <xdr:col>11</xdr:col>
      <xdr:colOff>579783</xdr:colOff>
      <xdr:row>137</xdr:row>
      <xdr:rowOff>281609</xdr:rowOff>
    </xdr:to>
    <xdr:sp macro="" textlink="">
      <xdr:nvSpPr>
        <xdr:cNvPr id="928" name="Rectangle à coins arrondis 927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138</xdr:row>
      <xdr:rowOff>56516</xdr:rowOff>
    </xdr:from>
    <xdr:to>
      <xdr:col>11</xdr:col>
      <xdr:colOff>579783</xdr:colOff>
      <xdr:row>138</xdr:row>
      <xdr:rowOff>273325</xdr:rowOff>
    </xdr:to>
    <xdr:sp macro="" textlink="">
      <xdr:nvSpPr>
        <xdr:cNvPr id="929" name="Rectangle à coins arrondis 928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139</xdr:row>
      <xdr:rowOff>33900</xdr:rowOff>
    </xdr:from>
    <xdr:to>
      <xdr:col>11</xdr:col>
      <xdr:colOff>579785</xdr:colOff>
      <xdr:row>139</xdr:row>
      <xdr:rowOff>250221</xdr:rowOff>
    </xdr:to>
    <xdr:sp macro="" textlink="">
      <xdr:nvSpPr>
        <xdr:cNvPr id="930" name="Rectangle à coins arrondis 929"/>
        <xdr:cNvSpPr/>
      </xdr:nvSpPr>
      <xdr:spPr>
        <a:xfrm>
          <a:off x="11870155" y="522502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140</xdr:row>
      <xdr:rowOff>35079</xdr:rowOff>
    </xdr:from>
    <xdr:to>
      <xdr:col>11</xdr:col>
      <xdr:colOff>579784</xdr:colOff>
      <xdr:row>140</xdr:row>
      <xdr:rowOff>256761</xdr:rowOff>
    </xdr:to>
    <xdr:sp macro="" textlink="">
      <xdr:nvSpPr>
        <xdr:cNvPr id="931" name="Rectangle à coins arrondis 930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  <xdr:twoCellAnchor editAs="oneCell">
    <xdr:from>
      <xdr:col>0</xdr:col>
      <xdr:colOff>635001</xdr:colOff>
      <xdr:row>132</xdr:row>
      <xdr:rowOff>158750</xdr:rowOff>
    </xdr:from>
    <xdr:to>
      <xdr:col>3</xdr:col>
      <xdr:colOff>926631</xdr:colOff>
      <xdr:row>140</xdr:row>
      <xdr:rowOff>95250</xdr:rowOff>
    </xdr:to>
    <xdr:pic>
      <xdr:nvPicPr>
        <xdr:cNvPr id="82" name="Image 81" descr="Sans titr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35001" y="37877750"/>
          <a:ext cx="3498380" cy="2222500"/>
        </a:xfrm>
        <a:prstGeom prst="rect">
          <a:avLst/>
        </a:prstGeom>
      </xdr:spPr>
    </xdr:pic>
    <xdr:clientData/>
  </xdr:twoCellAnchor>
  <xdr:twoCellAnchor editAs="oneCell">
    <xdr:from>
      <xdr:col>0</xdr:col>
      <xdr:colOff>587375</xdr:colOff>
      <xdr:row>12</xdr:row>
      <xdr:rowOff>47625</xdr:rowOff>
    </xdr:from>
    <xdr:to>
      <xdr:col>3</xdr:col>
      <xdr:colOff>854016</xdr:colOff>
      <xdr:row>19</xdr:row>
      <xdr:rowOff>254000</xdr:rowOff>
    </xdr:to>
    <xdr:pic>
      <xdr:nvPicPr>
        <xdr:cNvPr id="83" name="Image 82" descr="1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87375" y="3476625"/>
          <a:ext cx="3473391" cy="2206625"/>
        </a:xfrm>
        <a:prstGeom prst="rect">
          <a:avLst/>
        </a:prstGeom>
      </xdr:spPr>
    </xdr:pic>
    <xdr:clientData/>
  </xdr:twoCellAnchor>
  <xdr:twoCellAnchor editAs="oneCell">
    <xdr:from>
      <xdr:col>0</xdr:col>
      <xdr:colOff>317501</xdr:colOff>
      <xdr:row>41</xdr:row>
      <xdr:rowOff>269875</xdr:rowOff>
    </xdr:from>
    <xdr:to>
      <xdr:col>4</xdr:col>
      <xdr:colOff>161103</xdr:colOff>
      <xdr:row>51</xdr:row>
      <xdr:rowOff>15875</xdr:rowOff>
    </xdr:to>
    <xdr:pic>
      <xdr:nvPicPr>
        <xdr:cNvPr id="84" name="Image 83" descr="2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17501" y="11985625"/>
          <a:ext cx="4098102" cy="260350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285751</xdr:colOff>
      <xdr:row>70</xdr:row>
      <xdr:rowOff>238125</xdr:rowOff>
    </xdr:from>
    <xdr:to>
      <xdr:col>3</xdr:col>
      <xdr:colOff>927219</xdr:colOff>
      <xdr:row>79</xdr:row>
      <xdr:rowOff>111125</xdr:rowOff>
    </xdr:to>
    <xdr:pic>
      <xdr:nvPicPr>
        <xdr:cNvPr id="85" name="Image 84" descr="3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85751" y="20240625"/>
          <a:ext cx="3848218" cy="2444750"/>
        </a:xfrm>
        <a:prstGeom prst="rect">
          <a:avLst/>
        </a:prstGeom>
      </xdr:spPr>
    </xdr:pic>
    <xdr:clientData/>
  </xdr:twoCellAnchor>
  <xdr:twoCellAnchor editAs="oneCell">
    <xdr:from>
      <xdr:col>0</xdr:col>
      <xdr:colOff>587376</xdr:colOff>
      <xdr:row>103</xdr:row>
      <xdr:rowOff>31750</xdr:rowOff>
    </xdr:from>
    <xdr:to>
      <xdr:col>3</xdr:col>
      <xdr:colOff>779052</xdr:colOff>
      <xdr:row>110</xdr:row>
      <xdr:rowOff>190500</xdr:rowOff>
    </xdr:to>
    <xdr:pic>
      <xdr:nvPicPr>
        <xdr:cNvPr id="86" name="Image 85" descr="4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587376" y="29464000"/>
          <a:ext cx="3398426" cy="2159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363070</xdr:colOff>
      <xdr:row>5</xdr:row>
      <xdr:rowOff>24091</xdr:rowOff>
    </xdr:from>
    <xdr:to>
      <xdr:col>11</xdr:col>
      <xdr:colOff>598394</xdr:colOff>
      <xdr:row>5</xdr:row>
      <xdr:rowOff>259415</xdr:rowOff>
    </xdr:to>
    <xdr:sp macro="" textlink="">
      <xdr:nvSpPr>
        <xdr:cNvPr id="6" name="Rectangle à coins arrondis 5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6</xdr:row>
      <xdr:rowOff>29135</xdr:rowOff>
    </xdr:from>
    <xdr:to>
      <xdr:col>12</xdr:col>
      <xdr:colOff>1</xdr:colOff>
      <xdr:row>6</xdr:row>
      <xdr:rowOff>258856</xdr:rowOff>
    </xdr:to>
    <xdr:sp macro="" textlink="">
      <xdr:nvSpPr>
        <xdr:cNvPr id="7" name="Rectangle à coins arrondis 6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7</xdr:row>
      <xdr:rowOff>34178</xdr:rowOff>
    </xdr:from>
    <xdr:to>
      <xdr:col>12</xdr:col>
      <xdr:colOff>11207</xdr:colOff>
      <xdr:row>7</xdr:row>
      <xdr:rowOff>263899</xdr:rowOff>
    </xdr:to>
    <xdr:sp macro="" textlink="">
      <xdr:nvSpPr>
        <xdr:cNvPr id="8" name="Rectangle à coins arrondis 7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8</xdr:row>
      <xdr:rowOff>35858</xdr:rowOff>
    </xdr:from>
    <xdr:to>
      <xdr:col>11</xdr:col>
      <xdr:colOff>598395</xdr:colOff>
      <xdr:row>8</xdr:row>
      <xdr:rowOff>265579</xdr:rowOff>
    </xdr:to>
    <xdr:sp macro="" textlink="">
      <xdr:nvSpPr>
        <xdr:cNvPr id="9" name="Rectangle à coins arrondis 8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9</xdr:row>
      <xdr:rowOff>45383</xdr:rowOff>
    </xdr:from>
    <xdr:to>
      <xdr:col>12</xdr:col>
      <xdr:colOff>9525</xdr:colOff>
      <xdr:row>9</xdr:row>
      <xdr:rowOff>275104</xdr:rowOff>
    </xdr:to>
    <xdr:sp macro="" textlink="">
      <xdr:nvSpPr>
        <xdr:cNvPr id="10" name="Rectangle à coins arrondis 9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10</xdr:row>
      <xdr:rowOff>26334</xdr:rowOff>
    </xdr:from>
    <xdr:to>
      <xdr:col>12</xdr:col>
      <xdr:colOff>4482</xdr:colOff>
      <xdr:row>10</xdr:row>
      <xdr:rowOff>256055</xdr:rowOff>
    </xdr:to>
    <xdr:sp macro="" textlink="">
      <xdr:nvSpPr>
        <xdr:cNvPr id="11" name="Rectangle à coins arrondis 10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11</xdr:row>
      <xdr:rowOff>39221</xdr:rowOff>
    </xdr:from>
    <xdr:to>
      <xdr:col>12</xdr:col>
      <xdr:colOff>7845</xdr:colOff>
      <xdr:row>11</xdr:row>
      <xdr:rowOff>268942</xdr:rowOff>
    </xdr:to>
    <xdr:sp macro="" textlink="">
      <xdr:nvSpPr>
        <xdr:cNvPr id="12" name="Rectangle à coins arrondis 11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12</xdr:row>
      <xdr:rowOff>34739</xdr:rowOff>
    </xdr:from>
    <xdr:to>
      <xdr:col>12</xdr:col>
      <xdr:colOff>6163</xdr:colOff>
      <xdr:row>12</xdr:row>
      <xdr:rowOff>264460</xdr:rowOff>
    </xdr:to>
    <xdr:sp macro="" textlink="">
      <xdr:nvSpPr>
        <xdr:cNvPr id="13" name="Rectangle à coins arrondis 12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13</xdr:row>
      <xdr:rowOff>38100</xdr:rowOff>
    </xdr:from>
    <xdr:to>
      <xdr:col>12</xdr:col>
      <xdr:colOff>9526</xdr:colOff>
      <xdr:row>13</xdr:row>
      <xdr:rowOff>267821</xdr:rowOff>
    </xdr:to>
    <xdr:sp macro="" textlink="">
      <xdr:nvSpPr>
        <xdr:cNvPr id="14" name="Rectangle à coins arrondis 13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15</xdr:row>
      <xdr:rowOff>41413</xdr:rowOff>
    </xdr:from>
    <xdr:to>
      <xdr:col>11</xdr:col>
      <xdr:colOff>579783</xdr:colOff>
      <xdr:row>15</xdr:row>
      <xdr:rowOff>270891</xdr:rowOff>
    </xdr:to>
    <xdr:sp macro="" textlink="">
      <xdr:nvSpPr>
        <xdr:cNvPr id="15" name="Rectangle à coins arrondis 14"/>
        <xdr:cNvSpPr/>
      </xdr:nvSpPr>
      <xdr:spPr>
        <a:xfrm>
          <a:off x="11860696" y="4141304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16</xdr:row>
      <xdr:rowOff>34106</xdr:rowOff>
    </xdr:from>
    <xdr:to>
      <xdr:col>11</xdr:col>
      <xdr:colOff>573545</xdr:colOff>
      <xdr:row>16</xdr:row>
      <xdr:rowOff>273326</xdr:rowOff>
    </xdr:to>
    <xdr:sp macro="" textlink="">
      <xdr:nvSpPr>
        <xdr:cNvPr id="16" name="Rectangle à coins arrondis 15"/>
        <xdr:cNvSpPr/>
      </xdr:nvSpPr>
      <xdr:spPr>
        <a:xfrm>
          <a:off x="11868978" y="4423889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17</xdr:row>
      <xdr:rowOff>48234</xdr:rowOff>
    </xdr:from>
    <xdr:to>
      <xdr:col>11</xdr:col>
      <xdr:colOff>579783</xdr:colOff>
      <xdr:row>17</xdr:row>
      <xdr:rowOff>281609</xdr:rowOff>
    </xdr:to>
    <xdr:sp macro="" textlink="">
      <xdr:nvSpPr>
        <xdr:cNvPr id="17" name="Rectangle à coins arrondis 16"/>
        <xdr:cNvSpPr/>
      </xdr:nvSpPr>
      <xdr:spPr>
        <a:xfrm>
          <a:off x="11877261" y="4727908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18</xdr:row>
      <xdr:rowOff>56516</xdr:rowOff>
    </xdr:from>
    <xdr:to>
      <xdr:col>11</xdr:col>
      <xdr:colOff>579783</xdr:colOff>
      <xdr:row>18</xdr:row>
      <xdr:rowOff>273325</xdr:rowOff>
    </xdr:to>
    <xdr:sp macro="" textlink="">
      <xdr:nvSpPr>
        <xdr:cNvPr id="18" name="Rectangle à coins arrondis 17"/>
        <xdr:cNvSpPr/>
      </xdr:nvSpPr>
      <xdr:spPr>
        <a:xfrm>
          <a:off x="11885543" y="502608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19</xdr:row>
      <xdr:rowOff>33900</xdr:rowOff>
    </xdr:from>
    <xdr:to>
      <xdr:col>11</xdr:col>
      <xdr:colOff>579785</xdr:colOff>
      <xdr:row>19</xdr:row>
      <xdr:rowOff>250221</xdr:rowOff>
    </xdr:to>
    <xdr:sp macro="" textlink="">
      <xdr:nvSpPr>
        <xdr:cNvPr id="19" name="Rectangle à coins arrondis 18"/>
        <xdr:cNvSpPr/>
      </xdr:nvSpPr>
      <xdr:spPr>
        <a:xfrm>
          <a:off x="11871158" y="523254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20</xdr:row>
      <xdr:rowOff>35079</xdr:rowOff>
    </xdr:from>
    <xdr:to>
      <xdr:col>11</xdr:col>
      <xdr:colOff>579784</xdr:colOff>
      <xdr:row>20</xdr:row>
      <xdr:rowOff>256761</xdr:rowOff>
    </xdr:to>
    <xdr:sp macro="" textlink="">
      <xdr:nvSpPr>
        <xdr:cNvPr id="20" name="Rectangle à coins arrondis 19"/>
        <xdr:cNvSpPr/>
      </xdr:nvSpPr>
      <xdr:spPr>
        <a:xfrm>
          <a:off x="11893826" y="5584427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363070</xdr:colOff>
      <xdr:row>5</xdr:row>
      <xdr:rowOff>24091</xdr:rowOff>
    </xdr:from>
    <xdr:to>
      <xdr:col>11</xdr:col>
      <xdr:colOff>598394</xdr:colOff>
      <xdr:row>5</xdr:row>
      <xdr:rowOff>259415</xdr:rowOff>
    </xdr:to>
    <xdr:sp macro="" textlink="">
      <xdr:nvSpPr>
        <xdr:cNvPr id="2" name="Rectangle à coins arrondis 1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6</xdr:row>
      <xdr:rowOff>29135</xdr:rowOff>
    </xdr:from>
    <xdr:to>
      <xdr:col>12</xdr:col>
      <xdr:colOff>1</xdr:colOff>
      <xdr:row>6</xdr:row>
      <xdr:rowOff>258856</xdr:rowOff>
    </xdr:to>
    <xdr:sp macro="" textlink="">
      <xdr:nvSpPr>
        <xdr:cNvPr id="3" name="Rectangle à coins arrondis 2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7</xdr:row>
      <xdr:rowOff>34178</xdr:rowOff>
    </xdr:from>
    <xdr:to>
      <xdr:col>12</xdr:col>
      <xdr:colOff>11207</xdr:colOff>
      <xdr:row>7</xdr:row>
      <xdr:rowOff>263899</xdr:rowOff>
    </xdr:to>
    <xdr:sp macro="" textlink="">
      <xdr:nvSpPr>
        <xdr:cNvPr id="4" name="Rectangle à coins arrondis 3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8</xdr:row>
      <xdr:rowOff>35858</xdr:rowOff>
    </xdr:from>
    <xdr:to>
      <xdr:col>11</xdr:col>
      <xdr:colOff>598395</xdr:colOff>
      <xdr:row>8</xdr:row>
      <xdr:rowOff>265579</xdr:rowOff>
    </xdr:to>
    <xdr:sp macro="" textlink="">
      <xdr:nvSpPr>
        <xdr:cNvPr id="5" name="Rectangle à coins arrondis 4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9</xdr:row>
      <xdr:rowOff>45383</xdr:rowOff>
    </xdr:from>
    <xdr:to>
      <xdr:col>12</xdr:col>
      <xdr:colOff>9525</xdr:colOff>
      <xdr:row>9</xdr:row>
      <xdr:rowOff>275104</xdr:rowOff>
    </xdr:to>
    <xdr:sp macro="" textlink="">
      <xdr:nvSpPr>
        <xdr:cNvPr id="6" name="Rectangle à coins arrondis 5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10</xdr:row>
      <xdr:rowOff>26334</xdr:rowOff>
    </xdr:from>
    <xdr:to>
      <xdr:col>12</xdr:col>
      <xdr:colOff>4482</xdr:colOff>
      <xdr:row>10</xdr:row>
      <xdr:rowOff>256055</xdr:rowOff>
    </xdr:to>
    <xdr:sp macro="" textlink="">
      <xdr:nvSpPr>
        <xdr:cNvPr id="7" name="Rectangle à coins arrondis 6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11</xdr:row>
      <xdr:rowOff>39221</xdr:rowOff>
    </xdr:from>
    <xdr:to>
      <xdr:col>12</xdr:col>
      <xdr:colOff>7845</xdr:colOff>
      <xdr:row>11</xdr:row>
      <xdr:rowOff>268942</xdr:rowOff>
    </xdr:to>
    <xdr:sp macro="" textlink="">
      <xdr:nvSpPr>
        <xdr:cNvPr id="8" name="Rectangle à coins arrondis 7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12</xdr:row>
      <xdr:rowOff>34739</xdr:rowOff>
    </xdr:from>
    <xdr:to>
      <xdr:col>12</xdr:col>
      <xdr:colOff>6163</xdr:colOff>
      <xdr:row>12</xdr:row>
      <xdr:rowOff>264460</xdr:rowOff>
    </xdr:to>
    <xdr:sp macro="" textlink="">
      <xdr:nvSpPr>
        <xdr:cNvPr id="9" name="Rectangle à coins arrondis 8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13</xdr:row>
      <xdr:rowOff>38100</xdr:rowOff>
    </xdr:from>
    <xdr:to>
      <xdr:col>12</xdr:col>
      <xdr:colOff>9526</xdr:colOff>
      <xdr:row>13</xdr:row>
      <xdr:rowOff>267821</xdr:rowOff>
    </xdr:to>
    <xdr:sp macro="" textlink="">
      <xdr:nvSpPr>
        <xdr:cNvPr id="10" name="Rectangle à coins arrondis 9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15</xdr:row>
      <xdr:rowOff>41413</xdr:rowOff>
    </xdr:from>
    <xdr:to>
      <xdr:col>11</xdr:col>
      <xdr:colOff>579783</xdr:colOff>
      <xdr:row>15</xdr:row>
      <xdr:rowOff>270891</xdr:rowOff>
    </xdr:to>
    <xdr:sp macro="" textlink="">
      <xdr:nvSpPr>
        <xdr:cNvPr id="11" name="Rectangle à coins arrondis 10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16</xdr:row>
      <xdr:rowOff>34106</xdr:rowOff>
    </xdr:from>
    <xdr:to>
      <xdr:col>11</xdr:col>
      <xdr:colOff>573545</xdr:colOff>
      <xdr:row>16</xdr:row>
      <xdr:rowOff>273326</xdr:rowOff>
    </xdr:to>
    <xdr:sp macro="" textlink="">
      <xdr:nvSpPr>
        <xdr:cNvPr id="12" name="Rectangle à coins arrondis 11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17</xdr:row>
      <xdr:rowOff>48234</xdr:rowOff>
    </xdr:from>
    <xdr:to>
      <xdr:col>11</xdr:col>
      <xdr:colOff>579783</xdr:colOff>
      <xdr:row>17</xdr:row>
      <xdr:rowOff>281609</xdr:rowOff>
    </xdr:to>
    <xdr:sp macro="" textlink="">
      <xdr:nvSpPr>
        <xdr:cNvPr id="13" name="Rectangle à coins arrondis 12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18</xdr:row>
      <xdr:rowOff>56516</xdr:rowOff>
    </xdr:from>
    <xdr:to>
      <xdr:col>11</xdr:col>
      <xdr:colOff>579783</xdr:colOff>
      <xdr:row>18</xdr:row>
      <xdr:rowOff>273325</xdr:rowOff>
    </xdr:to>
    <xdr:sp macro="" textlink="">
      <xdr:nvSpPr>
        <xdr:cNvPr id="14" name="Rectangle à coins arrondis 13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207067</xdr:colOff>
      <xdr:row>19</xdr:row>
      <xdr:rowOff>23874</xdr:rowOff>
    </xdr:from>
    <xdr:to>
      <xdr:col>11</xdr:col>
      <xdr:colOff>579785</xdr:colOff>
      <xdr:row>19</xdr:row>
      <xdr:rowOff>240195</xdr:rowOff>
    </xdr:to>
    <xdr:sp macro="" textlink="">
      <xdr:nvSpPr>
        <xdr:cNvPr id="15" name="Rectangle à coins arrondis 14"/>
        <xdr:cNvSpPr/>
      </xdr:nvSpPr>
      <xdr:spPr>
        <a:xfrm>
          <a:off x="11846617" y="5214999"/>
          <a:ext cx="372718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20</xdr:row>
      <xdr:rowOff>35079</xdr:rowOff>
    </xdr:from>
    <xdr:to>
      <xdr:col>11</xdr:col>
      <xdr:colOff>579784</xdr:colOff>
      <xdr:row>20</xdr:row>
      <xdr:rowOff>256761</xdr:rowOff>
    </xdr:to>
    <xdr:sp macro="" textlink="">
      <xdr:nvSpPr>
        <xdr:cNvPr id="16" name="Rectangle à coins arrondis 15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"/>
  <sheetViews>
    <sheetView tabSelected="1" zoomScale="60" zoomScaleNormal="60" workbookViewId="0">
      <selection activeCell="D34" sqref="D34"/>
    </sheetView>
  </sheetViews>
  <sheetFormatPr baseColWidth="10" defaultRowHeight="15"/>
  <cols>
    <col min="1" max="1" width="10" customWidth="1"/>
    <col min="2" max="2" width="29.28515625" customWidth="1"/>
    <col min="3" max="3" width="13.42578125" customWidth="1"/>
    <col min="4" max="4" width="29" customWidth="1"/>
    <col min="5" max="5" width="17" customWidth="1"/>
    <col min="6" max="6" width="19.42578125" customWidth="1"/>
    <col min="7" max="7" width="11.140625" customWidth="1"/>
    <col min="8" max="8" width="9.5703125" customWidth="1"/>
    <col min="9" max="10" width="8.7109375" customWidth="1"/>
  </cols>
  <sheetData>
    <row r="1" spans="1:9">
      <c r="B1" s="6"/>
      <c r="C1" s="6"/>
      <c r="D1" s="6"/>
      <c r="E1" s="6"/>
      <c r="F1" s="6"/>
      <c r="G1" s="6"/>
      <c r="H1" s="6"/>
      <c r="I1" s="6"/>
    </row>
    <row r="2" spans="1:9">
      <c r="B2" s="6"/>
      <c r="C2" s="6"/>
      <c r="D2" s="43"/>
      <c r="E2" s="43"/>
      <c r="F2" s="43"/>
      <c r="G2" s="6"/>
      <c r="H2" s="6"/>
      <c r="I2" s="6"/>
    </row>
    <row r="3" spans="1:9">
      <c r="B3" s="6"/>
      <c r="C3" s="6"/>
      <c r="D3" s="43"/>
      <c r="E3" s="43"/>
      <c r="F3" s="43"/>
      <c r="G3" s="6"/>
      <c r="H3" s="6"/>
      <c r="I3" s="6"/>
    </row>
    <row r="4" spans="1:9">
      <c r="B4" s="6"/>
      <c r="C4" s="6"/>
      <c r="D4" s="6"/>
      <c r="E4" s="6"/>
      <c r="F4" s="6"/>
      <c r="G4" s="6"/>
      <c r="H4" s="6"/>
      <c r="I4" s="6"/>
    </row>
    <row r="5" spans="1:9">
      <c r="B5" s="6"/>
      <c r="C5" s="6"/>
      <c r="D5" s="6"/>
      <c r="E5" s="6"/>
      <c r="F5" s="6"/>
      <c r="G5" s="6"/>
      <c r="H5" s="6"/>
      <c r="I5" s="6"/>
    </row>
    <row r="6" spans="1:9">
      <c r="A6" s="38"/>
      <c r="B6" s="38"/>
      <c r="C6" s="6"/>
      <c r="D6" s="6"/>
      <c r="E6" s="6"/>
      <c r="F6" s="6"/>
      <c r="G6" s="6"/>
      <c r="H6" s="38"/>
      <c r="I6" s="6"/>
    </row>
    <row r="7" spans="1:9" ht="24" customHeight="1">
      <c r="B7" s="6"/>
      <c r="C7" s="44"/>
      <c r="D7" s="44"/>
      <c r="E7" s="44"/>
      <c r="F7" s="44"/>
      <c r="G7" s="44"/>
      <c r="H7" s="6"/>
      <c r="I7" s="6"/>
    </row>
    <row r="8" spans="1:9">
      <c r="B8" s="6"/>
      <c r="C8" s="6"/>
      <c r="D8" s="6"/>
      <c r="E8" s="6"/>
      <c r="F8" s="6"/>
      <c r="G8" s="6"/>
      <c r="H8" s="6"/>
      <c r="I8" s="6"/>
    </row>
    <row r="9" spans="1:9">
      <c r="B9" s="6"/>
      <c r="C9" s="6"/>
      <c r="D9" s="6"/>
      <c r="E9" s="6"/>
      <c r="F9" s="6"/>
      <c r="G9" s="6"/>
      <c r="H9" s="6"/>
      <c r="I9" s="6"/>
    </row>
    <row r="10" spans="1:9">
      <c r="B10" s="6"/>
      <c r="C10" s="6"/>
      <c r="D10" s="6"/>
      <c r="E10" s="6"/>
      <c r="F10" s="6"/>
      <c r="G10" s="6"/>
      <c r="H10" s="6"/>
      <c r="I10" s="6"/>
    </row>
  </sheetData>
  <mergeCells count="2">
    <mergeCell ref="D2:F3"/>
    <mergeCell ref="C7:G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G91"/>
  <sheetViews>
    <sheetView workbookViewId="0">
      <selection activeCell="F12" sqref="F12"/>
    </sheetView>
  </sheetViews>
  <sheetFormatPr baseColWidth="10" defaultRowHeight="15"/>
  <cols>
    <col min="1" max="4" width="16" style="7" customWidth="1"/>
    <col min="5" max="16384" width="11.42578125" style="6"/>
  </cols>
  <sheetData>
    <row r="1" spans="1:7">
      <c r="A1" s="8" t="s">
        <v>9</v>
      </c>
      <c r="B1" s="8" t="s">
        <v>8</v>
      </c>
      <c r="C1" s="8" t="s">
        <v>11</v>
      </c>
      <c r="D1" s="8" t="s">
        <v>10</v>
      </c>
      <c r="F1" s="8"/>
      <c r="G1" s="8"/>
    </row>
    <row r="2" spans="1:7">
      <c r="A2" s="5">
        <v>1</v>
      </c>
      <c r="B2" s="5" t="s">
        <v>0</v>
      </c>
      <c r="C2" s="1" t="s">
        <v>1</v>
      </c>
      <c r="D2" s="9">
        <v>3</v>
      </c>
      <c r="F2" s="9"/>
    </row>
    <row r="3" spans="1:7">
      <c r="A3" s="5">
        <v>2</v>
      </c>
      <c r="B3" s="5" t="s">
        <v>0</v>
      </c>
      <c r="C3" s="1" t="s">
        <v>1</v>
      </c>
      <c r="D3" s="9">
        <v>5</v>
      </c>
      <c r="F3" s="9"/>
    </row>
    <row r="4" spans="1:7">
      <c r="A4" s="5">
        <v>3</v>
      </c>
      <c r="B4" s="5" t="s">
        <v>0</v>
      </c>
      <c r="C4" s="1">
        <v>1</v>
      </c>
      <c r="D4" s="9">
        <v>3</v>
      </c>
      <c r="F4" s="9"/>
    </row>
    <row r="5" spans="1:7">
      <c r="A5" s="5">
        <v>4</v>
      </c>
      <c r="B5" s="5" t="s">
        <v>0</v>
      </c>
      <c r="C5" s="1">
        <v>1</v>
      </c>
      <c r="D5" s="9">
        <v>5</v>
      </c>
      <c r="F5" s="9"/>
    </row>
    <row r="6" spans="1:7">
      <c r="A6" s="5">
        <v>5</v>
      </c>
      <c r="B6" s="5" t="s">
        <v>0</v>
      </c>
      <c r="C6" s="1">
        <v>2</v>
      </c>
      <c r="D6" s="9">
        <v>3</v>
      </c>
      <c r="F6" s="9"/>
    </row>
    <row r="7" spans="1:7">
      <c r="A7" s="5">
        <v>6</v>
      </c>
      <c r="B7" s="5" t="s">
        <v>0</v>
      </c>
      <c r="C7" s="1">
        <v>2</v>
      </c>
      <c r="D7" s="9">
        <v>5</v>
      </c>
      <c r="F7" s="9"/>
    </row>
    <row r="8" spans="1:7">
      <c r="A8" s="5">
        <v>7</v>
      </c>
      <c r="B8" s="5" t="s">
        <v>0</v>
      </c>
      <c r="C8" s="1">
        <v>3</v>
      </c>
      <c r="D8" s="9">
        <v>3</v>
      </c>
      <c r="F8" s="9"/>
    </row>
    <row r="9" spans="1:7">
      <c r="A9" s="5">
        <v>8</v>
      </c>
      <c r="B9" s="5" t="s">
        <v>0</v>
      </c>
      <c r="C9" s="1">
        <v>3</v>
      </c>
      <c r="D9" s="9">
        <v>5</v>
      </c>
      <c r="F9" s="9"/>
    </row>
    <row r="10" spans="1:7">
      <c r="A10" s="5">
        <v>9</v>
      </c>
      <c r="B10" s="5" t="s">
        <v>0</v>
      </c>
      <c r="C10" s="1">
        <v>4</v>
      </c>
      <c r="D10" s="9">
        <v>3</v>
      </c>
      <c r="F10" s="9"/>
    </row>
    <row r="11" spans="1:7">
      <c r="A11" s="5">
        <v>10</v>
      </c>
      <c r="B11" s="5" t="s">
        <v>0</v>
      </c>
      <c r="C11" s="1">
        <v>4</v>
      </c>
      <c r="D11" s="9">
        <v>5</v>
      </c>
      <c r="F11" s="9"/>
    </row>
    <row r="12" spans="1:7">
      <c r="A12" s="5">
        <v>11</v>
      </c>
      <c r="B12" s="5" t="s">
        <v>2</v>
      </c>
      <c r="C12" s="1" t="s">
        <v>1</v>
      </c>
      <c r="D12" s="9">
        <v>3</v>
      </c>
      <c r="F12" s="9"/>
    </row>
    <row r="13" spans="1:7">
      <c r="A13" s="5">
        <v>12</v>
      </c>
      <c r="B13" s="5" t="s">
        <v>2</v>
      </c>
      <c r="C13" s="1">
        <v>1</v>
      </c>
      <c r="D13" s="9">
        <v>3</v>
      </c>
      <c r="F13" s="9"/>
    </row>
    <row r="14" spans="1:7">
      <c r="A14" s="5">
        <v>13</v>
      </c>
      <c r="B14" s="5" t="s">
        <v>2</v>
      </c>
      <c r="C14" s="1">
        <v>1</v>
      </c>
      <c r="D14" s="9">
        <v>4</v>
      </c>
      <c r="F14" s="9"/>
    </row>
    <row r="15" spans="1:7">
      <c r="A15" s="5">
        <v>14</v>
      </c>
      <c r="B15" s="5" t="s">
        <v>2</v>
      </c>
      <c r="C15" s="1">
        <v>2</v>
      </c>
      <c r="D15" s="9">
        <v>3</v>
      </c>
      <c r="F15" s="9"/>
    </row>
    <row r="16" spans="1:7">
      <c r="A16" s="5">
        <v>15</v>
      </c>
      <c r="B16" s="5" t="s">
        <v>2</v>
      </c>
      <c r="C16" s="1">
        <v>2</v>
      </c>
      <c r="D16" s="9">
        <v>4</v>
      </c>
      <c r="F16" s="9"/>
    </row>
    <row r="17" spans="1:6">
      <c r="A17" s="5">
        <v>16</v>
      </c>
      <c r="B17" s="5" t="s">
        <v>2</v>
      </c>
      <c r="C17" s="1">
        <v>3</v>
      </c>
      <c r="D17" s="9">
        <v>3</v>
      </c>
      <c r="F17" s="9"/>
    </row>
    <row r="18" spans="1:6">
      <c r="A18" s="5">
        <v>17</v>
      </c>
      <c r="B18" s="5" t="s">
        <v>2</v>
      </c>
      <c r="C18" s="1">
        <v>3</v>
      </c>
      <c r="D18" s="9">
        <v>4</v>
      </c>
      <c r="F18" s="9"/>
    </row>
    <row r="19" spans="1:6">
      <c r="A19" s="5">
        <v>18</v>
      </c>
      <c r="B19" s="5" t="s">
        <v>2</v>
      </c>
      <c r="C19" s="1">
        <v>4</v>
      </c>
      <c r="D19" s="9">
        <v>3</v>
      </c>
      <c r="F19" s="9"/>
    </row>
    <row r="20" spans="1:6">
      <c r="A20" s="5">
        <v>19</v>
      </c>
      <c r="B20" s="5" t="s">
        <v>2</v>
      </c>
      <c r="C20" s="1">
        <v>4</v>
      </c>
      <c r="D20" s="9">
        <v>4</v>
      </c>
      <c r="F20" s="9"/>
    </row>
    <row r="21" spans="1:6">
      <c r="A21" s="2">
        <v>20</v>
      </c>
      <c r="B21" s="3" t="s">
        <v>3</v>
      </c>
      <c r="C21" s="4">
        <v>1</v>
      </c>
      <c r="D21" s="10">
        <v>3</v>
      </c>
      <c r="F21" s="9"/>
    </row>
    <row r="22" spans="1:6">
      <c r="A22" s="2">
        <v>21</v>
      </c>
      <c r="B22" s="3" t="s">
        <v>3</v>
      </c>
      <c r="C22" s="1">
        <v>1</v>
      </c>
      <c r="D22" s="9">
        <v>4</v>
      </c>
      <c r="F22" s="9"/>
    </row>
    <row r="23" spans="1:6">
      <c r="A23" s="2">
        <v>22</v>
      </c>
      <c r="B23" s="3" t="s">
        <v>3</v>
      </c>
      <c r="C23" s="1">
        <v>2</v>
      </c>
      <c r="D23" s="9">
        <v>3</v>
      </c>
      <c r="F23" s="9"/>
    </row>
    <row r="24" spans="1:6">
      <c r="A24" s="2">
        <v>23</v>
      </c>
      <c r="B24" s="3" t="s">
        <v>3</v>
      </c>
      <c r="C24" s="1">
        <v>2</v>
      </c>
      <c r="D24" s="9">
        <v>4</v>
      </c>
      <c r="F24" s="9"/>
    </row>
    <row r="25" spans="1:6">
      <c r="A25" s="2">
        <v>24</v>
      </c>
      <c r="B25" s="3" t="s">
        <v>3</v>
      </c>
      <c r="C25" s="1">
        <v>3</v>
      </c>
      <c r="D25" s="9">
        <v>3</v>
      </c>
      <c r="F25" s="9"/>
    </row>
    <row r="26" spans="1:6">
      <c r="A26" s="2">
        <v>25</v>
      </c>
      <c r="B26" s="3" t="s">
        <v>3</v>
      </c>
      <c r="C26" s="1">
        <v>3</v>
      </c>
      <c r="D26" s="9">
        <v>4</v>
      </c>
      <c r="F26" s="9"/>
    </row>
    <row r="27" spans="1:6">
      <c r="A27" s="2">
        <v>26</v>
      </c>
      <c r="B27" s="3" t="s">
        <v>3</v>
      </c>
      <c r="C27" s="1">
        <v>4</v>
      </c>
      <c r="D27" s="9">
        <v>3</v>
      </c>
      <c r="F27" s="9"/>
    </row>
    <row r="28" spans="1:6">
      <c r="A28" s="2">
        <v>27</v>
      </c>
      <c r="B28" s="3" t="s">
        <v>3</v>
      </c>
      <c r="C28" s="1">
        <v>4</v>
      </c>
      <c r="D28" s="9">
        <v>4</v>
      </c>
      <c r="F28" s="9"/>
    </row>
    <row r="29" spans="1:6">
      <c r="A29" s="5">
        <v>28</v>
      </c>
      <c r="B29" s="5" t="s">
        <v>4</v>
      </c>
      <c r="C29" s="1">
        <v>1</v>
      </c>
      <c r="D29" s="9">
        <v>3</v>
      </c>
      <c r="F29" s="9"/>
    </row>
    <row r="30" spans="1:6">
      <c r="A30" s="5">
        <v>29</v>
      </c>
      <c r="B30" s="5" t="s">
        <v>4</v>
      </c>
      <c r="C30" s="1">
        <v>1</v>
      </c>
      <c r="D30" s="9">
        <v>4</v>
      </c>
      <c r="F30" s="9"/>
    </row>
    <row r="31" spans="1:6">
      <c r="A31" s="5">
        <v>30</v>
      </c>
      <c r="B31" s="5" t="s">
        <v>4</v>
      </c>
      <c r="C31" s="1">
        <v>2</v>
      </c>
      <c r="D31" s="9">
        <v>3</v>
      </c>
      <c r="F31" s="9"/>
    </row>
    <row r="32" spans="1:6">
      <c r="A32" s="5">
        <v>31</v>
      </c>
      <c r="B32" s="5" t="s">
        <v>4</v>
      </c>
      <c r="C32" s="1">
        <v>2</v>
      </c>
      <c r="D32" s="9">
        <v>4</v>
      </c>
      <c r="F32" s="9"/>
    </row>
    <row r="33" spans="1:6">
      <c r="A33" s="5">
        <v>32</v>
      </c>
      <c r="B33" s="5" t="s">
        <v>4</v>
      </c>
      <c r="C33" s="1">
        <v>3</v>
      </c>
      <c r="D33" s="9">
        <v>3</v>
      </c>
      <c r="F33" s="9"/>
    </row>
    <row r="34" spans="1:6">
      <c r="A34" s="5">
        <v>33</v>
      </c>
      <c r="B34" s="5" t="s">
        <v>4</v>
      </c>
      <c r="C34" s="1">
        <v>3</v>
      </c>
      <c r="D34" s="9">
        <v>4</v>
      </c>
      <c r="F34" s="9"/>
    </row>
    <row r="35" spans="1:6">
      <c r="A35" s="5">
        <v>34</v>
      </c>
      <c r="B35" s="5" t="s">
        <v>4</v>
      </c>
      <c r="C35" s="1">
        <v>4</v>
      </c>
      <c r="D35" s="9">
        <v>3</v>
      </c>
      <c r="F35" s="9"/>
    </row>
    <row r="36" spans="1:6">
      <c r="A36" s="5">
        <v>35</v>
      </c>
      <c r="B36" s="5" t="s">
        <v>4</v>
      </c>
      <c r="C36" s="1">
        <v>4</v>
      </c>
      <c r="D36" s="9">
        <v>4</v>
      </c>
      <c r="F36" s="9"/>
    </row>
    <row r="37" spans="1:6">
      <c r="A37" s="5">
        <v>36</v>
      </c>
      <c r="B37" s="5" t="s">
        <v>5</v>
      </c>
      <c r="C37" s="1" t="s">
        <v>1</v>
      </c>
      <c r="D37" s="9">
        <v>1</v>
      </c>
      <c r="F37" s="9"/>
    </row>
    <row r="38" spans="1:6">
      <c r="A38" s="5">
        <v>37</v>
      </c>
      <c r="B38" s="5" t="s">
        <v>5</v>
      </c>
      <c r="C38" s="1" t="s">
        <v>1</v>
      </c>
      <c r="D38" s="9">
        <v>2</v>
      </c>
      <c r="F38" s="9"/>
    </row>
    <row r="39" spans="1:6">
      <c r="A39" s="5">
        <v>38</v>
      </c>
      <c r="B39" s="5" t="s">
        <v>5</v>
      </c>
      <c r="C39" s="1" t="s">
        <v>1</v>
      </c>
      <c r="D39" s="9">
        <v>2</v>
      </c>
      <c r="F39" s="9"/>
    </row>
    <row r="40" spans="1:6">
      <c r="A40" s="5">
        <v>39</v>
      </c>
      <c r="B40" s="5" t="s">
        <v>5</v>
      </c>
      <c r="C40" s="1" t="s">
        <v>1</v>
      </c>
      <c r="D40" s="9">
        <v>2</v>
      </c>
      <c r="F40" s="9"/>
    </row>
    <row r="41" spans="1:6">
      <c r="A41" s="5">
        <v>40</v>
      </c>
      <c r="B41" s="5" t="s">
        <v>5</v>
      </c>
      <c r="C41" s="1">
        <v>1</v>
      </c>
      <c r="D41" s="9">
        <v>1</v>
      </c>
      <c r="F41" s="9"/>
    </row>
    <row r="42" spans="1:6">
      <c r="A42" s="5">
        <v>41</v>
      </c>
      <c r="B42" s="5" t="s">
        <v>5</v>
      </c>
      <c r="C42" s="1">
        <v>1</v>
      </c>
      <c r="D42" s="9">
        <v>2</v>
      </c>
      <c r="F42" s="9"/>
    </row>
    <row r="43" spans="1:6">
      <c r="A43" s="5">
        <v>42</v>
      </c>
      <c r="B43" s="5" t="s">
        <v>5</v>
      </c>
      <c r="C43" s="1">
        <v>1</v>
      </c>
      <c r="D43" s="9">
        <v>2</v>
      </c>
      <c r="F43" s="9"/>
    </row>
    <row r="44" spans="1:6">
      <c r="A44" s="5">
        <v>43</v>
      </c>
      <c r="B44" s="5" t="s">
        <v>5</v>
      </c>
      <c r="C44" s="1">
        <v>1</v>
      </c>
      <c r="D44" s="9">
        <v>2</v>
      </c>
      <c r="F44" s="9"/>
    </row>
    <row r="45" spans="1:6">
      <c r="A45" s="5">
        <v>44</v>
      </c>
      <c r="B45" s="5" t="s">
        <v>5</v>
      </c>
      <c r="C45" s="1">
        <v>2</v>
      </c>
      <c r="D45" s="9">
        <v>1</v>
      </c>
      <c r="F45" s="9"/>
    </row>
    <row r="46" spans="1:6">
      <c r="A46" s="5">
        <v>45</v>
      </c>
      <c r="B46" s="5" t="s">
        <v>5</v>
      </c>
      <c r="C46" s="1">
        <v>2</v>
      </c>
      <c r="D46" s="9">
        <v>2</v>
      </c>
      <c r="F46" s="9"/>
    </row>
    <row r="47" spans="1:6">
      <c r="A47" s="5">
        <v>46</v>
      </c>
      <c r="B47" s="5" t="s">
        <v>5</v>
      </c>
      <c r="C47" s="1">
        <v>2</v>
      </c>
      <c r="D47" s="9">
        <v>2</v>
      </c>
      <c r="F47" s="9"/>
    </row>
    <row r="48" spans="1:6">
      <c r="A48" s="5">
        <v>47</v>
      </c>
      <c r="B48" s="5" t="s">
        <v>5</v>
      </c>
      <c r="C48" s="1">
        <v>2</v>
      </c>
      <c r="D48" s="9">
        <v>2</v>
      </c>
      <c r="F48" s="9"/>
    </row>
    <row r="49" spans="1:6">
      <c r="A49" s="5">
        <v>48</v>
      </c>
      <c r="B49" s="5" t="s">
        <v>5</v>
      </c>
      <c r="C49" s="1">
        <v>3</v>
      </c>
      <c r="D49" s="9">
        <v>1</v>
      </c>
      <c r="F49" s="9"/>
    </row>
    <row r="50" spans="1:6">
      <c r="A50" s="5">
        <v>49</v>
      </c>
      <c r="B50" s="5" t="s">
        <v>5</v>
      </c>
      <c r="C50" s="1">
        <v>3</v>
      </c>
      <c r="D50" s="9">
        <v>2</v>
      </c>
      <c r="F50" s="9"/>
    </row>
    <row r="51" spans="1:6">
      <c r="A51" s="5">
        <v>50</v>
      </c>
      <c r="B51" s="5" t="s">
        <v>5</v>
      </c>
      <c r="C51" s="1">
        <v>3</v>
      </c>
      <c r="D51" s="9">
        <v>2</v>
      </c>
      <c r="F51" s="9"/>
    </row>
    <row r="52" spans="1:6">
      <c r="A52" s="5">
        <v>51</v>
      </c>
      <c r="B52" s="5" t="s">
        <v>5</v>
      </c>
      <c r="C52" s="1">
        <v>3</v>
      </c>
      <c r="D52" s="9">
        <v>2</v>
      </c>
      <c r="F52" s="9"/>
    </row>
    <row r="53" spans="1:6">
      <c r="A53" s="5">
        <v>52</v>
      </c>
      <c r="B53" s="5" t="s">
        <v>5</v>
      </c>
      <c r="C53" s="1">
        <v>4</v>
      </c>
      <c r="D53" s="9">
        <v>1</v>
      </c>
      <c r="F53" s="9"/>
    </row>
    <row r="54" spans="1:6">
      <c r="A54" s="5">
        <v>53</v>
      </c>
      <c r="B54" s="5" t="s">
        <v>5</v>
      </c>
      <c r="C54" s="1">
        <v>4</v>
      </c>
      <c r="D54" s="9">
        <v>2</v>
      </c>
      <c r="F54" s="9"/>
    </row>
    <row r="55" spans="1:6">
      <c r="A55" s="5">
        <v>54</v>
      </c>
      <c r="B55" s="5" t="s">
        <v>5</v>
      </c>
      <c r="C55" s="1">
        <v>4</v>
      </c>
      <c r="D55" s="9">
        <v>2</v>
      </c>
      <c r="F55" s="9"/>
    </row>
    <row r="56" spans="1:6">
      <c r="A56" s="5">
        <v>55</v>
      </c>
      <c r="B56" s="5" t="s">
        <v>5</v>
      </c>
      <c r="C56" s="1">
        <v>4</v>
      </c>
      <c r="D56" s="9">
        <v>2</v>
      </c>
      <c r="F56" s="9"/>
    </row>
    <row r="57" spans="1:6">
      <c r="A57" s="5">
        <v>56</v>
      </c>
      <c r="B57" s="5" t="s">
        <v>6</v>
      </c>
      <c r="C57" s="1" t="s">
        <v>1</v>
      </c>
      <c r="D57" s="9">
        <v>1</v>
      </c>
      <c r="F57" s="9"/>
    </row>
    <row r="58" spans="1:6">
      <c r="A58" s="5">
        <v>57</v>
      </c>
      <c r="B58" s="5" t="s">
        <v>6</v>
      </c>
      <c r="C58" s="1" t="s">
        <v>1</v>
      </c>
      <c r="D58" s="9">
        <v>2</v>
      </c>
      <c r="F58" s="9"/>
    </row>
    <row r="59" spans="1:6">
      <c r="A59" s="5">
        <v>58</v>
      </c>
      <c r="B59" s="5" t="s">
        <v>6</v>
      </c>
      <c r="C59" s="1" t="s">
        <v>1</v>
      </c>
      <c r="D59" s="9">
        <v>2</v>
      </c>
      <c r="F59" s="9"/>
    </row>
    <row r="60" spans="1:6">
      <c r="A60" s="5">
        <v>59</v>
      </c>
      <c r="B60" s="5" t="s">
        <v>6</v>
      </c>
      <c r="C60" s="1" t="s">
        <v>1</v>
      </c>
      <c r="D60" s="9">
        <v>2</v>
      </c>
      <c r="F60" s="9"/>
    </row>
    <row r="61" spans="1:6">
      <c r="A61" s="5">
        <v>60</v>
      </c>
      <c r="B61" s="5" t="s">
        <v>6</v>
      </c>
      <c r="C61" s="1">
        <v>1</v>
      </c>
      <c r="D61" s="9">
        <v>1</v>
      </c>
      <c r="F61" s="9"/>
    </row>
    <row r="62" spans="1:6">
      <c r="A62" s="5">
        <v>61</v>
      </c>
      <c r="B62" s="5" t="s">
        <v>6</v>
      </c>
      <c r="C62" s="1">
        <v>1</v>
      </c>
      <c r="D62" s="9">
        <v>2</v>
      </c>
      <c r="F62" s="9"/>
    </row>
    <row r="63" spans="1:6">
      <c r="A63" s="5">
        <v>62</v>
      </c>
      <c r="B63" s="5" t="s">
        <v>6</v>
      </c>
      <c r="C63" s="1">
        <v>1</v>
      </c>
      <c r="D63" s="9">
        <v>2</v>
      </c>
      <c r="F63" s="9"/>
    </row>
    <row r="64" spans="1:6">
      <c r="A64" s="5">
        <v>63</v>
      </c>
      <c r="B64" s="5" t="s">
        <v>6</v>
      </c>
      <c r="C64" s="1">
        <v>1</v>
      </c>
      <c r="D64" s="9">
        <v>2</v>
      </c>
      <c r="F64" s="9"/>
    </row>
    <row r="65" spans="1:6">
      <c r="A65" s="5">
        <v>64</v>
      </c>
      <c r="B65" s="5" t="s">
        <v>6</v>
      </c>
      <c r="C65" s="1">
        <v>2</v>
      </c>
      <c r="D65" s="9">
        <v>1</v>
      </c>
      <c r="F65" s="9"/>
    </row>
    <row r="66" spans="1:6">
      <c r="A66" s="5">
        <v>65</v>
      </c>
      <c r="B66" s="5" t="s">
        <v>6</v>
      </c>
      <c r="C66" s="1">
        <v>2</v>
      </c>
      <c r="D66" s="9">
        <v>2</v>
      </c>
      <c r="F66" s="9"/>
    </row>
    <row r="67" spans="1:6">
      <c r="A67" s="5">
        <v>66</v>
      </c>
      <c r="B67" s="5" t="s">
        <v>6</v>
      </c>
      <c r="C67" s="1">
        <v>2</v>
      </c>
      <c r="D67" s="9">
        <v>2</v>
      </c>
      <c r="F67" s="9"/>
    </row>
    <row r="68" spans="1:6">
      <c r="A68" s="5">
        <v>67</v>
      </c>
      <c r="B68" s="5" t="s">
        <v>6</v>
      </c>
      <c r="C68" s="1">
        <v>2</v>
      </c>
      <c r="D68" s="9">
        <v>2</v>
      </c>
      <c r="F68" s="9"/>
    </row>
    <row r="69" spans="1:6">
      <c r="A69" s="5">
        <v>68</v>
      </c>
      <c r="B69" s="5" t="s">
        <v>6</v>
      </c>
      <c r="C69" s="1">
        <v>3</v>
      </c>
      <c r="D69" s="9">
        <v>1</v>
      </c>
      <c r="F69" s="9"/>
    </row>
    <row r="70" spans="1:6">
      <c r="A70" s="5">
        <v>69</v>
      </c>
      <c r="B70" s="5" t="s">
        <v>6</v>
      </c>
      <c r="C70" s="1">
        <v>3</v>
      </c>
      <c r="D70" s="9">
        <v>2</v>
      </c>
      <c r="F70" s="9"/>
    </row>
    <row r="71" spans="1:6">
      <c r="A71" s="5">
        <v>70</v>
      </c>
      <c r="B71" s="5" t="s">
        <v>6</v>
      </c>
      <c r="C71" s="1">
        <v>3</v>
      </c>
      <c r="D71" s="9">
        <v>2</v>
      </c>
      <c r="F71" s="9"/>
    </row>
    <row r="72" spans="1:6">
      <c r="A72" s="5">
        <v>71</v>
      </c>
      <c r="B72" s="5" t="s">
        <v>6</v>
      </c>
      <c r="C72" s="1">
        <v>3</v>
      </c>
      <c r="D72" s="9">
        <v>2</v>
      </c>
      <c r="F72" s="9"/>
    </row>
    <row r="73" spans="1:6">
      <c r="A73" s="5">
        <v>72</v>
      </c>
      <c r="B73" s="5" t="s">
        <v>6</v>
      </c>
      <c r="C73" s="1">
        <v>4</v>
      </c>
      <c r="D73" s="9">
        <v>1</v>
      </c>
      <c r="F73" s="9"/>
    </row>
    <row r="74" spans="1:6">
      <c r="A74" s="5">
        <v>73</v>
      </c>
      <c r="B74" s="5" t="s">
        <v>6</v>
      </c>
      <c r="C74" s="1">
        <v>4</v>
      </c>
      <c r="D74" s="9">
        <v>2</v>
      </c>
      <c r="F74" s="9"/>
    </row>
    <row r="75" spans="1:6">
      <c r="A75" s="5">
        <v>74</v>
      </c>
      <c r="B75" s="5" t="s">
        <v>6</v>
      </c>
      <c r="C75" s="1">
        <v>4</v>
      </c>
      <c r="D75" s="9">
        <v>2</v>
      </c>
      <c r="F75" s="9"/>
    </row>
    <row r="76" spans="1:6">
      <c r="A76" s="5">
        <v>75</v>
      </c>
      <c r="B76" s="5" t="s">
        <v>6</v>
      </c>
      <c r="C76" s="1">
        <v>4</v>
      </c>
      <c r="D76" s="9">
        <v>2</v>
      </c>
      <c r="F76" s="9"/>
    </row>
    <row r="77" spans="1:6">
      <c r="A77" s="5">
        <v>76</v>
      </c>
      <c r="B77" s="5" t="s">
        <v>7</v>
      </c>
      <c r="C77" s="1" t="s">
        <v>1</v>
      </c>
      <c r="D77" s="9">
        <v>1</v>
      </c>
      <c r="F77" s="9"/>
    </row>
    <row r="78" spans="1:6">
      <c r="A78" s="5">
        <v>77</v>
      </c>
      <c r="B78" s="5" t="s">
        <v>7</v>
      </c>
      <c r="C78" s="1" t="s">
        <v>1</v>
      </c>
      <c r="D78" s="9">
        <v>2</v>
      </c>
      <c r="F78" s="9"/>
    </row>
    <row r="79" spans="1:6">
      <c r="A79" s="5">
        <v>78</v>
      </c>
      <c r="B79" s="5" t="s">
        <v>7</v>
      </c>
      <c r="C79" s="1">
        <v>1</v>
      </c>
      <c r="D79" s="9">
        <v>1</v>
      </c>
      <c r="F79" s="9"/>
    </row>
    <row r="80" spans="1:6">
      <c r="A80" s="5">
        <v>79</v>
      </c>
      <c r="B80" s="5" t="s">
        <v>7</v>
      </c>
      <c r="C80" s="1">
        <v>1</v>
      </c>
      <c r="D80" s="9">
        <v>2</v>
      </c>
      <c r="F80" s="9"/>
    </row>
    <row r="81" spans="1:6">
      <c r="A81" s="5">
        <v>80</v>
      </c>
      <c r="B81" s="5" t="s">
        <v>7</v>
      </c>
      <c r="C81" s="1">
        <v>1</v>
      </c>
      <c r="D81" s="9">
        <v>3</v>
      </c>
      <c r="F81" s="9"/>
    </row>
    <row r="82" spans="1:6">
      <c r="A82" s="5">
        <v>81</v>
      </c>
      <c r="B82" s="5" t="s">
        <v>7</v>
      </c>
      <c r="C82" s="1">
        <v>2</v>
      </c>
      <c r="D82" s="9">
        <v>1</v>
      </c>
      <c r="F82" s="9"/>
    </row>
    <row r="83" spans="1:6">
      <c r="A83" s="5">
        <v>82</v>
      </c>
      <c r="B83" s="5" t="s">
        <v>7</v>
      </c>
      <c r="C83" s="1">
        <v>2</v>
      </c>
      <c r="D83" s="9">
        <v>2</v>
      </c>
      <c r="F83" s="9"/>
    </row>
    <row r="84" spans="1:6">
      <c r="A84" s="5">
        <v>83</v>
      </c>
      <c r="B84" s="5" t="s">
        <v>7</v>
      </c>
      <c r="C84" s="1">
        <v>2</v>
      </c>
      <c r="D84" s="9">
        <v>3</v>
      </c>
      <c r="F84" s="9"/>
    </row>
    <row r="85" spans="1:6">
      <c r="A85" s="5">
        <v>84</v>
      </c>
      <c r="B85" s="5" t="s">
        <v>7</v>
      </c>
      <c r="C85" s="1">
        <v>3</v>
      </c>
      <c r="D85" s="9">
        <v>1</v>
      </c>
      <c r="F85" s="9"/>
    </row>
    <row r="86" spans="1:6">
      <c r="A86" s="5">
        <v>85</v>
      </c>
      <c r="B86" s="5" t="s">
        <v>7</v>
      </c>
      <c r="C86" s="1">
        <v>3</v>
      </c>
      <c r="D86" s="9">
        <v>2</v>
      </c>
      <c r="F86" s="9"/>
    </row>
    <row r="87" spans="1:6">
      <c r="A87" s="5">
        <v>86</v>
      </c>
      <c r="B87" s="5" t="s">
        <v>7</v>
      </c>
      <c r="C87" s="1">
        <v>3</v>
      </c>
      <c r="D87" s="9">
        <v>3</v>
      </c>
      <c r="F87" s="9"/>
    </row>
    <row r="88" spans="1:6">
      <c r="A88" s="5">
        <v>87</v>
      </c>
      <c r="B88" s="5" t="s">
        <v>7</v>
      </c>
      <c r="C88" s="1">
        <v>4</v>
      </c>
      <c r="D88" s="9">
        <v>1</v>
      </c>
      <c r="F88" s="9"/>
    </row>
    <row r="89" spans="1:6">
      <c r="A89" s="5">
        <v>88</v>
      </c>
      <c r="B89" s="5" t="s">
        <v>7</v>
      </c>
      <c r="C89" s="1">
        <v>4</v>
      </c>
      <c r="D89" s="9">
        <v>2</v>
      </c>
      <c r="F89" s="9"/>
    </row>
    <row r="90" spans="1:6">
      <c r="A90" s="5">
        <v>89</v>
      </c>
      <c r="B90" s="5" t="s">
        <v>7</v>
      </c>
      <c r="C90" s="1">
        <v>4</v>
      </c>
      <c r="D90" s="9">
        <v>3</v>
      </c>
      <c r="F90" s="9"/>
    </row>
    <row r="91" spans="1:6">
      <c r="A91" s="5">
        <v>90</v>
      </c>
      <c r="B91" s="5" t="s">
        <v>7</v>
      </c>
      <c r="C91" s="1" t="s">
        <v>1</v>
      </c>
      <c r="D91" s="9">
        <v>3</v>
      </c>
      <c r="F91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L150"/>
  <sheetViews>
    <sheetView view="pageBreakPreview" topLeftCell="A7" zoomScale="60" zoomScaleNormal="70" workbookViewId="0">
      <selection activeCell="O111" sqref="O111"/>
    </sheetView>
  </sheetViews>
  <sheetFormatPr baseColWidth="10" defaultRowHeight="22.5" customHeight="1"/>
  <cols>
    <col min="1" max="1" width="15.7109375" style="39" customWidth="1"/>
    <col min="2" max="2" width="19.42578125" style="39" customWidth="1"/>
    <col min="3" max="3" width="12.85546875" style="39" customWidth="1"/>
    <col min="4" max="4" width="15.7109375" style="39" customWidth="1"/>
    <col min="5" max="5" width="7.42578125" style="39" customWidth="1"/>
    <col min="6" max="6" width="5.42578125" style="39" customWidth="1"/>
    <col min="7" max="7" width="7" style="39" customWidth="1"/>
    <col min="8" max="8" width="16.85546875" style="39" customWidth="1"/>
    <col min="9" max="9" width="47.28515625" style="39" customWidth="1"/>
    <col min="10" max="11" width="13.42578125" style="39" customWidth="1"/>
    <col min="12" max="12" width="9" style="39" customWidth="1"/>
    <col min="13" max="16384" width="11.42578125" style="39"/>
  </cols>
  <sheetData>
    <row r="1" spans="1:12" ht="22.5" customHeight="1">
      <c r="A1" s="48" t="str">
        <f>CONCATENATE("OPR cage d'escalier ",INDEX('Liste logement'!$B$2:$B$3000,MATCH(H3,'Liste logement'!$A$2:$A$3000,0),))</f>
        <v>OPR cage d'escalier A1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/>
    </row>
    <row r="2" spans="1:12" ht="22.5" customHeight="1">
      <c r="A2"/>
      <c r="B2"/>
      <c r="C2"/>
      <c r="D2"/>
      <c r="E2"/>
      <c r="F2"/>
      <c r="G2"/>
      <c r="H2" s="11"/>
      <c r="I2"/>
      <c r="J2"/>
      <c r="K2" s="36"/>
      <c r="L2"/>
    </row>
    <row r="3" spans="1:12" ht="22.5" customHeight="1">
      <c r="A3"/>
      <c r="B3"/>
      <c r="C3"/>
      <c r="D3"/>
      <c r="E3"/>
      <c r="F3"/>
      <c r="G3"/>
      <c r="H3" s="51">
        <v>1</v>
      </c>
      <c r="I3" s="51"/>
      <c r="J3" s="51"/>
      <c r="K3" s="51"/>
      <c r="L3"/>
    </row>
    <row r="4" spans="1:12" ht="22.5" customHeight="1">
      <c r="A4" s="33"/>
      <c r="B4" s="33"/>
      <c r="C4" s="33"/>
      <c r="D4" s="31"/>
      <c r="E4" s="31"/>
      <c r="F4"/>
      <c r="G4"/>
      <c r="H4" s="11"/>
      <c r="I4"/>
      <c r="J4" s="40" t="s">
        <v>35</v>
      </c>
      <c r="K4" s="9">
        <v>1</v>
      </c>
      <c r="L4"/>
    </row>
    <row r="5" spans="1:12" ht="22.5" customHeight="1">
      <c r="A5" s="46"/>
      <c r="B5" s="46"/>
      <c r="C5" s="46"/>
      <c r="D5" s="35"/>
      <c r="E5" s="32"/>
      <c r="F5"/>
      <c r="G5" s="13" t="s">
        <v>23</v>
      </c>
      <c r="H5" s="13" t="s">
        <v>13</v>
      </c>
      <c r="I5" s="18" t="s">
        <v>14</v>
      </c>
      <c r="J5" s="13" t="s">
        <v>15</v>
      </c>
      <c r="K5" s="13" t="s">
        <v>16</v>
      </c>
      <c r="L5"/>
    </row>
    <row r="6" spans="1:12" ht="22.5" customHeight="1">
      <c r="A6" s="46"/>
      <c r="B6" s="46"/>
      <c r="C6" s="46"/>
      <c r="D6" s="35"/>
      <c r="E6" s="32"/>
      <c r="F6"/>
      <c r="G6" s="32"/>
      <c r="H6" s="37"/>
      <c r="I6" s="19"/>
      <c r="J6" s="37"/>
      <c r="K6" s="15"/>
      <c r="L6"/>
    </row>
    <row r="7" spans="1:12" ht="22.5" customHeight="1">
      <c r="A7" s="46"/>
      <c r="B7" s="46"/>
      <c r="C7" s="46"/>
      <c r="D7" s="35"/>
      <c r="E7" s="32"/>
      <c r="F7"/>
      <c r="G7" s="32"/>
      <c r="H7" s="37"/>
      <c r="I7" s="19"/>
      <c r="J7" s="37"/>
      <c r="K7" s="15"/>
      <c r="L7"/>
    </row>
    <row r="8" spans="1:12" ht="22.5" customHeight="1">
      <c r="A8" s="46"/>
      <c r="B8" s="46"/>
      <c r="C8" s="46"/>
      <c r="D8" s="35"/>
      <c r="E8" s="32"/>
      <c r="F8"/>
      <c r="G8" s="32"/>
      <c r="H8" s="37"/>
      <c r="I8" s="19"/>
      <c r="J8" s="37"/>
      <c r="K8" s="15"/>
      <c r="L8"/>
    </row>
    <row r="9" spans="1:12" ht="22.5" customHeight="1">
      <c r="A9"/>
      <c r="B9"/>
      <c r="C9"/>
      <c r="D9"/>
      <c r="E9"/>
      <c r="F9"/>
      <c r="G9" s="32"/>
      <c r="H9" s="37"/>
      <c r="I9" s="19"/>
      <c r="J9" s="37"/>
      <c r="K9" s="37"/>
      <c r="L9"/>
    </row>
    <row r="10" spans="1:12" ht="22.5" customHeight="1">
      <c r="A10" s="52" t="s">
        <v>36</v>
      </c>
      <c r="B10" s="53"/>
      <c r="C10" s="53"/>
      <c r="D10" s="53"/>
      <c r="E10" s="54"/>
      <c r="F10"/>
      <c r="G10" s="32"/>
      <c r="H10" s="37"/>
      <c r="I10" s="19"/>
      <c r="J10" s="37"/>
      <c r="K10" s="37"/>
      <c r="L10"/>
    </row>
    <row r="11" spans="1:12" ht="22.5" customHeight="1">
      <c r="A11" s="55"/>
      <c r="B11" s="56"/>
      <c r="C11" s="56"/>
      <c r="D11" s="56"/>
      <c r="E11" s="57"/>
      <c r="F11"/>
      <c r="G11" s="32"/>
      <c r="H11" s="37"/>
      <c r="I11" s="19"/>
      <c r="J11" s="37"/>
      <c r="K11" s="37"/>
      <c r="L11"/>
    </row>
    <row r="12" spans="1:12" ht="22.5" customHeight="1">
      <c r="A12" s="55"/>
      <c r="B12" s="56"/>
      <c r="C12" s="56"/>
      <c r="D12" s="56"/>
      <c r="E12" s="57"/>
      <c r="F12"/>
      <c r="G12" s="32"/>
      <c r="H12" s="37"/>
      <c r="I12" s="19"/>
      <c r="J12" s="37"/>
      <c r="K12" s="37"/>
      <c r="L12"/>
    </row>
    <row r="13" spans="1:12" ht="22.5" customHeight="1">
      <c r="A13" s="55"/>
      <c r="B13" s="56"/>
      <c r="C13" s="56"/>
      <c r="D13" s="56"/>
      <c r="E13" s="57"/>
      <c r="F13"/>
      <c r="G13" s="32"/>
      <c r="H13" s="37"/>
      <c r="I13" s="19"/>
      <c r="J13" s="37"/>
      <c r="K13" s="37"/>
      <c r="L13"/>
    </row>
    <row r="14" spans="1:12" ht="22.5" customHeight="1">
      <c r="A14" s="55"/>
      <c r="B14" s="56"/>
      <c r="C14" s="56"/>
      <c r="D14" s="56"/>
      <c r="E14" s="57"/>
      <c r="F14"/>
      <c r="G14" s="32"/>
      <c r="H14" s="37"/>
      <c r="I14" s="19"/>
      <c r="J14" s="37"/>
      <c r="K14" s="37"/>
      <c r="L14"/>
    </row>
    <row r="15" spans="1:12" ht="22.5" customHeight="1">
      <c r="A15" s="55"/>
      <c r="B15" s="56"/>
      <c r="C15" s="56"/>
      <c r="D15" s="56"/>
      <c r="E15" s="57"/>
      <c r="F15"/>
      <c r="G15" s="32"/>
      <c r="H15" s="37"/>
      <c r="I15" s="19"/>
      <c r="J15" s="37"/>
      <c r="K15" s="37"/>
      <c r="L15"/>
    </row>
    <row r="16" spans="1:12" ht="22.5" customHeight="1">
      <c r="A16" s="55"/>
      <c r="B16" s="56"/>
      <c r="C16" s="56"/>
      <c r="D16" s="56"/>
      <c r="E16" s="57"/>
      <c r="F16"/>
      <c r="G16" s="32"/>
      <c r="H16" s="37"/>
      <c r="I16" s="19"/>
      <c r="J16" s="37"/>
      <c r="K16" s="37"/>
      <c r="L16"/>
    </row>
    <row r="17" spans="1:12" ht="22.5" customHeight="1">
      <c r="A17" s="55"/>
      <c r="B17" s="56"/>
      <c r="C17" s="56"/>
      <c r="D17" s="56"/>
      <c r="E17" s="57"/>
      <c r="F17"/>
      <c r="G17" s="32"/>
      <c r="H17" s="37"/>
      <c r="I17" s="19"/>
      <c r="J17" s="37"/>
      <c r="K17" s="37"/>
      <c r="L17"/>
    </row>
    <row r="18" spans="1:12" ht="22.5" customHeight="1">
      <c r="A18" s="55"/>
      <c r="B18" s="56"/>
      <c r="C18" s="56"/>
      <c r="D18" s="56"/>
      <c r="E18" s="57"/>
      <c r="F18"/>
      <c r="G18" s="32"/>
      <c r="H18" s="37"/>
      <c r="I18" s="19"/>
      <c r="J18" s="37"/>
      <c r="K18" s="37"/>
      <c r="L18"/>
    </row>
    <row r="19" spans="1:12" ht="22.5" customHeight="1">
      <c r="A19" s="55"/>
      <c r="B19" s="56"/>
      <c r="C19" s="56"/>
      <c r="D19" s="56"/>
      <c r="E19" s="57"/>
      <c r="F19"/>
      <c r="G19" s="32"/>
      <c r="H19" s="37"/>
      <c r="I19" s="19"/>
      <c r="J19" s="37"/>
      <c r="K19" s="37"/>
      <c r="L19"/>
    </row>
    <row r="20" spans="1:12" ht="22.5" customHeight="1">
      <c r="A20" s="55"/>
      <c r="B20" s="56"/>
      <c r="C20" s="56"/>
      <c r="D20" s="56"/>
      <c r="E20" s="57"/>
      <c r="F20"/>
      <c r="G20" s="32"/>
      <c r="H20" s="37"/>
      <c r="I20" s="19"/>
      <c r="J20" s="37"/>
      <c r="K20" s="37"/>
      <c r="L20"/>
    </row>
    <row r="21" spans="1:12" ht="22.5" customHeight="1">
      <c r="A21" s="55"/>
      <c r="B21" s="56"/>
      <c r="C21" s="56"/>
      <c r="D21" s="56"/>
      <c r="E21" s="57"/>
      <c r="F21"/>
      <c r="G21" s="32"/>
      <c r="H21" s="27"/>
      <c r="I21" s="18"/>
      <c r="J21" s="37"/>
      <c r="K21" s="37"/>
      <c r="L21"/>
    </row>
    <row r="22" spans="1:12" ht="22.5" customHeight="1">
      <c r="A22" s="55"/>
      <c r="B22" s="56"/>
      <c r="C22" s="56"/>
      <c r="D22" s="56"/>
      <c r="E22" s="57"/>
      <c r="F22"/>
      <c r="G22" s="32"/>
      <c r="H22" s="16"/>
      <c r="I22" s="20"/>
      <c r="J22" s="16"/>
      <c r="K22" s="16"/>
      <c r="L22"/>
    </row>
    <row r="23" spans="1:12" ht="22.5" customHeight="1">
      <c r="A23" s="58"/>
      <c r="B23" s="59"/>
      <c r="C23" s="59"/>
      <c r="D23" s="59"/>
      <c r="E23" s="60"/>
      <c r="F23"/>
      <c r="G23" s="32"/>
      <c r="H23" s="16"/>
      <c r="I23" s="21"/>
      <c r="J23" s="16"/>
      <c r="K23" s="16"/>
      <c r="L23"/>
    </row>
    <row r="24" spans="1:12" ht="22.5" customHeight="1">
      <c r="A24"/>
      <c r="B24"/>
      <c r="C24"/>
      <c r="D24"/>
      <c r="E24"/>
      <c r="F24"/>
      <c r="G24" s="32"/>
      <c r="H24" s="16"/>
      <c r="I24" s="18"/>
      <c r="J24" s="16"/>
      <c r="K24" s="17"/>
      <c r="L24"/>
    </row>
    <row r="25" spans="1:12" ht="22.5" customHeight="1">
      <c r="A25" s="47"/>
      <c r="B25" s="47"/>
      <c r="C25" s="47"/>
      <c r="D25" s="47"/>
      <c r="E25" s="47"/>
      <c r="F25" s="30"/>
      <c r="G25" s="32"/>
      <c r="H25" s="16"/>
      <c r="I25" s="22"/>
      <c r="J25" s="16"/>
      <c r="K25" s="16"/>
      <c r="L25"/>
    </row>
    <row r="26" spans="1:12" ht="22.5" customHeight="1">
      <c r="A26" s="45"/>
      <c r="B26" s="45"/>
      <c r="C26" s="45"/>
      <c r="D26" s="45"/>
      <c r="E26" s="45"/>
      <c r="F26" s="31"/>
      <c r="G26" s="32"/>
      <c r="H26" s="28"/>
      <c r="I26" s="18"/>
      <c r="J26" s="25"/>
      <c r="K26" s="25"/>
      <c r="L26"/>
    </row>
    <row r="27" spans="1:12" ht="22.5" customHeight="1">
      <c r="A27" s="49"/>
      <c r="B27" s="49"/>
      <c r="C27" s="49"/>
      <c r="D27" s="49"/>
      <c r="E27" s="49"/>
      <c r="F27" s="36"/>
      <c r="G27" s="32"/>
      <c r="H27" s="25"/>
      <c r="I27" s="26"/>
      <c r="J27" s="16"/>
      <c r="K27" s="16"/>
      <c r="L27"/>
    </row>
    <row r="28" spans="1:12" ht="22.5" customHeight="1">
      <c r="A28" s="50"/>
      <c r="B28" s="50"/>
      <c r="C28" s="50"/>
      <c r="D28" s="50"/>
      <c r="E28" s="50"/>
      <c r="F28" s="36"/>
      <c r="G28" s="32"/>
      <c r="H28" s="37"/>
      <c r="I28" s="37"/>
      <c r="J28" s="37"/>
      <c r="K28" s="16"/>
      <c r="L28"/>
    </row>
    <row r="29" spans="1:12" ht="22.5" customHeight="1">
      <c r="A29" s="50"/>
      <c r="B29" s="50"/>
      <c r="C29" s="50"/>
      <c r="D29" s="50"/>
      <c r="E29" s="50"/>
      <c r="F29" s="36"/>
      <c r="G29" s="32"/>
      <c r="H29" s="37"/>
      <c r="I29" s="37"/>
      <c r="J29" s="37"/>
      <c r="K29" s="16"/>
      <c r="L29"/>
    </row>
    <row r="30" spans="1:12" ht="22.5" customHeight="1">
      <c r="A30"/>
      <c r="B30"/>
      <c r="C30"/>
      <c r="D30"/>
      <c r="E30"/>
      <c r="F30"/>
      <c r="G30"/>
      <c r="H30" s="29"/>
      <c r="I30" s="24"/>
      <c r="J30" s="24"/>
      <c r="K30" s="24"/>
      <c r="L30"/>
    </row>
    <row r="31" spans="1:12" ht="22.5" customHeight="1">
      <c r="A31" s="48" t="str">
        <f>CONCATENATE("OPR cage d'escalier ",INDEX('Liste logement'!$B$2:$B$3000,MATCH(H33,'Liste logement'!$A$2:$A$3000,0),))</f>
        <v>OPR cage d'escalier A1</v>
      </c>
      <c r="B31" s="48"/>
      <c r="C31" s="48"/>
      <c r="D31" s="48"/>
      <c r="E31" s="48"/>
      <c r="F31" s="48"/>
      <c r="G31" s="48"/>
      <c r="H31" s="48"/>
      <c r="I31" s="48"/>
      <c r="J31" s="48"/>
      <c r="K31" s="48"/>
      <c r="L31"/>
    </row>
    <row r="32" spans="1:12" ht="22.5" customHeight="1">
      <c r="A32"/>
      <c r="B32"/>
      <c r="C32"/>
      <c r="D32"/>
      <c r="E32"/>
      <c r="F32"/>
      <c r="G32"/>
      <c r="H32" s="11"/>
      <c r="I32"/>
      <c r="J32"/>
      <c r="K32" s="36"/>
      <c r="L32"/>
    </row>
    <row r="33" spans="1:12" ht="22.5" customHeight="1">
      <c r="A33"/>
      <c r="B33"/>
      <c r="C33"/>
      <c r="D33"/>
      <c r="E33"/>
      <c r="F33"/>
      <c r="G33"/>
      <c r="H33" s="51">
        <v>1</v>
      </c>
      <c r="I33" s="51"/>
      <c r="J33" s="51"/>
      <c r="K33" s="51"/>
      <c r="L33"/>
    </row>
    <row r="34" spans="1:12" ht="22.5" customHeight="1">
      <c r="A34" s="33"/>
      <c r="B34" s="33"/>
      <c r="C34" s="33"/>
      <c r="D34" s="31"/>
      <c r="E34" s="31"/>
      <c r="F34"/>
      <c r="G34"/>
      <c r="H34" s="11"/>
      <c r="I34"/>
      <c r="J34" s="40" t="s">
        <v>35</v>
      </c>
      <c r="K34" s="9">
        <v>2</v>
      </c>
      <c r="L34"/>
    </row>
    <row r="35" spans="1:12" ht="22.5" customHeight="1">
      <c r="A35" s="46"/>
      <c r="B35" s="46"/>
      <c r="C35" s="46"/>
      <c r="D35" s="35"/>
      <c r="E35" s="32"/>
      <c r="F35"/>
      <c r="G35" s="13" t="s">
        <v>23</v>
      </c>
      <c r="H35" s="13" t="s">
        <v>13</v>
      </c>
      <c r="I35" s="18" t="s">
        <v>14</v>
      </c>
      <c r="J35" s="13" t="s">
        <v>15</v>
      </c>
      <c r="K35" s="13" t="s">
        <v>16</v>
      </c>
      <c r="L35"/>
    </row>
    <row r="36" spans="1:12" ht="22.5" customHeight="1">
      <c r="A36" s="46"/>
      <c r="B36" s="46"/>
      <c r="C36" s="46"/>
      <c r="D36" s="35"/>
      <c r="E36" s="32"/>
      <c r="F36"/>
      <c r="G36" s="32"/>
      <c r="H36" s="37"/>
      <c r="I36" s="19"/>
      <c r="J36" s="37"/>
      <c r="K36" s="15"/>
      <c r="L36"/>
    </row>
    <row r="37" spans="1:12" ht="22.5" customHeight="1">
      <c r="A37" s="46"/>
      <c r="B37" s="46"/>
      <c r="C37" s="46"/>
      <c r="D37" s="35"/>
      <c r="E37" s="32"/>
      <c r="F37"/>
      <c r="G37" s="32"/>
      <c r="H37" s="37"/>
      <c r="I37" s="19"/>
      <c r="J37" s="37"/>
      <c r="K37" s="15"/>
      <c r="L37"/>
    </row>
    <row r="38" spans="1:12" ht="22.5" customHeight="1">
      <c r="A38" s="46"/>
      <c r="B38" s="46"/>
      <c r="C38" s="46"/>
      <c r="D38" s="35"/>
      <c r="E38" s="32"/>
      <c r="F38"/>
      <c r="G38" s="32"/>
      <c r="H38" s="37"/>
      <c r="I38" s="19"/>
      <c r="J38" s="37"/>
      <c r="K38" s="15"/>
      <c r="L38"/>
    </row>
    <row r="39" spans="1:12" ht="22.5" customHeight="1">
      <c r="A39"/>
      <c r="B39"/>
      <c r="C39"/>
      <c r="D39"/>
      <c r="E39"/>
      <c r="F39"/>
      <c r="G39" s="32"/>
      <c r="H39" s="37"/>
      <c r="I39" s="19"/>
      <c r="J39" s="37"/>
      <c r="K39" s="37"/>
      <c r="L39"/>
    </row>
    <row r="40" spans="1:12" ht="22.5" customHeight="1">
      <c r="A40" s="52" t="s">
        <v>36</v>
      </c>
      <c r="B40" s="53"/>
      <c r="C40" s="53"/>
      <c r="D40" s="53"/>
      <c r="E40" s="54"/>
      <c r="F40"/>
      <c r="G40" s="32"/>
      <c r="H40" s="37"/>
      <c r="I40" s="19"/>
      <c r="J40" s="37"/>
      <c r="K40" s="37"/>
      <c r="L40"/>
    </row>
    <row r="41" spans="1:12" ht="22.5" customHeight="1">
      <c r="A41" s="55"/>
      <c r="B41" s="56"/>
      <c r="C41" s="56"/>
      <c r="D41" s="56"/>
      <c r="E41" s="57"/>
      <c r="F41"/>
      <c r="G41" s="32"/>
      <c r="H41" s="37"/>
      <c r="I41" s="19"/>
      <c r="J41" s="37"/>
      <c r="K41" s="37"/>
      <c r="L41"/>
    </row>
    <row r="42" spans="1:12" ht="22.5" customHeight="1">
      <c r="A42" s="55"/>
      <c r="B42" s="56"/>
      <c r="C42" s="56"/>
      <c r="D42" s="56"/>
      <c r="E42" s="57"/>
      <c r="F42"/>
      <c r="G42" s="32"/>
      <c r="H42" s="37"/>
      <c r="I42" s="19"/>
      <c r="J42" s="37"/>
      <c r="K42" s="37"/>
      <c r="L42"/>
    </row>
    <row r="43" spans="1:12" ht="22.5" customHeight="1">
      <c r="A43" s="55"/>
      <c r="B43" s="56"/>
      <c r="C43" s="56"/>
      <c r="D43" s="56"/>
      <c r="E43" s="57"/>
      <c r="F43"/>
      <c r="G43" s="32"/>
      <c r="H43" s="37"/>
      <c r="I43" s="19"/>
      <c r="J43" s="37"/>
      <c r="K43" s="37"/>
      <c r="L43"/>
    </row>
    <row r="44" spans="1:12" ht="22.5" customHeight="1">
      <c r="A44" s="55"/>
      <c r="B44" s="56"/>
      <c r="C44" s="56"/>
      <c r="D44" s="56"/>
      <c r="E44" s="57"/>
      <c r="F44"/>
      <c r="G44" s="32"/>
      <c r="H44" s="37"/>
      <c r="I44" s="19"/>
      <c r="J44" s="37"/>
      <c r="K44" s="37"/>
      <c r="L44"/>
    </row>
    <row r="45" spans="1:12" ht="22.5" customHeight="1">
      <c r="A45" s="55"/>
      <c r="B45" s="56"/>
      <c r="C45" s="56"/>
      <c r="D45" s="56"/>
      <c r="E45" s="57"/>
      <c r="F45"/>
      <c r="G45" s="32"/>
      <c r="H45" s="37"/>
      <c r="I45" s="19"/>
      <c r="J45" s="37"/>
      <c r="K45" s="37"/>
      <c r="L45"/>
    </row>
    <row r="46" spans="1:12" ht="22.5" customHeight="1">
      <c r="A46" s="55"/>
      <c r="B46" s="56"/>
      <c r="C46" s="56"/>
      <c r="D46" s="56"/>
      <c r="E46" s="57"/>
      <c r="F46"/>
      <c r="G46" s="32"/>
      <c r="H46" s="37"/>
      <c r="I46" s="19"/>
      <c r="J46" s="37"/>
      <c r="K46" s="37"/>
      <c r="L46"/>
    </row>
    <row r="47" spans="1:12" ht="22.5" customHeight="1">
      <c r="A47" s="55"/>
      <c r="B47" s="56"/>
      <c r="C47" s="56"/>
      <c r="D47" s="56"/>
      <c r="E47" s="57"/>
      <c r="F47"/>
      <c r="G47" s="32"/>
      <c r="H47" s="37"/>
      <c r="I47" s="19"/>
      <c r="J47" s="37"/>
      <c r="K47" s="37"/>
      <c r="L47"/>
    </row>
    <row r="48" spans="1:12" ht="22.5" customHeight="1">
      <c r="A48" s="55"/>
      <c r="B48" s="56"/>
      <c r="C48" s="56"/>
      <c r="D48" s="56"/>
      <c r="E48" s="57"/>
      <c r="F48"/>
      <c r="G48" s="32"/>
      <c r="H48" s="37"/>
      <c r="I48" s="19"/>
      <c r="J48" s="37"/>
      <c r="K48" s="37"/>
      <c r="L48"/>
    </row>
    <row r="49" spans="1:12" ht="22.5" customHeight="1">
      <c r="A49" s="55"/>
      <c r="B49" s="56"/>
      <c r="C49" s="56"/>
      <c r="D49" s="56"/>
      <c r="E49" s="57"/>
      <c r="F49"/>
      <c r="G49" s="32"/>
      <c r="H49" s="37"/>
      <c r="I49" s="19"/>
      <c r="J49" s="37"/>
      <c r="K49" s="37"/>
      <c r="L49"/>
    </row>
    <row r="50" spans="1:12" ht="22.5" customHeight="1">
      <c r="A50" s="55"/>
      <c r="B50" s="56"/>
      <c r="C50" s="56"/>
      <c r="D50" s="56"/>
      <c r="E50" s="57"/>
      <c r="F50"/>
      <c r="G50" s="32"/>
      <c r="H50" s="37"/>
      <c r="I50" s="19"/>
      <c r="J50" s="37"/>
      <c r="K50" s="37"/>
      <c r="L50"/>
    </row>
    <row r="51" spans="1:12" ht="22.5" customHeight="1">
      <c r="A51" s="55"/>
      <c r="B51" s="56"/>
      <c r="C51" s="56"/>
      <c r="D51" s="56"/>
      <c r="E51" s="57"/>
      <c r="F51"/>
      <c r="G51" s="32"/>
      <c r="H51" s="27"/>
      <c r="I51" s="18"/>
      <c r="J51" s="37"/>
      <c r="K51" s="37"/>
      <c r="L51"/>
    </row>
    <row r="52" spans="1:12" ht="22.5" customHeight="1">
      <c r="A52" s="55"/>
      <c r="B52" s="56"/>
      <c r="C52" s="56"/>
      <c r="D52" s="56"/>
      <c r="E52" s="57"/>
      <c r="F52"/>
      <c r="G52" s="32"/>
      <c r="H52" s="16"/>
      <c r="I52" s="20"/>
      <c r="J52" s="16"/>
      <c r="K52" s="16"/>
      <c r="L52"/>
    </row>
    <row r="53" spans="1:12" ht="22.5" customHeight="1">
      <c r="A53" s="58"/>
      <c r="B53" s="59"/>
      <c r="C53" s="59"/>
      <c r="D53" s="59"/>
      <c r="E53" s="60"/>
      <c r="F53"/>
      <c r="G53" s="32"/>
      <c r="H53" s="16"/>
      <c r="I53" s="21"/>
      <c r="J53" s="16"/>
      <c r="K53" s="16"/>
      <c r="L53"/>
    </row>
    <row r="54" spans="1:12" ht="22.5" customHeight="1">
      <c r="A54"/>
      <c r="B54"/>
      <c r="C54"/>
      <c r="D54"/>
      <c r="E54"/>
      <c r="F54"/>
      <c r="G54" s="32"/>
      <c r="H54" s="16"/>
      <c r="I54" s="18"/>
      <c r="J54" s="16"/>
      <c r="K54" s="17"/>
      <c r="L54"/>
    </row>
    <row r="55" spans="1:12" ht="22.5" customHeight="1">
      <c r="A55" s="47"/>
      <c r="B55" s="47"/>
      <c r="C55" s="47"/>
      <c r="D55" s="47"/>
      <c r="E55" s="47"/>
      <c r="F55" s="30"/>
      <c r="G55" s="32"/>
      <c r="H55" s="16"/>
      <c r="I55" s="22"/>
      <c r="J55" s="16"/>
      <c r="K55" s="16"/>
      <c r="L55"/>
    </row>
    <row r="56" spans="1:12" ht="22.5" customHeight="1">
      <c r="A56" s="45"/>
      <c r="B56" s="45"/>
      <c r="C56" s="45"/>
      <c r="D56" s="45"/>
      <c r="E56" s="45"/>
      <c r="F56" s="31"/>
      <c r="G56" s="32"/>
      <c r="H56" s="28"/>
      <c r="I56" s="18"/>
      <c r="J56" s="25"/>
      <c r="K56" s="25"/>
      <c r="L56"/>
    </row>
    <row r="57" spans="1:12" ht="22.5" customHeight="1">
      <c r="A57" s="49"/>
      <c r="B57" s="49"/>
      <c r="C57" s="49"/>
      <c r="D57" s="49"/>
      <c r="E57" s="49"/>
      <c r="F57" s="36"/>
      <c r="G57" s="32"/>
      <c r="H57" s="25"/>
      <c r="I57" s="26"/>
      <c r="J57" s="16"/>
      <c r="K57" s="16"/>
      <c r="L57"/>
    </row>
    <row r="58" spans="1:12" ht="22.5" customHeight="1">
      <c r="A58" s="50"/>
      <c r="B58" s="50"/>
      <c r="C58" s="50"/>
      <c r="D58" s="50"/>
      <c r="E58" s="50"/>
      <c r="F58" s="36"/>
      <c r="G58" s="32"/>
      <c r="H58" s="37"/>
      <c r="I58" s="37"/>
      <c r="J58" s="37"/>
      <c r="K58" s="16"/>
      <c r="L58"/>
    </row>
    <row r="59" spans="1:12" ht="22.5" customHeight="1">
      <c r="A59" s="50"/>
      <c r="B59" s="50"/>
      <c r="C59" s="50"/>
      <c r="D59" s="50"/>
      <c r="E59" s="50"/>
      <c r="F59" s="36"/>
      <c r="G59" s="32"/>
      <c r="H59" s="37"/>
      <c r="I59" s="37"/>
      <c r="J59" s="37"/>
      <c r="K59" s="16"/>
      <c r="L59"/>
    </row>
    <row r="60" spans="1:12" ht="22.5" customHeight="1">
      <c r="A60"/>
      <c r="B60"/>
      <c r="C60"/>
      <c r="D60"/>
      <c r="E60"/>
      <c r="F60"/>
      <c r="G60"/>
      <c r="H60" s="29"/>
      <c r="I60" s="24"/>
      <c r="J60" s="24"/>
      <c r="K60" s="24"/>
      <c r="L60"/>
    </row>
    <row r="61" spans="1:12" ht="22.5" customHeight="1">
      <c r="A61" s="48" t="str">
        <f>CONCATENATE("OPR cage d'escalier ",INDEX('Liste logement'!$B$2:$B$3000,MATCH(H63,'Liste logement'!$A$2:$A$3000,0),))</f>
        <v>OPR cage d'escalier A1</v>
      </c>
      <c r="B61" s="48"/>
      <c r="C61" s="48"/>
      <c r="D61" s="48"/>
      <c r="E61" s="48"/>
      <c r="F61" s="48"/>
      <c r="G61" s="48"/>
      <c r="H61" s="48"/>
      <c r="I61" s="48"/>
      <c r="J61" s="48"/>
      <c r="K61" s="48"/>
      <c r="L61"/>
    </row>
    <row r="62" spans="1:12" ht="22.5" customHeight="1">
      <c r="A62"/>
      <c r="B62"/>
      <c r="C62"/>
      <c r="D62"/>
      <c r="E62"/>
      <c r="F62"/>
      <c r="G62"/>
      <c r="H62" s="11"/>
      <c r="I62"/>
      <c r="J62"/>
      <c r="K62" s="36"/>
      <c r="L62"/>
    </row>
    <row r="63" spans="1:12" ht="22.5" customHeight="1">
      <c r="A63"/>
      <c r="B63"/>
      <c r="C63"/>
      <c r="D63"/>
      <c r="E63"/>
      <c r="F63"/>
      <c r="G63"/>
      <c r="H63" s="51">
        <v>1</v>
      </c>
      <c r="I63" s="51"/>
      <c r="J63" s="51"/>
      <c r="K63" s="51"/>
      <c r="L63"/>
    </row>
    <row r="64" spans="1:12" ht="22.5" customHeight="1">
      <c r="A64" s="33"/>
      <c r="B64" s="33"/>
      <c r="C64" s="33"/>
      <c r="D64" s="31"/>
      <c r="E64" s="31"/>
      <c r="F64"/>
      <c r="G64"/>
      <c r="H64" s="11"/>
      <c r="I64"/>
      <c r="J64" s="40" t="s">
        <v>35</v>
      </c>
      <c r="K64" s="9">
        <v>3</v>
      </c>
      <c r="L64"/>
    </row>
    <row r="65" spans="1:12" ht="22.5" customHeight="1">
      <c r="A65" s="46"/>
      <c r="B65" s="46"/>
      <c r="C65" s="46"/>
      <c r="D65" s="35"/>
      <c r="E65" s="32"/>
      <c r="F65"/>
      <c r="G65" s="13" t="s">
        <v>23</v>
      </c>
      <c r="H65" s="13" t="s">
        <v>13</v>
      </c>
      <c r="I65" s="18" t="s">
        <v>14</v>
      </c>
      <c r="J65" s="13" t="s">
        <v>15</v>
      </c>
      <c r="K65" s="13" t="s">
        <v>16</v>
      </c>
      <c r="L65"/>
    </row>
    <row r="66" spans="1:12" ht="22.5" customHeight="1">
      <c r="A66" s="46"/>
      <c r="B66" s="46"/>
      <c r="C66" s="46"/>
      <c r="D66" s="35"/>
      <c r="E66" s="32"/>
      <c r="F66"/>
      <c r="G66" s="32"/>
      <c r="H66" s="37"/>
      <c r="I66" s="19"/>
      <c r="J66" s="37"/>
      <c r="K66" s="15"/>
      <c r="L66"/>
    </row>
    <row r="67" spans="1:12" ht="22.5" customHeight="1">
      <c r="A67" s="46"/>
      <c r="B67" s="46"/>
      <c r="C67" s="46"/>
      <c r="D67" s="35"/>
      <c r="E67" s="32"/>
      <c r="F67"/>
      <c r="G67" s="32"/>
      <c r="H67" s="37"/>
      <c r="I67" s="19"/>
      <c r="J67" s="37"/>
      <c r="K67" s="15"/>
      <c r="L67"/>
    </row>
    <row r="68" spans="1:12" ht="22.5" customHeight="1">
      <c r="A68" s="46"/>
      <c r="B68" s="46"/>
      <c r="C68" s="46"/>
      <c r="D68" s="35"/>
      <c r="E68" s="32"/>
      <c r="F68"/>
      <c r="G68" s="32"/>
      <c r="H68" s="37"/>
      <c r="I68" s="19"/>
      <c r="J68" s="37"/>
      <c r="K68" s="15"/>
      <c r="L68"/>
    </row>
    <row r="69" spans="1:12" ht="22.5" customHeight="1">
      <c r="A69"/>
      <c r="B69"/>
      <c r="C69"/>
      <c r="D69"/>
      <c r="E69"/>
      <c r="F69"/>
      <c r="G69" s="32"/>
      <c r="H69" s="37"/>
      <c r="I69" s="19"/>
      <c r="J69" s="37"/>
      <c r="K69" s="37"/>
      <c r="L69"/>
    </row>
    <row r="70" spans="1:12" ht="22.5" customHeight="1">
      <c r="A70" s="52" t="s">
        <v>36</v>
      </c>
      <c r="B70" s="53"/>
      <c r="C70" s="53"/>
      <c r="D70" s="53"/>
      <c r="E70" s="54"/>
      <c r="F70"/>
      <c r="G70" s="32"/>
      <c r="H70" s="37"/>
      <c r="I70" s="19"/>
      <c r="J70" s="37"/>
      <c r="K70" s="37"/>
      <c r="L70"/>
    </row>
    <row r="71" spans="1:12" ht="22.5" customHeight="1">
      <c r="A71" s="55"/>
      <c r="B71" s="56"/>
      <c r="C71" s="56"/>
      <c r="D71" s="56"/>
      <c r="E71" s="57"/>
      <c r="F71"/>
      <c r="G71" s="32"/>
      <c r="H71" s="37"/>
      <c r="I71" s="19"/>
      <c r="J71" s="37"/>
      <c r="K71" s="37"/>
      <c r="L71"/>
    </row>
    <row r="72" spans="1:12" ht="22.5" customHeight="1">
      <c r="A72" s="55"/>
      <c r="B72" s="56"/>
      <c r="C72" s="56"/>
      <c r="D72" s="56"/>
      <c r="E72" s="57"/>
      <c r="F72"/>
      <c r="G72" s="32"/>
      <c r="H72" s="37"/>
      <c r="I72" s="19"/>
      <c r="J72" s="37"/>
      <c r="K72" s="37"/>
      <c r="L72"/>
    </row>
    <row r="73" spans="1:12" ht="22.5" customHeight="1">
      <c r="A73" s="55"/>
      <c r="B73" s="56"/>
      <c r="C73" s="56"/>
      <c r="D73" s="56"/>
      <c r="E73" s="57"/>
      <c r="F73"/>
      <c r="G73" s="32"/>
      <c r="H73" s="37"/>
      <c r="I73" s="19"/>
      <c r="J73" s="37"/>
      <c r="K73" s="37"/>
      <c r="L73"/>
    </row>
    <row r="74" spans="1:12" ht="22.5" customHeight="1">
      <c r="A74" s="55"/>
      <c r="B74" s="56"/>
      <c r="C74" s="56"/>
      <c r="D74" s="56"/>
      <c r="E74" s="57"/>
      <c r="F74"/>
      <c r="G74" s="32"/>
      <c r="H74" s="37"/>
      <c r="I74" s="19"/>
      <c r="J74" s="37"/>
      <c r="K74" s="37"/>
      <c r="L74"/>
    </row>
    <row r="75" spans="1:12" ht="22.5" customHeight="1">
      <c r="A75" s="55"/>
      <c r="B75" s="56"/>
      <c r="C75" s="56"/>
      <c r="D75" s="56"/>
      <c r="E75" s="57"/>
      <c r="F75"/>
      <c r="G75" s="32"/>
      <c r="H75" s="37"/>
      <c r="I75" s="19"/>
      <c r="J75" s="37"/>
      <c r="K75" s="37"/>
      <c r="L75"/>
    </row>
    <row r="76" spans="1:12" ht="22.5" customHeight="1">
      <c r="A76" s="55"/>
      <c r="B76" s="56"/>
      <c r="C76" s="56"/>
      <c r="D76" s="56"/>
      <c r="E76" s="57"/>
      <c r="F76"/>
      <c r="G76" s="32"/>
      <c r="H76" s="37"/>
      <c r="I76" s="19"/>
      <c r="J76" s="37"/>
      <c r="K76" s="37"/>
      <c r="L76"/>
    </row>
    <row r="77" spans="1:12" ht="22.5" customHeight="1">
      <c r="A77" s="55"/>
      <c r="B77" s="56"/>
      <c r="C77" s="56"/>
      <c r="D77" s="56"/>
      <c r="E77" s="57"/>
      <c r="F77"/>
      <c r="G77" s="32"/>
      <c r="H77" s="37"/>
      <c r="I77" s="19"/>
      <c r="J77" s="37"/>
      <c r="K77" s="37"/>
      <c r="L77"/>
    </row>
    <row r="78" spans="1:12" ht="22.5" customHeight="1">
      <c r="A78" s="55"/>
      <c r="B78" s="56"/>
      <c r="C78" s="56"/>
      <c r="D78" s="56"/>
      <c r="E78" s="57"/>
      <c r="F78"/>
      <c r="G78" s="32"/>
      <c r="H78" s="37"/>
      <c r="I78" s="19"/>
      <c r="J78" s="37"/>
      <c r="K78" s="37"/>
      <c r="L78"/>
    </row>
    <row r="79" spans="1:12" ht="22.5" customHeight="1">
      <c r="A79" s="55"/>
      <c r="B79" s="56"/>
      <c r="C79" s="56"/>
      <c r="D79" s="56"/>
      <c r="E79" s="57"/>
      <c r="F79"/>
      <c r="G79" s="32"/>
      <c r="H79" s="37"/>
      <c r="I79" s="19"/>
      <c r="J79" s="37"/>
      <c r="K79" s="37"/>
      <c r="L79"/>
    </row>
    <row r="80" spans="1:12" ht="22.5" customHeight="1">
      <c r="A80" s="55"/>
      <c r="B80" s="56"/>
      <c r="C80" s="56"/>
      <c r="D80" s="56"/>
      <c r="E80" s="57"/>
      <c r="F80"/>
      <c r="G80" s="32"/>
      <c r="H80" s="37"/>
      <c r="I80" s="19"/>
      <c r="J80" s="37"/>
      <c r="K80" s="37"/>
      <c r="L80"/>
    </row>
    <row r="81" spans="1:12" ht="22.5" customHeight="1">
      <c r="A81" s="55"/>
      <c r="B81" s="56"/>
      <c r="C81" s="56"/>
      <c r="D81" s="56"/>
      <c r="E81" s="57"/>
      <c r="F81"/>
      <c r="G81" s="32"/>
      <c r="H81" s="27"/>
      <c r="I81" s="18"/>
      <c r="J81" s="37"/>
      <c r="K81" s="37"/>
      <c r="L81"/>
    </row>
    <row r="82" spans="1:12" ht="22.5" customHeight="1">
      <c r="A82" s="55"/>
      <c r="B82" s="56"/>
      <c r="C82" s="56"/>
      <c r="D82" s="56"/>
      <c r="E82" s="57"/>
      <c r="F82"/>
      <c r="G82" s="32"/>
      <c r="H82" s="16"/>
      <c r="I82" s="20"/>
      <c r="J82" s="16"/>
      <c r="K82" s="16"/>
      <c r="L82"/>
    </row>
    <row r="83" spans="1:12" ht="22.5" customHeight="1">
      <c r="A83" s="58"/>
      <c r="B83" s="59"/>
      <c r="C83" s="59"/>
      <c r="D83" s="59"/>
      <c r="E83" s="60"/>
      <c r="F83"/>
      <c r="G83" s="32"/>
      <c r="H83" s="16"/>
      <c r="I83" s="21"/>
      <c r="J83" s="16"/>
      <c r="K83" s="16"/>
      <c r="L83"/>
    </row>
    <row r="84" spans="1:12" ht="22.5" customHeight="1">
      <c r="A84"/>
      <c r="B84"/>
      <c r="C84"/>
      <c r="D84"/>
      <c r="E84"/>
      <c r="F84"/>
      <c r="G84" s="32"/>
      <c r="H84" s="16"/>
      <c r="I84" s="18"/>
      <c r="J84" s="16"/>
      <c r="K84" s="17"/>
      <c r="L84"/>
    </row>
    <row r="85" spans="1:12" ht="22.5" customHeight="1">
      <c r="A85" s="47"/>
      <c r="B85" s="47"/>
      <c r="C85" s="47"/>
      <c r="D85" s="47"/>
      <c r="E85" s="47"/>
      <c r="F85" s="30"/>
      <c r="G85" s="32"/>
      <c r="H85" s="16"/>
      <c r="I85" s="22"/>
      <c r="J85" s="16"/>
      <c r="K85" s="16"/>
      <c r="L85"/>
    </row>
    <row r="86" spans="1:12" ht="22.5" customHeight="1">
      <c r="A86" s="45"/>
      <c r="B86" s="45"/>
      <c r="C86" s="45"/>
      <c r="D86" s="45"/>
      <c r="E86" s="45"/>
      <c r="F86" s="31"/>
      <c r="G86" s="32"/>
      <c r="H86" s="28"/>
      <c r="I86" s="18"/>
      <c r="J86" s="25"/>
      <c r="K86" s="25"/>
      <c r="L86"/>
    </row>
    <row r="87" spans="1:12" ht="22.5" customHeight="1">
      <c r="A87" s="49"/>
      <c r="B87" s="49"/>
      <c r="C87" s="49"/>
      <c r="D87" s="49"/>
      <c r="E87" s="49"/>
      <c r="F87" s="36"/>
      <c r="G87" s="32"/>
      <c r="H87" s="25"/>
      <c r="I87" s="26"/>
      <c r="J87" s="16"/>
      <c r="K87" s="16"/>
      <c r="L87"/>
    </row>
    <row r="88" spans="1:12" ht="22.5" customHeight="1">
      <c r="A88" s="50"/>
      <c r="B88" s="50"/>
      <c r="C88" s="50"/>
      <c r="D88" s="50"/>
      <c r="E88" s="50"/>
      <c r="F88" s="36"/>
      <c r="G88" s="32"/>
      <c r="H88" s="37"/>
      <c r="I88" s="37"/>
      <c r="J88" s="37"/>
      <c r="K88" s="16"/>
      <c r="L88"/>
    </row>
    <row r="89" spans="1:12" ht="22.5" customHeight="1">
      <c r="A89" s="50"/>
      <c r="B89" s="50"/>
      <c r="C89" s="50"/>
      <c r="D89" s="50"/>
      <c r="E89" s="50"/>
      <c r="F89" s="36"/>
      <c r="G89" s="32"/>
      <c r="H89" s="37"/>
      <c r="I89" s="37"/>
      <c r="J89" s="37"/>
      <c r="K89" s="16"/>
      <c r="L89"/>
    </row>
    <row r="90" spans="1:12" ht="22.5" customHeight="1">
      <c r="A90"/>
      <c r="B90"/>
      <c r="C90"/>
      <c r="D90"/>
      <c r="E90"/>
      <c r="F90"/>
      <c r="G90"/>
      <c r="H90" s="29"/>
      <c r="I90" s="24"/>
      <c r="J90" s="24"/>
      <c r="K90" s="24"/>
      <c r="L90"/>
    </row>
    <row r="91" spans="1:12" ht="22.5" customHeight="1">
      <c r="A91" s="48" t="str">
        <f>CONCATENATE("OPR cage d'escalier ",INDEX('Liste logement'!$B$2:$B$3000,MATCH(H93,'Liste logement'!$A$2:$A$3000,0),))</f>
        <v>OPR cage d'escalier A1</v>
      </c>
      <c r="B91" s="48"/>
      <c r="C91" s="48"/>
      <c r="D91" s="48"/>
      <c r="E91" s="48"/>
      <c r="F91" s="48"/>
      <c r="G91" s="48"/>
      <c r="H91" s="48"/>
      <c r="I91" s="48"/>
      <c r="J91" s="48"/>
      <c r="K91" s="48"/>
      <c r="L91"/>
    </row>
    <row r="92" spans="1:12" ht="22.5" customHeight="1">
      <c r="A92"/>
      <c r="B92"/>
      <c r="C92"/>
      <c r="D92"/>
      <c r="E92"/>
      <c r="F92"/>
      <c r="G92"/>
      <c r="H92" s="11"/>
      <c r="I92"/>
      <c r="J92"/>
      <c r="K92" s="36"/>
      <c r="L92"/>
    </row>
    <row r="93" spans="1:12" ht="22.5" customHeight="1">
      <c r="A93"/>
      <c r="B93"/>
      <c r="C93"/>
      <c r="D93"/>
      <c r="E93"/>
      <c r="F93"/>
      <c r="G93"/>
      <c r="H93" s="51">
        <v>1</v>
      </c>
      <c r="I93" s="51"/>
      <c r="J93" s="51"/>
      <c r="K93" s="51"/>
      <c r="L93"/>
    </row>
    <row r="94" spans="1:12" ht="22.5" customHeight="1">
      <c r="A94" s="33"/>
      <c r="B94" s="33"/>
      <c r="C94" s="33"/>
      <c r="D94" s="31"/>
      <c r="E94" s="31"/>
      <c r="F94"/>
      <c r="G94"/>
      <c r="H94" s="11"/>
      <c r="I94"/>
      <c r="J94" s="40" t="s">
        <v>35</v>
      </c>
      <c r="K94" s="9">
        <v>4</v>
      </c>
      <c r="L94"/>
    </row>
    <row r="95" spans="1:12" ht="22.5" customHeight="1">
      <c r="A95" s="46"/>
      <c r="B95" s="46"/>
      <c r="C95" s="46"/>
      <c r="D95" s="35"/>
      <c r="E95" s="32"/>
      <c r="F95"/>
      <c r="G95" s="13" t="s">
        <v>23</v>
      </c>
      <c r="H95" s="13" t="s">
        <v>13</v>
      </c>
      <c r="I95" s="18" t="s">
        <v>14</v>
      </c>
      <c r="J95" s="13" t="s">
        <v>15</v>
      </c>
      <c r="K95" s="13" t="s">
        <v>16</v>
      </c>
      <c r="L95"/>
    </row>
    <row r="96" spans="1:12" ht="22.5" customHeight="1">
      <c r="A96" s="46"/>
      <c r="B96" s="46"/>
      <c r="C96" s="46"/>
      <c r="D96" s="35"/>
      <c r="E96" s="32"/>
      <c r="F96"/>
      <c r="G96" s="32"/>
      <c r="H96" s="37"/>
      <c r="I96" s="19"/>
      <c r="J96" s="37"/>
      <c r="K96" s="15"/>
      <c r="L96"/>
    </row>
    <row r="97" spans="1:12" ht="22.5" customHeight="1">
      <c r="A97" s="46"/>
      <c r="B97" s="46"/>
      <c r="C97" s="46"/>
      <c r="D97" s="35"/>
      <c r="E97" s="32"/>
      <c r="F97"/>
      <c r="G97" s="32"/>
      <c r="H97" s="37"/>
      <c r="I97" s="19"/>
      <c r="J97" s="37"/>
      <c r="K97" s="15"/>
      <c r="L97"/>
    </row>
    <row r="98" spans="1:12" ht="22.5" customHeight="1">
      <c r="A98" s="46"/>
      <c r="B98" s="46"/>
      <c r="C98" s="46"/>
      <c r="D98" s="35"/>
      <c r="E98" s="32"/>
      <c r="F98"/>
      <c r="G98" s="32"/>
      <c r="H98" s="37"/>
      <c r="I98" s="19"/>
      <c r="J98" s="37"/>
      <c r="K98" s="15"/>
      <c r="L98"/>
    </row>
    <row r="99" spans="1:12" ht="22.5" customHeight="1">
      <c r="A99"/>
      <c r="B99"/>
      <c r="C99"/>
      <c r="D99"/>
      <c r="E99"/>
      <c r="F99"/>
      <c r="G99" s="32"/>
      <c r="H99" s="37"/>
      <c r="I99" s="19"/>
      <c r="J99" s="37"/>
      <c r="K99" s="37"/>
      <c r="L99"/>
    </row>
    <row r="100" spans="1:12" ht="22.5" customHeight="1">
      <c r="A100" s="52" t="s">
        <v>36</v>
      </c>
      <c r="B100" s="53"/>
      <c r="C100" s="53"/>
      <c r="D100" s="53"/>
      <c r="E100" s="54"/>
      <c r="F100"/>
      <c r="G100" s="32"/>
      <c r="H100" s="37"/>
      <c r="I100" s="19"/>
      <c r="J100" s="37"/>
      <c r="K100" s="37"/>
      <c r="L100"/>
    </row>
    <row r="101" spans="1:12" ht="22.5" customHeight="1">
      <c r="A101" s="55"/>
      <c r="B101" s="56"/>
      <c r="C101" s="56"/>
      <c r="D101" s="56"/>
      <c r="E101" s="57"/>
      <c r="F101"/>
      <c r="G101" s="32"/>
      <c r="H101" s="37"/>
      <c r="I101" s="19"/>
      <c r="J101" s="37"/>
      <c r="K101" s="37"/>
      <c r="L101"/>
    </row>
    <row r="102" spans="1:12" ht="22.5" customHeight="1">
      <c r="A102" s="55"/>
      <c r="B102" s="56"/>
      <c r="C102" s="56"/>
      <c r="D102" s="56"/>
      <c r="E102" s="57"/>
      <c r="F102"/>
      <c r="G102" s="32"/>
      <c r="H102" s="37"/>
      <c r="I102" s="19"/>
      <c r="J102" s="37"/>
      <c r="K102" s="37"/>
      <c r="L102"/>
    </row>
    <row r="103" spans="1:12" ht="22.5" customHeight="1">
      <c r="A103" s="55"/>
      <c r="B103" s="56"/>
      <c r="C103" s="56"/>
      <c r="D103" s="56"/>
      <c r="E103" s="57"/>
      <c r="F103"/>
      <c r="G103" s="32"/>
      <c r="H103" s="37"/>
      <c r="I103" s="19"/>
      <c r="J103" s="37"/>
      <c r="K103" s="37"/>
      <c r="L103"/>
    </row>
    <row r="104" spans="1:12" ht="22.5" customHeight="1">
      <c r="A104" s="55"/>
      <c r="B104" s="56"/>
      <c r="C104" s="56"/>
      <c r="D104" s="56"/>
      <c r="E104" s="57"/>
      <c r="F104"/>
      <c r="G104" s="32"/>
      <c r="H104" s="37"/>
      <c r="I104" s="19"/>
      <c r="J104" s="37"/>
      <c r="K104" s="37"/>
      <c r="L104"/>
    </row>
    <row r="105" spans="1:12" ht="22.5" customHeight="1">
      <c r="A105" s="55"/>
      <c r="B105" s="56"/>
      <c r="C105" s="56"/>
      <c r="D105" s="56"/>
      <c r="E105" s="57"/>
      <c r="F105"/>
      <c r="G105" s="32"/>
      <c r="H105" s="37"/>
      <c r="I105" s="19"/>
      <c r="J105" s="37"/>
      <c r="K105" s="37"/>
      <c r="L105"/>
    </row>
    <row r="106" spans="1:12" ht="22.5" customHeight="1">
      <c r="A106" s="55"/>
      <c r="B106" s="56"/>
      <c r="C106" s="56"/>
      <c r="D106" s="56"/>
      <c r="E106" s="57"/>
      <c r="F106"/>
      <c r="G106" s="32"/>
      <c r="H106" s="37"/>
      <c r="I106" s="19"/>
      <c r="J106" s="37"/>
      <c r="K106" s="37"/>
      <c r="L106"/>
    </row>
    <row r="107" spans="1:12" ht="22.5" customHeight="1">
      <c r="A107" s="55"/>
      <c r="B107" s="56"/>
      <c r="C107" s="56"/>
      <c r="D107" s="56"/>
      <c r="E107" s="57"/>
      <c r="F107"/>
      <c r="G107" s="32"/>
      <c r="H107" s="37"/>
      <c r="I107" s="19"/>
      <c r="J107" s="37"/>
      <c r="K107" s="37"/>
      <c r="L107"/>
    </row>
    <row r="108" spans="1:12" ht="22.5" customHeight="1">
      <c r="A108" s="55"/>
      <c r="B108" s="56"/>
      <c r="C108" s="56"/>
      <c r="D108" s="56"/>
      <c r="E108" s="57"/>
      <c r="F108"/>
      <c r="G108" s="32"/>
      <c r="H108" s="37"/>
      <c r="I108" s="19"/>
      <c r="J108" s="37"/>
      <c r="K108" s="37"/>
      <c r="L108"/>
    </row>
    <row r="109" spans="1:12" ht="22.5" customHeight="1">
      <c r="A109" s="55"/>
      <c r="B109" s="56"/>
      <c r="C109" s="56"/>
      <c r="D109" s="56"/>
      <c r="E109" s="57"/>
      <c r="F109"/>
      <c r="G109" s="32"/>
      <c r="H109" s="37"/>
      <c r="I109" s="19"/>
      <c r="J109" s="37"/>
      <c r="K109" s="37"/>
      <c r="L109"/>
    </row>
    <row r="110" spans="1:12" ht="22.5" customHeight="1">
      <c r="A110" s="55"/>
      <c r="B110" s="56"/>
      <c r="C110" s="56"/>
      <c r="D110" s="56"/>
      <c r="E110" s="57"/>
      <c r="F110"/>
      <c r="G110" s="32"/>
      <c r="H110" s="37"/>
      <c r="I110" s="19"/>
      <c r="J110" s="37"/>
      <c r="K110" s="37"/>
      <c r="L110"/>
    </row>
    <row r="111" spans="1:12" ht="22.5" customHeight="1">
      <c r="A111" s="55"/>
      <c r="B111" s="56"/>
      <c r="C111" s="56"/>
      <c r="D111" s="56"/>
      <c r="E111" s="57"/>
      <c r="F111"/>
      <c r="G111" s="32"/>
      <c r="H111" s="27"/>
      <c r="I111" s="18"/>
      <c r="J111" s="37"/>
      <c r="K111" s="37"/>
      <c r="L111"/>
    </row>
    <row r="112" spans="1:12" ht="22.5" customHeight="1">
      <c r="A112" s="55"/>
      <c r="B112" s="56"/>
      <c r="C112" s="56"/>
      <c r="D112" s="56"/>
      <c r="E112" s="57"/>
      <c r="F112"/>
      <c r="G112" s="32"/>
      <c r="H112" s="16"/>
      <c r="I112" s="20"/>
      <c r="J112" s="16"/>
      <c r="K112" s="16"/>
      <c r="L112"/>
    </row>
    <row r="113" spans="1:12" ht="22.5" customHeight="1">
      <c r="A113" s="58"/>
      <c r="B113" s="59"/>
      <c r="C113" s="59"/>
      <c r="D113" s="59"/>
      <c r="E113" s="60"/>
      <c r="F113"/>
      <c r="G113" s="32"/>
      <c r="H113" s="16"/>
      <c r="I113" s="21"/>
      <c r="J113" s="16"/>
      <c r="K113" s="16"/>
      <c r="L113"/>
    </row>
    <row r="114" spans="1:12" ht="22.5" customHeight="1">
      <c r="A114"/>
      <c r="B114"/>
      <c r="C114"/>
      <c r="D114"/>
      <c r="E114"/>
      <c r="F114"/>
      <c r="G114" s="32"/>
      <c r="H114" s="16"/>
      <c r="I114" s="18"/>
      <c r="J114" s="16"/>
      <c r="K114" s="17"/>
      <c r="L114"/>
    </row>
    <row r="115" spans="1:12" ht="22.5" customHeight="1">
      <c r="A115" s="47"/>
      <c r="B115" s="47"/>
      <c r="C115" s="47"/>
      <c r="D115" s="47"/>
      <c r="E115" s="47"/>
      <c r="F115" s="30"/>
      <c r="G115" s="32"/>
      <c r="H115" s="16"/>
      <c r="I115" s="22"/>
      <c r="J115" s="16"/>
      <c r="K115" s="16"/>
      <c r="L115"/>
    </row>
    <row r="116" spans="1:12" ht="22.5" customHeight="1">
      <c r="A116" s="45"/>
      <c r="B116" s="45"/>
      <c r="C116" s="45"/>
      <c r="D116" s="45"/>
      <c r="E116" s="45"/>
      <c r="F116" s="31"/>
      <c r="G116" s="32"/>
      <c r="H116" s="28"/>
      <c r="I116" s="18"/>
      <c r="J116" s="25"/>
      <c r="K116" s="25"/>
      <c r="L116"/>
    </row>
    <row r="117" spans="1:12" ht="22.5" customHeight="1">
      <c r="A117" s="49"/>
      <c r="B117" s="49"/>
      <c r="C117" s="49"/>
      <c r="D117" s="49"/>
      <c r="E117" s="49"/>
      <c r="F117" s="36"/>
      <c r="G117" s="32"/>
      <c r="H117" s="25"/>
      <c r="I117" s="26"/>
      <c r="J117" s="16"/>
      <c r="K117" s="16"/>
      <c r="L117"/>
    </row>
    <row r="118" spans="1:12" ht="22.5" customHeight="1">
      <c r="A118" s="50"/>
      <c r="B118" s="50"/>
      <c r="C118" s="50"/>
      <c r="D118" s="50"/>
      <c r="E118" s="50"/>
      <c r="F118" s="36"/>
      <c r="G118" s="32"/>
      <c r="H118" s="37"/>
      <c r="I118" s="37"/>
      <c r="J118" s="37"/>
      <c r="K118" s="16"/>
      <c r="L118"/>
    </row>
    <row r="119" spans="1:12" ht="22.5" customHeight="1">
      <c r="A119" s="50"/>
      <c r="B119" s="50"/>
      <c r="C119" s="50"/>
      <c r="D119" s="50"/>
      <c r="E119" s="50"/>
      <c r="F119" s="36"/>
      <c r="G119" s="32"/>
      <c r="H119" s="37"/>
      <c r="I119" s="37"/>
      <c r="J119" s="37"/>
      <c r="K119" s="16"/>
      <c r="L119"/>
    </row>
    <row r="120" spans="1:12" ht="22.5" customHeight="1">
      <c r="A120"/>
      <c r="B120"/>
      <c r="C120"/>
      <c r="D120"/>
      <c r="E120"/>
      <c r="F120"/>
      <c r="G120"/>
      <c r="H120" s="29"/>
      <c r="I120" s="24"/>
      <c r="J120" s="24"/>
      <c r="K120" s="24"/>
      <c r="L120"/>
    </row>
    <row r="121" spans="1:12" ht="22.5" customHeight="1">
      <c r="A121" s="48" t="str">
        <f>CONCATENATE("OPR cage d'escalier ",INDEX('Liste logement'!$B$2:$B$3000,MATCH(H123,'Liste logement'!$A$2:$A$3000,0),))</f>
        <v>OPR cage d'escalier A1</v>
      </c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/>
    </row>
    <row r="122" spans="1:12" ht="22.5" customHeight="1">
      <c r="A122"/>
      <c r="B122"/>
      <c r="C122"/>
      <c r="D122"/>
      <c r="E122"/>
      <c r="F122"/>
      <c r="G122"/>
      <c r="H122" s="11"/>
      <c r="I122"/>
      <c r="J122"/>
      <c r="K122" s="36"/>
      <c r="L122"/>
    </row>
    <row r="123" spans="1:12" ht="22.5" customHeight="1">
      <c r="A123"/>
      <c r="B123"/>
      <c r="C123"/>
      <c r="D123"/>
      <c r="E123"/>
      <c r="F123"/>
      <c r="G123"/>
      <c r="H123" s="51">
        <v>1</v>
      </c>
      <c r="I123" s="51"/>
      <c r="J123" s="51"/>
      <c r="K123" s="51"/>
      <c r="L123"/>
    </row>
    <row r="124" spans="1:12" ht="22.5" customHeight="1">
      <c r="A124" s="33"/>
      <c r="B124" s="33"/>
      <c r="C124" s="33"/>
      <c r="D124" s="31"/>
      <c r="E124" s="31"/>
      <c r="F124"/>
      <c r="G124"/>
      <c r="H124" s="11"/>
      <c r="I124"/>
      <c r="J124" s="40" t="s">
        <v>35</v>
      </c>
      <c r="K124" s="9">
        <v>5</v>
      </c>
      <c r="L124"/>
    </row>
    <row r="125" spans="1:12" ht="22.5" customHeight="1">
      <c r="A125" s="46"/>
      <c r="B125" s="46"/>
      <c r="C125" s="46"/>
      <c r="D125" s="35"/>
      <c r="E125" s="32"/>
      <c r="F125"/>
      <c r="G125" s="13" t="s">
        <v>23</v>
      </c>
      <c r="H125" s="13" t="s">
        <v>13</v>
      </c>
      <c r="I125" s="18" t="s">
        <v>14</v>
      </c>
      <c r="J125" s="13" t="s">
        <v>15</v>
      </c>
      <c r="K125" s="13" t="s">
        <v>16</v>
      </c>
      <c r="L125"/>
    </row>
    <row r="126" spans="1:12" ht="22.5" customHeight="1">
      <c r="A126" s="46"/>
      <c r="B126" s="46"/>
      <c r="C126" s="46"/>
      <c r="D126" s="35"/>
      <c r="E126" s="32"/>
      <c r="F126"/>
      <c r="G126" s="32"/>
      <c r="H126" s="37"/>
      <c r="I126" s="19"/>
      <c r="J126" s="37"/>
      <c r="K126" s="15"/>
      <c r="L126"/>
    </row>
    <row r="127" spans="1:12" ht="22.5" customHeight="1">
      <c r="A127" s="46"/>
      <c r="B127" s="46"/>
      <c r="C127" s="46"/>
      <c r="D127" s="35"/>
      <c r="E127" s="32"/>
      <c r="F127"/>
      <c r="G127" s="32"/>
      <c r="H127" s="37"/>
      <c r="I127" s="19"/>
      <c r="J127" s="37"/>
      <c r="K127" s="15"/>
      <c r="L127"/>
    </row>
    <row r="128" spans="1:12" ht="22.5" customHeight="1">
      <c r="A128" s="46"/>
      <c r="B128" s="46"/>
      <c r="C128" s="46"/>
      <c r="D128" s="35"/>
      <c r="E128" s="32"/>
      <c r="F128"/>
      <c r="G128" s="32"/>
      <c r="H128" s="37"/>
      <c r="I128" s="19"/>
      <c r="J128" s="37"/>
      <c r="K128" s="15"/>
      <c r="L128"/>
    </row>
    <row r="129" spans="1:12" ht="22.5" customHeight="1">
      <c r="A129"/>
      <c r="B129"/>
      <c r="C129"/>
      <c r="D129"/>
      <c r="E129"/>
      <c r="F129"/>
      <c r="G129" s="32"/>
      <c r="H129" s="37"/>
      <c r="I129" s="19"/>
      <c r="J129" s="37"/>
      <c r="K129" s="37"/>
      <c r="L129"/>
    </row>
    <row r="130" spans="1:12" ht="22.5" customHeight="1">
      <c r="A130" s="52" t="s">
        <v>36</v>
      </c>
      <c r="B130" s="53"/>
      <c r="C130" s="53"/>
      <c r="D130" s="53"/>
      <c r="E130" s="54"/>
      <c r="F130"/>
      <c r="G130" s="32"/>
      <c r="H130" s="37"/>
      <c r="I130" s="19"/>
      <c r="J130" s="37"/>
      <c r="K130" s="37"/>
      <c r="L130"/>
    </row>
    <row r="131" spans="1:12" ht="22.5" customHeight="1">
      <c r="A131" s="55"/>
      <c r="B131" s="56"/>
      <c r="C131" s="56"/>
      <c r="D131" s="56"/>
      <c r="E131" s="57"/>
      <c r="F131"/>
      <c r="G131" s="32"/>
      <c r="H131" s="37"/>
      <c r="I131" s="19"/>
      <c r="J131" s="37"/>
      <c r="K131" s="37"/>
      <c r="L131"/>
    </row>
    <row r="132" spans="1:12" ht="22.5" customHeight="1">
      <c r="A132" s="55"/>
      <c r="B132" s="56"/>
      <c r="C132" s="56"/>
      <c r="D132" s="56"/>
      <c r="E132" s="57"/>
      <c r="F132"/>
      <c r="G132" s="32"/>
      <c r="H132" s="37"/>
      <c r="I132" s="19"/>
      <c r="J132" s="37"/>
      <c r="K132" s="37"/>
      <c r="L132"/>
    </row>
    <row r="133" spans="1:12" ht="22.5" customHeight="1">
      <c r="A133" s="55"/>
      <c r="B133" s="56"/>
      <c r="C133" s="56"/>
      <c r="D133" s="56"/>
      <c r="E133" s="57"/>
      <c r="F133"/>
      <c r="G133" s="32"/>
      <c r="H133" s="37"/>
      <c r="I133" s="19"/>
      <c r="J133" s="37"/>
      <c r="K133" s="37"/>
      <c r="L133"/>
    </row>
    <row r="134" spans="1:12" ht="22.5" customHeight="1">
      <c r="A134" s="55"/>
      <c r="B134" s="56"/>
      <c r="C134" s="56"/>
      <c r="D134" s="56"/>
      <c r="E134" s="57"/>
      <c r="F134"/>
      <c r="G134" s="32"/>
      <c r="H134" s="37"/>
      <c r="I134" s="19"/>
      <c r="J134" s="37"/>
      <c r="K134" s="37"/>
      <c r="L134"/>
    </row>
    <row r="135" spans="1:12" ht="22.5" customHeight="1">
      <c r="A135" s="55"/>
      <c r="B135" s="56"/>
      <c r="C135" s="56"/>
      <c r="D135" s="56"/>
      <c r="E135" s="57"/>
      <c r="F135"/>
      <c r="G135" s="32"/>
      <c r="H135" s="37"/>
      <c r="I135" s="19"/>
      <c r="J135" s="37"/>
      <c r="K135" s="37"/>
      <c r="L135"/>
    </row>
    <row r="136" spans="1:12" ht="22.5" customHeight="1">
      <c r="A136" s="55"/>
      <c r="B136" s="56"/>
      <c r="C136" s="56"/>
      <c r="D136" s="56"/>
      <c r="E136" s="57"/>
      <c r="F136"/>
      <c r="G136" s="32"/>
      <c r="H136" s="37"/>
      <c r="I136" s="19"/>
      <c r="J136" s="37"/>
      <c r="K136" s="37"/>
      <c r="L136"/>
    </row>
    <row r="137" spans="1:12" ht="22.5" customHeight="1">
      <c r="A137" s="55"/>
      <c r="B137" s="56"/>
      <c r="C137" s="56"/>
      <c r="D137" s="56"/>
      <c r="E137" s="57"/>
      <c r="F137"/>
      <c r="G137" s="32"/>
      <c r="H137" s="37"/>
      <c r="I137" s="19"/>
      <c r="J137" s="37"/>
      <c r="K137" s="37"/>
      <c r="L137"/>
    </row>
    <row r="138" spans="1:12" ht="22.5" customHeight="1">
      <c r="A138" s="55"/>
      <c r="B138" s="56"/>
      <c r="C138" s="56"/>
      <c r="D138" s="56"/>
      <c r="E138" s="57"/>
      <c r="F138"/>
      <c r="G138" s="32"/>
      <c r="H138" s="37"/>
      <c r="I138" s="19"/>
      <c r="J138" s="37"/>
      <c r="K138" s="37"/>
      <c r="L138"/>
    </row>
    <row r="139" spans="1:12" ht="22.5" customHeight="1">
      <c r="A139" s="55"/>
      <c r="B139" s="56"/>
      <c r="C139" s="56"/>
      <c r="D139" s="56"/>
      <c r="E139" s="57"/>
      <c r="F139"/>
      <c r="G139" s="32"/>
      <c r="H139" s="37"/>
      <c r="I139" s="19"/>
      <c r="J139" s="37"/>
      <c r="K139" s="37"/>
      <c r="L139"/>
    </row>
    <row r="140" spans="1:12" ht="22.5" customHeight="1">
      <c r="A140" s="55"/>
      <c r="B140" s="56"/>
      <c r="C140" s="56"/>
      <c r="D140" s="56"/>
      <c r="E140" s="57"/>
      <c r="F140"/>
      <c r="G140" s="32"/>
      <c r="H140" s="37"/>
      <c r="I140" s="19"/>
      <c r="J140" s="37"/>
      <c r="K140" s="37"/>
      <c r="L140"/>
    </row>
    <row r="141" spans="1:12" ht="22.5" customHeight="1">
      <c r="A141" s="55"/>
      <c r="B141" s="56"/>
      <c r="C141" s="56"/>
      <c r="D141" s="56"/>
      <c r="E141" s="57"/>
      <c r="F141"/>
      <c r="G141" s="32"/>
      <c r="H141" s="27"/>
      <c r="I141" s="18"/>
      <c r="J141" s="37"/>
      <c r="K141" s="37"/>
      <c r="L141"/>
    </row>
    <row r="142" spans="1:12" ht="22.5" customHeight="1">
      <c r="A142" s="55"/>
      <c r="B142" s="56"/>
      <c r="C142" s="56"/>
      <c r="D142" s="56"/>
      <c r="E142" s="57"/>
      <c r="F142"/>
      <c r="G142" s="32"/>
      <c r="H142" s="16"/>
      <c r="I142" s="20"/>
      <c r="J142" s="16"/>
      <c r="K142" s="16"/>
      <c r="L142"/>
    </row>
    <row r="143" spans="1:12" ht="22.5" customHeight="1">
      <c r="A143" s="58"/>
      <c r="B143" s="59"/>
      <c r="C143" s="59"/>
      <c r="D143" s="59"/>
      <c r="E143" s="60"/>
      <c r="F143"/>
      <c r="G143" s="32"/>
      <c r="H143" s="16"/>
      <c r="I143" s="21"/>
      <c r="J143" s="16"/>
      <c r="K143" s="16"/>
      <c r="L143"/>
    </row>
    <row r="144" spans="1:12" ht="22.5" customHeight="1">
      <c r="A144"/>
      <c r="B144"/>
      <c r="C144"/>
      <c r="D144"/>
      <c r="E144"/>
      <c r="F144"/>
      <c r="G144" s="32"/>
      <c r="H144" s="16"/>
      <c r="I144" s="18"/>
      <c r="J144" s="16"/>
      <c r="K144" s="17"/>
      <c r="L144"/>
    </row>
    <row r="145" spans="1:12" ht="22.5" customHeight="1">
      <c r="A145" s="47"/>
      <c r="B145" s="47"/>
      <c r="C145" s="47"/>
      <c r="D145" s="47"/>
      <c r="E145" s="47"/>
      <c r="F145" s="30"/>
      <c r="G145" s="32"/>
      <c r="H145" s="16"/>
      <c r="I145" s="22"/>
      <c r="J145" s="16"/>
      <c r="K145" s="16"/>
      <c r="L145"/>
    </row>
    <row r="146" spans="1:12" ht="22.5" customHeight="1">
      <c r="A146" s="45"/>
      <c r="B146" s="45"/>
      <c r="C146" s="45"/>
      <c r="D146" s="45"/>
      <c r="E146" s="45"/>
      <c r="F146" s="31"/>
      <c r="G146" s="32"/>
      <c r="H146" s="28"/>
      <c r="I146" s="18"/>
      <c r="J146" s="25"/>
      <c r="K146" s="25"/>
      <c r="L146"/>
    </row>
    <row r="147" spans="1:12" ht="22.5" customHeight="1">
      <c r="A147" s="49"/>
      <c r="B147" s="49"/>
      <c r="C147" s="49"/>
      <c r="D147" s="49"/>
      <c r="E147" s="49"/>
      <c r="F147" s="36"/>
      <c r="G147" s="32"/>
      <c r="H147" s="25"/>
      <c r="I147" s="26"/>
      <c r="J147" s="16"/>
      <c r="K147" s="16"/>
      <c r="L147"/>
    </row>
    <row r="148" spans="1:12" ht="22.5" customHeight="1">
      <c r="A148" s="50"/>
      <c r="B148" s="50"/>
      <c r="C148" s="50"/>
      <c r="D148" s="50"/>
      <c r="E148" s="50"/>
      <c r="F148" s="36"/>
      <c r="G148" s="32"/>
      <c r="H148" s="37"/>
      <c r="I148" s="37"/>
      <c r="J148" s="37"/>
      <c r="K148" s="16"/>
      <c r="L148"/>
    </row>
    <row r="149" spans="1:12" ht="22.5" customHeight="1">
      <c r="A149" s="50"/>
      <c r="B149" s="50"/>
      <c r="C149" s="50"/>
      <c r="D149" s="50"/>
      <c r="E149" s="50"/>
      <c r="F149" s="36"/>
      <c r="G149" s="32"/>
      <c r="H149" s="37"/>
      <c r="I149" s="37"/>
      <c r="J149" s="37"/>
      <c r="K149" s="16"/>
      <c r="L149"/>
    </row>
    <row r="150" spans="1:12" ht="22.5" customHeight="1">
      <c r="A150"/>
      <c r="B150"/>
      <c r="C150"/>
      <c r="D150"/>
      <c r="E150"/>
      <c r="F150"/>
      <c r="G150"/>
      <c r="H150" s="29"/>
      <c r="I150" s="24"/>
      <c r="J150" s="24"/>
      <c r="K150" s="24"/>
      <c r="L150"/>
    </row>
  </sheetData>
  <mergeCells count="65">
    <mergeCell ref="A8:C8"/>
    <mergeCell ref="A1:K1"/>
    <mergeCell ref="H3:K3"/>
    <mergeCell ref="A5:C5"/>
    <mergeCell ref="A6:C6"/>
    <mergeCell ref="A7:C7"/>
    <mergeCell ref="A35:C35"/>
    <mergeCell ref="A36:C36"/>
    <mergeCell ref="A37:C37"/>
    <mergeCell ref="A10:E23"/>
    <mergeCell ref="A25:B25"/>
    <mergeCell ref="C25:E25"/>
    <mergeCell ref="A26:B26"/>
    <mergeCell ref="C26:E26"/>
    <mergeCell ref="A27:B29"/>
    <mergeCell ref="C27:E29"/>
    <mergeCell ref="A31:K31"/>
    <mergeCell ref="H33:K33"/>
    <mergeCell ref="A38:C38"/>
    <mergeCell ref="A40:E53"/>
    <mergeCell ref="A56:B56"/>
    <mergeCell ref="C56:E56"/>
    <mergeCell ref="A65:C65"/>
    <mergeCell ref="A66:C66"/>
    <mergeCell ref="A67:C67"/>
    <mergeCell ref="A55:B55"/>
    <mergeCell ref="C55:E55"/>
    <mergeCell ref="A57:B59"/>
    <mergeCell ref="C57:E59"/>
    <mergeCell ref="A61:K61"/>
    <mergeCell ref="H63:K63"/>
    <mergeCell ref="A147:B149"/>
    <mergeCell ref="C147:E149"/>
    <mergeCell ref="A98:C98"/>
    <mergeCell ref="A100:E113"/>
    <mergeCell ref="A116:B116"/>
    <mergeCell ref="C116:E116"/>
    <mergeCell ref="A117:B119"/>
    <mergeCell ref="C117:E119"/>
    <mergeCell ref="A145:B145"/>
    <mergeCell ref="C145:E145"/>
    <mergeCell ref="A125:C125"/>
    <mergeCell ref="A126:C126"/>
    <mergeCell ref="A121:K121"/>
    <mergeCell ref="H123:K123"/>
    <mergeCell ref="A128:C128"/>
    <mergeCell ref="A130:E143"/>
    <mergeCell ref="A68:C68"/>
    <mergeCell ref="A70:E83"/>
    <mergeCell ref="A86:B86"/>
    <mergeCell ref="C86:E86"/>
    <mergeCell ref="A95:C95"/>
    <mergeCell ref="A96:C96"/>
    <mergeCell ref="A97:C97"/>
    <mergeCell ref="A85:B85"/>
    <mergeCell ref="C85:E85"/>
    <mergeCell ref="A91:K91"/>
    <mergeCell ref="A87:B89"/>
    <mergeCell ref="C87:E89"/>
    <mergeCell ref="H93:K93"/>
    <mergeCell ref="A146:B146"/>
    <mergeCell ref="C146:E146"/>
    <mergeCell ref="A127:C127"/>
    <mergeCell ref="A115:B115"/>
    <mergeCell ref="C115:E115"/>
  </mergeCells>
  <pageMargins left="0.7" right="0.7" top="0.75" bottom="0.75" header="0.3" footer="0.3"/>
  <pageSetup paperSize="9" scale="74" orientation="landscape" r:id="rId1"/>
  <rowBreaks count="1" manualBreakCount="1">
    <brk id="30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3"/>
  </sheetPr>
  <dimension ref="A1:P31"/>
  <sheetViews>
    <sheetView view="pageBreakPreview" topLeftCell="A16" zoomScale="70" zoomScaleNormal="100" zoomScaleSheetLayoutView="70" zoomScalePageLayoutView="70" workbookViewId="0">
      <selection activeCell="P7" sqref="P7"/>
    </sheetView>
  </sheetViews>
  <sheetFormatPr baseColWidth="10" defaultRowHeight="15"/>
  <cols>
    <col min="1" max="1" width="15.7109375" customWidth="1"/>
    <col min="2" max="2" width="19.42578125" customWidth="1"/>
    <col min="3" max="3" width="12.85546875" customWidth="1"/>
    <col min="4" max="4" width="15.7109375" customWidth="1"/>
    <col min="5" max="5" width="7.42578125" customWidth="1"/>
    <col min="6" max="6" width="5.42578125" customWidth="1"/>
    <col min="7" max="7" width="7" customWidth="1"/>
    <col min="8" max="8" width="16.85546875" style="11" customWidth="1"/>
    <col min="9" max="9" width="47.28515625" customWidth="1"/>
    <col min="10" max="11" width="13.42578125" customWidth="1"/>
    <col min="12" max="12" width="9" customWidth="1"/>
  </cols>
  <sheetData>
    <row r="1" spans="1:16" ht="18.75">
      <c r="A1" s="48" t="str">
        <f>CONCATENATE("OPR cage d'escalier ",INDEX('Liste logement'!$B$2:$B$3000,MATCH(G3,'Liste logement'!$A$2:$A$3000,0),))</f>
        <v>OPR cage d'escalier A1</v>
      </c>
      <c r="B1" s="48"/>
      <c r="C1" s="48"/>
      <c r="D1" s="48"/>
      <c r="E1" s="48"/>
      <c r="F1" s="48"/>
      <c r="G1" s="48"/>
      <c r="H1" s="48"/>
      <c r="I1" s="48"/>
      <c r="J1" s="48"/>
      <c r="K1" s="48"/>
      <c r="N1">
        <v>1</v>
      </c>
      <c r="P1" t="s">
        <v>34</v>
      </c>
    </row>
    <row r="2" spans="1:16">
      <c r="K2" s="12"/>
      <c r="N2">
        <v>2</v>
      </c>
    </row>
    <row r="3" spans="1:16" ht="18.75" customHeight="1">
      <c r="G3" s="51">
        <v>1</v>
      </c>
      <c r="H3" s="51"/>
      <c r="I3" s="51"/>
      <c r="J3" s="51"/>
      <c r="K3" s="51"/>
      <c r="N3">
        <v>3</v>
      </c>
    </row>
    <row r="4" spans="1:16" ht="18.75" customHeight="1">
      <c r="A4" s="33"/>
      <c r="B4" s="33"/>
      <c r="C4" s="33"/>
      <c r="D4" s="31"/>
      <c r="E4" s="31"/>
      <c r="J4" s="40" t="s">
        <v>35</v>
      </c>
      <c r="K4" s="41"/>
      <c r="N4">
        <v>4</v>
      </c>
    </row>
    <row r="5" spans="1:16" ht="22.5" customHeight="1">
      <c r="A5" s="46"/>
      <c r="B5" s="46"/>
      <c r="C5" s="46"/>
      <c r="D5" s="35"/>
      <c r="E5" s="32"/>
      <c r="G5" s="13" t="s">
        <v>23</v>
      </c>
      <c r="H5" s="13" t="s">
        <v>13</v>
      </c>
      <c r="I5" s="18" t="s">
        <v>14</v>
      </c>
      <c r="J5" s="13" t="s">
        <v>15</v>
      </c>
      <c r="K5" s="13" t="s">
        <v>16</v>
      </c>
      <c r="N5">
        <v>5</v>
      </c>
      <c r="P5" s="23"/>
    </row>
    <row r="6" spans="1:16" ht="22.5" customHeight="1">
      <c r="A6" s="46"/>
      <c r="B6" s="46"/>
      <c r="C6" s="46"/>
      <c r="D6" s="35"/>
      <c r="E6" s="32"/>
      <c r="G6" s="32"/>
      <c r="H6" s="14"/>
      <c r="I6" s="19"/>
      <c r="J6" s="14"/>
      <c r="K6" s="15"/>
      <c r="N6">
        <v>6</v>
      </c>
    </row>
    <row r="7" spans="1:16" ht="22.5" customHeight="1">
      <c r="A7" s="46"/>
      <c r="B7" s="46"/>
      <c r="C7" s="46"/>
      <c r="D7" s="35"/>
      <c r="E7" s="32"/>
      <c r="G7" s="32"/>
      <c r="H7" s="14"/>
      <c r="I7" s="19"/>
      <c r="J7" s="14"/>
      <c r="K7" s="15"/>
      <c r="N7">
        <v>7</v>
      </c>
    </row>
    <row r="8" spans="1:16" ht="22.5" customHeight="1">
      <c r="A8" s="46"/>
      <c r="B8" s="46"/>
      <c r="C8" s="46"/>
      <c r="D8" s="35"/>
      <c r="E8" s="32"/>
      <c r="G8" s="32"/>
      <c r="H8" s="14"/>
      <c r="I8" s="19"/>
      <c r="J8" s="37"/>
      <c r="K8" s="15"/>
      <c r="N8">
        <v>8</v>
      </c>
    </row>
    <row r="9" spans="1:16" ht="22.5" customHeight="1">
      <c r="G9" s="32"/>
      <c r="H9" s="14"/>
      <c r="I9" s="19"/>
      <c r="J9" s="14"/>
      <c r="K9" s="14"/>
      <c r="N9">
        <v>9</v>
      </c>
    </row>
    <row r="10" spans="1:16" ht="22.5" customHeight="1">
      <c r="A10" s="52" t="s">
        <v>36</v>
      </c>
      <c r="B10" s="53"/>
      <c r="C10" s="53"/>
      <c r="D10" s="53"/>
      <c r="E10" s="54"/>
      <c r="G10" s="32"/>
      <c r="H10" s="14"/>
      <c r="I10" s="19"/>
      <c r="J10" s="14"/>
      <c r="K10" s="14"/>
      <c r="N10">
        <v>10</v>
      </c>
    </row>
    <row r="11" spans="1:16" ht="22.5" customHeight="1">
      <c r="A11" s="55"/>
      <c r="B11" s="56"/>
      <c r="C11" s="56"/>
      <c r="D11" s="56"/>
      <c r="E11" s="57"/>
      <c r="G11" s="32"/>
      <c r="H11" s="14"/>
      <c r="I11" s="19"/>
      <c r="J11" s="14"/>
      <c r="K11" s="14"/>
      <c r="N11">
        <v>11</v>
      </c>
    </row>
    <row r="12" spans="1:16" ht="22.5" customHeight="1">
      <c r="A12" s="55"/>
      <c r="B12" s="56"/>
      <c r="C12" s="56"/>
      <c r="D12" s="56"/>
      <c r="E12" s="57"/>
      <c r="G12" s="32"/>
      <c r="H12" s="14"/>
      <c r="I12" s="19"/>
      <c r="J12" s="14"/>
      <c r="K12" s="14"/>
      <c r="N12">
        <v>12</v>
      </c>
    </row>
    <row r="13" spans="1:16" ht="22.5" customHeight="1">
      <c r="A13" s="55"/>
      <c r="B13" s="56"/>
      <c r="C13" s="56"/>
      <c r="D13" s="56"/>
      <c r="E13" s="57"/>
      <c r="G13" s="32"/>
      <c r="H13" s="14"/>
      <c r="I13" s="19"/>
      <c r="J13" s="14"/>
      <c r="K13" s="14"/>
      <c r="N13">
        <v>13</v>
      </c>
    </row>
    <row r="14" spans="1:16" ht="22.5" customHeight="1">
      <c r="A14" s="55"/>
      <c r="B14" s="56"/>
      <c r="C14" s="56"/>
      <c r="D14" s="56"/>
      <c r="E14" s="57"/>
      <c r="G14" s="32"/>
      <c r="H14" s="14"/>
      <c r="I14" s="19"/>
      <c r="J14" s="14"/>
      <c r="K14" s="14"/>
      <c r="N14">
        <v>14</v>
      </c>
    </row>
    <row r="15" spans="1:16" ht="22.5" customHeight="1">
      <c r="A15" s="55"/>
      <c r="B15" s="56"/>
      <c r="C15" s="56"/>
      <c r="D15" s="56"/>
      <c r="E15" s="57"/>
      <c r="G15" s="32"/>
      <c r="H15" s="14"/>
      <c r="I15" s="19"/>
      <c r="J15" s="14"/>
      <c r="K15" s="14"/>
      <c r="N15">
        <v>15</v>
      </c>
    </row>
    <row r="16" spans="1:16" ht="22.5" customHeight="1">
      <c r="A16" s="55"/>
      <c r="B16" s="56"/>
      <c r="C16" s="56"/>
      <c r="D16" s="56"/>
      <c r="E16" s="57"/>
      <c r="G16" s="32"/>
      <c r="H16" s="14"/>
      <c r="I16" s="19"/>
      <c r="J16" s="14"/>
      <c r="K16" s="14"/>
      <c r="N16">
        <v>16</v>
      </c>
    </row>
    <row r="17" spans="1:14" ht="22.5" customHeight="1">
      <c r="A17" s="55"/>
      <c r="B17" s="56"/>
      <c r="C17" s="56"/>
      <c r="D17" s="56"/>
      <c r="E17" s="57"/>
      <c r="G17" s="32"/>
      <c r="H17" s="14"/>
      <c r="I17" s="19"/>
      <c r="J17" s="14"/>
      <c r="K17" s="14"/>
      <c r="N17">
        <v>17</v>
      </c>
    </row>
    <row r="18" spans="1:14" ht="22.5" customHeight="1">
      <c r="A18" s="55"/>
      <c r="B18" s="56"/>
      <c r="C18" s="56"/>
      <c r="D18" s="56"/>
      <c r="E18" s="57"/>
      <c r="G18" s="32"/>
      <c r="H18" s="14"/>
      <c r="I18" s="19"/>
      <c r="J18" s="14"/>
      <c r="K18" s="14"/>
      <c r="N18">
        <v>18</v>
      </c>
    </row>
    <row r="19" spans="1:14" ht="22.5" customHeight="1">
      <c r="A19" s="55"/>
      <c r="B19" s="56"/>
      <c r="C19" s="56"/>
      <c r="D19" s="56"/>
      <c r="E19" s="57"/>
      <c r="G19" s="32"/>
      <c r="H19" s="14"/>
      <c r="I19" s="19"/>
      <c r="J19" s="14"/>
      <c r="K19" s="14"/>
      <c r="N19">
        <v>19</v>
      </c>
    </row>
    <row r="20" spans="1:14" ht="22.5" customHeight="1">
      <c r="A20" s="55"/>
      <c r="B20" s="56"/>
      <c r="C20" s="56"/>
      <c r="D20" s="56"/>
      <c r="E20" s="57"/>
      <c r="G20" s="32"/>
      <c r="H20" s="14"/>
      <c r="I20" s="19"/>
      <c r="J20" s="14"/>
      <c r="K20" s="14"/>
      <c r="N20">
        <v>20</v>
      </c>
    </row>
    <row r="21" spans="1:14" ht="22.5" customHeight="1">
      <c r="A21" s="55"/>
      <c r="B21" s="56"/>
      <c r="C21" s="56"/>
      <c r="D21" s="56"/>
      <c r="E21" s="57"/>
      <c r="G21" s="32"/>
      <c r="H21" s="27"/>
      <c r="I21" s="18"/>
      <c r="J21" s="14"/>
      <c r="K21" s="14"/>
      <c r="N21">
        <v>21</v>
      </c>
    </row>
    <row r="22" spans="1:14" ht="22.5" customHeight="1">
      <c r="A22" s="55"/>
      <c r="B22" s="56"/>
      <c r="C22" s="56"/>
      <c r="D22" s="56"/>
      <c r="E22" s="57"/>
      <c r="G22" s="32"/>
      <c r="H22" s="16"/>
      <c r="I22" s="20"/>
      <c r="J22" s="16"/>
      <c r="K22" s="16"/>
      <c r="N22">
        <v>22</v>
      </c>
    </row>
    <row r="23" spans="1:14" ht="22.5" customHeight="1">
      <c r="A23" s="58"/>
      <c r="B23" s="59"/>
      <c r="C23" s="59"/>
      <c r="D23" s="59"/>
      <c r="E23" s="60"/>
      <c r="G23" s="32"/>
      <c r="H23" s="16"/>
      <c r="I23" s="21"/>
      <c r="J23" s="16"/>
      <c r="K23" s="16"/>
      <c r="N23">
        <v>23</v>
      </c>
    </row>
    <row r="24" spans="1:14" ht="22.5" customHeight="1">
      <c r="G24" s="32"/>
      <c r="H24" s="16"/>
      <c r="I24" s="18"/>
      <c r="J24" s="16"/>
      <c r="K24" s="17"/>
      <c r="N24">
        <v>24</v>
      </c>
    </row>
    <row r="25" spans="1:14" ht="22.5" customHeight="1">
      <c r="A25" s="47"/>
      <c r="B25" s="47"/>
      <c r="C25" s="47"/>
      <c r="D25" s="47"/>
      <c r="E25" s="47"/>
      <c r="F25" s="30"/>
      <c r="G25" s="32"/>
      <c r="H25" s="16"/>
      <c r="I25" s="22"/>
      <c r="J25" s="16"/>
      <c r="K25" s="16"/>
      <c r="N25">
        <v>25</v>
      </c>
    </row>
    <row r="26" spans="1:14" ht="22.5" customHeight="1">
      <c r="A26" s="45"/>
      <c r="B26" s="45"/>
      <c r="C26" s="45"/>
      <c r="D26" s="45"/>
      <c r="E26" s="45"/>
      <c r="F26" s="31"/>
      <c r="G26" s="32"/>
      <c r="H26" s="28"/>
      <c r="I26" s="18"/>
      <c r="J26" s="25"/>
      <c r="K26" s="25"/>
      <c r="N26">
        <v>26</v>
      </c>
    </row>
    <row r="27" spans="1:14" ht="22.5" customHeight="1">
      <c r="A27" s="49"/>
      <c r="B27" s="49"/>
      <c r="C27" s="49"/>
      <c r="D27" s="49"/>
      <c r="E27" s="49"/>
      <c r="F27" s="12"/>
      <c r="G27" s="32"/>
      <c r="H27" s="25"/>
      <c r="I27" s="26"/>
      <c r="J27" s="16"/>
      <c r="K27" s="16"/>
      <c r="N27">
        <v>27</v>
      </c>
    </row>
    <row r="28" spans="1:14" ht="22.5" customHeight="1">
      <c r="A28" s="50"/>
      <c r="B28" s="50"/>
      <c r="C28" s="50"/>
      <c r="D28" s="50"/>
      <c r="E28" s="50"/>
      <c r="F28" s="12"/>
      <c r="G28" s="32"/>
      <c r="H28" s="14"/>
      <c r="I28" s="14"/>
      <c r="J28" s="14"/>
      <c r="K28" s="16"/>
      <c r="N28">
        <v>28</v>
      </c>
    </row>
    <row r="29" spans="1:14" ht="22.5" customHeight="1">
      <c r="A29" s="50"/>
      <c r="B29" s="50"/>
      <c r="C29" s="50"/>
      <c r="D29" s="50"/>
      <c r="E29" s="50"/>
      <c r="F29" s="12"/>
      <c r="G29" s="32"/>
      <c r="H29" s="14"/>
      <c r="I29" s="14"/>
      <c r="J29" s="14"/>
      <c r="K29" s="16"/>
      <c r="N29">
        <v>29</v>
      </c>
    </row>
    <row r="30" spans="1:14" ht="18.75">
      <c r="H30" s="29"/>
      <c r="I30" s="24"/>
      <c r="J30" s="24"/>
      <c r="K30" s="24"/>
      <c r="N30">
        <v>30</v>
      </c>
    </row>
    <row r="31" spans="1:14">
      <c r="K31" s="11"/>
    </row>
  </sheetData>
  <mergeCells count="13">
    <mergeCell ref="A10:E23"/>
    <mergeCell ref="A27:B29"/>
    <mergeCell ref="C27:E29"/>
    <mergeCell ref="A25:B25"/>
    <mergeCell ref="C25:E25"/>
    <mergeCell ref="A26:B26"/>
    <mergeCell ref="C26:E26"/>
    <mergeCell ref="A1:K1"/>
    <mergeCell ref="G3:K3"/>
    <mergeCell ref="A6:C6"/>
    <mergeCell ref="A5:C5"/>
    <mergeCell ref="A8:C8"/>
    <mergeCell ref="A7:C7"/>
  </mergeCells>
  <dataValidations count="1">
    <dataValidation type="list" allowBlank="1" showInputMessage="1" showErrorMessage="1" sqref="E5:E8">
      <formula1>calcul!B2:B6</formula1>
    </dataValidation>
  </dataValidations>
  <pageMargins left="0.7" right="0.7" top="0.75" bottom="0.75" header="0.3" footer="0.3"/>
  <pageSetup paperSize="9" scale="75" orientation="landscape" r:id="rId1"/>
  <headerFooter>
    <oddHeader>&amp;RLe &amp;D</oddHeader>
  </headerFooter>
  <colBreaks count="1" manualBreakCount="1">
    <brk id="13" max="1048575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L21"/>
  <sheetViews>
    <sheetView topLeftCell="C1" workbookViewId="0">
      <selection activeCell="D15" sqref="D15"/>
    </sheetView>
  </sheetViews>
  <sheetFormatPr baseColWidth="10" defaultRowHeight="15"/>
  <cols>
    <col min="1" max="3" width="17.42578125" style="11" customWidth="1"/>
    <col min="4" max="4" width="13.5703125" customWidth="1"/>
  </cols>
  <sheetData>
    <row r="1" spans="1:12" s="34" customFormat="1" ht="44.25" customHeight="1">
      <c r="A1" s="34" t="s">
        <v>12</v>
      </c>
      <c r="B1" s="34" t="s">
        <v>28</v>
      </c>
      <c r="C1" s="34" t="s">
        <v>32</v>
      </c>
      <c r="D1" s="23" t="s">
        <v>10</v>
      </c>
      <c r="E1" s="42" t="s">
        <v>8</v>
      </c>
      <c r="F1" s="5" t="s">
        <v>0</v>
      </c>
      <c r="G1" s="5" t="s">
        <v>2</v>
      </c>
      <c r="H1" s="3" t="s">
        <v>3</v>
      </c>
      <c r="I1" s="5" t="s">
        <v>4</v>
      </c>
      <c r="J1" s="5" t="s">
        <v>5</v>
      </c>
      <c r="K1" s="5" t="s">
        <v>6</v>
      </c>
      <c r="L1" s="5" t="s">
        <v>7</v>
      </c>
    </row>
    <row r="2" spans="1:12">
      <c r="A2" s="11">
        <f>COUNT(D:D)</f>
        <v>5</v>
      </c>
      <c r="B2" s="11" t="s">
        <v>29</v>
      </c>
      <c r="C2" s="11" t="s">
        <v>37</v>
      </c>
      <c r="D2" s="9">
        <v>1</v>
      </c>
      <c r="E2" s="5" t="s">
        <v>0</v>
      </c>
      <c r="F2">
        <v>1</v>
      </c>
      <c r="G2">
        <v>11</v>
      </c>
      <c r="H2">
        <v>20</v>
      </c>
      <c r="I2">
        <v>28</v>
      </c>
      <c r="J2">
        <v>36</v>
      </c>
      <c r="K2">
        <v>56</v>
      </c>
      <c r="L2">
        <v>76</v>
      </c>
    </row>
    <row r="3" spans="1:12">
      <c r="B3" s="11" t="s">
        <v>30</v>
      </c>
      <c r="C3" s="11" t="s">
        <v>38</v>
      </c>
      <c r="D3" s="9">
        <v>2</v>
      </c>
      <c r="E3" s="5" t="s">
        <v>2</v>
      </c>
      <c r="F3">
        <v>2</v>
      </c>
      <c r="G3">
        <v>12</v>
      </c>
      <c r="H3">
        <v>21</v>
      </c>
      <c r="I3">
        <v>29</v>
      </c>
      <c r="J3">
        <v>37</v>
      </c>
      <c r="K3">
        <v>57</v>
      </c>
      <c r="L3">
        <v>77</v>
      </c>
    </row>
    <row r="4" spans="1:12">
      <c r="B4" s="11" t="s">
        <v>31</v>
      </c>
      <c r="C4" s="11" t="s">
        <v>39</v>
      </c>
      <c r="D4" s="9">
        <v>3</v>
      </c>
      <c r="E4" s="3" t="s">
        <v>3</v>
      </c>
      <c r="F4">
        <v>3</v>
      </c>
      <c r="G4">
        <v>13</v>
      </c>
      <c r="H4">
        <v>22</v>
      </c>
      <c r="I4">
        <v>30</v>
      </c>
      <c r="J4">
        <v>38</v>
      </c>
      <c r="K4">
        <v>58</v>
      </c>
      <c r="L4">
        <v>78</v>
      </c>
    </row>
    <row r="5" spans="1:12">
      <c r="C5" s="11" t="s">
        <v>40</v>
      </c>
      <c r="D5" s="9">
        <v>4</v>
      </c>
      <c r="E5" s="5" t="s">
        <v>4</v>
      </c>
      <c r="F5">
        <v>4</v>
      </c>
      <c r="G5">
        <v>14</v>
      </c>
      <c r="H5">
        <v>23</v>
      </c>
      <c r="I5">
        <v>31</v>
      </c>
      <c r="J5">
        <v>39</v>
      </c>
      <c r="K5">
        <v>59</v>
      </c>
      <c r="L5">
        <v>79</v>
      </c>
    </row>
    <row r="6" spans="1:12">
      <c r="C6" s="11" t="s">
        <v>41</v>
      </c>
      <c r="D6" s="9">
        <v>5</v>
      </c>
      <c r="E6" s="5" t="s">
        <v>5</v>
      </c>
      <c r="F6">
        <v>5</v>
      </c>
      <c r="G6">
        <v>15</v>
      </c>
      <c r="H6">
        <v>24</v>
      </c>
      <c r="I6">
        <v>32</v>
      </c>
      <c r="J6">
        <v>40</v>
      </c>
      <c r="K6">
        <v>60</v>
      </c>
      <c r="L6">
        <v>80</v>
      </c>
    </row>
    <row r="7" spans="1:12">
      <c r="C7" s="11" t="s">
        <v>42</v>
      </c>
      <c r="D7" s="9"/>
      <c r="E7" s="5" t="s">
        <v>6</v>
      </c>
      <c r="F7">
        <v>6</v>
      </c>
      <c r="G7">
        <v>16</v>
      </c>
      <c r="H7">
        <v>25</v>
      </c>
      <c r="I7">
        <v>33</v>
      </c>
      <c r="J7">
        <v>41</v>
      </c>
      <c r="K7">
        <v>61</v>
      </c>
      <c r="L7">
        <v>81</v>
      </c>
    </row>
    <row r="8" spans="1:12">
      <c r="D8" s="9"/>
      <c r="E8" s="5" t="s">
        <v>7</v>
      </c>
      <c r="F8">
        <v>7</v>
      </c>
      <c r="G8">
        <v>17</v>
      </c>
      <c r="H8">
        <v>26</v>
      </c>
      <c r="I8">
        <v>34</v>
      </c>
      <c r="J8">
        <v>42</v>
      </c>
      <c r="K8">
        <v>62</v>
      </c>
      <c r="L8">
        <v>82</v>
      </c>
    </row>
    <row r="9" spans="1:12">
      <c r="F9">
        <v>8</v>
      </c>
      <c r="G9">
        <v>18</v>
      </c>
      <c r="H9">
        <v>27</v>
      </c>
      <c r="I9">
        <v>35</v>
      </c>
      <c r="J9">
        <v>43</v>
      </c>
      <c r="K9">
        <v>63</v>
      </c>
      <c r="L9">
        <v>83</v>
      </c>
    </row>
    <row r="10" spans="1:12">
      <c r="F10">
        <v>9</v>
      </c>
      <c r="G10">
        <v>19</v>
      </c>
      <c r="J10">
        <v>44</v>
      </c>
      <c r="K10">
        <v>64</v>
      </c>
      <c r="L10">
        <v>84</v>
      </c>
    </row>
    <row r="11" spans="1:12">
      <c r="F11">
        <v>10</v>
      </c>
      <c r="J11">
        <v>45</v>
      </c>
      <c r="K11">
        <v>65</v>
      </c>
      <c r="L11">
        <v>85</v>
      </c>
    </row>
    <row r="12" spans="1:12">
      <c r="J12">
        <v>46</v>
      </c>
      <c r="K12">
        <v>66</v>
      </c>
      <c r="L12">
        <v>86</v>
      </c>
    </row>
    <row r="13" spans="1:12">
      <c r="J13">
        <v>47</v>
      </c>
      <c r="K13">
        <v>67</v>
      </c>
      <c r="L13">
        <v>87</v>
      </c>
    </row>
    <row r="14" spans="1:12">
      <c r="J14">
        <v>48</v>
      </c>
      <c r="K14">
        <v>68</v>
      </c>
      <c r="L14">
        <v>88</v>
      </c>
    </row>
    <row r="15" spans="1:12">
      <c r="J15">
        <v>49</v>
      </c>
      <c r="K15">
        <v>69</v>
      </c>
      <c r="L15">
        <v>89</v>
      </c>
    </row>
    <row r="16" spans="1:12">
      <c r="J16">
        <v>50</v>
      </c>
      <c r="K16">
        <v>70</v>
      </c>
      <c r="L16">
        <v>90</v>
      </c>
    </row>
    <row r="17" spans="10:11">
      <c r="J17">
        <v>51</v>
      </c>
      <c r="K17">
        <v>71</v>
      </c>
    </row>
    <row r="18" spans="10:11">
      <c r="J18">
        <v>52</v>
      </c>
      <c r="K18">
        <v>72</v>
      </c>
    </row>
    <row r="19" spans="10:11">
      <c r="J19">
        <v>53</v>
      </c>
      <c r="K19">
        <v>73</v>
      </c>
    </row>
    <row r="20" spans="10:11">
      <c r="J20">
        <v>54</v>
      </c>
      <c r="K20">
        <v>74</v>
      </c>
    </row>
    <row r="21" spans="10:11">
      <c r="J21">
        <v>55</v>
      </c>
      <c r="K21">
        <v>75</v>
      </c>
    </row>
  </sheetData>
  <sortState ref="E2:E8">
    <sortCondition ref="E2"/>
  </sortState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P31"/>
  <sheetViews>
    <sheetView view="pageBreakPreview" zoomScale="70" zoomScaleNormal="100" zoomScaleSheetLayoutView="70" zoomScalePageLayoutView="70" workbookViewId="0">
      <selection activeCell="G33" sqref="G33"/>
    </sheetView>
  </sheetViews>
  <sheetFormatPr baseColWidth="10" defaultRowHeight="15"/>
  <cols>
    <col min="1" max="1" width="15.7109375" customWidth="1"/>
    <col min="2" max="2" width="19.42578125" customWidth="1"/>
    <col min="3" max="3" width="12.85546875" customWidth="1"/>
    <col min="4" max="4" width="15.7109375" customWidth="1"/>
    <col min="5" max="5" width="7.42578125" customWidth="1"/>
    <col min="6" max="6" width="5.42578125" customWidth="1"/>
    <col min="7" max="7" width="7" customWidth="1"/>
    <col min="8" max="8" width="16.85546875" style="11" customWidth="1"/>
    <col min="9" max="9" width="47.28515625" customWidth="1"/>
    <col min="10" max="11" width="13.42578125" customWidth="1"/>
    <col min="12" max="12" width="9" customWidth="1"/>
  </cols>
  <sheetData>
    <row r="1" spans="1:16" ht="18.75">
      <c r="A1" s="48" t="str">
        <f>CONCATENATE("OPR cage d'escalier ",INDEX('Liste logement'!B2:B91,MATCH(H3,'Liste logement'!A2:A91,0),))</f>
        <v>OPR cage d'escalier A1</v>
      </c>
      <c r="B1" s="48"/>
      <c r="C1" s="48"/>
      <c r="D1" s="48"/>
      <c r="E1" s="48"/>
      <c r="F1" s="48"/>
      <c r="G1" s="48"/>
      <c r="H1" s="48"/>
      <c r="I1" s="48"/>
      <c r="J1" s="48"/>
      <c r="K1" s="48"/>
      <c r="N1">
        <v>1</v>
      </c>
    </row>
    <row r="2" spans="1:16">
      <c r="K2" s="12"/>
      <c r="N2">
        <v>2</v>
      </c>
    </row>
    <row r="3" spans="1:16" ht="18.75" customHeight="1">
      <c r="H3" s="51">
        <v>1</v>
      </c>
      <c r="I3" s="51"/>
      <c r="J3" s="51"/>
      <c r="K3" s="51"/>
      <c r="N3">
        <v>3</v>
      </c>
    </row>
    <row r="4" spans="1:16" ht="18.75" customHeight="1">
      <c r="A4" s="33"/>
      <c r="B4" s="33"/>
      <c r="C4" s="33"/>
      <c r="D4" s="31" t="s">
        <v>33</v>
      </c>
      <c r="E4" s="31" t="s">
        <v>27</v>
      </c>
      <c r="K4" s="11"/>
      <c r="N4">
        <v>4</v>
      </c>
    </row>
    <row r="5" spans="1:16" ht="22.5" customHeight="1">
      <c r="A5" s="46" t="s">
        <v>22</v>
      </c>
      <c r="B5" s="46"/>
      <c r="C5" s="46"/>
      <c r="D5" s="35"/>
      <c r="E5" s="32"/>
      <c r="G5" s="13" t="s">
        <v>23</v>
      </c>
      <c r="H5" s="13" t="s">
        <v>13</v>
      </c>
      <c r="I5" s="18" t="s">
        <v>14</v>
      </c>
      <c r="J5" s="13" t="s">
        <v>15</v>
      </c>
      <c r="K5" s="13" t="s">
        <v>16</v>
      </c>
      <c r="N5">
        <v>5</v>
      </c>
      <c r="P5" s="23" t="s">
        <v>21</v>
      </c>
    </row>
    <row r="6" spans="1:16" ht="22.5" customHeight="1">
      <c r="A6" s="46" t="s">
        <v>24</v>
      </c>
      <c r="B6" s="46"/>
      <c r="C6" s="46"/>
      <c r="D6" s="35"/>
      <c r="E6" s="32"/>
      <c r="G6" s="32"/>
      <c r="H6" s="14"/>
      <c r="I6" s="19"/>
      <c r="J6" s="14"/>
      <c r="K6" s="15"/>
      <c r="N6">
        <v>6</v>
      </c>
    </row>
    <row r="7" spans="1:16" ht="22.5" customHeight="1">
      <c r="A7" s="46" t="s">
        <v>25</v>
      </c>
      <c r="B7" s="46"/>
      <c r="C7" s="46"/>
      <c r="D7" s="35"/>
      <c r="E7" s="32"/>
      <c r="G7" s="32"/>
      <c r="H7" s="14"/>
      <c r="I7" s="19"/>
      <c r="J7" s="14"/>
      <c r="K7" s="15"/>
      <c r="N7">
        <v>7</v>
      </c>
    </row>
    <row r="8" spans="1:16" ht="22.5" customHeight="1">
      <c r="A8" s="46" t="s">
        <v>26</v>
      </c>
      <c r="B8" s="46"/>
      <c r="C8" s="46"/>
      <c r="D8" s="35"/>
      <c r="E8" s="32"/>
      <c r="G8" s="32"/>
      <c r="H8" s="14"/>
      <c r="I8" s="19"/>
      <c r="J8" s="14"/>
      <c r="K8" s="15"/>
      <c r="N8">
        <v>8</v>
      </c>
    </row>
    <row r="9" spans="1:16" ht="22.5" customHeight="1">
      <c r="G9" s="32"/>
      <c r="H9" s="14"/>
      <c r="I9" s="19"/>
      <c r="J9" s="14"/>
      <c r="K9" s="14"/>
      <c r="N9">
        <v>9</v>
      </c>
    </row>
    <row r="10" spans="1:16" ht="22.5" customHeight="1">
      <c r="A10" s="61"/>
      <c r="B10" s="62"/>
      <c r="C10" s="62"/>
      <c r="D10" s="62"/>
      <c r="E10" s="63"/>
      <c r="G10" s="32"/>
      <c r="H10" s="14"/>
      <c r="I10" s="19"/>
      <c r="J10" s="14"/>
      <c r="K10" s="14"/>
      <c r="N10">
        <v>10</v>
      </c>
    </row>
    <row r="11" spans="1:16" ht="22.5" customHeight="1">
      <c r="A11" s="64"/>
      <c r="B11" s="65"/>
      <c r="C11" s="65"/>
      <c r="D11" s="65"/>
      <c r="E11" s="66"/>
      <c r="G11" s="32"/>
      <c r="H11" s="14"/>
      <c r="I11" s="19"/>
      <c r="J11" s="14"/>
      <c r="K11" s="14"/>
      <c r="N11">
        <v>11</v>
      </c>
    </row>
    <row r="12" spans="1:16" ht="22.5" customHeight="1">
      <c r="A12" s="64"/>
      <c r="B12" s="65"/>
      <c r="C12" s="65"/>
      <c r="D12" s="65"/>
      <c r="E12" s="66"/>
      <c r="G12" s="32"/>
      <c r="H12" s="14"/>
      <c r="I12" s="19"/>
      <c r="J12" s="14"/>
      <c r="K12" s="14"/>
      <c r="N12">
        <v>12</v>
      </c>
    </row>
    <row r="13" spans="1:16" ht="22.5" customHeight="1">
      <c r="A13" s="64"/>
      <c r="B13" s="65"/>
      <c r="C13" s="65"/>
      <c r="D13" s="65"/>
      <c r="E13" s="66"/>
      <c r="G13" s="32"/>
      <c r="H13" s="14"/>
      <c r="I13" s="19"/>
      <c r="J13" s="14"/>
      <c r="K13" s="14"/>
      <c r="N13">
        <v>13</v>
      </c>
    </row>
    <row r="14" spans="1:16" ht="22.5" customHeight="1">
      <c r="A14" s="64"/>
      <c r="B14" s="65"/>
      <c r="C14" s="65"/>
      <c r="D14" s="65"/>
      <c r="E14" s="66"/>
      <c r="G14" s="32"/>
      <c r="H14" s="14"/>
      <c r="I14" s="19"/>
      <c r="J14" s="14"/>
      <c r="K14" s="14"/>
      <c r="N14">
        <v>14</v>
      </c>
    </row>
    <row r="15" spans="1:16" ht="22.5" customHeight="1">
      <c r="A15" s="64"/>
      <c r="B15" s="65"/>
      <c r="C15" s="65"/>
      <c r="D15" s="65"/>
      <c r="E15" s="66"/>
      <c r="G15" s="32"/>
      <c r="H15" s="14"/>
      <c r="I15" s="19"/>
      <c r="J15" s="14"/>
      <c r="K15" s="14"/>
      <c r="N15">
        <v>15</v>
      </c>
    </row>
    <row r="16" spans="1:16" ht="22.5" customHeight="1">
      <c r="A16" s="64"/>
      <c r="B16" s="65"/>
      <c r="C16" s="65"/>
      <c r="D16" s="65"/>
      <c r="E16" s="66"/>
      <c r="G16" s="32"/>
      <c r="H16" s="14"/>
      <c r="I16" s="19"/>
      <c r="J16" s="14"/>
      <c r="K16" s="14"/>
      <c r="N16">
        <v>16</v>
      </c>
    </row>
    <row r="17" spans="1:14" ht="22.5" customHeight="1">
      <c r="A17" s="64"/>
      <c r="B17" s="65"/>
      <c r="C17" s="65"/>
      <c r="D17" s="65"/>
      <c r="E17" s="66"/>
      <c r="G17" s="32"/>
      <c r="H17" s="14"/>
      <c r="I17" s="19"/>
      <c r="J17" s="14"/>
      <c r="K17" s="14"/>
      <c r="N17">
        <v>17</v>
      </c>
    </row>
    <row r="18" spans="1:14" ht="22.5" customHeight="1">
      <c r="A18" s="64"/>
      <c r="B18" s="65"/>
      <c r="C18" s="65"/>
      <c r="D18" s="65"/>
      <c r="E18" s="66"/>
      <c r="G18" s="32"/>
      <c r="H18" s="14"/>
      <c r="I18" s="19"/>
      <c r="J18" s="14"/>
      <c r="K18" s="14"/>
      <c r="N18">
        <v>18</v>
      </c>
    </row>
    <row r="19" spans="1:14" ht="22.5" customHeight="1">
      <c r="A19" s="64"/>
      <c r="B19" s="65"/>
      <c r="C19" s="65"/>
      <c r="D19" s="65"/>
      <c r="E19" s="66"/>
      <c r="G19" s="32"/>
      <c r="H19" s="14"/>
      <c r="I19" s="19"/>
      <c r="J19" s="14"/>
      <c r="K19" s="14"/>
      <c r="N19">
        <v>19</v>
      </c>
    </row>
    <row r="20" spans="1:14" ht="22.5" customHeight="1">
      <c r="A20" s="64"/>
      <c r="B20" s="65"/>
      <c r="C20" s="65"/>
      <c r="D20" s="65"/>
      <c r="E20" s="66"/>
      <c r="G20" s="32"/>
      <c r="H20" s="14"/>
      <c r="I20" s="19"/>
      <c r="J20" s="14"/>
      <c r="K20" s="14"/>
      <c r="N20">
        <v>20</v>
      </c>
    </row>
    <row r="21" spans="1:14" ht="22.5" customHeight="1">
      <c r="A21" s="64"/>
      <c r="B21" s="65"/>
      <c r="C21" s="65"/>
      <c r="D21" s="65"/>
      <c r="E21" s="66"/>
      <c r="G21" s="32"/>
      <c r="H21" s="27"/>
      <c r="I21" s="18"/>
      <c r="J21" s="14"/>
      <c r="K21" s="14"/>
      <c r="N21">
        <v>21</v>
      </c>
    </row>
    <row r="22" spans="1:14" ht="22.5" customHeight="1">
      <c r="A22" s="64"/>
      <c r="B22" s="65"/>
      <c r="C22" s="65"/>
      <c r="D22" s="65"/>
      <c r="E22" s="66"/>
      <c r="G22" s="32"/>
      <c r="H22" s="16"/>
      <c r="I22" s="20"/>
      <c r="J22" s="16"/>
      <c r="K22" s="16"/>
      <c r="N22">
        <v>22</v>
      </c>
    </row>
    <row r="23" spans="1:14" ht="22.5" customHeight="1">
      <c r="A23" s="67"/>
      <c r="B23" s="68"/>
      <c r="C23" s="68"/>
      <c r="D23" s="68"/>
      <c r="E23" s="69"/>
      <c r="G23" s="32"/>
      <c r="H23" s="16"/>
      <c r="I23" s="21"/>
      <c r="J23" s="16"/>
      <c r="K23" s="16"/>
      <c r="N23">
        <v>23</v>
      </c>
    </row>
    <row r="24" spans="1:14" ht="22.5" customHeight="1">
      <c r="G24" s="32"/>
      <c r="H24" s="16"/>
      <c r="I24" s="18" t="s">
        <v>17</v>
      </c>
      <c r="J24" s="16"/>
      <c r="K24" s="17"/>
      <c r="N24">
        <v>24</v>
      </c>
    </row>
    <row r="25" spans="1:14" ht="22.5" customHeight="1">
      <c r="A25" s="47" t="s">
        <v>18</v>
      </c>
      <c r="B25" s="47"/>
      <c r="C25" s="47" t="s">
        <v>18</v>
      </c>
      <c r="D25" s="47"/>
      <c r="E25" s="47"/>
      <c r="F25" s="30"/>
      <c r="G25" s="32"/>
      <c r="H25" s="16"/>
      <c r="I25" s="22"/>
      <c r="J25" s="16"/>
      <c r="K25" s="16"/>
      <c r="N25">
        <v>25</v>
      </c>
    </row>
    <row r="26" spans="1:14" ht="22.5" customHeight="1">
      <c r="A26" s="45" t="s">
        <v>19</v>
      </c>
      <c r="B26" s="45"/>
      <c r="C26" s="45" t="s">
        <v>20</v>
      </c>
      <c r="D26" s="45"/>
      <c r="E26" s="45"/>
      <c r="F26" s="31"/>
      <c r="G26" s="32"/>
      <c r="H26" s="28"/>
      <c r="I26" s="18"/>
      <c r="J26" s="25"/>
      <c r="K26" s="25"/>
      <c r="N26">
        <v>26</v>
      </c>
    </row>
    <row r="27" spans="1:14" ht="22.5" customHeight="1">
      <c r="A27" s="49"/>
      <c r="B27" s="49"/>
      <c r="C27" s="49"/>
      <c r="D27" s="49"/>
      <c r="E27" s="49"/>
      <c r="F27" s="12"/>
      <c r="G27" s="32"/>
      <c r="H27" s="25"/>
      <c r="I27" s="26"/>
      <c r="J27" s="16"/>
      <c r="K27" s="16"/>
      <c r="N27">
        <v>27</v>
      </c>
    </row>
    <row r="28" spans="1:14" ht="22.5" customHeight="1">
      <c r="A28" s="50"/>
      <c r="B28" s="50"/>
      <c r="C28" s="50"/>
      <c r="D28" s="50"/>
      <c r="E28" s="50"/>
      <c r="F28" s="12"/>
      <c r="G28" s="32"/>
      <c r="H28" s="14"/>
      <c r="I28" s="14"/>
      <c r="J28" s="14"/>
      <c r="K28" s="16"/>
      <c r="N28">
        <v>28</v>
      </c>
    </row>
    <row r="29" spans="1:14" ht="22.5" customHeight="1">
      <c r="A29" s="50"/>
      <c r="B29" s="50"/>
      <c r="C29" s="50"/>
      <c r="D29" s="50"/>
      <c r="E29" s="50"/>
      <c r="F29" s="12"/>
      <c r="G29" s="32"/>
      <c r="H29" s="14"/>
      <c r="I29" s="14"/>
      <c r="J29" s="14"/>
      <c r="K29" s="16"/>
      <c r="N29">
        <v>29</v>
      </c>
    </row>
    <row r="30" spans="1:14" ht="18.75">
      <c r="H30" s="29"/>
      <c r="I30" s="24"/>
      <c r="J30" s="24"/>
      <c r="K30" s="24"/>
      <c r="N30">
        <v>30</v>
      </c>
    </row>
    <row r="31" spans="1:14">
      <c r="K31" s="11"/>
    </row>
  </sheetData>
  <mergeCells count="13">
    <mergeCell ref="A1:K1"/>
    <mergeCell ref="H3:K3"/>
    <mergeCell ref="A5:C5"/>
    <mergeCell ref="A6:C6"/>
    <mergeCell ref="A7:C7"/>
    <mergeCell ref="A27:B29"/>
    <mergeCell ref="C27:E29"/>
    <mergeCell ref="A8:C8"/>
    <mergeCell ref="A10:E23"/>
    <mergeCell ref="A25:B25"/>
    <mergeCell ref="C25:E25"/>
    <mergeCell ref="A26:B26"/>
    <mergeCell ref="C26:E26"/>
  </mergeCells>
  <dataValidations count="1">
    <dataValidation type="list" allowBlank="1" showInputMessage="1" showErrorMessage="1" sqref="E5:E8">
      <formula1>calcul!B2:B6</formula1>
    </dataValidation>
  </dataValidations>
  <pageMargins left="0.7" right="0.7" top="0.75" bottom="0.75" header="0.3" footer="0.3"/>
  <pageSetup paperSize="9" scale="75" orientation="landscape" r:id="rId1"/>
  <headerFooter>
    <oddHeader>&amp;RLe &amp;D</oddHeader>
  </headerFooter>
  <colBreaks count="1" manualBreakCount="1">
    <brk id="13" max="1048575" man="1"/>
  </col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2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Marco</vt:lpstr>
      <vt:lpstr>Liste logement</vt:lpstr>
      <vt:lpstr>Fiche par type de logement</vt:lpstr>
      <vt:lpstr>Base</vt:lpstr>
      <vt:lpstr>calcul</vt:lpstr>
      <vt:lpstr>Base (2)</vt:lpstr>
      <vt:lpstr>A1</vt:lpstr>
      <vt:lpstr>A2</vt:lpstr>
      <vt:lpstr>A3</vt:lpstr>
      <vt:lpstr>A4</vt:lpstr>
      <vt:lpstr>B1</vt:lpstr>
      <vt:lpstr>B2</vt:lpstr>
      <vt:lpstr>B3</vt:lpstr>
      <vt:lpstr>calcul!Extraire</vt:lpstr>
      <vt:lpstr>Base!Zone_d_impression</vt:lpstr>
      <vt:lpstr>'Base (2)'!Zone_d_impression</vt:lpstr>
      <vt:lpstr>'Fiche par type de logement'!Zone_d_impression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V.ROBERT</dc:creator>
  <cp:lastModifiedBy>V.ROBERT</cp:lastModifiedBy>
  <cp:lastPrinted>2012-11-27T11:10:52Z</cp:lastPrinted>
  <dcterms:created xsi:type="dcterms:W3CDTF">2012-11-27T10:18:43Z</dcterms:created>
  <dcterms:modified xsi:type="dcterms:W3CDTF">2013-02-27T12:20:23Z</dcterms:modified>
</cp:coreProperties>
</file>