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120" yWindow="75" windowWidth="18915" windowHeight="11310"/>
  </bookViews>
  <sheets>
    <sheet name="Condenseur" sheetId="10" r:id="rId1"/>
    <sheet name="BD condenseur" sheetId="11" r:id="rId2"/>
  </sheets>
  <externalReferences>
    <externalReference r:id="rId3"/>
  </externalReferences>
  <definedNames>
    <definedName name="_xlnm._FilterDatabase" localSheetId="1" hidden="1">'BD condenseur'!$A$1:$T$673</definedName>
    <definedName name="_xlnm.Extract" localSheetId="1">'BD condenseur'!$X$1:$Y$1</definedName>
    <definedName name="Liste_Marque">OFFSET('BD condenseur'!$V$2:$V$3,,,COUNTA('BD condenseur'!$V:$V)-1)</definedName>
    <definedName name="Liste_Marque1">OFFSET('BD condenseur'!$X$2:$X$7,,,COUNTA('BD condenseur'!$X:$X)-1)</definedName>
    <definedName name="Liste_Type">OFFSET('BD condenseur'!$Y$2:$Y$7,,,COUNTA('BD condenseur'!$Y:$Y)-1)</definedName>
    <definedName name="Marque">'BD condenseur'!$A$2:$A$50</definedName>
    <definedName name="Référence_condenseur">OFFSET( 'BD condenseur'!$C$2,,,COUNTA( 'BD condenseur'!$C:$C))</definedName>
    <definedName name="Type">OFFSET( 'BD condenseur'!$B$2,,,COUNTA( 'BD condenseur'!$B:$B))</definedName>
  </definedNames>
  <calcPr calcId="144525"/>
</workbook>
</file>

<file path=xl/calcChain.xml><?xml version="1.0" encoding="utf-8"?>
<calcChain xmlns="http://schemas.openxmlformats.org/spreadsheetml/2006/main">
  <c r="L147" i="10" l="1"/>
  <c r="L148" i="10"/>
  <c r="L149" i="10"/>
  <c r="L150" i="10"/>
  <c r="L151" i="10"/>
  <c r="L152" i="10"/>
  <c r="L153" i="10"/>
  <c r="L154" i="10"/>
  <c r="L155" i="10"/>
  <c r="L156" i="10"/>
  <c r="L157" i="10"/>
  <c r="L158" i="10"/>
  <c r="L159" i="10"/>
  <c r="L160" i="10"/>
  <c r="L161" i="10"/>
  <c r="L162" i="10"/>
  <c r="L163" i="10"/>
  <c r="L164" i="10"/>
  <c r="L165" i="10"/>
  <c r="L166" i="10"/>
  <c r="L167" i="10"/>
  <c r="L168" i="10"/>
  <c r="L169" i="10"/>
  <c r="L170" i="10"/>
  <c r="L171" i="10"/>
  <c r="L172" i="10"/>
  <c r="L173" i="10"/>
  <c r="L174" i="10"/>
  <c r="L175" i="10"/>
  <c r="L176" i="10"/>
  <c r="L177" i="10"/>
  <c r="L178" i="10"/>
  <c r="L179" i="10"/>
  <c r="L180" i="10"/>
  <c r="L181" i="10"/>
  <c r="L182" i="10"/>
  <c r="L183" i="10"/>
  <c r="L184" i="10"/>
  <c r="L185" i="10"/>
  <c r="L186" i="10"/>
  <c r="L187" i="10"/>
  <c r="L188" i="10"/>
  <c r="L189" i="10"/>
  <c r="L190" i="10"/>
  <c r="L191" i="10"/>
  <c r="L192" i="10"/>
  <c r="L193" i="10"/>
  <c r="L194" i="10"/>
  <c r="L195" i="10"/>
  <c r="L196" i="10"/>
  <c r="L197" i="10"/>
  <c r="L198" i="10"/>
  <c r="L199" i="10"/>
  <c r="L200" i="10"/>
  <c r="L201" i="10"/>
  <c r="L202" i="10"/>
  <c r="L203" i="10"/>
  <c r="L204" i="10"/>
  <c r="L205" i="10"/>
  <c r="L206" i="10"/>
  <c r="L207" i="10"/>
  <c r="L208" i="10"/>
  <c r="L209" i="10"/>
  <c r="L210" i="10"/>
  <c r="L211" i="10"/>
  <c r="L212" i="10"/>
  <c r="L213" i="10"/>
  <c r="L214" i="10"/>
  <c r="L215" i="10"/>
  <c r="L216" i="10"/>
  <c r="L217" i="10"/>
  <c r="L218" i="10"/>
  <c r="L219" i="10"/>
  <c r="L220" i="10"/>
  <c r="L221" i="10"/>
  <c r="L222" i="10"/>
  <c r="L223" i="10"/>
  <c r="L224" i="10"/>
  <c r="L225" i="10"/>
  <c r="L226" i="10"/>
  <c r="L227" i="10"/>
  <c r="L228" i="10"/>
  <c r="L229" i="10"/>
  <c r="L230" i="10"/>
  <c r="L231" i="10"/>
  <c r="L232" i="10"/>
  <c r="L233" i="10"/>
  <c r="L234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</calcChain>
</file>

<file path=xl/sharedStrings.xml><?xml version="1.0" encoding="utf-8"?>
<sst xmlns="http://schemas.openxmlformats.org/spreadsheetml/2006/main" count="198" uniqueCount="86">
  <si>
    <t>BAC</t>
  </si>
  <si>
    <t>CXV</t>
  </si>
  <si>
    <t>VXC</t>
  </si>
  <si>
    <t>Evapco</t>
  </si>
  <si>
    <t>ATC</t>
  </si>
  <si>
    <t>LRC</t>
  </si>
  <si>
    <t>LSCB</t>
  </si>
  <si>
    <t>PMCB</t>
  </si>
  <si>
    <t>VXC25</t>
  </si>
  <si>
    <t>VXC28</t>
  </si>
  <si>
    <t>VXC36</t>
  </si>
  <si>
    <t>VXC221</t>
  </si>
  <si>
    <t>VXC250</t>
  </si>
  <si>
    <t>VXC265</t>
  </si>
  <si>
    <t>VXCS1010</t>
  </si>
  <si>
    <t>CXV117</t>
  </si>
  <si>
    <t>CXV123</t>
  </si>
  <si>
    <t>CXV131</t>
  </si>
  <si>
    <t>CXV137</t>
  </si>
  <si>
    <t>CXV147</t>
  </si>
  <si>
    <t>CXV153</t>
  </si>
  <si>
    <t>CXV164</t>
  </si>
  <si>
    <t>VXC357</t>
  </si>
  <si>
    <t>LSCB900</t>
  </si>
  <si>
    <t>LSCB920</t>
  </si>
  <si>
    <t>LSCB950</t>
  </si>
  <si>
    <t>LSCB960</t>
  </si>
  <si>
    <t>LSCB980</t>
  </si>
  <si>
    <t>LRC65</t>
  </si>
  <si>
    <t>LRC72</t>
  </si>
  <si>
    <t>LRC76</t>
  </si>
  <si>
    <t>LRC84</t>
  </si>
  <si>
    <t>LRC91</t>
  </si>
  <si>
    <t>LRC101</t>
  </si>
  <si>
    <t>PMCB910</t>
  </si>
  <si>
    <t>PMCB950</t>
  </si>
  <si>
    <t>Marque</t>
  </si>
  <si>
    <t xml:space="preserve">Débit d'air </t>
  </si>
  <si>
    <t xml:space="preserve">Moteur  pompe </t>
  </si>
  <si>
    <t xml:space="preserve">Long. </t>
  </si>
  <si>
    <t xml:space="preserve">Larg.  </t>
  </si>
  <si>
    <t xml:space="preserve">Haut.  </t>
  </si>
  <si>
    <t xml:space="preserve">Poids à vide  </t>
  </si>
  <si>
    <t xml:space="preserve">Poids en charge  </t>
  </si>
  <si>
    <t>VXCS</t>
  </si>
  <si>
    <t>Nbre de ventilateur</t>
  </si>
  <si>
    <t>Type</t>
  </si>
  <si>
    <t>Débit d'air</t>
  </si>
  <si>
    <t>Nombre de ventilateur</t>
  </si>
  <si>
    <t>Puissance par ventilatur</t>
  </si>
  <si>
    <t>Hauteur</t>
  </si>
  <si>
    <t>Nbre de pompe</t>
  </si>
  <si>
    <t>Moteur pompe</t>
  </si>
  <si>
    <t>Débit d'eau de la pompe</t>
  </si>
  <si>
    <t>Largeur</t>
  </si>
  <si>
    <t>Longueur</t>
  </si>
  <si>
    <t>Nombre de circuit</t>
  </si>
  <si>
    <t>Volume du bassin en opération</t>
  </si>
  <si>
    <t>Volume du bassin jusqu'au trop plein</t>
  </si>
  <si>
    <t>Volume de la batterie</t>
  </si>
  <si>
    <t>Nombre de thermoplongeur</t>
  </si>
  <si>
    <t>Puissance thermoplongeur</t>
  </si>
  <si>
    <t>Poids en opération</t>
  </si>
  <si>
    <t>Poids à vide</t>
  </si>
  <si>
    <t>Référence condenseur</t>
  </si>
  <si>
    <t>Référence</t>
  </si>
  <si>
    <t>VXCS0403</t>
  </si>
  <si>
    <t>VXCS0429</t>
  </si>
  <si>
    <t>VXCS0455</t>
  </si>
  <si>
    <t>VXCS0482</t>
  </si>
  <si>
    <t>VXCS0504</t>
  </si>
  <si>
    <t>VXCS0576</t>
  </si>
  <si>
    <t>VXCS0600</t>
  </si>
  <si>
    <t>VXCS0656</t>
  </si>
  <si>
    <t>VXCS0700</t>
  </si>
  <si>
    <t>VXCS0806</t>
  </si>
  <si>
    <t>VXCS0858</t>
  </si>
  <si>
    <t>VXCS0910</t>
  </si>
  <si>
    <t>VXCS0964</t>
  </si>
  <si>
    <t>ATC90</t>
  </si>
  <si>
    <t>ATC890</t>
  </si>
  <si>
    <t>ATC920</t>
  </si>
  <si>
    <t>PMCB855</t>
  </si>
  <si>
    <t>PMCB885</t>
  </si>
  <si>
    <t>PMCB960</t>
  </si>
  <si>
    <t>PMCB1000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</si>
</sst>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4" formatCode="_-* #,##0.00\ &quot;€&quot;_-;\-* #,##0.00\ &quot;€&quot;_-;_-* &quot;-&quot;??\ &quot;€&quot;_-;_-@_-"/>
    <numFmt numFmtId="164" formatCode="0&quot; m3/h&quot;"/>
    <numFmt numFmtId="165" formatCode="General\ &quot;kW&quot;"/>
    <numFmt numFmtId="166" formatCode="0.0&quot; m3/h&quot;"/>
    <numFmt numFmtId="167" formatCode="General\ &quot;mm&quot;"/>
    <numFmt numFmtId="168" formatCode="0&quot; kg&quot;"/>
    <numFmt numFmtId="169" formatCode="0.00&quot; m3&quot;"/>
    <numFmt numFmtId="170" formatCode="General\ &quot;m3&quot;"/>
    <numFmt numFmtId="171" formatCode="General\ &quot;kg&quot;"/>
    <numFmt numFmtId="172" formatCode="_-* #,##0.00\ [$€]_-;\-* #,##0.00\ [$€]_-;_-* &quot;-&quot;??\ [$€]_-;_-@_-"/>
    <numFmt numFmtId="173" formatCode="0.0&quot; m&quot;;\-0.0&quot; m&quot;"/>
    <numFmt numFmtId="174" formatCode="0&quot; kg&quot;;\-0&quot; kg&quot;"/>
    <numFmt numFmtId="175" formatCode="0.0&quot; m³/h&quot;;\-0.0&quot; m³/h&quot;"/>
    <numFmt numFmtId="176" formatCode="0&quot; dB(A)&quot;;\-0&quot; dB(A)&quot;"/>
    <numFmt numFmtId="177" formatCode="0.0&quot; Kw&quot;;\-0.0&quot; Kw&quot;"/>
    <numFmt numFmtId="178" formatCode="0.0&quot; m³/s&quot;;\-0.0&quot; m³/s&quot;"/>
    <numFmt numFmtId="179" formatCode="#.##0\.00"/>
    <numFmt numFmtId="180" formatCode="#\.00"/>
    <numFmt numFmtId="181" formatCode="&quot;λ =&quot;\ 0.00;&quot;λ =&quot;\ \-0.00"/>
    <numFmt numFmtId="182" formatCode="\$#\.0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MS Sans Serif"/>
      <family val="2"/>
    </font>
    <font>
      <sz val="8.0500000000000007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7"/>
      <name val="Arial"/>
      <family val="2"/>
    </font>
    <font>
      <sz val="7"/>
      <name val="Arial"/>
      <family val="2"/>
    </font>
    <font>
      <sz val="10"/>
      <color indexed="8"/>
      <name val="MS Sans Serif"/>
      <family val="2"/>
    </font>
    <font>
      <sz val="8"/>
      <color indexed="8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Geneva"/>
    </font>
    <font>
      <sz val="1"/>
      <color indexed="8"/>
      <name val="Courier"/>
      <family val="3"/>
    </font>
    <font>
      <b/>
      <sz val="1"/>
      <color indexed="8"/>
      <name val="Courier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6" tint="0.59999389629810485"/>
      </patternFill>
    </fill>
    <fill>
      <patternFill patternType="solid">
        <fgColor theme="0"/>
        <bgColor theme="6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27">
    <xf numFmtId="0" fontId="0" fillId="0" borderId="0"/>
    <xf numFmtId="172" fontId="3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10" fillId="0" borderId="0"/>
    <xf numFmtId="0" fontId="13" fillId="0" borderId="0"/>
    <xf numFmtId="0" fontId="15" fillId="0" borderId="0"/>
    <xf numFmtId="0" fontId="1" fillId="0" borderId="0"/>
    <xf numFmtId="44" fontId="5" fillId="0" borderId="0" applyFont="0" applyFill="0" applyBorder="0" applyAlignment="0" applyProtection="0"/>
    <xf numFmtId="4" fontId="17" fillId="0" borderId="0" applyFont="0" applyFill="0" applyBorder="0" applyAlignment="0" applyProtection="0"/>
    <xf numFmtId="0" fontId="18" fillId="0" borderId="0">
      <protection locked="0"/>
    </xf>
    <xf numFmtId="0" fontId="19" fillId="0" borderId="0">
      <protection locked="0"/>
    </xf>
    <xf numFmtId="0" fontId="19" fillId="0" borderId="0">
      <protection locked="0"/>
    </xf>
    <xf numFmtId="179" fontId="18" fillId="0" borderId="0">
      <protection locked="0"/>
    </xf>
    <xf numFmtId="180" fontId="18" fillId="0" borderId="0">
      <protection locked="0"/>
    </xf>
    <xf numFmtId="181" fontId="5" fillId="0" borderId="0" applyFont="0" applyFill="0" applyBorder="0" applyAlignment="0" applyProtection="0"/>
    <xf numFmtId="182" fontId="18" fillId="0" borderId="0">
      <protection locked="0"/>
    </xf>
    <xf numFmtId="0" fontId="6" fillId="0" borderId="0"/>
    <xf numFmtId="0" fontId="1" fillId="0" borderId="0"/>
    <xf numFmtId="0" fontId="3" fillId="0" borderId="0"/>
    <xf numFmtId="0" fontId="6" fillId="0" borderId="0"/>
    <xf numFmtId="0" fontId="6" fillId="0" borderId="0"/>
    <xf numFmtId="0" fontId="5" fillId="0" borderId="0"/>
    <xf numFmtId="0" fontId="5" fillId="5" borderId="0"/>
  </cellStyleXfs>
  <cellXfs count="100">
    <xf numFmtId="0" fontId="0" fillId="0" borderId="0" xfId="0"/>
    <xf numFmtId="0" fontId="0" fillId="2" borderId="0" xfId="0" applyFill="1"/>
    <xf numFmtId="0" fontId="6" fillId="2" borderId="0" xfId="6" applyFont="1" applyFill="1" applyAlignment="1" applyProtection="1">
      <alignment vertical="center"/>
      <protection hidden="1"/>
    </xf>
    <xf numFmtId="0" fontId="6" fillId="2" borderId="0" xfId="6" applyFont="1" applyFill="1" applyAlignment="1" applyProtection="1">
      <alignment horizontal="center" vertical="center"/>
      <protection hidden="1"/>
    </xf>
    <xf numFmtId="3" fontId="6" fillId="2" borderId="0" xfId="6" applyNumberFormat="1" applyFont="1" applyFill="1" applyAlignment="1" applyProtection="1">
      <alignment horizontal="center" vertical="center"/>
      <protection hidden="1"/>
    </xf>
    <xf numFmtId="49" fontId="6" fillId="2" borderId="0" xfId="6" applyNumberFormat="1" applyFont="1" applyFill="1" applyAlignment="1" applyProtection="1">
      <alignment horizontal="center" vertical="center"/>
      <protection hidden="1"/>
    </xf>
    <xf numFmtId="2" fontId="7" fillId="2" borderId="0" xfId="6" applyNumberFormat="1" applyFont="1" applyFill="1" applyAlignment="1" applyProtection="1">
      <alignment vertical="center"/>
      <protection hidden="1"/>
    </xf>
    <xf numFmtId="0" fontId="6" fillId="2" borderId="0" xfId="6" applyFill="1" applyAlignment="1" applyProtection="1">
      <alignment vertical="center"/>
      <protection hidden="1"/>
    </xf>
    <xf numFmtId="0" fontId="6" fillId="2" borderId="0" xfId="6" applyFill="1" applyAlignment="1" applyProtection="1">
      <alignment horizontal="center" vertical="center"/>
      <protection hidden="1"/>
    </xf>
    <xf numFmtId="49" fontId="6" fillId="2" borderId="0" xfId="6" applyNumberFormat="1" applyFill="1" applyAlignment="1" applyProtection="1">
      <alignment horizontal="center" vertical="center"/>
      <protection hidden="1"/>
    </xf>
    <xf numFmtId="0" fontId="6" fillId="2" borderId="0" xfId="6" applyFill="1" applyProtection="1">
      <protection hidden="1"/>
    </xf>
    <xf numFmtId="0" fontId="6" fillId="2" borderId="0" xfId="6" applyFill="1" applyAlignment="1" applyProtection="1">
      <alignment horizontal="center"/>
      <protection hidden="1"/>
    </xf>
    <xf numFmtId="49" fontId="6" fillId="2" borderId="0" xfId="6" applyNumberFormat="1" applyFill="1" applyAlignment="1" applyProtection="1">
      <alignment horizontal="center"/>
      <protection hidden="1"/>
    </xf>
    <xf numFmtId="0" fontId="8" fillId="2" borderId="1" xfId="6" applyFont="1" applyFill="1" applyBorder="1" applyAlignment="1" applyProtection="1">
      <alignment horizontal="center" vertical="center" wrapText="1"/>
      <protection hidden="1"/>
    </xf>
    <xf numFmtId="0" fontId="6" fillId="2" borderId="2" xfId="6" applyFont="1" applyFill="1" applyBorder="1" applyAlignment="1" applyProtection="1">
      <alignment horizontal="center" vertical="center"/>
      <protection hidden="1"/>
    </xf>
    <xf numFmtId="173" fontId="6" fillId="2" borderId="2" xfId="6" applyNumberFormat="1" applyFont="1" applyFill="1" applyBorder="1" applyAlignment="1" applyProtection="1">
      <alignment horizontal="center" vertical="center"/>
      <protection hidden="1"/>
    </xf>
    <xf numFmtId="174" fontId="6" fillId="2" borderId="2" xfId="6" applyNumberFormat="1" applyFont="1" applyFill="1" applyBorder="1" applyAlignment="1" applyProtection="1">
      <alignment horizontal="center" vertical="center"/>
      <protection hidden="1"/>
    </xf>
    <xf numFmtId="175" fontId="6" fillId="2" borderId="2" xfId="6" applyNumberFormat="1" applyFont="1" applyFill="1" applyBorder="1" applyAlignment="1" applyProtection="1">
      <alignment horizontal="center" vertical="center"/>
      <protection hidden="1"/>
    </xf>
    <xf numFmtId="176" fontId="6" fillId="2" borderId="2" xfId="6" applyNumberFormat="1" applyFont="1" applyFill="1" applyBorder="1" applyAlignment="1" applyProtection="1">
      <alignment horizontal="center" vertical="center"/>
      <protection hidden="1"/>
    </xf>
    <xf numFmtId="177" fontId="6" fillId="2" borderId="2" xfId="6" applyNumberFormat="1" applyFont="1" applyFill="1" applyBorder="1" applyAlignment="1" applyProtection="1">
      <alignment horizontal="center" vertical="center"/>
      <protection hidden="1"/>
    </xf>
    <xf numFmtId="0" fontId="6" fillId="2" borderId="3" xfId="6" applyFont="1" applyFill="1" applyBorder="1" applyAlignment="1" applyProtection="1">
      <alignment horizontal="center" vertical="center"/>
      <protection hidden="1"/>
    </xf>
    <xf numFmtId="173" fontId="6" fillId="2" borderId="3" xfId="6" applyNumberFormat="1" applyFont="1" applyFill="1" applyBorder="1" applyAlignment="1" applyProtection="1">
      <alignment horizontal="center" vertical="center"/>
      <protection hidden="1"/>
    </xf>
    <xf numFmtId="174" fontId="6" fillId="2" borderId="3" xfId="6" applyNumberFormat="1" applyFont="1" applyFill="1" applyBorder="1" applyAlignment="1" applyProtection="1">
      <alignment horizontal="center" vertical="center"/>
      <protection hidden="1"/>
    </xf>
    <xf numFmtId="176" fontId="6" fillId="2" borderId="3" xfId="6" applyNumberFormat="1" applyFont="1" applyFill="1" applyBorder="1" applyAlignment="1" applyProtection="1">
      <alignment horizontal="center" vertical="center"/>
      <protection hidden="1"/>
    </xf>
    <xf numFmtId="177" fontId="6" fillId="2" borderId="3" xfId="6" applyNumberFormat="1" applyFont="1" applyFill="1" applyBorder="1" applyAlignment="1" applyProtection="1">
      <alignment horizontal="center" vertical="center"/>
      <protection hidden="1"/>
    </xf>
    <xf numFmtId="0" fontId="6" fillId="2" borderId="4" xfId="6" applyFont="1" applyFill="1" applyBorder="1" applyAlignment="1" applyProtection="1">
      <alignment horizontal="center" vertical="center"/>
      <protection hidden="1"/>
    </xf>
    <xf numFmtId="173" fontId="6" fillId="2" borderId="4" xfId="6" applyNumberFormat="1" applyFont="1" applyFill="1" applyBorder="1" applyAlignment="1" applyProtection="1">
      <alignment horizontal="center" vertical="center"/>
      <protection hidden="1"/>
    </xf>
    <xf numFmtId="174" fontId="6" fillId="2" borderId="4" xfId="6" applyNumberFormat="1" applyFont="1" applyFill="1" applyBorder="1" applyAlignment="1" applyProtection="1">
      <alignment horizontal="center" vertical="center"/>
      <protection hidden="1"/>
    </xf>
    <xf numFmtId="176" fontId="6" fillId="2" borderId="4" xfId="6" applyNumberFormat="1" applyFont="1" applyFill="1" applyBorder="1" applyAlignment="1" applyProtection="1">
      <alignment horizontal="center" vertical="center"/>
      <protection hidden="1"/>
    </xf>
    <xf numFmtId="177" fontId="6" fillId="2" borderId="4" xfId="6" applyNumberFormat="1" applyFont="1" applyFill="1" applyBorder="1" applyAlignment="1" applyProtection="1">
      <alignment horizontal="center" vertical="center"/>
      <protection hidden="1"/>
    </xf>
    <xf numFmtId="3" fontId="9" fillId="2" borderId="0" xfId="6" applyNumberFormat="1" applyFont="1" applyFill="1" applyBorder="1" applyAlignment="1" applyProtection="1">
      <alignment horizontal="center"/>
      <protection hidden="1"/>
    </xf>
    <xf numFmtId="0" fontId="9" fillId="2" borderId="0" xfId="6" applyFont="1" applyFill="1" applyBorder="1" applyAlignment="1" applyProtection="1">
      <alignment horizontal="center"/>
      <protection hidden="1"/>
    </xf>
    <xf numFmtId="178" fontId="6" fillId="2" borderId="2" xfId="6" applyNumberFormat="1" applyFont="1" applyFill="1" applyBorder="1" applyAlignment="1" applyProtection="1">
      <alignment horizontal="center" vertical="center"/>
      <protection hidden="1"/>
    </xf>
    <xf numFmtId="178" fontId="6" fillId="2" borderId="3" xfId="6" applyNumberFormat="1" applyFont="1" applyFill="1" applyBorder="1" applyAlignment="1" applyProtection="1">
      <alignment horizontal="center" vertical="center"/>
      <protection hidden="1"/>
    </xf>
    <xf numFmtId="178" fontId="6" fillId="2" borderId="4" xfId="6" applyNumberFormat="1" applyFont="1" applyFill="1" applyBorder="1" applyAlignment="1" applyProtection="1">
      <alignment horizontal="center" vertical="center"/>
      <protection hidden="1"/>
    </xf>
    <xf numFmtId="177" fontId="6" fillId="2" borderId="3" xfId="6" quotePrefix="1" applyNumberFormat="1" applyFont="1" applyFill="1" applyBorder="1" applyAlignment="1" applyProtection="1">
      <alignment horizontal="center" vertical="center"/>
      <protection hidden="1"/>
    </xf>
    <xf numFmtId="0" fontId="12" fillId="2" borderId="1" xfId="6" applyFont="1" applyFill="1" applyBorder="1" applyAlignment="1" applyProtection="1">
      <alignment horizontal="center" vertical="center" wrapText="1"/>
      <protection hidden="1"/>
    </xf>
    <xf numFmtId="0" fontId="6" fillId="2" borderId="2" xfId="6" applyNumberFormat="1" applyFont="1" applyFill="1" applyBorder="1" applyAlignment="1" applyProtection="1">
      <alignment horizontal="center" vertical="center"/>
      <protection hidden="1"/>
    </xf>
    <xf numFmtId="0" fontId="6" fillId="2" borderId="3" xfId="6" applyNumberFormat="1" applyFont="1" applyFill="1" applyBorder="1" applyAlignment="1" applyProtection="1">
      <alignment horizontal="center" vertical="center"/>
      <protection hidden="1"/>
    </xf>
    <xf numFmtId="0" fontId="6" fillId="2" borderId="3" xfId="6" quotePrefix="1" applyNumberFormat="1" applyFont="1" applyFill="1" applyBorder="1" applyAlignment="1" applyProtection="1">
      <alignment horizontal="center" vertical="center"/>
      <protection hidden="1"/>
    </xf>
    <xf numFmtId="0" fontId="6" fillId="2" borderId="4" xfId="6" applyNumberFormat="1" applyFont="1" applyFill="1" applyBorder="1" applyAlignment="1" applyProtection="1">
      <alignment horizontal="center" vertical="center"/>
      <protection hidden="1"/>
    </xf>
    <xf numFmtId="0" fontId="8" fillId="2" borderId="0" xfId="6" applyFont="1" applyFill="1" applyAlignment="1" applyProtection="1">
      <alignment horizontal="center"/>
      <protection hidden="1"/>
    </xf>
    <xf numFmtId="0" fontId="6" fillId="2" borderId="3" xfId="7" applyFont="1" applyFill="1" applyBorder="1" applyAlignment="1" applyProtection="1">
      <alignment horizontal="center" vertical="center"/>
      <protection hidden="1"/>
    </xf>
    <xf numFmtId="2" fontId="7" fillId="2" borderId="0" xfId="6" applyNumberFormat="1" applyFont="1" applyFill="1" applyAlignment="1" applyProtection="1">
      <alignment horizontal="center" vertical="center"/>
      <protection hidden="1"/>
    </xf>
    <xf numFmtId="0" fontId="9" fillId="2" borderId="0" xfId="6" applyFont="1" applyFill="1" applyBorder="1" applyAlignment="1" applyProtection="1">
      <alignment horizontal="right" vertical="center"/>
      <protection hidden="1"/>
    </xf>
    <xf numFmtId="0" fontId="14" fillId="0" borderId="0" xfId="8" applyNumberFormat="1" applyFont="1" applyFill="1" applyBorder="1" applyAlignment="1">
      <alignment horizontal="center" vertical="center" wrapText="1"/>
    </xf>
    <xf numFmtId="0" fontId="15" fillId="0" borderId="0" xfId="9" applyNumberFormat="1" applyAlignment="1">
      <alignment vertical="center"/>
    </xf>
    <xf numFmtId="0" fontId="15" fillId="0" borderId="0" xfId="9" applyNumberFormat="1" applyAlignment="1">
      <alignment horizontal="center" vertical="center"/>
    </xf>
    <xf numFmtId="0" fontId="1" fillId="0" borderId="0" xfId="10" applyAlignment="1">
      <alignment horizontal="center"/>
    </xf>
    <xf numFmtId="0" fontId="16" fillId="0" borderId="0" xfId="9" applyNumberFormat="1" applyFont="1" applyAlignment="1">
      <alignment horizontal="center" vertical="center"/>
    </xf>
    <xf numFmtId="0" fontId="16" fillId="0" borderId="0" xfId="11" applyNumberFormat="1" applyFont="1" applyAlignment="1">
      <alignment horizontal="center" vertical="center"/>
    </xf>
    <xf numFmtId="0" fontId="14" fillId="2" borderId="0" xfId="8" applyNumberFormat="1" applyFont="1" applyFill="1" applyBorder="1" applyAlignment="1">
      <alignment horizontal="center" vertical="center" wrapText="1"/>
    </xf>
    <xf numFmtId="0" fontId="1" fillId="2" borderId="0" xfId="10" applyFill="1" applyAlignment="1">
      <alignment horizontal="center"/>
    </xf>
    <xf numFmtId="0" fontId="15" fillId="2" borderId="0" xfId="9" applyNumberFormat="1" applyFill="1" applyAlignment="1">
      <alignment vertical="center"/>
    </xf>
    <xf numFmtId="0" fontId="2" fillId="4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5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6" fontId="2" fillId="4" borderId="5" xfId="0" applyNumberFormat="1" applyFont="1" applyFill="1" applyBorder="1" applyAlignment="1">
      <alignment horizontal="center"/>
    </xf>
    <xf numFmtId="167" fontId="2" fillId="4" borderId="5" xfId="0" applyNumberFormat="1" applyFont="1" applyFill="1" applyBorder="1" applyAlignment="1">
      <alignment horizontal="center"/>
    </xf>
    <xf numFmtId="168" fontId="2" fillId="4" borderId="5" xfId="0" applyNumberFormat="1" applyFont="1" applyFill="1" applyBorder="1" applyAlignment="1">
      <alignment horizontal="center"/>
    </xf>
    <xf numFmtId="171" fontId="2" fillId="4" borderId="5" xfId="0" applyNumberFormat="1" applyFont="1" applyFill="1" applyBorder="1" applyAlignment="1">
      <alignment horizontal="center"/>
    </xf>
    <xf numFmtId="169" fontId="2" fillId="4" borderId="5" xfId="0" applyNumberFormat="1" applyFont="1" applyFill="1" applyBorder="1" applyAlignment="1">
      <alignment horizontal="center"/>
    </xf>
    <xf numFmtId="170" fontId="2" fillId="4" borderId="5" xfId="0" applyNumberFormat="1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5" xfId="0" applyNumberFormat="1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165" fontId="2" fillId="3" borderId="5" xfId="0" applyNumberFormat="1" applyFont="1" applyFill="1" applyBorder="1" applyAlignment="1">
      <alignment horizontal="center"/>
    </xf>
    <xf numFmtId="166" fontId="2" fillId="3" borderId="5" xfId="0" applyNumberFormat="1" applyFont="1" applyFill="1" applyBorder="1" applyAlignment="1">
      <alignment horizontal="center"/>
    </xf>
    <xf numFmtId="167" fontId="2" fillId="3" borderId="5" xfId="0" applyNumberFormat="1" applyFont="1" applyFill="1" applyBorder="1" applyAlignment="1">
      <alignment horizontal="center"/>
    </xf>
    <xf numFmtId="168" fontId="2" fillId="3" borderId="5" xfId="0" applyNumberFormat="1" applyFont="1" applyFill="1" applyBorder="1" applyAlignment="1">
      <alignment horizontal="center"/>
    </xf>
    <xf numFmtId="171" fontId="2" fillId="3" borderId="5" xfId="0" applyNumberFormat="1" applyFont="1" applyFill="1" applyBorder="1" applyAlignment="1">
      <alignment horizontal="center"/>
    </xf>
    <xf numFmtId="169" fontId="2" fillId="3" borderId="5" xfId="0" applyNumberFormat="1" applyFont="1" applyFill="1" applyBorder="1" applyAlignment="1">
      <alignment horizontal="center"/>
    </xf>
    <xf numFmtId="170" fontId="2" fillId="3" borderId="5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164" fontId="2" fillId="4" borderId="8" xfId="0" applyNumberFormat="1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65" fontId="2" fillId="4" borderId="8" xfId="0" applyNumberFormat="1" applyFont="1" applyFill="1" applyBorder="1" applyAlignment="1">
      <alignment horizontal="center"/>
    </xf>
    <xf numFmtId="165" fontId="2" fillId="3" borderId="6" xfId="0" applyNumberFormat="1" applyFont="1" applyFill="1" applyBorder="1" applyAlignment="1">
      <alignment horizontal="center"/>
    </xf>
    <xf numFmtId="166" fontId="2" fillId="4" borderId="8" xfId="0" applyNumberFormat="1" applyFont="1" applyFill="1" applyBorder="1" applyAlignment="1">
      <alignment horizontal="center"/>
    </xf>
    <xf numFmtId="166" fontId="2" fillId="3" borderId="6" xfId="0" applyNumberFormat="1" applyFont="1" applyFill="1" applyBorder="1" applyAlignment="1">
      <alignment horizontal="center"/>
    </xf>
    <xf numFmtId="167" fontId="2" fillId="4" borderId="8" xfId="0" applyNumberFormat="1" applyFont="1" applyFill="1" applyBorder="1" applyAlignment="1">
      <alignment horizontal="center"/>
    </xf>
    <xf numFmtId="167" fontId="2" fillId="3" borderId="6" xfId="0" applyNumberFormat="1" applyFont="1" applyFill="1" applyBorder="1" applyAlignment="1">
      <alignment horizontal="center"/>
    </xf>
    <xf numFmtId="168" fontId="2" fillId="4" borderId="8" xfId="0" applyNumberFormat="1" applyFont="1" applyFill="1" applyBorder="1" applyAlignment="1">
      <alignment horizontal="center"/>
    </xf>
    <xf numFmtId="168" fontId="2" fillId="3" borderId="6" xfId="0" applyNumberFormat="1" applyFont="1" applyFill="1" applyBorder="1" applyAlignment="1">
      <alignment horizontal="center"/>
    </xf>
    <xf numFmtId="171" fontId="2" fillId="4" borderId="8" xfId="0" applyNumberFormat="1" applyFont="1" applyFill="1" applyBorder="1" applyAlignment="1">
      <alignment horizontal="center"/>
    </xf>
    <xf numFmtId="171" fontId="2" fillId="3" borderId="6" xfId="0" applyNumberFormat="1" applyFont="1" applyFill="1" applyBorder="1" applyAlignment="1">
      <alignment horizontal="center"/>
    </xf>
    <xf numFmtId="169" fontId="2" fillId="4" borderId="8" xfId="0" applyNumberFormat="1" applyFont="1" applyFill="1" applyBorder="1" applyAlignment="1">
      <alignment horizontal="center"/>
    </xf>
    <xf numFmtId="169" fontId="2" fillId="3" borderId="6" xfId="0" applyNumberFormat="1" applyFont="1" applyFill="1" applyBorder="1" applyAlignment="1">
      <alignment horizontal="center"/>
    </xf>
    <xf numFmtId="170" fontId="2" fillId="4" borderId="8" xfId="0" applyNumberFormat="1" applyFont="1" applyFill="1" applyBorder="1" applyAlignment="1">
      <alignment horizontal="center"/>
    </xf>
    <xf numFmtId="170" fontId="2" fillId="3" borderId="6" xfId="0" applyNumberFormat="1" applyFont="1" applyFill="1" applyBorder="1" applyAlignment="1">
      <alignment horizontal="center"/>
    </xf>
    <xf numFmtId="0" fontId="11" fillId="2" borderId="0" xfId="6" applyFont="1" applyFill="1" applyBorder="1" applyAlignment="1" applyProtection="1">
      <alignment horizontal="center"/>
      <protection locked="0" hidden="1"/>
    </xf>
  </cellXfs>
  <cellStyles count="27">
    <cellStyle name="Comma_EngTools" xfId="12"/>
    <cellStyle name="Date" xfId="13"/>
    <cellStyle name="En-tete1" xfId="14"/>
    <cellStyle name="En-tete2" xfId="15"/>
    <cellStyle name="Euro" xfId="1"/>
    <cellStyle name="Financier" xfId="16"/>
    <cellStyle name="Fixe" xfId="17"/>
    <cellStyle name="Milliers 2" xfId="18"/>
    <cellStyle name="Moneda 2" xfId="2"/>
    <cellStyle name="Monetaire" xfId="19"/>
    <cellStyle name="Monétaire 2" xfId="11"/>
    <cellStyle name="Normal" xfId="0" builtinId="0"/>
    <cellStyle name="Normal 2" xfId="3"/>
    <cellStyle name="Normal 2 2" xfId="10"/>
    <cellStyle name="Normal 3" xfId="4"/>
    <cellStyle name="Normal 4" xfId="6"/>
    <cellStyle name="Normal 4 2" xfId="20"/>
    <cellStyle name="Normal 5" xfId="21"/>
    <cellStyle name="Normal 6" xfId="22"/>
    <cellStyle name="Normal 7" xfId="23"/>
    <cellStyle name="Normal 8" xfId="24"/>
    <cellStyle name="Normal 9" xfId="25"/>
    <cellStyle name="Normal_Dv_Cascade_BD" xfId="9"/>
    <cellStyle name="Normal_Feuil1" xfId="8"/>
    <cellStyle name="Normal_ZDACONDE" xfId="7"/>
    <cellStyle name="Porcentual 2" xfId="5"/>
    <cellStyle name="YELLOW" xf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A2004YVB\Prixeqsd\Prixeqs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_garde"/>
      <sheetName val="Feuil1"/>
      <sheetName val="PistGrasso"/>
      <sheetName val="VisGrasso"/>
      <sheetName val="VisBitzer"/>
      <sheetName val="PistBitzer"/>
      <sheetName val="PistBock"/>
      <sheetName val="PistDorin"/>
      <sheetName val="Chiller"/>
      <sheetName val="MoteurLeroy"/>
      <sheetName val="MoteurSchorch"/>
      <sheetName val="ZDACONDE"/>
      <sheetName val="ZDACAPAC"/>
      <sheetName val="ZDACAISS"/>
      <sheetName val="ZDAPOMP1"/>
      <sheetName val="ZDAPOMPF"/>
      <sheetName val="Vanne"/>
      <sheetName val="ZDASTATI"/>
      <sheetName val="ZDAEAUG"/>
      <sheetName val="ZDADIVERS"/>
      <sheetName val="ZDATUBE"/>
      <sheetName val="ZDASECUR"/>
      <sheetName val="Flui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4">
          <cell r="B4">
            <v>37742</v>
          </cell>
        </row>
        <row r="9">
          <cell r="B9" t="str">
            <v>VCL042 H</v>
          </cell>
          <cell r="C9">
            <v>6006.41</v>
          </cell>
          <cell r="D9">
            <v>4478</v>
          </cell>
          <cell r="E9">
            <v>355</v>
          </cell>
          <cell r="F9">
            <v>264.65249999999997</v>
          </cell>
          <cell r="G9">
            <v>265.92</v>
          </cell>
          <cell r="H9">
            <v>198.24336</v>
          </cell>
          <cell r="I9">
            <v>54.08</v>
          </cell>
          <cell r="J9">
            <v>40.316639999999992</v>
          </cell>
          <cell r="L9" t="str">
            <v/>
          </cell>
          <cell r="N9">
            <v>374.08</v>
          </cell>
          <cell r="O9">
            <v>278.87663999999995</v>
          </cell>
          <cell r="P9">
            <v>1768.49</v>
          </cell>
          <cell r="Q9">
            <v>1318.4092949999999</v>
          </cell>
          <cell r="R9">
            <v>926.66</v>
          </cell>
          <cell r="S9">
            <v>690.82502999999997</v>
          </cell>
          <cell r="U9">
            <v>0</v>
          </cell>
        </row>
        <row r="10">
          <cell r="B10" t="str">
            <v>VCL048 G</v>
          </cell>
          <cell r="C10">
            <v>6090.48</v>
          </cell>
          <cell r="D10">
            <v>4540</v>
          </cell>
          <cell r="E10">
            <v>360.42</v>
          </cell>
          <cell r="F10">
            <v>268.69310999999999</v>
          </cell>
          <cell r="G10">
            <v>265.92</v>
          </cell>
          <cell r="H10">
            <v>198.24336</v>
          </cell>
          <cell r="I10">
            <v>63.1</v>
          </cell>
          <cell r="J10">
            <v>47.041049999999998</v>
          </cell>
          <cell r="L10" t="str">
            <v/>
          </cell>
          <cell r="N10">
            <v>333.51</v>
          </cell>
          <cell r="O10">
            <v>248.63170499999998</v>
          </cell>
          <cell r="P10">
            <v>1768.49</v>
          </cell>
          <cell r="Q10">
            <v>1318.4092949999999</v>
          </cell>
          <cell r="R10">
            <v>926.66</v>
          </cell>
          <cell r="S10">
            <v>690.82502999999997</v>
          </cell>
          <cell r="U10">
            <v>0</v>
          </cell>
        </row>
        <row r="11">
          <cell r="B11" t="str">
            <v>VCL054 H</v>
          </cell>
          <cell r="C11">
            <v>6211.32</v>
          </cell>
          <cell r="D11">
            <v>4631</v>
          </cell>
          <cell r="E11">
            <v>368.21</v>
          </cell>
          <cell r="F11">
            <v>274.50055499999996</v>
          </cell>
          <cell r="G11">
            <v>265.92</v>
          </cell>
          <cell r="H11">
            <v>198.24336</v>
          </cell>
          <cell r="I11">
            <v>54.08</v>
          </cell>
          <cell r="J11">
            <v>40.316639999999992</v>
          </cell>
          <cell r="L11" t="str">
            <v/>
          </cell>
          <cell r="N11">
            <v>374.08</v>
          </cell>
          <cell r="O11">
            <v>278.87663999999995</v>
          </cell>
          <cell r="P11">
            <v>1768.49</v>
          </cell>
          <cell r="Q11">
            <v>1318.4092949999999</v>
          </cell>
          <cell r="R11">
            <v>926.66</v>
          </cell>
          <cell r="S11">
            <v>690.82502999999997</v>
          </cell>
          <cell r="U11">
            <v>0</v>
          </cell>
        </row>
        <row r="12">
          <cell r="B12" t="str">
            <v>VCL058 G</v>
          </cell>
          <cell r="C12">
            <v>6484.53</v>
          </cell>
          <cell r="D12">
            <v>4834</v>
          </cell>
          <cell r="E12">
            <v>385.83</v>
          </cell>
          <cell r="F12">
            <v>287.63626499999998</v>
          </cell>
          <cell r="G12">
            <v>265.92</v>
          </cell>
          <cell r="H12">
            <v>198.24336</v>
          </cell>
          <cell r="I12">
            <v>63.1</v>
          </cell>
          <cell r="J12">
            <v>47.041049999999998</v>
          </cell>
          <cell r="L12" t="str">
            <v/>
          </cell>
          <cell r="N12">
            <v>333.51</v>
          </cell>
          <cell r="O12">
            <v>248.63170499999998</v>
          </cell>
          <cell r="P12">
            <v>1768.49</v>
          </cell>
          <cell r="Q12">
            <v>1318.4092949999999</v>
          </cell>
          <cell r="R12">
            <v>926.66</v>
          </cell>
          <cell r="S12">
            <v>690.82502999999997</v>
          </cell>
          <cell r="U12">
            <v>0</v>
          </cell>
        </row>
        <row r="13">
          <cell r="B13" t="str">
            <v>VCL065 H</v>
          </cell>
          <cell r="C13">
            <v>6925.85</v>
          </cell>
          <cell r="D13">
            <v>5163</v>
          </cell>
          <cell r="E13">
            <v>414.28</v>
          </cell>
          <cell r="F13">
            <v>308.84573999999998</v>
          </cell>
          <cell r="G13">
            <v>265.92</v>
          </cell>
          <cell r="H13">
            <v>198.24336</v>
          </cell>
          <cell r="I13">
            <v>54.08</v>
          </cell>
          <cell r="J13">
            <v>40.316639999999992</v>
          </cell>
          <cell r="L13" t="str">
            <v/>
          </cell>
          <cell r="N13">
            <v>374.08</v>
          </cell>
          <cell r="O13">
            <v>278.87663999999995</v>
          </cell>
          <cell r="P13">
            <v>1768.49</v>
          </cell>
          <cell r="Q13">
            <v>1318.4092949999999</v>
          </cell>
          <cell r="R13">
            <v>926.66</v>
          </cell>
          <cell r="S13">
            <v>690.82502999999997</v>
          </cell>
          <cell r="U13">
            <v>0</v>
          </cell>
        </row>
        <row r="14">
          <cell r="B14" t="str">
            <v>VCL071 J</v>
          </cell>
          <cell r="C14">
            <v>7351.42</v>
          </cell>
          <cell r="D14">
            <v>5480</v>
          </cell>
          <cell r="E14">
            <v>441.72</v>
          </cell>
          <cell r="F14">
            <v>329.30225999999999</v>
          </cell>
          <cell r="G14">
            <v>265.92</v>
          </cell>
          <cell r="H14">
            <v>198.24336</v>
          </cell>
          <cell r="I14">
            <v>54.09</v>
          </cell>
          <cell r="J14">
            <v>40.324095</v>
          </cell>
          <cell r="L14" t="str">
            <v/>
          </cell>
          <cell r="N14">
            <v>567.89</v>
          </cell>
          <cell r="O14">
            <v>423.36199499999998</v>
          </cell>
          <cell r="P14">
            <v>1768.49</v>
          </cell>
          <cell r="Q14">
            <v>1318.4092949999999</v>
          </cell>
          <cell r="R14">
            <v>926.66</v>
          </cell>
          <cell r="S14">
            <v>690.82502999999997</v>
          </cell>
          <cell r="U14">
            <v>0</v>
          </cell>
        </row>
        <row r="15">
          <cell r="B15" t="str">
            <v>VCL073 H</v>
          </cell>
          <cell r="C15">
            <v>7572.09</v>
          </cell>
          <cell r="D15">
            <v>5645</v>
          </cell>
          <cell r="E15">
            <v>455.95</v>
          </cell>
          <cell r="F15">
            <v>339.91072499999996</v>
          </cell>
          <cell r="G15">
            <v>265.92</v>
          </cell>
          <cell r="H15">
            <v>198.24336</v>
          </cell>
          <cell r="I15">
            <v>54.08</v>
          </cell>
          <cell r="J15">
            <v>40.316639999999992</v>
          </cell>
          <cell r="L15" t="str">
            <v/>
          </cell>
          <cell r="N15">
            <v>374.08</v>
          </cell>
          <cell r="O15">
            <v>278.87663999999995</v>
          </cell>
          <cell r="P15">
            <v>1768.49</v>
          </cell>
          <cell r="Q15">
            <v>1318.4092949999999</v>
          </cell>
          <cell r="R15">
            <v>926.66</v>
          </cell>
          <cell r="S15">
            <v>690.82502999999997</v>
          </cell>
          <cell r="U15">
            <v>0</v>
          </cell>
        </row>
        <row r="16">
          <cell r="B16" t="str">
            <v>VCL079 J</v>
          </cell>
          <cell r="C16">
            <v>7629.88</v>
          </cell>
          <cell r="D16">
            <v>5688</v>
          </cell>
          <cell r="E16">
            <v>459.67</v>
          </cell>
          <cell r="F16">
            <v>342.68398500000001</v>
          </cell>
          <cell r="G16">
            <v>265.92</v>
          </cell>
          <cell r="H16">
            <v>198.24336</v>
          </cell>
          <cell r="I16">
            <v>54.09</v>
          </cell>
          <cell r="J16">
            <v>40.324095</v>
          </cell>
          <cell r="L16" t="str">
            <v/>
          </cell>
          <cell r="N16">
            <v>567.89</v>
          </cell>
          <cell r="O16">
            <v>423.36199499999998</v>
          </cell>
          <cell r="P16">
            <v>1768.49</v>
          </cell>
          <cell r="Q16">
            <v>1318.4092949999999</v>
          </cell>
          <cell r="R16">
            <v>926.66</v>
          </cell>
          <cell r="S16">
            <v>690.82502999999997</v>
          </cell>
          <cell r="U16">
            <v>0</v>
          </cell>
        </row>
        <row r="17">
          <cell r="B17" t="str">
            <v>VCL084 K</v>
          </cell>
          <cell r="C17">
            <v>8034.44</v>
          </cell>
          <cell r="D17">
            <v>5990</v>
          </cell>
          <cell r="E17">
            <v>485.75</v>
          </cell>
          <cell r="F17">
            <v>362.12662499999999</v>
          </cell>
          <cell r="G17">
            <v>265.92</v>
          </cell>
          <cell r="H17">
            <v>198.24336</v>
          </cell>
          <cell r="I17">
            <v>117.18</v>
          </cell>
          <cell r="J17">
            <v>87.357690000000005</v>
          </cell>
          <cell r="L17" t="str">
            <v/>
          </cell>
          <cell r="N17">
            <v>721.13</v>
          </cell>
          <cell r="O17">
            <v>537.60241499999995</v>
          </cell>
          <cell r="P17">
            <v>1768.49</v>
          </cell>
          <cell r="Q17">
            <v>1318.4092949999999</v>
          </cell>
          <cell r="R17">
            <v>1033.28</v>
          </cell>
          <cell r="S17">
            <v>770.31023999999991</v>
          </cell>
          <cell r="U17">
            <v>0</v>
          </cell>
        </row>
        <row r="18">
          <cell r="B18" t="str">
            <v>VCL096 J</v>
          </cell>
          <cell r="C18">
            <v>8906.59</v>
          </cell>
          <cell r="D18">
            <v>6640</v>
          </cell>
          <cell r="E18">
            <v>541.99</v>
          </cell>
          <cell r="F18">
            <v>404.05354499999999</v>
          </cell>
          <cell r="G18">
            <v>265.92</v>
          </cell>
          <cell r="H18">
            <v>198.24336</v>
          </cell>
          <cell r="I18">
            <v>54.09</v>
          </cell>
          <cell r="J18">
            <v>40.324095</v>
          </cell>
          <cell r="L18" t="str">
            <v/>
          </cell>
          <cell r="N18">
            <v>567.89</v>
          </cell>
          <cell r="O18">
            <v>423.36199499999998</v>
          </cell>
          <cell r="P18">
            <v>1768.49</v>
          </cell>
          <cell r="Q18">
            <v>1318.4092949999999</v>
          </cell>
          <cell r="R18">
            <v>1033.28</v>
          </cell>
          <cell r="S18">
            <v>770.31023999999991</v>
          </cell>
          <cell r="U18">
            <v>0</v>
          </cell>
        </row>
        <row r="19">
          <cell r="B19" t="str">
            <v>VCL102 K</v>
          </cell>
          <cell r="C19">
            <v>9410.9699999999993</v>
          </cell>
          <cell r="D19">
            <v>7016</v>
          </cell>
          <cell r="E19">
            <v>574.51</v>
          </cell>
          <cell r="F19">
            <v>428.29720499999996</v>
          </cell>
          <cell r="G19">
            <v>265.92</v>
          </cell>
          <cell r="H19">
            <v>198.24336</v>
          </cell>
          <cell r="I19">
            <v>117.18</v>
          </cell>
          <cell r="J19">
            <v>87.357690000000005</v>
          </cell>
          <cell r="L19" t="str">
            <v/>
          </cell>
          <cell r="N19">
            <v>721.13</v>
          </cell>
          <cell r="O19">
            <v>537.60241499999995</v>
          </cell>
          <cell r="P19">
            <v>1768.49</v>
          </cell>
          <cell r="Q19">
            <v>1318.4092949999999</v>
          </cell>
          <cell r="R19">
            <v>1033.28</v>
          </cell>
          <cell r="S19">
            <v>770.31023999999991</v>
          </cell>
          <cell r="U19">
            <v>0</v>
          </cell>
        </row>
        <row r="20">
          <cell r="B20" t="str">
            <v>VCL111 L</v>
          </cell>
          <cell r="C20">
            <v>9773.49</v>
          </cell>
          <cell r="D20">
            <v>7286</v>
          </cell>
          <cell r="E20">
            <v>597.88</v>
          </cell>
          <cell r="F20">
            <v>445.71953999999994</v>
          </cell>
          <cell r="G20">
            <v>265.92</v>
          </cell>
          <cell r="H20">
            <v>198.24336</v>
          </cell>
          <cell r="I20">
            <v>126.2</v>
          </cell>
          <cell r="J20">
            <v>94.082099999999997</v>
          </cell>
          <cell r="L20" t="str">
            <v/>
          </cell>
          <cell r="N20">
            <v>856.35</v>
          </cell>
          <cell r="O20">
            <v>638.40892499999995</v>
          </cell>
          <cell r="P20">
            <v>1768.49</v>
          </cell>
          <cell r="Q20">
            <v>1318.4092949999999</v>
          </cell>
          <cell r="R20">
            <v>1033.28</v>
          </cell>
          <cell r="S20">
            <v>770.31023999999991</v>
          </cell>
          <cell r="U20">
            <v>0</v>
          </cell>
        </row>
        <row r="21">
          <cell r="B21" t="str">
            <v>VCL115 K</v>
          </cell>
          <cell r="C21">
            <v>10861.06</v>
          </cell>
          <cell r="D21">
            <v>8097</v>
          </cell>
          <cell r="E21">
            <v>668</v>
          </cell>
          <cell r="F21">
            <v>497.99399999999997</v>
          </cell>
          <cell r="G21">
            <v>265.92</v>
          </cell>
          <cell r="H21">
            <v>198.24336</v>
          </cell>
          <cell r="I21">
            <v>117.18</v>
          </cell>
          <cell r="J21">
            <v>87.357690000000005</v>
          </cell>
          <cell r="L21" t="str">
            <v/>
          </cell>
          <cell r="N21">
            <v>721.13</v>
          </cell>
          <cell r="O21">
            <v>537.60241499999995</v>
          </cell>
          <cell r="P21">
            <v>1768.49</v>
          </cell>
          <cell r="Q21">
            <v>1318.4092949999999</v>
          </cell>
          <cell r="R21">
            <v>1033.28</v>
          </cell>
          <cell r="S21">
            <v>770.31023999999991</v>
          </cell>
          <cell r="U21">
            <v>0</v>
          </cell>
        </row>
        <row r="22">
          <cell r="B22" t="str">
            <v>VCL119 M</v>
          </cell>
          <cell r="C22">
            <v>10361.93</v>
          </cell>
          <cell r="D22">
            <v>7725</v>
          </cell>
          <cell r="E22">
            <v>635.82000000000005</v>
          </cell>
          <cell r="F22">
            <v>474.00380999999999</v>
          </cell>
          <cell r="G22">
            <v>265.92</v>
          </cell>
          <cell r="H22">
            <v>198.24336</v>
          </cell>
          <cell r="I22">
            <v>135.22</v>
          </cell>
          <cell r="J22">
            <v>100.80650999999999</v>
          </cell>
          <cell r="L22" t="str">
            <v/>
          </cell>
          <cell r="N22">
            <v>960</v>
          </cell>
          <cell r="O22">
            <v>715.68</v>
          </cell>
          <cell r="P22">
            <v>1768.49</v>
          </cell>
          <cell r="Q22">
            <v>1318.4092949999999</v>
          </cell>
          <cell r="R22">
            <v>1033.28</v>
          </cell>
          <cell r="S22">
            <v>770.31023999999991</v>
          </cell>
          <cell r="U22">
            <v>0</v>
          </cell>
        </row>
        <row r="23">
          <cell r="B23" t="str">
            <v>VCL133 M</v>
          </cell>
          <cell r="C23">
            <v>11139.52</v>
          </cell>
          <cell r="D23">
            <v>8305</v>
          </cell>
          <cell r="E23">
            <v>685.95</v>
          </cell>
          <cell r="F23">
            <v>511.37572499999999</v>
          </cell>
          <cell r="G23">
            <v>265.92</v>
          </cell>
          <cell r="H23">
            <v>198.24336</v>
          </cell>
          <cell r="I23">
            <v>135.22</v>
          </cell>
          <cell r="J23">
            <v>100.80650999999999</v>
          </cell>
          <cell r="L23" t="str">
            <v/>
          </cell>
          <cell r="N23">
            <v>960</v>
          </cell>
          <cell r="O23">
            <v>715.68</v>
          </cell>
          <cell r="P23">
            <v>1768.49</v>
          </cell>
          <cell r="Q23">
            <v>1318.4092949999999</v>
          </cell>
          <cell r="R23">
            <v>1033.28</v>
          </cell>
          <cell r="S23">
            <v>770.31023999999991</v>
          </cell>
          <cell r="U23">
            <v>0</v>
          </cell>
        </row>
        <row r="24">
          <cell r="B24" t="str">
            <v>VCL131 L</v>
          </cell>
          <cell r="C24">
            <v>11606.37</v>
          </cell>
          <cell r="D24">
            <v>8653</v>
          </cell>
          <cell r="E24">
            <v>715.76</v>
          </cell>
          <cell r="F24">
            <v>533.59907999999996</v>
          </cell>
          <cell r="G24">
            <v>265.92</v>
          </cell>
          <cell r="H24">
            <v>198.24336</v>
          </cell>
          <cell r="I24">
            <v>126.2</v>
          </cell>
          <cell r="J24">
            <v>94.082099999999997</v>
          </cell>
          <cell r="L24" t="str">
            <v/>
          </cell>
          <cell r="N24">
            <v>856.35</v>
          </cell>
          <cell r="O24">
            <v>638.40892499999995</v>
          </cell>
          <cell r="P24">
            <v>1768.49</v>
          </cell>
          <cell r="Q24">
            <v>1318.4092949999999</v>
          </cell>
          <cell r="R24">
            <v>1083.68</v>
          </cell>
          <cell r="S24">
            <v>807.88343999999995</v>
          </cell>
          <cell r="U24">
            <v>0</v>
          </cell>
        </row>
        <row r="25">
          <cell r="B25" t="str">
            <v>VCL140 M</v>
          </cell>
          <cell r="C25">
            <v>11774.49</v>
          </cell>
          <cell r="D25">
            <v>8778</v>
          </cell>
          <cell r="E25">
            <v>726.6</v>
          </cell>
          <cell r="F25">
            <v>541.68029999999999</v>
          </cell>
          <cell r="G25">
            <v>265.92</v>
          </cell>
          <cell r="H25">
            <v>198.24336</v>
          </cell>
          <cell r="I25">
            <v>135.22</v>
          </cell>
          <cell r="J25">
            <v>100.80650999999999</v>
          </cell>
          <cell r="L25" t="str">
            <v/>
          </cell>
          <cell r="N25">
            <v>960</v>
          </cell>
          <cell r="O25">
            <v>715.68</v>
          </cell>
          <cell r="P25">
            <v>1768.49</v>
          </cell>
          <cell r="Q25">
            <v>1318.4092949999999</v>
          </cell>
          <cell r="R25">
            <v>1083.68</v>
          </cell>
          <cell r="S25">
            <v>807.88343999999995</v>
          </cell>
          <cell r="U25">
            <v>0</v>
          </cell>
        </row>
        <row r="26">
          <cell r="B26" t="str">
            <v>VCL148 L</v>
          </cell>
          <cell r="C26">
            <v>12967.13</v>
          </cell>
          <cell r="D26">
            <v>9667</v>
          </cell>
          <cell r="E26">
            <v>803.49</v>
          </cell>
          <cell r="F26">
            <v>599.00179500000002</v>
          </cell>
          <cell r="G26">
            <v>265.92</v>
          </cell>
          <cell r="H26">
            <v>198.24336</v>
          </cell>
          <cell r="I26">
            <v>126.2</v>
          </cell>
          <cell r="J26">
            <v>94.082099999999997</v>
          </cell>
          <cell r="L26" t="str">
            <v/>
          </cell>
          <cell r="N26">
            <v>856.35</v>
          </cell>
          <cell r="O26">
            <v>638.40892499999995</v>
          </cell>
          <cell r="P26">
            <v>1768.49</v>
          </cell>
          <cell r="Q26">
            <v>1318.4092949999999</v>
          </cell>
          <cell r="R26">
            <v>1083.68</v>
          </cell>
          <cell r="S26">
            <v>807.88343999999995</v>
          </cell>
          <cell r="U26">
            <v>0</v>
          </cell>
        </row>
        <row r="27">
          <cell r="B27" t="str">
            <v>VCL159 M</v>
          </cell>
          <cell r="C27">
            <v>13135.27</v>
          </cell>
          <cell r="D27">
            <v>9792</v>
          </cell>
          <cell r="E27">
            <v>814.33</v>
          </cell>
          <cell r="F27">
            <v>607.08301499999993</v>
          </cell>
          <cell r="G27">
            <v>265.92</v>
          </cell>
          <cell r="H27">
            <v>198.24336</v>
          </cell>
          <cell r="I27">
            <v>135.22</v>
          </cell>
          <cell r="J27">
            <v>100.80650999999999</v>
          </cell>
          <cell r="L27" t="str">
            <v/>
          </cell>
          <cell r="N27">
            <v>960</v>
          </cell>
          <cell r="O27">
            <v>715.68</v>
          </cell>
          <cell r="P27">
            <v>1768.49</v>
          </cell>
          <cell r="Q27">
            <v>1318.4092949999999</v>
          </cell>
          <cell r="R27">
            <v>1083.68</v>
          </cell>
          <cell r="S27">
            <v>807.88343999999995</v>
          </cell>
          <cell r="U27">
            <v>0</v>
          </cell>
        </row>
        <row r="28">
          <cell r="B28" t="str">
            <v>VCL167 K</v>
          </cell>
          <cell r="C28">
            <v>14848.94</v>
          </cell>
          <cell r="D28">
            <v>11070</v>
          </cell>
          <cell r="E28">
            <v>912.91</v>
          </cell>
          <cell r="F28">
            <v>680.57440499999996</v>
          </cell>
          <cell r="G28">
            <v>265.92</v>
          </cell>
          <cell r="H28">
            <v>198.24336</v>
          </cell>
          <cell r="I28">
            <v>117.18</v>
          </cell>
          <cell r="J28">
            <v>87.357690000000005</v>
          </cell>
          <cell r="L28" t="str">
            <v/>
          </cell>
          <cell r="N28">
            <v>721.13</v>
          </cell>
          <cell r="O28">
            <v>537.60241499999995</v>
          </cell>
          <cell r="P28">
            <v>1939.77</v>
          </cell>
          <cell r="Q28">
            <v>1446.0985349999999</v>
          </cell>
          <cell r="R28">
            <v>1701.12</v>
          </cell>
          <cell r="S28">
            <v>1268.1849599999998</v>
          </cell>
          <cell r="U28">
            <v>0</v>
          </cell>
        </row>
        <row r="29">
          <cell r="B29" t="str">
            <v>VCL171 N</v>
          </cell>
          <cell r="C29">
            <v>14039.84</v>
          </cell>
          <cell r="D29">
            <v>10467</v>
          </cell>
          <cell r="E29">
            <v>860.74</v>
          </cell>
          <cell r="F29">
            <v>641.68166999999994</v>
          </cell>
          <cell r="G29">
            <v>265.92</v>
          </cell>
          <cell r="H29">
            <v>198.24336</v>
          </cell>
          <cell r="I29">
            <v>121.69</v>
          </cell>
          <cell r="J29">
            <v>90.719894999999994</v>
          </cell>
          <cell r="L29" t="str">
            <v/>
          </cell>
          <cell r="N29">
            <v>1392.68</v>
          </cell>
          <cell r="O29">
            <v>1038.2429399999999</v>
          </cell>
          <cell r="P29">
            <v>1939.77</v>
          </cell>
          <cell r="Q29">
            <v>1446.0985349999999</v>
          </cell>
          <cell r="R29">
            <v>1701.12</v>
          </cell>
          <cell r="S29">
            <v>1268.1849599999998</v>
          </cell>
          <cell r="U29">
            <v>0</v>
          </cell>
        </row>
        <row r="30">
          <cell r="B30" t="str">
            <v>VCL185 L</v>
          </cell>
          <cell r="C30">
            <v>14969.78</v>
          </cell>
          <cell r="D30">
            <v>11160</v>
          </cell>
          <cell r="E30">
            <v>920.7</v>
          </cell>
          <cell r="F30">
            <v>686.38184999999999</v>
          </cell>
          <cell r="G30">
            <v>265.92</v>
          </cell>
          <cell r="H30">
            <v>198.24336</v>
          </cell>
          <cell r="I30">
            <v>126.2</v>
          </cell>
          <cell r="J30">
            <v>94.082099999999997</v>
          </cell>
          <cell r="L30" t="str">
            <v/>
          </cell>
          <cell r="N30">
            <v>856.35</v>
          </cell>
          <cell r="O30">
            <v>638.40892499999995</v>
          </cell>
          <cell r="P30">
            <v>1939.77</v>
          </cell>
          <cell r="Q30">
            <v>1446.0985349999999</v>
          </cell>
          <cell r="R30">
            <v>1701.12</v>
          </cell>
          <cell r="S30">
            <v>1268.1849599999998</v>
          </cell>
          <cell r="U30">
            <v>0</v>
          </cell>
        </row>
        <row r="31">
          <cell r="B31" t="str">
            <v>VCL208 N</v>
          </cell>
          <cell r="C31">
            <v>16651.05</v>
          </cell>
          <cell r="D31">
            <v>12413</v>
          </cell>
          <cell r="E31">
            <v>1029.0999999999999</v>
          </cell>
          <cell r="F31">
            <v>767.19404999999983</v>
          </cell>
          <cell r="G31">
            <v>265.92</v>
          </cell>
          <cell r="H31">
            <v>198.24336</v>
          </cell>
          <cell r="I31">
            <v>121.69</v>
          </cell>
          <cell r="J31">
            <v>90.719894999999994</v>
          </cell>
          <cell r="L31" t="str">
            <v/>
          </cell>
          <cell r="N31">
            <v>1392.68</v>
          </cell>
          <cell r="O31">
            <v>1038.2429399999999</v>
          </cell>
          <cell r="P31">
            <v>1939.77</v>
          </cell>
          <cell r="Q31">
            <v>1446.0985349999999</v>
          </cell>
          <cell r="R31">
            <v>1701.12</v>
          </cell>
          <cell r="S31">
            <v>1268.1849599999998</v>
          </cell>
          <cell r="U31">
            <v>0</v>
          </cell>
        </row>
        <row r="32">
          <cell r="B32" t="str">
            <v>VCL209 L</v>
          </cell>
          <cell r="C32">
            <v>17670.310000000001</v>
          </cell>
          <cell r="D32">
            <v>13173</v>
          </cell>
          <cell r="E32">
            <v>1094.81</v>
          </cell>
          <cell r="F32">
            <v>816.18085499999984</v>
          </cell>
          <cell r="G32">
            <v>265.92</v>
          </cell>
          <cell r="H32">
            <v>198.24336</v>
          </cell>
          <cell r="I32">
            <v>126.2</v>
          </cell>
          <cell r="J32">
            <v>94.082099999999997</v>
          </cell>
          <cell r="L32" t="str">
            <v/>
          </cell>
          <cell r="N32">
            <v>856.35</v>
          </cell>
          <cell r="O32">
            <v>638.40892499999995</v>
          </cell>
          <cell r="P32">
            <v>1939.77</v>
          </cell>
          <cell r="Q32">
            <v>1446.0985349999999</v>
          </cell>
          <cell r="R32">
            <v>1701.12</v>
          </cell>
          <cell r="S32">
            <v>1268.1849599999998</v>
          </cell>
          <cell r="U32">
            <v>0</v>
          </cell>
        </row>
        <row r="33">
          <cell r="B33" t="str">
            <v>VCL219 L</v>
          </cell>
          <cell r="C33">
            <v>19241.240000000002</v>
          </cell>
          <cell r="D33">
            <v>14344</v>
          </cell>
          <cell r="E33">
            <v>1196.0899999999999</v>
          </cell>
          <cell r="F33">
            <v>891.68509499999982</v>
          </cell>
          <cell r="G33">
            <v>265.92</v>
          </cell>
          <cell r="H33">
            <v>198.24336</v>
          </cell>
          <cell r="I33">
            <v>126.2</v>
          </cell>
          <cell r="J33">
            <v>94.082099999999997</v>
          </cell>
          <cell r="L33" t="str">
            <v/>
          </cell>
          <cell r="N33">
            <v>856.35</v>
          </cell>
          <cell r="O33">
            <v>638.40892499999995</v>
          </cell>
          <cell r="P33">
            <v>1939.77</v>
          </cell>
          <cell r="Q33">
            <v>1446.0985349999999</v>
          </cell>
          <cell r="R33">
            <v>1701.12</v>
          </cell>
          <cell r="S33">
            <v>1268.1849599999998</v>
          </cell>
          <cell r="U33">
            <v>0</v>
          </cell>
        </row>
        <row r="34">
          <cell r="B34" t="str">
            <v>VCL235 N</v>
          </cell>
          <cell r="C34">
            <v>17975.04</v>
          </cell>
          <cell r="D34">
            <v>13400</v>
          </cell>
          <cell r="E34">
            <v>1114.46</v>
          </cell>
          <cell r="F34">
            <v>830.82992999999999</v>
          </cell>
          <cell r="G34">
            <v>265.92</v>
          </cell>
          <cell r="H34">
            <v>198.24336</v>
          </cell>
          <cell r="I34">
            <v>121.69</v>
          </cell>
          <cell r="J34">
            <v>90.719894999999994</v>
          </cell>
          <cell r="L34" t="str">
            <v/>
          </cell>
          <cell r="N34">
            <v>1392.68</v>
          </cell>
          <cell r="O34">
            <v>1038.2429399999999</v>
          </cell>
          <cell r="P34">
            <v>1939.77</v>
          </cell>
          <cell r="Q34">
            <v>1446.0985349999999</v>
          </cell>
          <cell r="R34">
            <v>1701.12</v>
          </cell>
          <cell r="S34">
            <v>1268.1849599999998</v>
          </cell>
          <cell r="U34">
            <v>0</v>
          </cell>
        </row>
        <row r="35">
          <cell r="B35" t="str">
            <v>VCL258 O</v>
          </cell>
          <cell r="C35">
            <v>19666.810000000001</v>
          </cell>
          <cell r="D35">
            <v>14662</v>
          </cell>
          <cell r="E35">
            <v>1223.53</v>
          </cell>
          <cell r="F35">
            <v>912.14161499999989</v>
          </cell>
          <cell r="G35">
            <v>265.92</v>
          </cell>
          <cell r="H35">
            <v>198.24336</v>
          </cell>
          <cell r="I35">
            <v>211.83</v>
          </cell>
          <cell r="J35">
            <v>157.919265</v>
          </cell>
          <cell r="L35" t="str">
            <v/>
          </cell>
          <cell r="N35">
            <v>1667.61</v>
          </cell>
          <cell r="O35">
            <v>1243.2032549999999</v>
          </cell>
          <cell r="P35">
            <v>1939.77</v>
          </cell>
          <cell r="Q35">
            <v>1446.0985349999999</v>
          </cell>
          <cell r="R35">
            <v>1701.12</v>
          </cell>
          <cell r="S35">
            <v>1268.1849599999998</v>
          </cell>
          <cell r="U35">
            <v>0</v>
          </cell>
        </row>
        <row r="36">
          <cell r="B36" t="str">
            <v>VCL239 L</v>
          </cell>
          <cell r="C36">
            <v>20927.759999999998</v>
          </cell>
          <cell r="D36">
            <v>15602</v>
          </cell>
          <cell r="E36">
            <v>1304.83</v>
          </cell>
          <cell r="F36">
            <v>972.75076499999989</v>
          </cell>
          <cell r="G36">
            <v>265.92</v>
          </cell>
          <cell r="H36">
            <v>198.24336</v>
          </cell>
          <cell r="I36">
            <v>126.2</v>
          </cell>
          <cell r="J36">
            <v>94.082099999999997</v>
          </cell>
          <cell r="L36" t="str">
            <v/>
          </cell>
          <cell r="N36">
            <v>856.35</v>
          </cell>
          <cell r="O36">
            <v>638.40892499999995</v>
          </cell>
          <cell r="P36">
            <v>1939.77</v>
          </cell>
          <cell r="Q36">
            <v>1446.0985349999999</v>
          </cell>
          <cell r="R36">
            <v>1537.32</v>
          </cell>
          <cell r="S36">
            <v>1146.07206</v>
          </cell>
          <cell r="U36">
            <v>0</v>
          </cell>
        </row>
        <row r="37">
          <cell r="B37" t="str">
            <v>VCL257 M</v>
          </cell>
          <cell r="C37">
            <v>21095.89</v>
          </cell>
          <cell r="D37">
            <v>15727</v>
          </cell>
          <cell r="E37">
            <v>1315.67</v>
          </cell>
          <cell r="F37">
            <v>980.83198500000003</v>
          </cell>
          <cell r="G37">
            <v>265.92</v>
          </cell>
          <cell r="H37">
            <v>198.24336</v>
          </cell>
          <cell r="I37">
            <v>135.22</v>
          </cell>
          <cell r="J37">
            <v>100.80650999999999</v>
          </cell>
          <cell r="L37" t="str">
            <v/>
          </cell>
          <cell r="N37">
            <v>960</v>
          </cell>
          <cell r="O37">
            <v>715.68</v>
          </cell>
          <cell r="P37">
            <v>1939.77</v>
          </cell>
          <cell r="Q37">
            <v>1446.0985349999999</v>
          </cell>
          <cell r="R37">
            <v>1537.32</v>
          </cell>
          <cell r="S37">
            <v>1146.07206</v>
          </cell>
          <cell r="U37">
            <v>0</v>
          </cell>
        </row>
        <row r="38">
          <cell r="B38" t="str">
            <v>VCL285 O</v>
          </cell>
          <cell r="C38">
            <v>21353.32</v>
          </cell>
          <cell r="D38">
            <v>15919</v>
          </cell>
          <cell r="E38">
            <v>1332.27</v>
          </cell>
          <cell r="F38">
            <v>993.20728499999996</v>
          </cell>
          <cell r="G38">
            <v>265.92</v>
          </cell>
          <cell r="H38">
            <v>198.24336</v>
          </cell>
          <cell r="I38">
            <v>211.83</v>
          </cell>
          <cell r="J38">
            <v>157.919265</v>
          </cell>
          <cell r="L38" t="str">
            <v/>
          </cell>
          <cell r="N38">
            <v>1667.61</v>
          </cell>
          <cell r="O38">
            <v>1243.2032549999999</v>
          </cell>
          <cell r="P38">
            <v>1939.77</v>
          </cell>
          <cell r="Q38">
            <v>1446.0985349999999</v>
          </cell>
          <cell r="R38">
            <v>1537.32</v>
          </cell>
          <cell r="S38">
            <v>1146.07206</v>
          </cell>
          <cell r="U38">
            <v>0</v>
          </cell>
        </row>
        <row r="39">
          <cell r="B39" t="str">
            <v>VCL286 N</v>
          </cell>
          <cell r="C39">
            <v>22036.34</v>
          </cell>
          <cell r="D39">
            <v>16428</v>
          </cell>
          <cell r="E39">
            <v>1376.3</v>
          </cell>
          <cell r="F39">
            <v>1026.0316499999999</v>
          </cell>
          <cell r="G39">
            <v>265.92</v>
          </cell>
          <cell r="H39">
            <v>198.24336</v>
          </cell>
          <cell r="I39">
            <v>121.69</v>
          </cell>
          <cell r="J39">
            <v>90.719894999999994</v>
          </cell>
          <cell r="L39" t="str">
            <v/>
          </cell>
          <cell r="N39">
            <v>1392.68</v>
          </cell>
          <cell r="O39">
            <v>1038.2429399999999</v>
          </cell>
          <cell r="P39">
            <v>1939.77</v>
          </cell>
          <cell r="Q39">
            <v>1446.0985349999999</v>
          </cell>
          <cell r="R39">
            <v>1537.32</v>
          </cell>
          <cell r="S39">
            <v>1146.07206</v>
          </cell>
          <cell r="U39">
            <v>0</v>
          </cell>
        </row>
        <row r="40">
          <cell r="B40" t="str">
            <v>VCL299 O</v>
          </cell>
          <cell r="C40">
            <v>22157.17</v>
          </cell>
          <cell r="D40">
            <v>16518</v>
          </cell>
          <cell r="E40">
            <v>1384.1</v>
          </cell>
          <cell r="F40">
            <v>1031.8465499999998</v>
          </cell>
          <cell r="G40">
            <v>265.92</v>
          </cell>
          <cell r="H40">
            <v>198.24336</v>
          </cell>
          <cell r="I40">
            <v>211.83</v>
          </cell>
          <cell r="J40">
            <v>157.919265</v>
          </cell>
          <cell r="L40" t="str">
            <v/>
          </cell>
          <cell r="N40">
            <v>1667.61</v>
          </cell>
          <cell r="O40">
            <v>1243.2032549999999</v>
          </cell>
          <cell r="P40">
            <v>1939.77</v>
          </cell>
          <cell r="Q40">
            <v>1446.0985349999999</v>
          </cell>
          <cell r="R40">
            <v>1537.32</v>
          </cell>
          <cell r="S40">
            <v>1146.07206</v>
          </cell>
          <cell r="U40">
            <v>0</v>
          </cell>
        </row>
        <row r="41">
          <cell r="B41" t="str">
            <v>VCL321 P</v>
          </cell>
          <cell r="C41">
            <v>23623.03</v>
          </cell>
          <cell r="D41">
            <v>17611</v>
          </cell>
          <cell r="E41">
            <v>1478.6</v>
          </cell>
          <cell r="F41">
            <v>1102.2962999999997</v>
          </cell>
          <cell r="G41">
            <v>265.92</v>
          </cell>
          <cell r="H41">
            <v>198.24336</v>
          </cell>
          <cell r="I41">
            <v>306.49</v>
          </cell>
          <cell r="J41">
            <v>228.48829499999999</v>
          </cell>
          <cell r="L41" t="str">
            <v/>
          </cell>
          <cell r="N41">
            <v>1676.63</v>
          </cell>
          <cell r="O41">
            <v>1249.9276649999999</v>
          </cell>
          <cell r="P41">
            <v>1939.77</v>
          </cell>
          <cell r="Q41">
            <v>1446.0985349999999</v>
          </cell>
          <cell r="R41">
            <v>1537.32</v>
          </cell>
          <cell r="S41">
            <v>1146.07206</v>
          </cell>
          <cell r="U41">
            <v>0</v>
          </cell>
        </row>
        <row r="42">
          <cell r="B42" t="str">
            <v>VXC14</v>
          </cell>
          <cell r="D42">
            <v>0</v>
          </cell>
          <cell r="F42">
            <v>0</v>
          </cell>
          <cell r="H42">
            <v>0</v>
          </cell>
          <cell r="I42">
            <v>0</v>
          </cell>
          <cell r="J42">
            <v>0</v>
          </cell>
          <cell r="L42" t="str">
            <v/>
          </cell>
          <cell r="N42">
            <v>0</v>
          </cell>
          <cell r="O42">
            <v>0</v>
          </cell>
          <cell r="Q42">
            <v>0</v>
          </cell>
          <cell r="S42">
            <v>0</v>
          </cell>
          <cell r="U42">
            <v>0</v>
          </cell>
        </row>
        <row r="43">
          <cell r="B43" t="str">
            <v>VXC18</v>
          </cell>
          <cell r="D43">
            <v>0</v>
          </cell>
          <cell r="F43">
            <v>0</v>
          </cell>
          <cell r="H43">
            <v>0</v>
          </cell>
          <cell r="I43">
            <v>0</v>
          </cell>
          <cell r="J43">
            <v>0</v>
          </cell>
          <cell r="L43" t="str">
            <v/>
          </cell>
          <cell r="N43">
            <v>0</v>
          </cell>
          <cell r="O43">
            <v>0</v>
          </cell>
          <cell r="Q43">
            <v>0</v>
          </cell>
          <cell r="S43">
            <v>0</v>
          </cell>
          <cell r="U43">
            <v>0</v>
          </cell>
        </row>
        <row r="44">
          <cell r="B44" t="str">
            <v>VXC25</v>
          </cell>
          <cell r="D44">
            <v>0</v>
          </cell>
          <cell r="F44">
            <v>0</v>
          </cell>
          <cell r="H44">
            <v>0</v>
          </cell>
          <cell r="I44">
            <v>0</v>
          </cell>
          <cell r="J44">
            <v>0</v>
          </cell>
          <cell r="L44" t="str">
            <v/>
          </cell>
          <cell r="N44">
            <v>0</v>
          </cell>
          <cell r="O44">
            <v>0</v>
          </cell>
          <cell r="Q44">
            <v>0</v>
          </cell>
          <cell r="S44">
            <v>0</v>
          </cell>
          <cell r="U44">
            <v>0</v>
          </cell>
        </row>
        <row r="45">
          <cell r="B45" t="str">
            <v>VXC28</v>
          </cell>
          <cell r="D45">
            <v>0</v>
          </cell>
          <cell r="F45">
            <v>0</v>
          </cell>
          <cell r="H45">
            <v>0</v>
          </cell>
          <cell r="I45">
            <v>0</v>
          </cell>
          <cell r="J45">
            <v>0</v>
          </cell>
          <cell r="L45" t="str">
            <v/>
          </cell>
          <cell r="N45">
            <v>0</v>
          </cell>
          <cell r="O45">
            <v>0</v>
          </cell>
          <cell r="Q45">
            <v>0</v>
          </cell>
          <cell r="S45">
            <v>0</v>
          </cell>
          <cell r="U45">
            <v>0</v>
          </cell>
        </row>
        <row r="46">
          <cell r="B46" t="str">
            <v>VXC36</v>
          </cell>
          <cell r="C46">
            <v>5491.45</v>
          </cell>
          <cell r="D46">
            <v>4094</v>
          </cell>
          <cell r="E46">
            <v>327.9</v>
          </cell>
          <cell r="F46">
            <v>244.44944999999996</v>
          </cell>
          <cell r="G46">
            <v>265.92</v>
          </cell>
          <cell r="H46">
            <v>198.24336</v>
          </cell>
          <cell r="I46">
            <v>54.08</v>
          </cell>
          <cell r="J46">
            <v>40.316639999999992</v>
          </cell>
          <cell r="K46">
            <v>1105.94</v>
          </cell>
          <cell r="L46">
            <v>824.47826999999995</v>
          </cell>
          <cell r="N46">
            <v>374.08</v>
          </cell>
          <cell r="O46">
            <v>278.87663999999995</v>
          </cell>
          <cell r="P46">
            <v>1726.37</v>
          </cell>
          <cell r="Q46">
            <v>1287.0088349999999</v>
          </cell>
          <cell r="R46">
            <v>884.41</v>
          </cell>
          <cell r="S46">
            <v>659.32765499999994</v>
          </cell>
          <cell r="T46">
            <v>1482.69</v>
          </cell>
          <cell r="U46">
            <v>1105.3453950000001</v>
          </cell>
        </row>
        <row r="47">
          <cell r="B47" t="str">
            <v>VXC45</v>
          </cell>
          <cell r="C47">
            <v>5938.04</v>
          </cell>
          <cell r="D47">
            <v>4427</v>
          </cell>
          <cell r="E47">
            <v>356.69</v>
          </cell>
          <cell r="F47">
            <v>265.912395</v>
          </cell>
          <cell r="G47">
            <v>265.92</v>
          </cell>
          <cell r="H47">
            <v>198.24336</v>
          </cell>
          <cell r="I47">
            <v>54.08</v>
          </cell>
          <cell r="J47">
            <v>40.316639999999992</v>
          </cell>
          <cell r="K47">
            <v>1105.94</v>
          </cell>
          <cell r="L47">
            <v>824.47826999999995</v>
          </cell>
          <cell r="N47">
            <v>374.08</v>
          </cell>
          <cell r="O47">
            <v>278.87663999999995</v>
          </cell>
          <cell r="P47">
            <v>1726.37</v>
          </cell>
          <cell r="Q47">
            <v>1287.0088349999999</v>
          </cell>
          <cell r="R47">
            <v>884.41</v>
          </cell>
          <cell r="S47">
            <v>659.32765499999994</v>
          </cell>
          <cell r="T47">
            <v>1482.69</v>
          </cell>
          <cell r="U47">
            <v>1105.3453950000001</v>
          </cell>
        </row>
        <row r="48">
          <cell r="B48" t="str">
            <v>VXC52</v>
          </cell>
          <cell r="C48">
            <v>6174.46</v>
          </cell>
          <cell r="D48">
            <v>4603</v>
          </cell>
          <cell r="E48">
            <v>371.94</v>
          </cell>
          <cell r="F48">
            <v>277.28126999999995</v>
          </cell>
          <cell r="G48">
            <v>265.92</v>
          </cell>
          <cell r="H48">
            <v>198.24336</v>
          </cell>
          <cell r="I48">
            <v>54.08</v>
          </cell>
          <cell r="J48">
            <v>40.316639999999992</v>
          </cell>
          <cell r="K48">
            <v>1105.94</v>
          </cell>
          <cell r="L48">
            <v>824.47826999999995</v>
          </cell>
          <cell r="N48">
            <v>374.08</v>
          </cell>
          <cell r="O48">
            <v>278.87663999999995</v>
          </cell>
          <cell r="P48">
            <v>1726.37</v>
          </cell>
          <cell r="Q48">
            <v>1287.0088349999999</v>
          </cell>
          <cell r="R48">
            <v>884.41</v>
          </cell>
          <cell r="S48">
            <v>659.32765499999994</v>
          </cell>
          <cell r="T48">
            <v>1482.69</v>
          </cell>
          <cell r="U48">
            <v>1105.3453950000001</v>
          </cell>
        </row>
        <row r="49">
          <cell r="B49" t="str">
            <v>VXC59</v>
          </cell>
          <cell r="C49">
            <v>6558</v>
          </cell>
          <cell r="D49">
            <v>4889</v>
          </cell>
          <cell r="E49">
            <v>396.67</v>
          </cell>
          <cell r="F49">
            <v>295.71748500000001</v>
          </cell>
          <cell r="G49">
            <v>265.92</v>
          </cell>
          <cell r="H49">
            <v>198.24336</v>
          </cell>
          <cell r="I49">
            <v>54.09</v>
          </cell>
          <cell r="J49">
            <v>40.324095</v>
          </cell>
          <cell r="K49">
            <v>1135</v>
          </cell>
          <cell r="L49">
            <v>846.14249999999993</v>
          </cell>
          <cell r="N49">
            <v>567.89</v>
          </cell>
          <cell r="O49">
            <v>423.36199499999998</v>
          </cell>
          <cell r="P49">
            <v>1726.37</v>
          </cell>
          <cell r="Q49">
            <v>1287.0088349999999</v>
          </cell>
          <cell r="R49">
            <v>884.41</v>
          </cell>
          <cell r="S49">
            <v>659.32765499999994</v>
          </cell>
          <cell r="T49">
            <v>1482.69</v>
          </cell>
          <cell r="U49">
            <v>1105.3453950000001</v>
          </cell>
        </row>
        <row r="50">
          <cell r="B50" t="str">
            <v>VXC65</v>
          </cell>
          <cell r="C50">
            <v>6925.77</v>
          </cell>
          <cell r="D50">
            <v>5163</v>
          </cell>
          <cell r="E50">
            <v>420.38</v>
          </cell>
          <cell r="F50">
            <v>313.39328999999998</v>
          </cell>
          <cell r="G50">
            <v>265.92</v>
          </cell>
          <cell r="H50">
            <v>198.24336</v>
          </cell>
          <cell r="I50">
            <v>54.09</v>
          </cell>
          <cell r="J50">
            <v>40.324095</v>
          </cell>
          <cell r="K50">
            <v>1135</v>
          </cell>
          <cell r="L50">
            <v>846.14249999999993</v>
          </cell>
          <cell r="N50">
            <v>567.89</v>
          </cell>
          <cell r="O50">
            <v>423.36199499999998</v>
          </cell>
          <cell r="P50">
            <v>1726.37</v>
          </cell>
          <cell r="Q50">
            <v>1287.0088349999999</v>
          </cell>
          <cell r="R50">
            <v>884.41</v>
          </cell>
          <cell r="S50">
            <v>659.32765499999994</v>
          </cell>
          <cell r="T50">
            <v>1482.69</v>
          </cell>
          <cell r="U50">
            <v>1105.3453950000001</v>
          </cell>
        </row>
        <row r="51">
          <cell r="B51" t="str">
            <v>VXC72</v>
          </cell>
          <cell r="C51">
            <v>7587.02</v>
          </cell>
          <cell r="D51">
            <v>5656</v>
          </cell>
          <cell r="E51">
            <v>462.72</v>
          </cell>
          <cell r="F51">
            <v>344.95776000000001</v>
          </cell>
          <cell r="G51">
            <v>265.92</v>
          </cell>
          <cell r="H51">
            <v>198.24336</v>
          </cell>
          <cell r="I51">
            <v>54.08</v>
          </cell>
          <cell r="J51">
            <v>40.316639999999992</v>
          </cell>
          <cell r="K51">
            <v>1105.94</v>
          </cell>
          <cell r="L51">
            <v>824.47826999999995</v>
          </cell>
          <cell r="N51">
            <v>374.08</v>
          </cell>
          <cell r="O51">
            <v>278.87663999999995</v>
          </cell>
          <cell r="P51">
            <v>1778.54</v>
          </cell>
          <cell r="Q51">
            <v>1325.9015699999998</v>
          </cell>
          <cell r="R51">
            <v>1013.02</v>
          </cell>
          <cell r="S51">
            <v>755.20640999999989</v>
          </cell>
          <cell r="T51">
            <v>1781.19</v>
          </cell>
          <cell r="U51">
            <v>1327.8771449999999</v>
          </cell>
        </row>
        <row r="52">
          <cell r="B52" t="str">
            <v>VXC86</v>
          </cell>
          <cell r="C52">
            <v>8091.4</v>
          </cell>
          <cell r="D52">
            <v>6032</v>
          </cell>
          <cell r="E52">
            <v>495.24</v>
          </cell>
          <cell r="F52">
            <v>369.20141999999998</v>
          </cell>
          <cell r="G52">
            <v>265.92</v>
          </cell>
          <cell r="H52">
            <v>198.24336</v>
          </cell>
          <cell r="I52">
            <v>117.18</v>
          </cell>
          <cell r="J52">
            <v>87.357690000000005</v>
          </cell>
          <cell r="K52">
            <v>1268.2</v>
          </cell>
          <cell r="L52">
            <v>945.44309999999996</v>
          </cell>
          <cell r="N52">
            <v>721.13</v>
          </cell>
          <cell r="O52">
            <v>537.60241499999995</v>
          </cell>
          <cell r="P52">
            <v>1778.54</v>
          </cell>
          <cell r="Q52">
            <v>1325.9015699999998</v>
          </cell>
          <cell r="R52">
            <v>1013.02</v>
          </cell>
          <cell r="S52">
            <v>755.20640999999989</v>
          </cell>
          <cell r="T52">
            <v>1781.19</v>
          </cell>
          <cell r="U52">
            <v>1327.8771449999999</v>
          </cell>
        </row>
        <row r="53">
          <cell r="B53" t="str">
            <v>VXC97</v>
          </cell>
          <cell r="C53">
            <v>8753.39</v>
          </cell>
          <cell r="D53">
            <v>6526</v>
          </cell>
          <cell r="E53">
            <v>537.91999999999996</v>
          </cell>
          <cell r="F53">
            <v>401.01935999999995</v>
          </cell>
          <cell r="G53">
            <v>265.92</v>
          </cell>
          <cell r="H53">
            <v>198.24336</v>
          </cell>
          <cell r="I53">
            <v>117.18</v>
          </cell>
          <cell r="J53">
            <v>87.357690000000005</v>
          </cell>
          <cell r="K53">
            <v>1268.2</v>
          </cell>
          <cell r="L53">
            <v>945.44309999999996</v>
          </cell>
          <cell r="N53">
            <v>721.13</v>
          </cell>
          <cell r="O53">
            <v>537.60241499999995</v>
          </cell>
          <cell r="P53">
            <v>1778.54</v>
          </cell>
          <cell r="Q53">
            <v>1325.9015699999998</v>
          </cell>
          <cell r="R53">
            <v>1013.02</v>
          </cell>
          <cell r="S53">
            <v>755.20640999999989</v>
          </cell>
          <cell r="T53">
            <v>1781.19</v>
          </cell>
          <cell r="U53">
            <v>1327.8771449999999</v>
          </cell>
        </row>
        <row r="54">
          <cell r="B54" t="str">
            <v>VXC110</v>
          </cell>
          <cell r="C54">
            <v>9352.34</v>
          </cell>
          <cell r="D54">
            <v>6972</v>
          </cell>
          <cell r="E54">
            <v>576.54</v>
          </cell>
          <cell r="F54">
            <v>429.81056999999993</v>
          </cell>
          <cell r="G54">
            <v>265.92</v>
          </cell>
          <cell r="H54">
            <v>198.24336</v>
          </cell>
          <cell r="I54">
            <v>117.18</v>
          </cell>
          <cell r="J54">
            <v>87.357690000000005</v>
          </cell>
          <cell r="K54">
            <v>1268.2</v>
          </cell>
          <cell r="L54">
            <v>945.44309999999996</v>
          </cell>
          <cell r="N54">
            <v>721.13</v>
          </cell>
          <cell r="O54">
            <v>537.60241499999995</v>
          </cell>
          <cell r="P54">
            <v>1845.17</v>
          </cell>
          <cell r="Q54">
            <v>1375.574235</v>
          </cell>
          <cell r="R54">
            <v>1013.02</v>
          </cell>
          <cell r="S54">
            <v>755.20640999999989</v>
          </cell>
          <cell r="T54">
            <v>2050.33</v>
          </cell>
          <cell r="U54">
            <v>1528.5210149999998</v>
          </cell>
        </row>
        <row r="55">
          <cell r="B55" t="str">
            <v>VXC125</v>
          </cell>
          <cell r="C55">
            <v>10245.51</v>
          </cell>
          <cell r="D55">
            <v>7638</v>
          </cell>
          <cell r="E55">
            <v>634.12</v>
          </cell>
          <cell r="F55">
            <v>472.73645999999997</v>
          </cell>
          <cell r="G55">
            <v>265.92</v>
          </cell>
          <cell r="H55">
            <v>198.24336</v>
          </cell>
          <cell r="I55">
            <v>117.18</v>
          </cell>
          <cell r="J55">
            <v>87.357690000000005</v>
          </cell>
          <cell r="K55">
            <v>1268.2</v>
          </cell>
          <cell r="L55">
            <v>945.44309999999996</v>
          </cell>
          <cell r="N55">
            <v>721.13</v>
          </cell>
          <cell r="O55">
            <v>537.60241499999995</v>
          </cell>
          <cell r="P55">
            <v>1845.17</v>
          </cell>
          <cell r="Q55">
            <v>1375.574235</v>
          </cell>
          <cell r="R55">
            <v>1013.02</v>
          </cell>
          <cell r="S55">
            <v>755.20640999999989</v>
          </cell>
          <cell r="T55">
            <v>2050.33</v>
          </cell>
          <cell r="U55">
            <v>1528.5210149999998</v>
          </cell>
        </row>
        <row r="56">
          <cell r="B56" t="str">
            <v>VXC135</v>
          </cell>
          <cell r="C56">
            <v>10844.46</v>
          </cell>
          <cell r="D56">
            <v>8085</v>
          </cell>
          <cell r="E56">
            <v>672.74</v>
          </cell>
          <cell r="F56">
            <v>501.52766999999994</v>
          </cell>
          <cell r="G56">
            <v>265.92</v>
          </cell>
          <cell r="H56">
            <v>198.24336</v>
          </cell>
          <cell r="I56">
            <v>126.2</v>
          </cell>
          <cell r="J56">
            <v>94.082099999999997</v>
          </cell>
          <cell r="K56">
            <v>1277.22</v>
          </cell>
          <cell r="L56">
            <v>952.16750999999999</v>
          </cell>
          <cell r="N56">
            <v>856.35</v>
          </cell>
          <cell r="O56">
            <v>638.40892499999995</v>
          </cell>
          <cell r="P56">
            <v>1845.17</v>
          </cell>
          <cell r="Q56">
            <v>1375.574235</v>
          </cell>
          <cell r="R56">
            <v>1013.02</v>
          </cell>
          <cell r="S56">
            <v>755.20640999999989</v>
          </cell>
          <cell r="T56">
            <v>2050.33</v>
          </cell>
          <cell r="U56">
            <v>1528.5210149999998</v>
          </cell>
        </row>
        <row r="57">
          <cell r="B57" t="str">
            <v>VXC150</v>
          </cell>
          <cell r="C57">
            <v>12199.98</v>
          </cell>
          <cell r="D57">
            <v>9095</v>
          </cell>
          <cell r="E57">
            <v>760.13</v>
          </cell>
          <cell r="F57">
            <v>566.67691500000001</v>
          </cell>
          <cell r="G57">
            <v>265.92</v>
          </cell>
          <cell r="H57">
            <v>198.24336</v>
          </cell>
          <cell r="I57">
            <v>117.18</v>
          </cell>
          <cell r="J57">
            <v>87.357690000000005</v>
          </cell>
          <cell r="K57">
            <v>1268.2</v>
          </cell>
          <cell r="L57">
            <v>945.44309999999996</v>
          </cell>
          <cell r="N57">
            <v>721.13</v>
          </cell>
          <cell r="O57">
            <v>537.60241499999995</v>
          </cell>
          <cell r="P57">
            <v>1893.57</v>
          </cell>
          <cell r="Q57">
            <v>1411.6564349999999</v>
          </cell>
          <cell r="R57">
            <v>1075.8699999999999</v>
          </cell>
          <cell r="S57">
            <v>802.06108499999982</v>
          </cell>
          <cell r="T57">
            <v>2353.7199999999998</v>
          </cell>
          <cell r="U57">
            <v>1754.6982599999997</v>
          </cell>
        </row>
        <row r="58">
          <cell r="B58" t="str">
            <v>VXC166</v>
          </cell>
          <cell r="C58">
            <v>13161.45</v>
          </cell>
          <cell r="D58">
            <v>9812</v>
          </cell>
          <cell r="E58">
            <v>822.12</v>
          </cell>
          <cell r="F58">
            <v>612.89045999999996</v>
          </cell>
          <cell r="G58">
            <v>265.92</v>
          </cell>
          <cell r="H58">
            <v>198.24336</v>
          </cell>
          <cell r="I58">
            <v>126.2</v>
          </cell>
          <cell r="J58">
            <v>94.082099999999997</v>
          </cell>
          <cell r="K58">
            <v>1277.22</v>
          </cell>
          <cell r="L58">
            <v>952.16750999999999</v>
          </cell>
          <cell r="N58">
            <v>856.35</v>
          </cell>
          <cell r="O58">
            <v>638.40892499999995</v>
          </cell>
          <cell r="P58">
            <v>1893.57</v>
          </cell>
          <cell r="Q58">
            <v>1411.6564349999999</v>
          </cell>
          <cell r="R58">
            <v>1075.8699999999999</v>
          </cell>
          <cell r="S58">
            <v>802.06108499999982</v>
          </cell>
          <cell r="T58">
            <v>2353.7199999999998</v>
          </cell>
          <cell r="U58">
            <v>1754.6982599999997</v>
          </cell>
        </row>
        <row r="59">
          <cell r="B59" t="str">
            <v>VXC185</v>
          </cell>
          <cell r="C59">
            <v>13823.44</v>
          </cell>
          <cell r="D59">
            <v>10305</v>
          </cell>
          <cell r="E59">
            <v>864.81</v>
          </cell>
          <cell r="F59">
            <v>644.71585499999992</v>
          </cell>
          <cell r="G59">
            <v>265.92</v>
          </cell>
          <cell r="H59">
            <v>198.24336</v>
          </cell>
          <cell r="I59">
            <v>126.2</v>
          </cell>
          <cell r="J59">
            <v>94.082099999999997</v>
          </cell>
          <cell r="K59">
            <v>1277.22</v>
          </cell>
          <cell r="L59">
            <v>952.16750999999999</v>
          </cell>
          <cell r="N59">
            <v>856.35</v>
          </cell>
          <cell r="O59">
            <v>638.40892499999995</v>
          </cell>
          <cell r="P59">
            <v>1893.57</v>
          </cell>
          <cell r="Q59">
            <v>1411.6564349999999</v>
          </cell>
          <cell r="R59">
            <v>1075.8699999999999</v>
          </cell>
          <cell r="S59">
            <v>802.06108499999982</v>
          </cell>
          <cell r="T59">
            <v>2353.7199999999998</v>
          </cell>
          <cell r="U59">
            <v>1754.6982599999997</v>
          </cell>
        </row>
        <row r="60">
          <cell r="B60" t="str">
            <v>VXC205</v>
          </cell>
          <cell r="C60">
            <v>16350.6</v>
          </cell>
          <cell r="D60">
            <v>12189</v>
          </cell>
          <cell r="E60">
            <v>1027.74</v>
          </cell>
          <cell r="F60">
            <v>766.18016999999998</v>
          </cell>
          <cell r="G60">
            <v>265.92</v>
          </cell>
          <cell r="H60">
            <v>198.24336</v>
          </cell>
          <cell r="I60">
            <v>135.22</v>
          </cell>
          <cell r="J60">
            <v>100.80650999999999</v>
          </cell>
          <cell r="K60">
            <v>1350.98</v>
          </cell>
          <cell r="L60">
            <v>1007.15559</v>
          </cell>
          <cell r="N60">
            <v>960</v>
          </cell>
          <cell r="O60">
            <v>715.68</v>
          </cell>
          <cell r="P60">
            <v>1893.57</v>
          </cell>
          <cell r="Q60">
            <v>1411.6564349999999</v>
          </cell>
          <cell r="R60">
            <v>1075.8699999999999</v>
          </cell>
          <cell r="S60">
            <v>802.06108499999982</v>
          </cell>
          <cell r="T60">
            <v>2353.7199999999998</v>
          </cell>
          <cell r="U60">
            <v>1754.6982599999997</v>
          </cell>
        </row>
        <row r="61">
          <cell r="B61" t="str">
            <v>VXC221</v>
          </cell>
          <cell r="C61">
            <v>16834.78</v>
          </cell>
          <cell r="D61">
            <v>12550</v>
          </cell>
          <cell r="E61">
            <v>1053.1500000000001</v>
          </cell>
          <cell r="F61">
            <v>785.12332500000002</v>
          </cell>
          <cell r="G61">
            <v>265.92</v>
          </cell>
          <cell r="H61">
            <v>198.24336</v>
          </cell>
          <cell r="I61">
            <v>135.22</v>
          </cell>
          <cell r="J61">
            <v>100.80650999999999</v>
          </cell>
          <cell r="K61">
            <v>1350.98</v>
          </cell>
          <cell r="L61">
            <v>1007.15559</v>
          </cell>
          <cell r="N61">
            <v>960</v>
          </cell>
          <cell r="O61">
            <v>715.68</v>
          </cell>
          <cell r="P61">
            <v>1863.09</v>
          </cell>
          <cell r="Q61">
            <v>1388.9335949999997</v>
          </cell>
          <cell r="R61">
            <v>1507.17</v>
          </cell>
          <cell r="S61">
            <v>1123.595235</v>
          </cell>
          <cell r="T61">
            <v>2940.93</v>
          </cell>
          <cell r="U61">
            <v>2192.4633149999995</v>
          </cell>
        </row>
        <row r="62">
          <cell r="B62" t="str">
            <v>VXC250</v>
          </cell>
          <cell r="C62">
            <v>17759.47</v>
          </cell>
          <cell r="D62">
            <v>13240</v>
          </cell>
          <cell r="E62">
            <v>1112.76</v>
          </cell>
          <cell r="F62">
            <v>829.56257999999991</v>
          </cell>
          <cell r="G62">
            <v>265.92</v>
          </cell>
          <cell r="H62">
            <v>198.24336</v>
          </cell>
          <cell r="I62">
            <v>135.22</v>
          </cell>
          <cell r="J62">
            <v>100.80650999999999</v>
          </cell>
          <cell r="K62">
            <v>1350.98</v>
          </cell>
          <cell r="L62">
            <v>1007.15559</v>
          </cell>
          <cell r="N62">
            <v>960</v>
          </cell>
          <cell r="O62">
            <v>715.68</v>
          </cell>
          <cell r="P62">
            <v>1863.09</v>
          </cell>
          <cell r="Q62">
            <v>1388.9335949999997</v>
          </cell>
          <cell r="R62">
            <v>1507.17</v>
          </cell>
          <cell r="S62">
            <v>1123.595235</v>
          </cell>
          <cell r="T62">
            <v>2940.93</v>
          </cell>
          <cell r="U62">
            <v>2192.4633149999995</v>
          </cell>
        </row>
        <row r="63">
          <cell r="B63" t="str">
            <v>VXC265</v>
          </cell>
          <cell r="C63">
            <v>19246.34</v>
          </cell>
          <cell r="D63">
            <v>14348</v>
          </cell>
          <cell r="E63">
            <v>1208.6300000000001</v>
          </cell>
          <cell r="F63">
            <v>901.03366500000004</v>
          </cell>
          <cell r="G63">
            <v>265.92</v>
          </cell>
          <cell r="H63">
            <v>198.24336</v>
          </cell>
          <cell r="I63">
            <v>121.69</v>
          </cell>
          <cell r="J63">
            <v>90.719894999999994</v>
          </cell>
          <cell r="K63">
            <v>1337.45</v>
          </cell>
          <cell r="L63">
            <v>997.06897499999991</v>
          </cell>
          <cell r="N63">
            <v>1392.68</v>
          </cell>
          <cell r="O63">
            <v>1038.2429399999999</v>
          </cell>
          <cell r="P63">
            <v>1863.09</v>
          </cell>
          <cell r="Q63">
            <v>1388.9335949999997</v>
          </cell>
          <cell r="R63">
            <v>1507.17</v>
          </cell>
          <cell r="S63">
            <v>1123.595235</v>
          </cell>
          <cell r="T63">
            <v>2940.93</v>
          </cell>
          <cell r="U63">
            <v>2192.4633149999995</v>
          </cell>
        </row>
        <row r="64">
          <cell r="B64" t="str">
            <v>VXC357</v>
          </cell>
          <cell r="C64">
            <v>24064.21</v>
          </cell>
          <cell r="D64">
            <v>17940</v>
          </cell>
          <cell r="E64">
            <v>1519.25</v>
          </cell>
          <cell r="F64">
            <v>1132.6008749999999</v>
          </cell>
          <cell r="G64">
            <v>265.92</v>
          </cell>
          <cell r="H64">
            <v>198.24336</v>
          </cell>
          <cell r="I64">
            <v>211.83</v>
          </cell>
          <cell r="J64">
            <v>157.919265</v>
          </cell>
          <cell r="K64">
            <v>1491.69</v>
          </cell>
          <cell r="L64">
            <v>1112.054895</v>
          </cell>
          <cell r="N64">
            <v>1667.61</v>
          </cell>
          <cell r="O64">
            <v>1243.2032549999999</v>
          </cell>
          <cell r="P64">
            <v>2319.11</v>
          </cell>
          <cell r="Q64">
            <v>1728.8965049999999</v>
          </cell>
          <cell r="R64">
            <v>1853.08</v>
          </cell>
          <cell r="S64">
            <v>1381.4711399999999</v>
          </cell>
          <cell r="T64">
            <v>4311.0600000000004</v>
          </cell>
          <cell r="U64">
            <v>3213.8952300000001</v>
          </cell>
        </row>
        <row r="65">
          <cell r="B65" t="str">
            <v>VXC399</v>
          </cell>
          <cell r="C65">
            <v>26381.19</v>
          </cell>
          <cell r="D65">
            <v>19667</v>
          </cell>
          <cell r="E65">
            <v>1668.64</v>
          </cell>
          <cell r="F65">
            <v>1243.9711199999999</v>
          </cell>
          <cell r="G65">
            <v>265.92</v>
          </cell>
          <cell r="H65">
            <v>198.24336</v>
          </cell>
          <cell r="I65">
            <v>211.83</v>
          </cell>
          <cell r="J65">
            <v>157.919265</v>
          </cell>
          <cell r="K65">
            <v>1491.69</v>
          </cell>
          <cell r="L65">
            <v>1112.054895</v>
          </cell>
          <cell r="N65">
            <v>1667.61</v>
          </cell>
          <cell r="O65">
            <v>1243.2032549999999</v>
          </cell>
          <cell r="P65">
            <v>2319.11</v>
          </cell>
          <cell r="Q65">
            <v>1728.8965049999999</v>
          </cell>
          <cell r="R65">
            <v>1853.08</v>
          </cell>
          <cell r="S65">
            <v>1381.4711399999999</v>
          </cell>
          <cell r="T65">
            <v>4311.0600000000004</v>
          </cell>
          <cell r="U65">
            <v>3213.8952300000001</v>
          </cell>
        </row>
        <row r="66">
          <cell r="B66" t="str">
            <v>VXC454</v>
          </cell>
          <cell r="C66">
            <v>31346.17</v>
          </cell>
          <cell r="D66">
            <v>23369</v>
          </cell>
          <cell r="E66">
            <v>1988.75</v>
          </cell>
          <cell r="F66">
            <v>1482.6131249999999</v>
          </cell>
          <cell r="G66">
            <v>265.92</v>
          </cell>
          <cell r="H66">
            <v>198.24336</v>
          </cell>
          <cell r="I66">
            <v>306.49</v>
          </cell>
          <cell r="J66">
            <v>228.48829499999999</v>
          </cell>
          <cell r="K66">
            <v>1740.02</v>
          </cell>
          <cell r="L66">
            <v>1297.1849099999999</v>
          </cell>
          <cell r="N66">
            <v>1676.63</v>
          </cell>
          <cell r="O66">
            <v>1249.9276649999999</v>
          </cell>
          <cell r="P66">
            <v>2319.11</v>
          </cell>
          <cell r="Q66">
            <v>1728.8965049999999</v>
          </cell>
          <cell r="R66">
            <v>1853.08</v>
          </cell>
          <cell r="S66">
            <v>1381.4711399999999</v>
          </cell>
          <cell r="T66">
            <v>4311.0600000000004</v>
          </cell>
          <cell r="U66">
            <v>3213.8952300000001</v>
          </cell>
        </row>
        <row r="67">
          <cell r="B67" t="str">
            <v>VXC495</v>
          </cell>
          <cell r="C67">
            <v>35777.480000000003</v>
          </cell>
          <cell r="D67">
            <v>26672</v>
          </cell>
          <cell r="E67">
            <v>2158.8000000000002</v>
          </cell>
          <cell r="F67">
            <v>1609.3854000000001</v>
          </cell>
          <cell r="G67">
            <v>265.92</v>
          </cell>
          <cell r="H67">
            <v>198.24336</v>
          </cell>
          <cell r="I67">
            <v>238.88</v>
          </cell>
          <cell r="J67">
            <v>178.08503999999999</v>
          </cell>
          <cell r="K67">
            <v>1806.28</v>
          </cell>
          <cell r="L67">
            <v>1346.5817399999999</v>
          </cell>
          <cell r="N67">
            <v>3492.97</v>
          </cell>
          <cell r="O67">
            <v>2604.0091349999998</v>
          </cell>
          <cell r="P67">
            <v>2319.11</v>
          </cell>
          <cell r="Q67">
            <v>1728.8965049999999</v>
          </cell>
          <cell r="R67">
            <v>3137.88</v>
          </cell>
          <cell r="S67">
            <v>2339.2895399999998</v>
          </cell>
          <cell r="T67">
            <v>5995.68</v>
          </cell>
          <cell r="U67">
            <v>4469.7794400000002</v>
          </cell>
        </row>
        <row r="68">
          <cell r="B68" t="str">
            <v>VXC516</v>
          </cell>
          <cell r="C68">
            <v>36125.9</v>
          </cell>
          <cell r="D68">
            <v>26932</v>
          </cell>
          <cell r="E68">
            <v>2180.14</v>
          </cell>
          <cell r="F68">
            <v>1625.2943699999998</v>
          </cell>
          <cell r="G68">
            <v>265.92</v>
          </cell>
          <cell r="H68">
            <v>198.24336</v>
          </cell>
          <cell r="I68">
            <v>238.88</v>
          </cell>
          <cell r="J68">
            <v>178.08503999999999</v>
          </cell>
          <cell r="K68">
            <v>1806.28</v>
          </cell>
          <cell r="L68">
            <v>1346.5817399999999</v>
          </cell>
          <cell r="N68">
            <v>3492.97</v>
          </cell>
          <cell r="O68">
            <v>2604.0091349999998</v>
          </cell>
          <cell r="P68">
            <v>2319.11</v>
          </cell>
          <cell r="Q68">
            <v>1728.8965049999999</v>
          </cell>
          <cell r="R68">
            <v>3137.88</v>
          </cell>
          <cell r="S68">
            <v>2339.2895399999998</v>
          </cell>
          <cell r="T68">
            <v>5995.68</v>
          </cell>
          <cell r="U68">
            <v>4469.7794400000002</v>
          </cell>
        </row>
        <row r="69">
          <cell r="B69" t="str">
            <v>VXC562</v>
          </cell>
          <cell r="C69">
            <v>35096.04</v>
          </cell>
          <cell r="D69">
            <v>26164</v>
          </cell>
          <cell r="E69">
            <v>2225.87</v>
          </cell>
          <cell r="F69">
            <v>1659.3860849999999</v>
          </cell>
          <cell r="G69">
            <v>265.92</v>
          </cell>
          <cell r="H69">
            <v>198.24336</v>
          </cell>
          <cell r="I69">
            <v>243.38</v>
          </cell>
          <cell r="J69">
            <v>181.43978999999999</v>
          </cell>
          <cell r="K69">
            <v>2674.9</v>
          </cell>
          <cell r="L69">
            <v>1994.1379499999998</v>
          </cell>
          <cell r="N69">
            <v>2785.36</v>
          </cell>
          <cell r="O69">
            <v>2076.4858799999997</v>
          </cell>
          <cell r="P69">
            <v>2419.69</v>
          </cell>
          <cell r="Q69">
            <v>1803.8788949999998</v>
          </cell>
          <cell r="R69">
            <v>3137.88</v>
          </cell>
          <cell r="S69">
            <v>2339.2895399999998</v>
          </cell>
          <cell r="T69">
            <v>5681.21</v>
          </cell>
          <cell r="U69">
            <v>4235.3420550000001</v>
          </cell>
        </row>
        <row r="70">
          <cell r="B70" t="str">
            <v>VXC620</v>
          </cell>
          <cell r="C70">
            <v>38763.29</v>
          </cell>
          <cell r="D70">
            <v>28898</v>
          </cell>
          <cell r="E70">
            <v>2462.31</v>
          </cell>
          <cell r="F70">
            <v>1835.6521049999999</v>
          </cell>
          <cell r="G70">
            <v>265.92</v>
          </cell>
          <cell r="H70">
            <v>198.24336</v>
          </cell>
          <cell r="I70">
            <v>243.38</v>
          </cell>
          <cell r="J70">
            <v>181.43978999999999</v>
          </cell>
          <cell r="K70">
            <v>2674.9</v>
          </cell>
          <cell r="L70">
            <v>1994.1379499999998</v>
          </cell>
          <cell r="N70">
            <v>2785.36</v>
          </cell>
          <cell r="O70">
            <v>2076.4858799999997</v>
          </cell>
          <cell r="P70">
            <v>2419.69</v>
          </cell>
          <cell r="Q70">
            <v>1803.8788949999998</v>
          </cell>
          <cell r="R70">
            <v>3137.88</v>
          </cell>
          <cell r="S70">
            <v>2339.2895399999998</v>
          </cell>
          <cell r="T70">
            <v>5681.21</v>
          </cell>
          <cell r="U70">
            <v>4235.3420550000001</v>
          </cell>
        </row>
        <row r="71">
          <cell r="B71" t="str">
            <v>VXC680</v>
          </cell>
          <cell r="C71">
            <v>41222.14</v>
          </cell>
          <cell r="D71">
            <v>30731</v>
          </cell>
          <cell r="E71">
            <v>2620.84</v>
          </cell>
          <cell r="F71">
            <v>1953.8362199999999</v>
          </cell>
          <cell r="G71">
            <v>265.92</v>
          </cell>
          <cell r="H71">
            <v>198.24336</v>
          </cell>
          <cell r="I71">
            <v>423.65</v>
          </cell>
          <cell r="J71">
            <v>315.83107499999994</v>
          </cell>
          <cell r="K71">
            <v>2983.39</v>
          </cell>
          <cell r="L71">
            <v>2224.1172449999999</v>
          </cell>
          <cell r="N71">
            <v>3335.23</v>
          </cell>
          <cell r="O71">
            <v>2486.4139649999997</v>
          </cell>
          <cell r="P71">
            <v>2419.69</v>
          </cell>
          <cell r="Q71">
            <v>1803.8788949999998</v>
          </cell>
          <cell r="R71">
            <v>3137.88</v>
          </cell>
          <cell r="S71">
            <v>2339.2895399999998</v>
          </cell>
          <cell r="T71">
            <v>5681.21</v>
          </cell>
          <cell r="U71">
            <v>4235.3420550000001</v>
          </cell>
        </row>
        <row r="72">
          <cell r="B72" t="str">
            <v>VXC715</v>
          </cell>
          <cell r="C72">
            <v>49437.22</v>
          </cell>
          <cell r="D72">
            <v>36855</v>
          </cell>
          <cell r="E72">
            <v>2989.63</v>
          </cell>
          <cell r="F72">
            <v>2228.7691649999997</v>
          </cell>
          <cell r="G72">
            <v>265.92</v>
          </cell>
          <cell r="H72">
            <v>198.24336</v>
          </cell>
          <cell r="I72">
            <v>423.65</v>
          </cell>
          <cell r="J72">
            <v>315.83107499999994</v>
          </cell>
          <cell r="K72">
            <v>2983.39</v>
          </cell>
          <cell r="L72">
            <v>2224.1172449999999</v>
          </cell>
          <cell r="N72">
            <v>3335.23</v>
          </cell>
          <cell r="O72">
            <v>2486.4139649999997</v>
          </cell>
          <cell r="P72">
            <v>2419.69</v>
          </cell>
          <cell r="Q72">
            <v>1803.8788949999998</v>
          </cell>
          <cell r="R72">
            <v>3137.88</v>
          </cell>
          <cell r="S72">
            <v>2339.2895399999998</v>
          </cell>
          <cell r="T72">
            <v>7759.94</v>
          </cell>
          <cell r="U72">
            <v>5785.0352699999994</v>
          </cell>
        </row>
        <row r="73">
          <cell r="B73" t="str">
            <v>VXC772</v>
          </cell>
          <cell r="C73">
            <v>52854.43</v>
          </cell>
          <cell r="D73">
            <v>39403</v>
          </cell>
          <cell r="E73">
            <v>3198.93</v>
          </cell>
          <cell r="F73">
            <v>2384.8023149999999</v>
          </cell>
          <cell r="G73">
            <v>265.92</v>
          </cell>
          <cell r="H73">
            <v>198.24336</v>
          </cell>
          <cell r="I73">
            <v>612.97</v>
          </cell>
          <cell r="J73">
            <v>456.96913499999999</v>
          </cell>
          <cell r="K73">
            <v>3480.04</v>
          </cell>
          <cell r="L73">
            <v>2594.3698199999999</v>
          </cell>
          <cell r="N73">
            <v>3353.27</v>
          </cell>
          <cell r="O73">
            <v>2499.8627849999998</v>
          </cell>
          <cell r="P73">
            <v>2419.69</v>
          </cell>
          <cell r="Q73">
            <v>1803.8788949999998</v>
          </cell>
          <cell r="R73">
            <v>3137.88</v>
          </cell>
          <cell r="S73">
            <v>2339.2895399999998</v>
          </cell>
          <cell r="T73">
            <v>7759.94</v>
          </cell>
          <cell r="U73">
            <v>5785.0352699999994</v>
          </cell>
        </row>
        <row r="74">
          <cell r="B74" t="str">
            <v>VXC804</v>
          </cell>
          <cell r="C74">
            <v>54819.41</v>
          </cell>
          <cell r="D74">
            <v>40868</v>
          </cell>
          <cell r="E74">
            <v>3319.29</v>
          </cell>
          <cell r="F74">
            <v>2474.5306949999999</v>
          </cell>
          <cell r="G74">
            <v>265.92</v>
          </cell>
          <cell r="H74">
            <v>198.24336</v>
          </cell>
          <cell r="I74">
            <v>612.97</v>
          </cell>
          <cell r="J74">
            <v>456.96913499999999</v>
          </cell>
          <cell r="K74">
            <v>3480.04</v>
          </cell>
          <cell r="L74">
            <v>2594.3698199999999</v>
          </cell>
          <cell r="N74">
            <v>3353.27</v>
          </cell>
          <cell r="O74">
            <v>2499.8627849999998</v>
          </cell>
          <cell r="P74">
            <v>2419.69</v>
          </cell>
          <cell r="Q74">
            <v>1803.8788949999998</v>
          </cell>
          <cell r="R74">
            <v>3137.88</v>
          </cell>
          <cell r="S74">
            <v>2339.2895399999998</v>
          </cell>
          <cell r="T74">
            <v>7759.94</v>
          </cell>
          <cell r="U74">
            <v>5785.0352699999994</v>
          </cell>
        </row>
        <row r="75">
          <cell r="B75" t="str">
            <v>VXC714</v>
          </cell>
          <cell r="C75">
            <v>48128.42</v>
          </cell>
          <cell r="D75">
            <v>35880</v>
          </cell>
          <cell r="E75">
            <v>3161.26</v>
          </cell>
          <cell r="F75">
            <v>2356.7193299999999</v>
          </cell>
          <cell r="G75">
            <v>265.92</v>
          </cell>
          <cell r="H75">
            <v>198.24336</v>
          </cell>
          <cell r="I75">
            <v>423.65</v>
          </cell>
          <cell r="J75">
            <v>315.83107499999994</v>
          </cell>
          <cell r="K75">
            <v>2983.39</v>
          </cell>
          <cell r="L75">
            <v>2224.1172449999999</v>
          </cell>
          <cell r="N75">
            <v>3335.23</v>
          </cell>
          <cell r="O75">
            <v>2486.4139649999997</v>
          </cell>
          <cell r="P75">
            <v>3440.49</v>
          </cell>
          <cell r="Q75">
            <v>2564.8852949999996</v>
          </cell>
          <cell r="R75">
            <v>1853.08</v>
          </cell>
          <cell r="S75">
            <v>1381.4711399999999</v>
          </cell>
          <cell r="T75">
            <v>8622.1299999999992</v>
          </cell>
          <cell r="U75">
            <v>6427.7979149999992</v>
          </cell>
        </row>
        <row r="76">
          <cell r="B76" t="str">
            <v>VXC798</v>
          </cell>
          <cell r="C76">
            <v>52762.38</v>
          </cell>
          <cell r="D76">
            <v>39334</v>
          </cell>
          <cell r="E76">
            <v>3472.1</v>
          </cell>
          <cell r="F76">
            <v>2588.4505499999996</v>
          </cell>
          <cell r="G76">
            <v>265.92</v>
          </cell>
          <cell r="H76">
            <v>198.24336</v>
          </cell>
          <cell r="I76">
            <v>423.65</v>
          </cell>
          <cell r="J76">
            <v>315.83107499999994</v>
          </cell>
          <cell r="K76">
            <v>2983.39</v>
          </cell>
          <cell r="L76">
            <v>2224.1172449999999</v>
          </cell>
          <cell r="N76">
            <v>3335.23</v>
          </cell>
          <cell r="O76">
            <v>2486.4139649999997</v>
          </cell>
          <cell r="P76">
            <v>3440.49</v>
          </cell>
          <cell r="Q76">
            <v>2564.8852949999996</v>
          </cell>
          <cell r="R76">
            <v>1853.08</v>
          </cell>
          <cell r="S76">
            <v>1381.4711399999999</v>
          </cell>
          <cell r="T76">
            <v>8622.1299999999992</v>
          </cell>
          <cell r="U76">
            <v>6427.7979149999992</v>
          </cell>
        </row>
        <row r="77">
          <cell r="B77" t="str">
            <v>VXC908</v>
          </cell>
          <cell r="C77">
            <v>62692.34</v>
          </cell>
          <cell r="D77">
            <v>46737</v>
          </cell>
          <cell r="E77">
            <v>4138.1899999999996</v>
          </cell>
          <cell r="F77">
            <v>3085.0206449999996</v>
          </cell>
          <cell r="G77">
            <v>265.92</v>
          </cell>
          <cell r="H77">
            <v>198.24336</v>
          </cell>
          <cell r="I77">
            <v>612.97</v>
          </cell>
          <cell r="J77">
            <v>456.96913499999999</v>
          </cell>
          <cell r="K77">
            <v>3480.04</v>
          </cell>
          <cell r="L77">
            <v>2594.3698199999999</v>
          </cell>
          <cell r="N77">
            <v>3353.27</v>
          </cell>
          <cell r="O77">
            <v>2499.8627849999998</v>
          </cell>
          <cell r="P77">
            <v>3440.49</v>
          </cell>
          <cell r="Q77">
            <v>2564.8852949999996</v>
          </cell>
          <cell r="R77">
            <v>1853.08</v>
          </cell>
          <cell r="S77">
            <v>1381.4711399999999</v>
          </cell>
          <cell r="T77">
            <v>8622.1299999999992</v>
          </cell>
          <cell r="U77">
            <v>6427.7979149999992</v>
          </cell>
        </row>
        <row r="78">
          <cell r="B78" t="str">
            <v>VXC990</v>
          </cell>
          <cell r="C78">
            <v>71554.97</v>
          </cell>
          <cell r="D78">
            <v>53344</v>
          </cell>
          <cell r="E78">
            <v>4492.0200000000004</v>
          </cell>
          <cell r="F78">
            <v>3348.8009099999999</v>
          </cell>
          <cell r="G78">
            <v>265.92</v>
          </cell>
          <cell r="H78">
            <v>198.24336</v>
          </cell>
          <cell r="I78">
            <v>477.75</v>
          </cell>
          <cell r="J78">
            <v>356.16262499999999</v>
          </cell>
          <cell r="K78">
            <v>3612.55</v>
          </cell>
          <cell r="L78">
            <v>2693.1560249999998</v>
          </cell>
          <cell r="N78">
            <v>6985.95</v>
          </cell>
          <cell r="O78">
            <v>5208.0257249999995</v>
          </cell>
          <cell r="P78">
            <v>3440.49</v>
          </cell>
          <cell r="Q78">
            <v>2564.8852949999996</v>
          </cell>
          <cell r="R78">
            <v>3137.88</v>
          </cell>
          <cell r="S78">
            <v>2339.2895399999998</v>
          </cell>
          <cell r="T78">
            <v>11991.35</v>
          </cell>
          <cell r="U78">
            <v>8939.5514249999997</v>
          </cell>
        </row>
        <row r="79">
          <cell r="B79" t="str">
            <v>VXC1032</v>
          </cell>
          <cell r="C79">
            <v>72251.8</v>
          </cell>
          <cell r="D79">
            <v>53864</v>
          </cell>
          <cell r="E79">
            <v>4536.43</v>
          </cell>
          <cell r="F79">
            <v>3381.9085649999997</v>
          </cell>
          <cell r="G79">
            <v>265.92</v>
          </cell>
          <cell r="H79">
            <v>198.24336</v>
          </cell>
          <cell r="I79">
            <v>477.75</v>
          </cell>
          <cell r="J79">
            <v>356.16262499999999</v>
          </cell>
          <cell r="K79">
            <v>3612.55</v>
          </cell>
          <cell r="L79">
            <v>2693.1560249999998</v>
          </cell>
          <cell r="N79">
            <v>6985.95</v>
          </cell>
          <cell r="O79">
            <v>5208.0257249999995</v>
          </cell>
          <cell r="P79">
            <v>3440.49</v>
          </cell>
          <cell r="Q79">
            <v>2564.8852949999996</v>
          </cell>
          <cell r="R79">
            <v>3137.88</v>
          </cell>
          <cell r="S79">
            <v>2339.2895399999998</v>
          </cell>
          <cell r="T79">
            <v>11991.35</v>
          </cell>
          <cell r="U79">
            <v>8939.5514249999997</v>
          </cell>
        </row>
        <row r="80">
          <cell r="B80" t="str">
            <v>VXC1124</v>
          </cell>
          <cell r="C80">
            <v>70192.070000000007</v>
          </cell>
          <cell r="D80">
            <v>52328</v>
          </cell>
          <cell r="E80">
            <v>4631.58</v>
          </cell>
          <cell r="F80">
            <v>3452.8428899999999</v>
          </cell>
          <cell r="G80">
            <v>265.92</v>
          </cell>
          <cell r="H80">
            <v>198.24336</v>
          </cell>
          <cell r="I80">
            <v>486.75</v>
          </cell>
          <cell r="J80">
            <v>362.87212499999998</v>
          </cell>
          <cell r="K80">
            <v>5349.8</v>
          </cell>
          <cell r="L80">
            <v>3988.2758999999996</v>
          </cell>
          <cell r="N80">
            <v>5570.71</v>
          </cell>
          <cell r="O80">
            <v>4152.9643049999995</v>
          </cell>
          <cell r="P80">
            <v>3720.83</v>
          </cell>
          <cell r="Q80">
            <v>2773.8787649999999</v>
          </cell>
          <cell r="R80">
            <v>3137.88</v>
          </cell>
          <cell r="S80">
            <v>2339.2895399999998</v>
          </cell>
          <cell r="T80">
            <v>11362.43</v>
          </cell>
          <cell r="U80">
            <v>8470.6915649999992</v>
          </cell>
        </row>
        <row r="81">
          <cell r="B81" t="str">
            <v>VXC1240</v>
          </cell>
          <cell r="C81">
            <v>77526.58</v>
          </cell>
          <cell r="D81">
            <v>57796</v>
          </cell>
          <cell r="E81">
            <v>5123.57</v>
          </cell>
          <cell r="F81">
            <v>3819.6214349999996</v>
          </cell>
          <cell r="G81">
            <v>265.92</v>
          </cell>
          <cell r="H81">
            <v>198.24336</v>
          </cell>
          <cell r="I81">
            <v>486.75</v>
          </cell>
          <cell r="J81">
            <v>362.87212499999998</v>
          </cell>
          <cell r="K81">
            <v>5349.8</v>
          </cell>
          <cell r="L81">
            <v>3988.2758999999996</v>
          </cell>
          <cell r="N81">
            <v>5570.71</v>
          </cell>
          <cell r="O81">
            <v>4152.9643049999995</v>
          </cell>
          <cell r="P81">
            <v>3720.83</v>
          </cell>
          <cell r="Q81">
            <v>2773.8787649999999</v>
          </cell>
          <cell r="R81">
            <v>3137.88</v>
          </cell>
          <cell r="S81">
            <v>2339.2895399999998</v>
          </cell>
          <cell r="T81">
            <v>11362.43</v>
          </cell>
          <cell r="U81">
            <v>8470.6915649999992</v>
          </cell>
        </row>
        <row r="82">
          <cell r="B82" t="str">
            <v>VXC1360</v>
          </cell>
          <cell r="C82">
            <v>82444.27</v>
          </cell>
          <cell r="D82">
            <v>61462</v>
          </cell>
          <cell r="E82">
            <v>5453.44</v>
          </cell>
          <cell r="F82">
            <v>4065.5395199999994</v>
          </cell>
          <cell r="G82">
            <v>265.92</v>
          </cell>
          <cell r="H82">
            <v>198.24336</v>
          </cell>
          <cell r="I82">
            <v>847.31</v>
          </cell>
          <cell r="J82">
            <v>631.66960499999993</v>
          </cell>
          <cell r="K82">
            <v>5966.77</v>
          </cell>
          <cell r="L82">
            <v>4448.2270349999999</v>
          </cell>
          <cell r="N82">
            <v>6670.45</v>
          </cell>
          <cell r="O82">
            <v>4972.8204749999995</v>
          </cell>
          <cell r="P82">
            <v>3720.83</v>
          </cell>
          <cell r="Q82">
            <v>2773.8787649999999</v>
          </cell>
          <cell r="R82">
            <v>3137.88</v>
          </cell>
          <cell r="S82">
            <v>2339.2895399999998</v>
          </cell>
          <cell r="T82">
            <v>11362.43</v>
          </cell>
          <cell r="U82">
            <v>8470.6915649999992</v>
          </cell>
        </row>
        <row r="83">
          <cell r="B83" t="str">
            <v>VXC1430</v>
          </cell>
          <cell r="C83">
            <v>98874.44</v>
          </cell>
          <cell r="D83">
            <v>73711</v>
          </cell>
          <cell r="E83">
            <v>5979.25</v>
          </cell>
          <cell r="F83">
            <v>4457.5308749999995</v>
          </cell>
          <cell r="G83">
            <v>265.92</v>
          </cell>
          <cell r="H83">
            <v>198.24336</v>
          </cell>
          <cell r="I83">
            <v>847.31</v>
          </cell>
          <cell r="J83">
            <v>631.66960499999993</v>
          </cell>
          <cell r="K83">
            <v>5966.77</v>
          </cell>
          <cell r="L83">
            <v>4448.2270349999999</v>
          </cell>
          <cell r="N83">
            <v>6670.45</v>
          </cell>
          <cell r="O83">
            <v>4972.8204749999995</v>
          </cell>
          <cell r="P83">
            <v>3720.83</v>
          </cell>
          <cell r="Q83">
            <v>2773.8787649999999</v>
          </cell>
          <cell r="R83">
            <v>3137.88</v>
          </cell>
          <cell r="S83">
            <v>2339.2895399999998</v>
          </cell>
          <cell r="T83">
            <v>15519.89</v>
          </cell>
          <cell r="U83">
            <v>11570.077994999998</v>
          </cell>
        </row>
        <row r="84">
          <cell r="B84" t="str">
            <v>VXC1544</v>
          </cell>
          <cell r="C84">
            <v>105708.87</v>
          </cell>
          <cell r="D84">
            <v>78806</v>
          </cell>
          <cell r="E84">
            <v>6397.86</v>
          </cell>
          <cell r="F84">
            <v>4769.6046299999998</v>
          </cell>
          <cell r="G84">
            <v>265.92</v>
          </cell>
          <cell r="H84">
            <v>198.24336</v>
          </cell>
          <cell r="I84">
            <v>1225.94</v>
          </cell>
          <cell r="J84">
            <v>913.93826999999999</v>
          </cell>
          <cell r="K84">
            <v>6960.08</v>
          </cell>
          <cell r="L84">
            <v>5188.7396399999998</v>
          </cell>
          <cell r="N84">
            <v>6706.53</v>
          </cell>
          <cell r="O84">
            <v>4999.7181149999997</v>
          </cell>
          <cell r="P84">
            <v>3720.83</v>
          </cell>
          <cell r="Q84">
            <v>2773.8787649999999</v>
          </cell>
          <cell r="R84">
            <v>3137.88</v>
          </cell>
          <cell r="S84">
            <v>2339.2895399999998</v>
          </cell>
          <cell r="T84">
            <v>15519.89</v>
          </cell>
          <cell r="U84">
            <v>11570.077994999998</v>
          </cell>
        </row>
        <row r="85">
          <cell r="B85" t="str">
            <v>VXC1608</v>
          </cell>
          <cell r="C85">
            <v>109638.83</v>
          </cell>
          <cell r="D85">
            <v>81736</v>
          </cell>
          <cell r="E85">
            <v>6638.57</v>
          </cell>
          <cell r="F85">
            <v>4949.053934999999</v>
          </cell>
          <cell r="G85">
            <v>265.92</v>
          </cell>
          <cell r="H85">
            <v>198.24336</v>
          </cell>
          <cell r="I85">
            <v>1225.94</v>
          </cell>
          <cell r="J85">
            <v>913.93826999999999</v>
          </cell>
          <cell r="K85">
            <v>6960.08</v>
          </cell>
          <cell r="L85">
            <v>5188.7396399999998</v>
          </cell>
          <cell r="N85">
            <v>6706.53</v>
          </cell>
          <cell r="O85">
            <v>4999.7181149999997</v>
          </cell>
          <cell r="P85">
            <v>3720.83</v>
          </cell>
          <cell r="Q85">
            <v>2773.8787649999999</v>
          </cell>
          <cell r="R85">
            <v>3137.88</v>
          </cell>
          <cell r="S85">
            <v>2339.2895399999998</v>
          </cell>
          <cell r="T85">
            <v>15519.89</v>
          </cell>
          <cell r="U85">
            <v>11570.077994999998</v>
          </cell>
        </row>
        <row r="86">
          <cell r="B86" t="str">
            <v>VXCS288</v>
          </cell>
          <cell r="C86">
            <v>18400.46</v>
          </cell>
          <cell r="D86">
            <v>13718</v>
          </cell>
          <cell r="E86">
            <v>1154.0899999999999</v>
          </cell>
          <cell r="F86">
            <v>860.3740949999999</v>
          </cell>
          <cell r="G86">
            <v>265.92</v>
          </cell>
          <cell r="H86">
            <v>198.24336</v>
          </cell>
          <cell r="I86">
            <v>121.69</v>
          </cell>
          <cell r="J86">
            <v>90.719894999999994</v>
          </cell>
          <cell r="K86">
            <v>1337.45</v>
          </cell>
          <cell r="L86">
            <v>997.06897499999991</v>
          </cell>
          <cell r="N86">
            <v>1392.68</v>
          </cell>
          <cell r="O86">
            <v>1038.2429399999999</v>
          </cell>
          <cell r="P86">
            <v>1863.09</v>
          </cell>
          <cell r="Q86">
            <v>1388.9335949999997</v>
          </cell>
          <cell r="R86">
            <v>1507.17</v>
          </cell>
          <cell r="S86">
            <v>1123.595235</v>
          </cell>
          <cell r="T86">
            <v>3533.02</v>
          </cell>
          <cell r="U86">
            <v>2633.8664099999996</v>
          </cell>
        </row>
        <row r="87">
          <cell r="B87" t="str">
            <v>VXCS300</v>
          </cell>
          <cell r="C87">
            <v>19146.52</v>
          </cell>
          <cell r="D87">
            <v>14274</v>
          </cell>
          <cell r="E87">
            <v>1202.19</v>
          </cell>
          <cell r="F87">
            <v>896.23264499999993</v>
          </cell>
          <cell r="G87">
            <v>265.92</v>
          </cell>
          <cell r="H87">
            <v>198.24336</v>
          </cell>
          <cell r="I87">
            <v>211.83</v>
          </cell>
          <cell r="J87">
            <v>157.919265</v>
          </cell>
          <cell r="K87">
            <v>1491.69</v>
          </cell>
          <cell r="L87">
            <v>1112.054895</v>
          </cell>
          <cell r="N87">
            <v>1667.61</v>
          </cell>
          <cell r="O87">
            <v>1243.2032549999999</v>
          </cell>
          <cell r="P87">
            <v>1863.09</v>
          </cell>
          <cell r="Q87">
            <v>1388.9335949999997</v>
          </cell>
          <cell r="R87">
            <v>1507.17</v>
          </cell>
          <cell r="S87">
            <v>1123.595235</v>
          </cell>
          <cell r="T87">
            <v>3533.02</v>
          </cell>
          <cell r="U87">
            <v>2633.8664099999996</v>
          </cell>
        </row>
        <row r="88">
          <cell r="B88" t="str">
            <v>VXCS328</v>
          </cell>
          <cell r="C88">
            <v>20402.21</v>
          </cell>
          <cell r="D88">
            <v>15210</v>
          </cell>
          <cell r="E88">
            <v>1283.1500000000001</v>
          </cell>
          <cell r="F88">
            <v>956.58832499999994</v>
          </cell>
          <cell r="G88">
            <v>265.92</v>
          </cell>
          <cell r="H88">
            <v>198.24336</v>
          </cell>
          <cell r="I88">
            <v>306.49</v>
          </cell>
          <cell r="J88">
            <v>228.48829499999999</v>
          </cell>
          <cell r="K88">
            <v>1740.02</v>
          </cell>
          <cell r="L88">
            <v>1297.1849099999999</v>
          </cell>
          <cell r="N88">
            <v>1676.63</v>
          </cell>
          <cell r="O88">
            <v>1249.9276649999999</v>
          </cell>
          <cell r="P88">
            <v>1863.09</v>
          </cell>
          <cell r="Q88">
            <v>1388.9335949999997</v>
          </cell>
          <cell r="R88">
            <v>1507.17</v>
          </cell>
          <cell r="S88">
            <v>1123.595235</v>
          </cell>
          <cell r="T88">
            <v>3533.02</v>
          </cell>
          <cell r="U88">
            <v>2633.8664099999996</v>
          </cell>
        </row>
        <row r="89">
          <cell r="B89" t="str">
            <v>VXCS350</v>
          </cell>
          <cell r="C89">
            <v>20948.62</v>
          </cell>
          <cell r="D89">
            <v>15617</v>
          </cell>
          <cell r="E89">
            <v>1318.38</v>
          </cell>
          <cell r="F89">
            <v>982.85229000000004</v>
          </cell>
          <cell r="G89">
            <v>265.92</v>
          </cell>
          <cell r="H89">
            <v>198.24336</v>
          </cell>
          <cell r="I89">
            <v>306.49</v>
          </cell>
          <cell r="J89">
            <v>228.48829499999999</v>
          </cell>
          <cell r="K89">
            <v>1740.02</v>
          </cell>
          <cell r="L89">
            <v>1297.1849099999999</v>
          </cell>
          <cell r="N89">
            <v>1676.63</v>
          </cell>
          <cell r="O89">
            <v>1249.9276649999999</v>
          </cell>
          <cell r="P89">
            <v>1863.09</v>
          </cell>
          <cell r="Q89">
            <v>1388.9335949999997</v>
          </cell>
          <cell r="R89">
            <v>1507.17</v>
          </cell>
          <cell r="S89">
            <v>1123.595235</v>
          </cell>
          <cell r="T89">
            <v>3533.02</v>
          </cell>
          <cell r="U89">
            <v>2633.8664099999996</v>
          </cell>
        </row>
        <row r="90">
          <cell r="B90" t="str">
            <v>VXCS403</v>
          </cell>
          <cell r="C90">
            <v>24383.25</v>
          </cell>
          <cell r="D90">
            <v>18178</v>
          </cell>
          <cell r="E90">
            <v>1535.17</v>
          </cell>
          <cell r="F90">
            <v>1144.469235</v>
          </cell>
          <cell r="G90">
            <v>265.92</v>
          </cell>
          <cell r="H90">
            <v>198.24336</v>
          </cell>
          <cell r="I90">
            <v>306.49</v>
          </cell>
          <cell r="J90">
            <v>228.48829499999999</v>
          </cell>
          <cell r="K90">
            <v>1740.02</v>
          </cell>
          <cell r="L90">
            <v>1297.1849099999999</v>
          </cell>
          <cell r="N90">
            <v>1676.63</v>
          </cell>
          <cell r="O90">
            <v>1249.9276649999999</v>
          </cell>
          <cell r="P90">
            <v>2036.89</v>
          </cell>
          <cell r="Q90">
            <v>1518.501495</v>
          </cell>
          <cell r="R90">
            <v>3137.88</v>
          </cell>
          <cell r="S90">
            <v>2339.2895399999998</v>
          </cell>
          <cell r="T90">
            <v>4800.3999999999996</v>
          </cell>
          <cell r="U90">
            <v>3578.6981999999994</v>
          </cell>
        </row>
        <row r="91">
          <cell r="B91" t="str">
            <v>VXCS429</v>
          </cell>
          <cell r="C91">
            <v>26059.26</v>
          </cell>
          <cell r="D91">
            <v>19427</v>
          </cell>
          <cell r="E91">
            <v>1643.23</v>
          </cell>
          <cell r="F91">
            <v>1225.027965</v>
          </cell>
          <cell r="G91">
            <v>265.92</v>
          </cell>
          <cell r="H91">
            <v>198.24336</v>
          </cell>
          <cell r="I91">
            <v>238.88</v>
          </cell>
          <cell r="J91">
            <v>178.08503999999999</v>
          </cell>
          <cell r="K91">
            <v>1806.28</v>
          </cell>
          <cell r="L91">
            <v>1346.5817399999999</v>
          </cell>
          <cell r="N91">
            <v>3492.97</v>
          </cell>
          <cell r="O91">
            <v>2604.0091349999998</v>
          </cell>
          <cell r="P91">
            <v>2036.89</v>
          </cell>
          <cell r="Q91">
            <v>1518.501495</v>
          </cell>
          <cell r="R91">
            <v>3137.88</v>
          </cell>
          <cell r="S91">
            <v>2339.2895399999998</v>
          </cell>
          <cell r="T91">
            <v>4800.3999999999996</v>
          </cell>
          <cell r="U91">
            <v>3578.6981999999994</v>
          </cell>
        </row>
        <row r="92">
          <cell r="B92" t="str">
            <v>VXCS455</v>
          </cell>
          <cell r="C92">
            <v>28018.98</v>
          </cell>
          <cell r="D92">
            <v>20888</v>
          </cell>
          <cell r="E92">
            <v>1769.58</v>
          </cell>
          <cell r="F92">
            <v>1319.2218899999998</v>
          </cell>
          <cell r="G92">
            <v>265.92</v>
          </cell>
          <cell r="H92">
            <v>198.24336</v>
          </cell>
          <cell r="I92">
            <v>306.49</v>
          </cell>
          <cell r="J92">
            <v>228.48829499999999</v>
          </cell>
          <cell r="K92">
            <v>1740.02</v>
          </cell>
          <cell r="L92">
            <v>1297.1849099999999</v>
          </cell>
          <cell r="N92">
            <v>1676.63</v>
          </cell>
          <cell r="O92">
            <v>1249.9276649999999</v>
          </cell>
          <cell r="P92">
            <v>2036.89</v>
          </cell>
          <cell r="Q92">
            <v>1518.501495</v>
          </cell>
          <cell r="R92">
            <v>3137.88</v>
          </cell>
          <cell r="S92">
            <v>2339.2895399999998</v>
          </cell>
          <cell r="T92">
            <v>4800.3999999999996</v>
          </cell>
          <cell r="U92">
            <v>3578.6981999999994</v>
          </cell>
        </row>
        <row r="93">
          <cell r="B93" t="str">
            <v>VXCS482</v>
          </cell>
          <cell r="C93">
            <v>30020.73</v>
          </cell>
          <cell r="D93">
            <v>22380</v>
          </cell>
          <cell r="E93">
            <v>1898.64</v>
          </cell>
          <cell r="F93">
            <v>1415.4361200000001</v>
          </cell>
          <cell r="G93">
            <v>265.92</v>
          </cell>
          <cell r="H93">
            <v>198.24336</v>
          </cell>
          <cell r="I93">
            <v>238.88</v>
          </cell>
          <cell r="J93">
            <v>178.08503999999999</v>
          </cell>
          <cell r="K93">
            <v>1806.28</v>
          </cell>
          <cell r="L93">
            <v>1346.5817399999999</v>
          </cell>
          <cell r="N93">
            <v>3492.97</v>
          </cell>
          <cell r="O93">
            <v>2604.0091349999998</v>
          </cell>
          <cell r="P93">
            <v>2036.89</v>
          </cell>
          <cell r="Q93">
            <v>1518.501495</v>
          </cell>
          <cell r="R93">
            <v>3137.88</v>
          </cell>
          <cell r="S93">
            <v>2339.2895399999998</v>
          </cell>
          <cell r="T93">
            <v>4800.3999999999996</v>
          </cell>
          <cell r="U93">
            <v>3578.6981999999994</v>
          </cell>
        </row>
        <row r="94">
          <cell r="B94" t="str">
            <v>VXCS504</v>
          </cell>
          <cell r="C94">
            <v>30766.79</v>
          </cell>
          <cell r="D94">
            <v>22937</v>
          </cell>
          <cell r="E94">
            <v>1946.74</v>
          </cell>
          <cell r="F94">
            <v>1451.29467</v>
          </cell>
          <cell r="G94">
            <v>265.92</v>
          </cell>
          <cell r="H94">
            <v>198.24336</v>
          </cell>
          <cell r="I94">
            <v>238.88</v>
          </cell>
          <cell r="J94">
            <v>178.08503999999999</v>
          </cell>
          <cell r="K94">
            <v>1806.28</v>
          </cell>
          <cell r="L94">
            <v>1346.5817399999999</v>
          </cell>
          <cell r="N94">
            <v>3492.97</v>
          </cell>
          <cell r="O94">
            <v>2604.0091349999998</v>
          </cell>
          <cell r="P94">
            <v>2036.89</v>
          </cell>
          <cell r="Q94">
            <v>1518.501495</v>
          </cell>
          <cell r="R94">
            <v>3137.88</v>
          </cell>
          <cell r="S94">
            <v>2339.2895399999998</v>
          </cell>
          <cell r="T94">
            <v>4800.3999999999996</v>
          </cell>
          <cell r="U94">
            <v>3578.6981999999994</v>
          </cell>
        </row>
        <row r="95">
          <cell r="B95" t="str">
            <v>VXCS576</v>
          </cell>
          <cell r="C95">
            <v>35701.879999999997</v>
          </cell>
          <cell r="D95">
            <v>26616</v>
          </cell>
          <cell r="E95">
            <v>2253.31</v>
          </cell>
          <cell r="F95">
            <v>1679.8426049999998</v>
          </cell>
          <cell r="G95">
            <v>265.92</v>
          </cell>
          <cell r="H95">
            <v>198.24336</v>
          </cell>
          <cell r="I95">
            <v>243.38</v>
          </cell>
          <cell r="J95">
            <v>181.43978999999999</v>
          </cell>
          <cell r="K95">
            <v>2674.9</v>
          </cell>
          <cell r="L95">
            <v>1994.1379499999998</v>
          </cell>
          <cell r="N95">
            <v>2785.36</v>
          </cell>
          <cell r="O95">
            <v>2076.4858799999997</v>
          </cell>
          <cell r="P95">
            <v>2815.69</v>
          </cell>
          <cell r="Q95">
            <v>2099.0968949999997</v>
          </cell>
          <cell r="R95">
            <v>1507.17</v>
          </cell>
          <cell r="S95">
            <v>1123.595235</v>
          </cell>
          <cell r="T95">
            <v>6982.84</v>
          </cell>
          <cell r="U95">
            <v>5205.7072199999993</v>
          </cell>
        </row>
        <row r="96">
          <cell r="B96" t="str">
            <v>VXCS600</v>
          </cell>
          <cell r="C96">
            <v>37094.18</v>
          </cell>
          <cell r="D96">
            <v>27654</v>
          </cell>
          <cell r="E96">
            <v>2343.0700000000002</v>
          </cell>
          <cell r="F96">
            <v>1746.758685</v>
          </cell>
          <cell r="G96">
            <v>265.92</v>
          </cell>
          <cell r="H96">
            <v>198.24336</v>
          </cell>
          <cell r="I96">
            <v>423.65</v>
          </cell>
          <cell r="J96">
            <v>315.83107499999994</v>
          </cell>
          <cell r="K96">
            <v>2983.39</v>
          </cell>
          <cell r="L96">
            <v>2224.1172449999999</v>
          </cell>
          <cell r="N96">
            <v>3335.23</v>
          </cell>
          <cell r="O96">
            <v>2486.4139649999997</v>
          </cell>
          <cell r="P96">
            <v>2815.69</v>
          </cell>
          <cell r="Q96">
            <v>2099.0968949999997</v>
          </cell>
          <cell r="R96">
            <v>1507.17</v>
          </cell>
          <cell r="S96">
            <v>1123.595235</v>
          </cell>
          <cell r="T96">
            <v>6982.84</v>
          </cell>
          <cell r="U96">
            <v>5205.7072199999993</v>
          </cell>
        </row>
        <row r="97">
          <cell r="B97" t="str">
            <v>VXCS656</v>
          </cell>
          <cell r="C97">
            <v>39521.5</v>
          </cell>
          <cell r="D97">
            <v>29463</v>
          </cell>
          <cell r="E97">
            <v>2499.5700000000002</v>
          </cell>
          <cell r="F97">
            <v>1863.429435</v>
          </cell>
          <cell r="G97">
            <v>265.92</v>
          </cell>
          <cell r="H97">
            <v>198.24336</v>
          </cell>
          <cell r="I97">
            <v>612.97</v>
          </cell>
          <cell r="J97">
            <v>456.96913499999999</v>
          </cell>
          <cell r="K97">
            <v>3480.04</v>
          </cell>
          <cell r="L97">
            <v>2594.3698199999999</v>
          </cell>
          <cell r="N97">
            <v>3353.27</v>
          </cell>
          <cell r="O97">
            <v>2499.8627849999998</v>
          </cell>
          <cell r="P97">
            <v>2815.69</v>
          </cell>
          <cell r="Q97">
            <v>2099.0968949999997</v>
          </cell>
          <cell r="R97">
            <v>1507.17</v>
          </cell>
          <cell r="S97">
            <v>1123.595235</v>
          </cell>
          <cell r="T97">
            <v>6982.84</v>
          </cell>
          <cell r="U97">
            <v>5205.7072199999993</v>
          </cell>
        </row>
        <row r="98">
          <cell r="B98" t="str">
            <v>VXCS700</v>
          </cell>
          <cell r="C98">
            <v>40677.360000000001</v>
          </cell>
          <cell r="D98">
            <v>30325</v>
          </cell>
          <cell r="E98">
            <v>2574.09</v>
          </cell>
          <cell r="F98">
            <v>1918.984095</v>
          </cell>
          <cell r="G98">
            <v>265.92</v>
          </cell>
          <cell r="H98">
            <v>198.24336</v>
          </cell>
          <cell r="I98">
            <v>612.97</v>
          </cell>
          <cell r="J98">
            <v>456.96913499999999</v>
          </cell>
          <cell r="K98">
            <v>3480.04</v>
          </cell>
          <cell r="L98">
            <v>2594.3698199999999</v>
          </cell>
          <cell r="N98">
            <v>3353.27</v>
          </cell>
          <cell r="O98">
            <v>2499.8627849999998</v>
          </cell>
          <cell r="P98">
            <v>2815.69</v>
          </cell>
          <cell r="Q98">
            <v>2099.0968949999997</v>
          </cell>
          <cell r="R98">
            <v>1507.17</v>
          </cell>
          <cell r="S98">
            <v>1123.595235</v>
          </cell>
          <cell r="T98">
            <v>6982.84</v>
          </cell>
          <cell r="U98">
            <v>5205.7072199999993</v>
          </cell>
        </row>
        <row r="99">
          <cell r="B99" t="str">
            <v>VXCS806</v>
          </cell>
          <cell r="C99">
            <v>48766.5</v>
          </cell>
          <cell r="D99">
            <v>36355</v>
          </cell>
          <cell r="E99">
            <v>3413.65</v>
          </cell>
          <cell r="F99">
            <v>2544.8760749999997</v>
          </cell>
          <cell r="G99">
            <v>265.92</v>
          </cell>
          <cell r="H99">
            <v>198.24336</v>
          </cell>
          <cell r="I99">
            <v>612.97</v>
          </cell>
          <cell r="J99">
            <v>456.96913499999999</v>
          </cell>
          <cell r="K99">
            <v>3480.04</v>
          </cell>
          <cell r="L99">
            <v>2594.3698199999999</v>
          </cell>
          <cell r="N99">
            <v>3353.27</v>
          </cell>
          <cell r="O99">
            <v>2499.8627849999998</v>
          </cell>
          <cell r="P99">
            <v>3333.88</v>
          </cell>
          <cell r="Q99">
            <v>2485.4075399999997</v>
          </cell>
          <cell r="R99">
            <v>3137.88</v>
          </cell>
          <cell r="S99">
            <v>2339.2895399999998</v>
          </cell>
          <cell r="T99">
            <v>9600.7999999999993</v>
          </cell>
          <cell r="U99">
            <v>7157.3963999999987</v>
          </cell>
        </row>
        <row r="100">
          <cell r="B100" t="str">
            <v>VXCS858</v>
          </cell>
          <cell r="C100">
            <v>52118.51</v>
          </cell>
          <cell r="D100">
            <v>38854</v>
          </cell>
          <cell r="E100">
            <v>3648.3</v>
          </cell>
          <cell r="F100">
            <v>2719.8076499999997</v>
          </cell>
          <cell r="G100">
            <v>265.92</v>
          </cell>
          <cell r="H100">
            <v>198.24336</v>
          </cell>
          <cell r="I100">
            <v>477.75</v>
          </cell>
          <cell r="J100">
            <v>356.16262499999999</v>
          </cell>
          <cell r="K100">
            <v>3612.55</v>
          </cell>
          <cell r="L100">
            <v>2693.1560249999998</v>
          </cell>
          <cell r="N100">
            <v>6985.95</v>
          </cell>
          <cell r="O100">
            <v>5208.0257249999995</v>
          </cell>
          <cell r="P100">
            <v>3333.88</v>
          </cell>
          <cell r="Q100">
            <v>2485.4075399999997</v>
          </cell>
          <cell r="R100">
            <v>3137.88</v>
          </cell>
          <cell r="S100">
            <v>2339.2895399999998</v>
          </cell>
          <cell r="T100">
            <v>9600.7999999999993</v>
          </cell>
          <cell r="U100">
            <v>7157.3963999999987</v>
          </cell>
        </row>
        <row r="101">
          <cell r="B101" t="str">
            <v>VXCS910</v>
          </cell>
          <cell r="C101">
            <v>56037.95</v>
          </cell>
          <cell r="D101">
            <v>41776</v>
          </cell>
          <cell r="E101">
            <v>3922.66</v>
          </cell>
          <cell r="F101">
            <v>2924.3430299999995</v>
          </cell>
          <cell r="G101">
            <v>265.92</v>
          </cell>
          <cell r="H101">
            <v>198.24336</v>
          </cell>
          <cell r="I101">
            <v>612.97</v>
          </cell>
          <cell r="J101">
            <v>456.96913499999999</v>
          </cell>
          <cell r="K101">
            <v>3480.04</v>
          </cell>
          <cell r="L101">
            <v>2594.3698199999999</v>
          </cell>
          <cell r="N101">
            <v>3353.27</v>
          </cell>
          <cell r="O101">
            <v>2499.8627849999998</v>
          </cell>
          <cell r="P101">
            <v>3333.88</v>
          </cell>
          <cell r="Q101">
            <v>2485.4075399999997</v>
          </cell>
          <cell r="R101">
            <v>3137.88</v>
          </cell>
          <cell r="S101">
            <v>2339.2895399999998</v>
          </cell>
          <cell r="T101">
            <v>9600.7999999999993</v>
          </cell>
          <cell r="U101">
            <v>7157.3963999999987</v>
          </cell>
        </row>
        <row r="102">
          <cell r="B102" t="str">
            <v>VXCS964</v>
          </cell>
          <cell r="C102">
            <v>60041.46</v>
          </cell>
          <cell r="D102">
            <v>44761</v>
          </cell>
          <cell r="E102">
            <v>4202.8999999999996</v>
          </cell>
          <cell r="F102">
            <v>3133.2619499999996</v>
          </cell>
          <cell r="G102">
            <v>265.92</v>
          </cell>
          <cell r="H102">
            <v>198.24336</v>
          </cell>
          <cell r="I102">
            <v>477.75</v>
          </cell>
          <cell r="J102">
            <v>356.16262499999999</v>
          </cell>
          <cell r="K102">
            <v>3612.55</v>
          </cell>
          <cell r="L102">
            <v>2693.1560249999998</v>
          </cell>
          <cell r="N102">
            <v>6985.95</v>
          </cell>
          <cell r="O102">
            <v>5208.0257249999995</v>
          </cell>
          <cell r="P102">
            <v>3333.88</v>
          </cell>
          <cell r="Q102">
            <v>2485.4075399999997</v>
          </cell>
          <cell r="R102">
            <v>3137.88</v>
          </cell>
          <cell r="S102">
            <v>2339.2895399999998</v>
          </cell>
          <cell r="T102">
            <v>9600.7999999999993</v>
          </cell>
          <cell r="U102">
            <v>7157.3963999999987</v>
          </cell>
        </row>
        <row r="103">
          <cell r="B103" t="str">
            <v>VXCS1010</v>
          </cell>
          <cell r="C103">
            <v>61533.58</v>
          </cell>
          <cell r="D103">
            <v>45873</v>
          </cell>
          <cell r="E103">
            <v>4307.3500000000004</v>
          </cell>
          <cell r="F103">
            <v>3211.1294250000001</v>
          </cell>
          <cell r="G103">
            <v>265.92</v>
          </cell>
          <cell r="H103">
            <v>198.24336</v>
          </cell>
          <cell r="I103">
            <v>477.75</v>
          </cell>
          <cell r="J103">
            <v>356.16262499999999</v>
          </cell>
          <cell r="K103">
            <v>3612.55</v>
          </cell>
          <cell r="L103">
            <v>2693.1560249999998</v>
          </cell>
          <cell r="N103">
            <v>6985.95</v>
          </cell>
          <cell r="O103">
            <v>5208.0257249999995</v>
          </cell>
          <cell r="P103">
            <v>3333.88</v>
          </cell>
          <cell r="Q103">
            <v>2485.4075399999997</v>
          </cell>
          <cell r="R103">
            <v>3137.88</v>
          </cell>
          <cell r="S103">
            <v>2339.2895399999998</v>
          </cell>
          <cell r="T103">
            <v>9600.7999999999993</v>
          </cell>
          <cell r="U103">
            <v>7157.3963999999987</v>
          </cell>
        </row>
        <row r="104">
          <cell r="B104" t="str">
            <v>CXV74</v>
          </cell>
          <cell r="C104">
            <v>9625.39</v>
          </cell>
          <cell r="D104">
            <v>7176</v>
          </cell>
          <cell r="E104">
            <v>593.98</v>
          </cell>
          <cell r="F104">
            <v>442.81208999999996</v>
          </cell>
          <cell r="G104">
            <v>265.92</v>
          </cell>
          <cell r="H104">
            <v>198.24336</v>
          </cell>
          <cell r="I104">
            <v>75.12</v>
          </cell>
          <cell r="J104">
            <v>56.001959999999997</v>
          </cell>
          <cell r="K104">
            <v>0</v>
          </cell>
          <cell r="N104">
            <v>459.54</v>
          </cell>
          <cell r="O104">
            <v>342.58706999999998</v>
          </cell>
          <cell r="P104">
            <v>0</v>
          </cell>
          <cell r="R104">
            <v>0</v>
          </cell>
          <cell r="T104">
            <v>0</v>
          </cell>
        </row>
        <row r="105">
          <cell r="B105" t="str">
            <v>CXV80</v>
          </cell>
          <cell r="C105">
            <v>10076.24</v>
          </cell>
          <cell r="D105">
            <v>7512</v>
          </cell>
          <cell r="E105">
            <v>623.04999999999995</v>
          </cell>
          <cell r="F105">
            <v>464.48377499999992</v>
          </cell>
          <cell r="G105">
            <v>265.92</v>
          </cell>
          <cell r="H105">
            <v>198.24336</v>
          </cell>
          <cell r="I105">
            <v>75.12</v>
          </cell>
          <cell r="J105">
            <v>56.001959999999997</v>
          </cell>
          <cell r="K105">
            <v>0</v>
          </cell>
          <cell r="N105">
            <v>702.57</v>
          </cell>
          <cell r="O105">
            <v>523.76593500000001</v>
          </cell>
          <cell r="P105">
            <v>0</v>
          </cell>
          <cell r="R105">
            <v>0</v>
          </cell>
          <cell r="T105">
            <v>0</v>
          </cell>
        </row>
        <row r="106">
          <cell r="B106" t="str">
            <v>CXV84</v>
          </cell>
          <cell r="C106">
            <v>10452.82</v>
          </cell>
          <cell r="D106">
            <v>7793</v>
          </cell>
          <cell r="E106">
            <v>647.33000000000004</v>
          </cell>
          <cell r="F106">
            <v>482.58451500000001</v>
          </cell>
          <cell r="G106">
            <v>265.92</v>
          </cell>
          <cell r="H106">
            <v>198.24336</v>
          </cell>
          <cell r="I106">
            <v>181.16</v>
          </cell>
          <cell r="J106">
            <v>135.05477999999999</v>
          </cell>
          <cell r="K106">
            <v>0</v>
          </cell>
          <cell r="N106">
            <v>888.15</v>
          </cell>
          <cell r="O106">
            <v>662.11582499999997</v>
          </cell>
          <cell r="P106">
            <v>0</v>
          </cell>
          <cell r="R106">
            <v>0</v>
          </cell>
          <cell r="T106">
            <v>0</v>
          </cell>
        </row>
        <row r="107">
          <cell r="B107" t="str">
            <v>CXV89</v>
          </cell>
          <cell r="C107">
            <v>10951.09</v>
          </cell>
          <cell r="D107">
            <v>8164</v>
          </cell>
          <cell r="E107">
            <v>679.45</v>
          </cell>
          <cell r="F107">
            <v>506.52997499999998</v>
          </cell>
          <cell r="G107">
            <v>265.92</v>
          </cell>
          <cell r="H107">
            <v>198.24336</v>
          </cell>
          <cell r="I107">
            <v>75.12</v>
          </cell>
          <cell r="J107">
            <v>56.001959999999997</v>
          </cell>
          <cell r="K107">
            <v>0</v>
          </cell>
          <cell r="N107">
            <v>702.57</v>
          </cell>
          <cell r="O107">
            <v>523.76593500000001</v>
          </cell>
          <cell r="P107">
            <v>0</v>
          </cell>
          <cell r="R107">
            <v>0</v>
          </cell>
          <cell r="T107">
            <v>0</v>
          </cell>
        </row>
        <row r="108">
          <cell r="B108" t="str">
            <v>CXV93</v>
          </cell>
          <cell r="C108">
            <v>11288.62</v>
          </cell>
          <cell r="D108">
            <v>8416</v>
          </cell>
          <cell r="E108">
            <v>701.22</v>
          </cell>
          <cell r="F108">
            <v>522.75950999999998</v>
          </cell>
          <cell r="G108">
            <v>265.92</v>
          </cell>
          <cell r="H108">
            <v>198.24336</v>
          </cell>
          <cell r="I108">
            <v>181.16</v>
          </cell>
          <cell r="J108">
            <v>135.05477999999999</v>
          </cell>
          <cell r="K108">
            <v>0</v>
          </cell>
          <cell r="N108">
            <v>888.15</v>
          </cell>
          <cell r="O108">
            <v>662.11582499999997</v>
          </cell>
          <cell r="P108">
            <v>0</v>
          </cell>
          <cell r="R108">
            <v>0</v>
          </cell>
          <cell r="T108">
            <v>0</v>
          </cell>
        </row>
        <row r="109">
          <cell r="B109" t="str">
            <v>CXV117</v>
          </cell>
          <cell r="C109">
            <v>13510.83</v>
          </cell>
          <cell r="D109">
            <v>10072</v>
          </cell>
          <cell r="E109">
            <v>844.21</v>
          </cell>
          <cell r="F109">
            <v>629.35855500000002</v>
          </cell>
          <cell r="G109">
            <v>265.92</v>
          </cell>
          <cell r="H109">
            <v>198.24336</v>
          </cell>
          <cell r="I109">
            <v>75.12</v>
          </cell>
          <cell r="J109">
            <v>56.001959999999997</v>
          </cell>
          <cell r="K109">
            <v>0</v>
          </cell>
          <cell r="N109">
            <v>702.57</v>
          </cell>
          <cell r="O109">
            <v>523.76593500000001</v>
          </cell>
          <cell r="P109">
            <v>0</v>
          </cell>
          <cell r="R109">
            <v>0</v>
          </cell>
          <cell r="T109">
            <v>0</v>
          </cell>
        </row>
        <row r="110">
          <cell r="B110" t="str">
            <v>CXV123</v>
          </cell>
          <cell r="C110">
            <v>13753.27</v>
          </cell>
          <cell r="D110">
            <v>10253</v>
          </cell>
          <cell r="E110">
            <v>859.84</v>
          </cell>
          <cell r="F110">
            <v>641.01071999999999</v>
          </cell>
          <cell r="G110">
            <v>265.92</v>
          </cell>
          <cell r="H110">
            <v>198.24336</v>
          </cell>
          <cell r="I110">
            <v>181.16</v>
          </cell>
          <cell r="J110">
            <v>135.05477999999999</v>
          </cell>
          <cell r="K110">
            <v>0</v>
          </cell>
          <cell r="N110">
            <v>888.15</v>
          </cell>
          <cell r="O110">
            <v>662.11582499999997</v>
          </cell>
          <cell r="P110">
            <v>0</v>
          </cell>
          <cell r="R110">
            <v>0</v>
          </cell>
          <cell r="T110">
            <v>0</v>
          </cell>
        </row>
        <row r="111">
          <cell r="B111" t="str">
            <v>CXV131</v>
          </cell>
          <cell r="C111">
            <v>14308.55</v>
          </cell>
          <cell r="D111">
            <v>10667</v>
          </cell>
          <cell r="E111">
            <v>895.64</v>
          </cell>
          <cell r="F111">
            <v>667.69961999999998</v>
          </cell>
          <cell r="G111">
            <v>265.92</v>
          </cell>
          <cell r="H111">
            <v>198.24336</v>
          </cell>
          <cell r="I111">
            <v>150.22999999999999</v>
          </cell>
          <cell r="J111">
            <v>111.99646499999999</v>
          </cell>
          <cell r="K111">
            <v>0</v>
          </cell>
          <cell r="N111">
            <v>1095.8399999999999</v>
          </cell>
          <cell r="O111">
            <v>816.94871999999987</v>
          </cell>
          <cell r="P111">
            <v>0</v>
          </cell>
          <cell r="R111">
            <v>0</v>
          </cell>
          <cell r="T111">
            <v>0</v>
          </cell>
        </row>
        <row r="112">
          <cell r="B112" t="str">
            <v>CXV137</v>
          </cell>
          <cell r="C112">
            <v>15105.32</v>
          </cell>
          <cell r="D112">
            <v>11261</v>
          </cell>
          <cell r="E112">
            <v>947.01</v>
          </cell>
          <cell r="F112">
            <v>705.99595499999998</v>
          </cell>
          <cell r="G112">
            <v>265.92</v>
          </cell>
          <cell r="H112">
            <v>198.24336</v>
          </cell>
          <cell r="I112">
            <v>181.16</v>
          </cell>
          <cell r="J112">
            <v>135.05477999999999</v>
          </cell>
          <cell r="K112">
            <v>0</v>
          </cell>
          <cell r="N112">
            <v>888.15</v>
          </cell>
          <cell r="O112">
            <v>662.11582499999997</v>
          </cell>
          <cell r="P112">
            <v>0</v>
          </cell>
          <cell r="R112">
            <v>0</v>
          </cell>
          <cell r="T112">
            <v>0</v>
          </cell>
        </row>
        <row r="113">
          <cell r="B113" t="str">
            <v>CXV147</v>
          </cell>
          <cell r="C113">
            <v>16185.63</v>
          </cell>
          <cell r="D113">
            <v>12066</v>
          </cell>
          <cell r="E113">
            <v>1016.66</v>
          </cell>
          <cell r="F113">
            <v>757.92002999999988</v>
          </cell>
          <cell r="G113">
            <v>265.92</v>
          </cell>
          <cell r="H113">
            <v>198.24336</v>
          </cell>
          <cell r="I113">
            <v>150.22999999999999</v>
          </cell>
          <cell r="J113">
            <v>111.99646499999999</v>
          </cell>
          <cell r="K113">
            <v>0</v>
          </cell>
          <cell r="N113">
            <v>1095.8399999999999</v>
          </cell>
          <cell r="O113">
            <v>816.94871999999987</v>
          </cell>
          <cell r="P113">
            <v>0</v>
          </cell>
          <cell r="R113">
            <v>0</v>
          </cell>
          <cell r="T113">
            <v>0</v>
          </cell>
        </row>
        <row r="114">
          <cell r="B114" t="str">
            <v>CXV153</v>
          </cell>
          <cell r="C114">
            <v>16980.939999999999</v>
          </cell>
          <cell r="D114">
            <v>12659</v>
          </cell>
          <cell r="E114">
            <v>1063.0899999999999</v>
          </cell>
          <cell r="F114">
            <v>792.53359499999988</v>
          </cell>
          <cell r="G114">
            <v>265.92</v>
          </cell>
          <cell r="H114">
            <v>198.24336</v>
          </cell>
          <cell r="I114">
            <v>181.16</v>
          </cell>
          <cell r="J114">
            <v>135.05477999999999</v>
          </cell>
          <cell r="K114">
            <v>0</v>
          </cell>
          <cell r="N114">
            <v>888.15</v>
          </cell>
          <cell r="O114">
            <v>662.11582499999997</v>
          </cell>
          <cell r="P114">
            <v>0</v>
          </cell>
          <cell r="R114">
            <v>0</v>
          </cell>
          <cell r="T114">
            <v>0</v>
          </cell>
        </row>
        <row r="115">
          <cell r="B115" t="str">
            <v>CXV164</v>
          </cell>
          <cell r="C115">
            <v>17587.03</v>
          </cell>
          <cell r="D115">
            <v>13111</v>
          </cell>
          <cell r="E115">
            <v>1102.17</v>
          </cell>
          <cell r="F115">
            <v>821.66773499999999</v>
          </cell>
          <cell r="G115">
            <v>265.92</v>
          </cell>
          <cell r="H115">
            <v>198.24336</v>
          </cell>
          <cell r="I115">
            <v>150.22999999999999</v>
          </cell>
          <cell r="J115">
            <v>111.99646499999999</v>
          </cell>
          <cell r="K115">
            <v>0</v>
          </cell>
          <cell r="N115">
            <v>1095.8399999999999</v>
          </cell>
          <cell r="O115">
            <v>816.94871999999987</v>
          </cell>
          <cell r="P115">
            <v>0</v>
          </cell>
          <cell r="R115">
            <v>0</v>
          </cell>
          <cell r="T115">
            <v>0</v>
          </cell>
        </row>
        <row r="116">
          <cell r="B116" t="str">
            <v>CXV173</v>
          </cell>
          <cell r="C116">
            <v>17886.62</v>
          </cell>
          <cell r="D116">
            <v>13334</v>
          </cell>
          <cell r="E116">
            <v>1121.49</v>
          </cell>
          <cell r="F116">
            <v>836.07079499999998</v>
          </cell>
          <cell r="G116">
            <v>265.92</v>
          </cell>
          <cell r="H116">
            <v>198.24336</v>
          </cell>
          <cell r="I116">
            <v>185.59</v>
          </cell>
          <cell r="J116">
            <v>138.35734499999998</v>
          </cell>
          <cell r="K116">
            <v>0</v>
          </cell>
          <cell r="N116">
            <v>1250.49</v>
          </cell>
          <cell r="O116">
            <v>932.24029499999995</v>
          </cell>
          <cell r="P116">
            <v>0</v>
          </cell>
          <cell r="R116">
            <v>0</v>
          </cell>
          <cell r="T116">
            <v>0</v>
          </cell>
        </row>
        <row r="117">
          <cell r="B117" t="str">
            <v>CXV184</v>
          </cell>
          <cell r="C117">
            <v>18540.09</v>
          </cell>
          <cell r="D117">
            <v>13822</v>
          </cell>
          <cell r="E117">
            <v>1163.6199999999999</v>
          </cell>
          <cell r="F117">
            <v>867.47870999999986</v>
          </cell>
          <cell r="G117">
            <v>265.92</v>
          </cell>
          <cell r="H117">
            <v>198.24336</v>
          </cell>
          <cell r="I117">
            <v>150.22999999999999</v>
          </cell>
          <cell r="J117">
            <v>111.99646499999999</v>
          </cell>
          <cell r="K117">
            <v>0</v>
          </cell>
          <cell r="N117">
            <v>1095.8399999999999</v>
          </cell>
          <cell r="O117">
            <v>816.94871999999987</v>
          </cell>
          <cell r="P117">
            <v>0</v>
          </cell>
          <cell r="R117">
            <v>0</v>
          </cell>
          <cell r="T117">
            <v>0</v>
          </cell>
        </row>
        <row r="118">
          <cell r="B118" t="str">
            <v>CXV193</v>
          </cell>
          <cell r="C118">
            <v>18745.599999999999</v>
          </cell>
          <cell r="D118">
            <v>13975</v>
          </cell>
          <cell r="E118">
            <v>1176.8699999999999</v>
          </cell>
          <cell r="F118">
            <v>877.35658499999988</v>
          </cell>
          <cell r="G118">
            <v>265.92</v>
          </cell>
          <cell r="H118">
            <v>198.24336</v>
          </cell>
          <cell r="I118">
            <v>185.59</v>
          </cell>
          <cell r="J118">
            <v>138.35734499999998</v>
          </cell>
          <cell r="K118">
            <v>0</v>
          </cell>
          <cell r="N118">
            <v>1250.49</v>
          </cell>
          <cell r="O118">
            <v>932.24029499999995</v>
          </cell>
          <cell r="P118">
            <v>0</v>
          </cell>
          <cell r="R118">
            <v>0</v>
          </cell>
          <cell r="T118">
            <v>0</v>
          </cell>
        </row>
        <row r="119">
          <cell r="B119" t="str">
            <v>CXV207</v>
          </cell>
          <cell r="C119">
            <v>19032.45</v>
          </cell>
          <cell r="D119">
            <v>14189</v>
          </cell>
          <cell r="E119">
            <v>1195.3599999999999</v>
          </cell>
          <cell r="F119">
            <v>891.14087999999981</v>
          </cell>
          <cell r="G119">
            <v>265.92</v>
          </cell>
          <cell r="H119">
            <v>198.24336</v>
          </cell>
          <cell r="I119">
            <v>167.92</v>
          </cell>
          <cell r="J119">
            <v>125.18435999999998</v>
          </cell>
          <cell r="K119">
            <v>0</v>
          </cell>
          <cell r="N119">
            <v>1603.99</v>
          </cell>
          <cell r="O119">
            <v>1195.774545</v>
          </cell>
          <cell r="P119">
            <v>0</v>
          </cell>
          <cell r="R119">
            <v>0</v>
          </cell>
          <cell r="T119">
            <v>0</v>
          </cell>
        </row>
        <row r="120">
          <cell r="B120" t="str">
            <v>CXV214</v>
          </cell>
          <cell r="C120">
            <v>19126.84</v>
          </cell>
          <cell r="D120">
            <v>14259</v>
          </cell>
          <cell r="E120">
            <v>1201.45</v>
          </cell>
          <cell r="F120">
            <v>895.68097499999999</v>
          </cell>
          <cell r="G120">
            <v>265.92</v>
          </cell>
          <cell r="H120">
            <v>198.24336</v>
          </cell>
          <cell r="I120">
            <v>291.63</v>
          </cell>
          <cell r="J120">
            <v>217.41016499999998</v>
          </cell>
          <cell r="K120">
            <v>0</v>
          </cell>
          <cell r="N120">
            <v>1922.13</v>
          </cell>
          <cell r="O120">
            <v>1432.947915</v>
          </cell>
          <cell r="P120">
            <v>0</v>
          </cell>
          <cell r="R120">
            <v>0</v>
          </cell>
          <cell r="T120">
            <v>0</v>
          </cell>
        </row>
        <row r="121">
          <cell r="B121" t="str">
            <v>CXV229</v>
          </cell>
          <cell r="C121">
            <v>20218.25</v>
          </cell>
          <cell r="D121">
            <v>15073</v>
          </cell>
          <cell r="E121">
            <v>1271.81</v>
          </cell>
          <cell r="F121">
            <v>948.13435499999991</v>
          </cell>
          <cell r="G121">
            <v>265.92</v>
          </cell>
          <cell r="H121">
            <v>198.24336</v>
          </cell>
          <cell r="I121">
            <v>150.22999999999999</v>
          </cell>
          <cell r="J121">
            <v>111.99646499999999</v>
          </cell>
          <cell r="K121">
            <v>0</v>
          </cell>
          <cell r="N121">
            <v>1095.8399999999999</v>
          </cell>
          <cell r="O121">
            <v>816.94871999999987</v>
          </cell>
          <cell r="P121">
            <v>0</v>
          </cell>
          <cell r="R121">
            <v>0</v>
          </cell>
          <cell r="T121">
            <v>0</v>
          </cell>
        </row>
        <row r="122">
          <cell r="B122" t="str">
            <v>CXV241</v>
          </cell>
          <cell r="C122">
            <v>21122.799999999999</v>
          </cell>
          <cell r="D122">
            <v>15747</v>
          </cell>
          <cell r="E122">
            <v>1330.13</v>
          </cell>
          <cell r="F122">
            <v>991.61191499999995</v>
          </cell>
          <cell r="G122">
            <v>265.92</v>
          </cell>
          <cell r="H122">
            <v>198.24336</v>
          </cell>
          <cell r="I122">
            <v>185.59</v>
          </cell>
          <cell r="J122">
            <v>138.35734499999998</v>
          </cell>
          <cell r="K122">
            <v>0</v>
          </cell>
          <cell r="N122">
            <v>1250.49</v>
          </cell>
          <cell r="O122">
            <v>932.24029499999995</v>
          </cell>
          <cell r="P122">
            <v>0</v>
          </cell>
          <cell r="R122">
            <v>0</v>
          </cell>
          <cell r="T122">
            <v>0</v>
          </cell>
        </row>
        <row r="123">
          <cell r="B123" t="str">
            <v>CXV253</v>
          </cell>
          <cell r="C123">
            <v>23509.3</v>
          </cell>
          <cell r="D123">
            <v>17526</v>
          </cell>
          <cell r="E123">
            <v>1484</v>
          </cell>
          <cell r="F123">
            <v>1106.3219999999999</v>
          </cell>
          <cell r="G123">
            <v>265.92</v>
          </cell>
          <cell r="H123">
            <v>198.24336</v>
          </cell>
          <cell r="I123">
            <v>167.92</v>
          </cell>
          <cell r="J123">
            <v>125.18435999999998</v>
          </cell>
          <cell r="K123">
            <v>0</v>
          </cell>
          <cell r="N123">
            <v>1603.99</v>
          </cell>
          <cell r="O123">
            <v>1195.774545</v>
          </cell>
          <cell r="P123">
            <v>0</v>
          </cell>
          <cell r="R123">
            <v>0</v>
          </cell>
          <cell r="T123">
            <v>0</v>
          </cell>
        </row>
        <row r="124">
          <cell r="B124" t="str">
            <v>CXV258</v>
          </cell>
          <cell r="C124">
            <v>24056.94</v>
          </cell>
          <cell r="D124">
            <v>17934</v>
          </cell>
          <cell r="E124">
            <v>1519.31</v>
          </cell>
          <cell r="F124">
            <v>1132.6456049999999</v>
          </cell>
          <cell r="G124">
            <v>265.92</v>
          </cell>
          <cell r="H124">
            <v>198.24336</v>
          </cell>
          <cell r="I124">
            <v>291.63</v>
          </cell>
          <cell r="J124">
            <v>217.41016499999998</v>
          </cell>
          <cell r="K124">
            <v>0</v>
          </cell>
          <cell r="N124">
            <v>1922.13</v>
          </cell>
          <cell r="O124">
            <v>1432.947915</v>
          </cell>
          <cell r="P124">
            <v>0</v>
          </cell>
          <cell r="R124">
            <v>0</v>
          </cell>
          <cell r="T124">
            <v>0</v>
          </cell>
        </row>
        <row r="125">
          <cell r="B125" t="str">
            <v>CXV269</v>
          </cell>
          <cell r="C125">
            <v>25055.58</v>
          </cell>
          <cell r="D125">
            <v>18679</v>
          </cell>
          <cell r="E125">
            <v>1583.7</v>
          </cell>
          <cell r="F125">
            <v>1180.6483499999999</v>
          </cell>
          <cell r="G125">
            <v>265.92</v>
          </cell>
          <cell r="H125">
            <v>198.24336</v>
          </cell>
          <cell r="I125">
            <v>185.59</v>
          </cell>
          <cell r="J125">
            <v>138.35734499999998</v>
          </cell>
          <cell r="K125">
            <v>0</v>
          </cell>
          <cell r="N125">
            <v>1250.49</v>
          </cell>
          <cell r="O125">
            <v>932.24029499999995</v>
          </cell>
          <cell r="P125">
            <v>0</v>
          </cell>
          <cell r="R125">
            <v>0</v>
          </cell>
          <cell r="T125">
            <v>0</v>
          </cell>
        </row>
        <row r="126">
          <cell r="B126" t="str">
            <v>CXV280</v>
          </cell>
          <cell r="C126">
            <v>25515.82</v>
          </cell>
          <cell r="D126">
            <v>19022</v>
          </cell>
          <cell r="E126">
            <v>1613.37</v>
          </cell>
          <cell r="F126">
            <v>1202.7673349999998</v>
          </cell>
          <cell r="G126">
            <v>265.92</v>
          </cell>
          <cell r="H126">
            <v>198.24336</v>
          </cell>
          <cell r="I126">
            <v>167.92</v>
          </cell>
          <cell r="J126">
            <v>125.18435999999998</v>
          </cell>
          <cell r="K126">
            <v>0</v>
          </cell>
          <cell r="N126">
            <v>1603.99</v>
          </cell>
          <cell r="O126">
            <v>1195.774545</v>
          </cell>
          <cell r="P126">
            <v>0</v>
          </cell>
          <cell r="R126">
            <v>0</v>
          </cell>
          <cell r="T126">
            <v>0</v>
          </cell>
        </row>
        <row r="127">
          <cell r="B127" t="str">
            <v>CXV288</v>
          </cell>
          <cell r="C127">
            <v>26100.68</v>
          </cell>
          <cell r="D127">
            <v>19458</v>
          </cell>
          <cell r="E127">
            <v>1651.08</v>
          </cell>
          <cell r="F127">
            <v>1230.8801399999998</v>
          </cell>
          <cell r="G127">
            <v>265.92</v>
          </cell>
          <cell r="H127">
            <v>198.24336</v>
          </cell>
          <cell r="I127">
            <v>291.63</v>
          </cell>
          <cell r="J127">
            <v>217.41016499999998</v>
          </cell>
          <cell r="K127">
            <v>0</v>
          </cell>
          <cell r="N127">
            <v>1922.13</v>
          </cell>
          <cell r="O127">
            <v>1432.947915</v>
          </cell>
          <cell r="P127">
            <v>0</v>
          </cell>
          <cell r="R127">
            <v>0</v>
          </cell>
          <cell r="T127">
            <v>0</v>
          </cell>
        </row>
        <row r="128">
          <cell r="B128" t="str">
            <v>CXV296</v>
          </cell>
          <cell r="C128">
            <v>26261.74</v>
          </cell>
          <cell r="D128">
            <v>19578</v>
          </cell>
          <cell r="E128">
            <v>1661.46</v>
          </cell>
          <cell r="F128">
            <v>1238.61843</v>
          </cell>
          <cell r="G128">
            <v>265.92</v>
          </cell>
          <cell r="H128">
            <v>198.24336</v>
          </cell>
          <cell r="I128">
            <v>291.63</v>
          </cell>
          <cell r="J128">
            <v>217.41016499999998</v>
          </cell>
          <cell r="K128">
            <v>0</v>
          </cell>
          <cell r="N128">
            <v>1922.13</v>
          </cell>
          <cell r="O128">
            <v>1432.947915</v>
          </cell>
          <cell r="P128">
            <v>0</v>
          </cell>
          <cell r="R128">
            <v>0</v>
          </cell>
          <cell r="T128">
            <v>0</v>
          </cell>
        </row>
        <row r="129">
          <cell r="B129" t="str">
            <v>CXV283</v>
          </cell>
          <cell r="C129">
            <v>28376.33</v>
          </cell>
          <cell r="D129">
            <v>21155</v>
          </cell>
          <cell r="E129">
            <v>1707.64</v>
          </cell>
          <cell r="F129">
            <v>1273.0456199999999</v>
          </cell>
          <cell r="G129">
            <v>265.92</v>
          </cell>
          <cell r="H129">
            <v>198.24336</v>
          </cell>
          <cell r="I129">
            <v>150.22999999999999</v>
          </cell>
          <cell r="J129">
            <v>111.99646499999999</v>
          </cell>
          <cell r="K129">
            <v>0</v>
          </cell>
          <cell r="N129">
            <v>1095.8399999999999</v>
          </cell>
          <cell r="O129">
            <v>816.94871999999987</v>
          </cell>
          <cell r="P129">
            <v>0</v>
          </cell>
          <cell r="R129">
            <v>0</v>
          </cell>
          <cell r="T129">
            <v>0</v>
          </cell>
        </row>
        <row r="130">
          <cell r="B130" t="str">
            <v>CXV297</v>
          </cell>
          <cell r="C130">
            <v>28865.73</v>
          </cell>
          <cell r="D130">
            <v>21519</v>
          </cell>
          <cell r="E130">
            <v>1737.61</v>
          </cell>
          <cell r="F130">
            <v>1295.3882549999998</v>
          </cell>
          <cell r="G130">
            <v>265.92</v>
          </cell>
          <cell r="H130">
            <v>198.24336</v>
          </cell>
          <cell r="I130">
            <v>185.59</v>
          </cell>
          <cell r="J130">
            <v>138.35734499999998</v>
          </cell>
          <cell r="K130">
            <v>0</v>
          </cell>
          <cell r="N130">
            <v>1250.49</v>
          </cell>
          <cell r="O130">
            <v>932.24029499999995</v>
          </cell>
          <cell r="P130">
            <v>0</v>
          </cell>
          <cell r="R130">
            <v>0</v>
          </cell>
          <cell r="T130">
            <v>0</v>
          </cell>
        </row>
        <row r="131">
          <cell r="B131" t="str">
            <v>CXV309</v>
          </cell>
          <cell r="C131">
            <v>30895.03</v>
          </cell>
          <cell r="D131">
            <v>23032</v>
          </cell>
          <cell r="E131">
            <v>1861.91</v>
          </cell>
          <cell r="F131">
            <v>1388.053905</v>
          </cell>
          <cell r="G131">
            <v>265.92</v>
          </cell>
          <cell r="H131">
            <v>198.24336</v>
          </cell>
          <cell r="I131">
            <v>167.92</v>
          </cell>
          <cell r="J131">
            <v>125.18435999999998</v>
          </cell>
          <cell r="K131">
            <v>0</v>
          </cell>
          <cell r="N131">
            <v>1603.99</v>
          </cell>
          <cell r="O131">
            <v>1195.774545</v>
          </cell>
          <cell r="P131">
            <v>0</v>
          </cell>
          <cell r="R131">
            <v>0</v>
          </cell>
          <cell r="T131">
            <v>0</v>
          </cell>
        </row>
        <row r="132">
          <cell r="B132" t="str">
            <v>CXV327</v>
          </cell>
          <cell r="C132">
            <v>31126.22</v>
          </cell>
          <cell r="D132">
            <v>23205</v>
          </cell>
          <cell r="E132">
            <v>1876.07</v>
          </cell>
          <cell r="F132">
            <v>1398.6101849999998</v>
          </cell>
          <cell r="G132">
            <v>265.92</v>
          </cell>
          <cell r="H132">
            <v>198.24336</v>
          </cell>
          <cell r="I132">
            <v>291.63</v>
          </cell>
          <cell r="J132">
            <v>217.41016499999998</v>
          </cell>
          <cell r="K132">
            <v>0</v>
          </cell>
          <cell r="N132">
            <v>1922.13</v>
          </cell>
          <cell r="O132">
            <v>1432.947915</v>
          </cell>
          <cell r="P132">
            <v>0</v>
          </cell>
          <cell r="R132">
            <v>0</v>
          </cell>
          <cell r="T132">
            <v>0</v>
          </cell>
        </row>
        <row r="133">
          <cell r="B133" t="str">
            <v>CXV338</v>
          </cell>
          <cell r="C133">
            <v>30668.47</v>
          </cell>
          <cell r="D133">
            <v>22863</v>
          </cell>
          <cell r="E133">
            <v>1945.29</v>
          </cell>
          <cell r="F133">
            <v>1450.2136949999999</v>
          </cell>
          <cell r="G133">
            <v>265.92</v>
          </cell>
          <cell r="H133">
            <v>198.24336</v>
          </cell>
          <cell r="I133">
            <v>225.36</v>
          </cell>
          <cell r="J133">
            <v>168.00587999999999</v>
          </cell>
          <cell r="K133">
            <v>0</v>
          </cell>
          <cell r="N133">
            <v>1798.41</v>
          </cell>
          <cell r="O133">
            <v>1340.714655</v>
          </cell>
          <cell r="P133">
            <v>0</v>
          </cell>
          <cell r="R133">
            <v>0</v>
          </cell>
          <cell r="T133">
            <v>0</v>
          </cell>
        </row>
        <row r="134">
          <cell r="B134" t="str">
            <v>CXV354</v>
          </cell>
          <cell r="C134">
            <v>33615.47</v>
          </cell>
          <cell r="D134">
            <v>25060</v>
          </cell>
          <cell r="E134">
            <v>2135.3000000000002</v>
          </cell>
          <cell r="F134">
            <v>1591.8661500000001</v>
          </cell>
          <cell r="G134">
            <v>265.92</v>
          </cell>
          <cell r="H134">
            <v>198.24336</v>
          </cell>
          <cell r="I134">
            <v>366.75</v>
          </cell>
          <cell r="J134">
            <v>273.412125</v>
          </cell>
          <cell r="K134">
            <v>0</v>
          </cell>
          <cell r="N134">
            <v>2138.64</v>
          </cell>
          <cell r="O134">
            <v>1594.3561199999997</v>
          </cell>
          <cell r="P134">
            <v>0</v>
          </cell>
          <cell r="R134">
            <v>0</v>
          </cell>
          <cell r="T134">
            <v>0</v>
          </cell>
        </row>
        <row r="135">
          <cell r="B135" t="str">
            <v>CXV369</v>
          </cell>
          <cell r="C135">
            <v>33838.639999999999</v>
          </cell>
          <cell r="D135">
            <v>25227</v>
          </cell>
          <cell r="E135">
            <v>2149.69</v>
          </cell>
          <cell r="F135">
            <v>1602.593895</v>
          </cell>
          <cell r="G135">
            <v>265.92</v>
          </cell>
          <cell r="H135">
            <v>198.24336</v>
          </cell>
          <cell r="I135">
            <v>318.14999999999998</v>
          </cell>
          <cell r="J135">
            <v>237.18082499999997</v>
          </cell>
          <cell r="K135">
            <v>0</v>
          </cell>
          <cell r="N135">
            <v>2699.83</v>
          </cell>
          <cell r="O135">
            <v>2012.7232649999999</v>
          </cell>
          <cell r="P135">
            <v>0</v>
          </cell>
          <cell r="R135">
            <v>0</v>
          </cell>
          <cell r="T135">
            <v>0</v>
          </cell>
        </row>
        <row r="136">
          <cell r="B136" t="str">
            <v>CXV379</v>
          </cell>
          <cell r="C136">
            <v>34928.14</v>
          </cell>
          <cell r="D136">
            <v>26039</v>
          </cell>
          <cell r="E136">
            <v>2219.9299999999998</v>
          </cell>
          <cell r="F136">
            <v>1654.9578149999998</v>
          </cell>
          <cell r="G136">
            <v>265.92</v>
          </cell>
          <cell r="H136">
            <v>198.24336</v>
          </cell>
          <cell r="I136">
            <v>441.87</v>
          </cell>
          <cell r="J136">
            <v>329.414085</v>
          </cell>
          <cell r="K136">
            <v>0</v>
          </cell>
          <cell r="N136">
            <v>3017.97</v>
          </cell>
          <cell r="O136">
            <v>2249.8966349999996</v>
          </cell>
          <cell r="P136">
            <v>0</v>
          </cell>
          <cell r="R136">
            <v>0</v>
          </cell>
          <cell r="T136">
            <v>0</v>
          </cell>
        </row>
        <row r="137">
          <cell r="B137" t="str">
            <v>CXV396</v>
          </cell>
          <cell r="C137">
            <v>36370.129999999997</v>
          </cell>
          <cell r="D137">
            <v>27114</v>
          </cell>
          <cell r="E137">
            <v>2312.9</v>
          </cell>
          <cell r="F137">
            <v>1724.26695</v>
          </cell>
          <cell r="G137">
            <v>265.92</v>
          </cell>
          <cell r="H137">
            <v>198.24336</v>
          </cell>
          <cell r="I137">
            <v>366.75</v>
          </cell>
          <cell r="J137">
            <v>273.412125</v>
          </cell>
          <cell r="K137">
            <v>0</v>
          </cell>
          <cell r="N137">
            <v>2138.64</v>
          </cell>
          <cell r="O137">
            <v>1594.3561199999997</v>
          </cell>
          <cell r="P137">
            <v>0</v>
          </cell>
          <cell r="R137">
            <v>0</v>
          </cell>
          <cell r="T137">
            <v>0</v>
          </cell>
        </row>
        <row r="138">
          <cell r="B138" t="str">
            <v>CXV411</v>
          </cell>
          <cell r="C138">
            <v>36949.81</v>
          </cell>
          <cell r="D138">
            <v>27546</v>
          </cell>
          <cell r="E138">
            <v>2350.2800000000002</v>
          </cell>
          <cell r="F138">
            <v>1752.13374</v>
          </cell>
          <cell r="G138">
            <v>265.92</v>
          </cell>
          <cell r="H138">
            <v>198.24336</v>
          </cell>
          <cell r="I138">
            <v>318.14999999999998</v>
          </cell>
          <cell r="J138">
            <v>237.18082499999997</v>
          </cell>
          <cell r="K138">
            <v>0</v>
          </cell>
          <cell r="N138">
            <v>2699.83</v>
          </cell>
          <cell r="O138">
            <v>2012.7232649999999</v>
          </cell>
          <cell r="P138">
            <v>0</v>
          </cell>
          <cell r="R138">
            <v>0</v>
          </cell>
          <cell r="T138">
            <v>0</v>
          </cell>
        </row>
        <row r="139">
          <cell r="B139" t="str">
            <v>CXV424</v>
          </cell>
          <cell r="C139">
            <v>37325.61</v>
          </cell>
          <cell r="D139">
            <v>27826</v>
          </cell>
          <cell r="E139">
            <v>2374.5</v>
          </cell>
          <cell r="F139">
            <v>1770.1897499999998</v>
          </cell>
          <cell r="G139">
            <v>265.92</v>
          </cell>
          <cell r="H139">
            <v>198.24336</v>
          </cell>
          <cell r="I139">
            <v>441.87</v>
          </cell>
          <cell r="J139">
            <v>329.414085</v>
          </cell>
          <cell r="K139">
            <v>0</v>
          </cell>
          <cell r="N139">
            <v>3017.97</v>
          </cell>
          <cell r="O139">
            <v>2249.8966349999996</v>
          </cell>
          <cell r="P139">
            <v>0</v>
          </cell>
          <cell r="R139">
            <v>0</v>
          </cell>
          <cell r="T139">
            <v>0</v>
          </cell>
        </row>
        <row r="140">
          <cell r="B140" t="str">
            <v>CXV435</v>
          </cell>
          <cell r="C140">
            <v>38077.22</v>
          </cell>
          <cell r="D140">
            <v>28387</v>
          </cell>
          <cell r="E140">
            <v>2422.96</v>
          </cell>
          <cell r="F140">
            <v>1806.3166799999999</v>
          </cell>
          <cell r="G140">
            <v>265.92</v>
          </cell>
          <cell r="H140">
            <v>198.24336</v>
          </cell>
          <cell r="I140">
            <v>441.87</v>
          </cell>
          <cell r="J140">
            <v>329.414085</v>
          </cell>
          <cell r="K140">
            <v>0</v>
          </cell>
          <cell r="N140">
            <v>3017.97</v>
          </cell>
          <cell r="O140">
            <v>2249.8966349999996</v>
          </cell>
          <cell r="P140">
            <v>0</v>
          </cell>
          <cell r="R140">
            <v>0</v>
          </cell>
          <cell r="T140">
            <v>0</v>
          </cell>
        </row>
        <row r="141">
          <cell r="B141" t="str">
            <v>CXV416</v>
          </cell>
          <cell r="C141">
            <v>38957.699999999997</v>
          </cell>
          <cell r="D141">
            <v>29043</v>
          </cell>
          <cell r="E141">
            <v>2346.81</v>
          </cell>
          <cell r="F141">
            <v>1749.5468549999998</v>
          </cell>
          <cell r="G141">
            <v>265.92</v>
          </cell>
          <cell r="H141">
            <v>198.24336</v>
          </cell>
          <cell r="I141">
            <v>225.36</v>
          </cell>
          <cell r="J141">
            <v>168.00587999999999</v>
          </cell>
          <cell r="K141">
            <v>0</v>
          </cell>
          <cell r="N141">
            <v>1798.41</v>
          </cell>
          <cell r="O141">
            <v>1340.714655</v>
          </cell>
          <cell r="P141">
            <v>0</v>
          </cell>
          <cell r="R141">
            <v>0</v>
          </cell>
          <cell r="T141">
            <v>0</v>
          </cell>
        </row>
        <row r="142">
          <cell r="B142" t="str">
            <v>CXV437</v>
          </cell>
          <cell r="C142">
            <v>40540.04</v>
          </cell>
          <cell r="D142">
            <v>30223</v>
          </cell>
          <cell r="E142">
            <v>2443.73</v>
          </cell>
          <cell r="F142">
            <v>1821.8007149999999</v>
          </cell>
          <cell r="G142">
            <v>265.92</v>
          </cell>
          <cell r="H142">
            <v>198.24336</v>
          </cell>
          <cell r="I142">
            <v>366.75</v>
          </cell>
          <cell r="J142">
            <v>273.412125</v>
          </cell>
          <cell r="K142">
            <v>0</v>
          </cell>
          <cell r="N142">
            <v>2168.64</v>
          </cell>
          <cell r="O142">
            <v>1616.7211199999997</v>
          </cell>
          <cell r="P142">
            <v>0</v>
          </cell>
          <cell r="R142">
            <v>0</v>
          </cell>
          <cell r="T142">
            <v>0</v>
          </cell>
        </row>
        <row r="143">
          <cell r="B143" t="str">
            <v>CXV454</v>
          </cell>
          <cell r="C143">
            <v>41344.69</v>
          </cell>
          <cell r="D143">
            <v>30822</v>
          </cell>
          <cell r="E143">
            <v>2493.02</v>
          </cell>
          <cell r="F143">
            <v>1858.5464099999999</v>
          </cell>
          <cell r="G143">
            <v>265.92</v>
          </cell>
          <cell r="H143">
            <v>198.24336</v>
          </cell>
          <cell r="I143">
            <v>318.14999999999998</v>
          </cell>
          <cell r="J143">
            <v>237.18082499999997</v>
          </cell>
          <cell r="K143">
            <v>0</v>
          </cell>
          <cell r="N143">
            <v>2699.83</v>
          </cell>
          <cell r="O143">
            <v>2012.7232649999999</v>
          </cell>
          <cell r="P143">
            <v>0</v>
          </cell>
          <cell r="R143">
            <v>0</v>
          </cell>
          <cell r="T143">
            <v>0</v>
          </cell>
        </row>
        <row r="144">
          <cell r="B144" t="str">
            <v>CXV468</v>
          </cell>
          <cell r="C144">
            <v>41896.339999999997</v>
          </cell>
          <cell r="D144">
            <v>31234</v>
          </cell>
          <cell r="E144">
            <v>2526.81</v>
          </cell>
          <cell r="F144">
            <v>1883.7368549999999</v>
          </cell>
          <cell r="G144">
            <v>265.92</v>
          </cell>
          <cell r="H144">
            <v>198.24336</v>
          </cell>
          <cell r="I144">
            <v>441.87</v>
          </cell>
          <cell r="J144">
            <v>329.414085</v>
          </cell>
          <cell r="K144">
            <v>0</v>
          </cell>
          <cell r="N144">
            <v>3017.97</v>
          </cell>
          <cell r="O144">
            <v>2249.8966349999996</v>
          </cell>
          <cell r="P144">
            <v>0</v>
          </cell>
          <cell r="R144">
            <v>0</v>
          </cell>
          <cell r="T144">
            <v>0</v>
          </cell>
        </row>
        <row r="145">
          <cell r="B145" t="str">
            <v>CXV481</v>
          </cell>
          <cell r="C145">
            <v>42483.31</v>
          </cell>
          <cell r="D145">
            <v>31671</v>
          </cell>
          <cell r="E145">
            <v>2562.7600000000002</v>
          </cell>
          <cell r="F145">
            <v>1910.5375799999999</v>
          </cell>
          <cell r="G145">
            <v>265.92</v>
          </cell>
          <cell r="H145">
            <v>198.24336</v>
          </cell>
          <cell r="I145">
            <v>441.87</v>
          </cell>
          <cell r="J145">
            <v>329.414085</v>
          </cell>
          <cell r="K145">
            <v>0</v>
          </cell>
          <cell r="N145">
            <v>3017.97</v>
          </cell>
          <cell r="O145">
            <v>2249.8966349999996</v>
          </cell>
          <cell r="P145">
            <v>0</v>
          </cell>
          <cell r="R145">
            <v>0</v>
          </cell>
          <cell r="T145">
            <v>0</v>
          </cell>
        </row>
        <row r="146">
          <cell r="B146" t="str">
            <v>VEC101</v>
          </cell>
          <cell r="D146">
            <v>0</v>
          </cell>
          <cell r="F146">
            <v>0</v>
          </cell>
          <cell r="H146">
            <v>0</v>
          </cell>
          <cell r="J146">
            <v>0</v>
          </cell>
          <cell r="L146" t="str">
            <v/>
          </cell>
          <cell r="O146">
            <v>0</v>
          </cell>
          <cell r="Q146">
            <v>0</v>
          </cell>
          <cell r="S146">
            <v>0</v>
          </cell>
          <cell r="U146">
            <v>0</v>
          </cell>
        </row>
        <row r="147">
          <cell r="B147" t="str">
            <v>VEC102</v>
          </cell>
          <cell r="D147">
            <v>0</v>
          </cell>
          <cell r="F147">
            <v>0</v>
          </cell>
          <cell r="H147">
            <v>0</v>
          </cell>
          <cell r="J147">
            <v>0</v>
          </cell>
          <cell r="L147" t="str">
            <v/>
          </cell>
          <cell r="O147">
            <v>0</v>
          </cell>
          <cell r="Q147">
            <v>0</v>
          </cell>
          <cell r="S147">
            <v>0</v>
          </cell>
          <cell r="U147">
            <v>0</v>
          </cell>
        </row>
        <row r="148">
          <cell r="B148" t="str">
            <v>VEC103</v>
          </cell>
          <cell r="D148">
            <v>0</v>
          </cell>
          <cell r="F148">
            <v>0</v>
          </cell>
          <cell r="H148">
            <v>0</v>
          </cell>
          <cell r="J148">
            <v>0</v>
          </cell>
          <cell r="L148" t="str">
            <v/>
          </cell>
          <cell r="O148">
            <v>0</v>
          </cell>
          <cell r="Q148">
            <v>0</v>
          </cell>
          <cell r="S148">
            <v>0</v>
          </cell>
          <cell r="U148">
            <v>0</v>
          </cell>
        </row>
        <row r="149">
          <cell r="B149" t="str">
            <v>VEC181</v>
          </cell>
          <cell r="D149">
            <v>0</v>
          </cell>
          <cell r="F149">
            <v>0</v>
          </cell>
          <cell r="H149">
            <v>0</v>
          </cell>
          <cell r="J149">
            <v>0</v>
          </cell>
          <cell r="L149" t="str">
            <v/>
          </cell>
          <cell r="O149">
            <v>0</v>
          </cell>
          <cell r="Q149">
            <v>0</v>
          </cell>
          <cell r="S149">
            <v>0</v>
          </cell>
          <cell r="U149">
            <v>0</v>
          </cell>
        </row>
        <row r="150">
          <cell r="B150" t="str">
            <v>VEC182A</v>
          </cell>
          <cell r="D150">
            <v>0</v>
          </cell>
          <cell r="F150">
            <v>0</v>
          </cell>
          <cell r="H150">
            <v>0</v>
          </cell>
          <cell r="J150">
            <v>0</v>
          </cell>
          <cell r="L150" t="str">
            <v/>
          </cell>
          <cell r="O150">
            <v>0</v>
          </cell>
          <cell r="Q150">
            <v>0</v>
          </cell>
          <cell r="S150">
            <v>0</v>
          </cell>
          <cell r="U150">
            <v>0</v>
          </cell>
        </row>
        <row r="151">
          <cell r="B151" t="str">
            <v>VEC182B</v>
          </cell>
          <cell r="D151">
            <v>0</v>
          </cell>
          <cell r="F151">
            <v>0</v>
          </cell>
          <cell r="H151">
            <v>0</v>
          </cell>
          <cell r="J151">
            <v>0</v>
          </cell>
          <cell r="L151" t="str">
            <v/>
          </cell>
          <cell r="O151">
            <v>0</v>
          </cell>
          <cell r="Q151">
            <v>0</v>
          </cell>
          <cell r="S151">
            <v>0</v>
          </cell>
          <cell r="U151">
            <v>0</v>
          </cell>
        </row>
        <row r="152">
          <cell r="B152" t="str">
            <v>VEC183</v>
          </cell>
          <cell r="D152">
            <v>0</v>
          </cell>
          <cell r="F152">
            <v>0</v>
          </cell>
          <cell r="H152">
            <v>0</v>
          </cell>
          <cell r="J152">
            <v>0</v>
          </cell>
          <cell r="L152" t="str">
            <v/>
          </cell>
          <cell r="O152">
            <v>0</v>
          </cell>
          <cell r="Q152">
            <v>0</v>
          </cell>
          <cell r="S152">
            <v>0</v>
          </cell>
          <cell r="U152">
            <v>0</v>
          </cell>
        </row>
        <row r="153">
          <cell r="B153" t="str">
            <v>VEC272A</v>
          </cell>
          <cell r="D153">
            <v>0</v>
          </cell>
          <cell r="F153">
            <v>0</v>
          </cell>
          <cell r="H153">
            <v>0</v>
          </cell>
          <cell r="J153">
            <v>0</v>
          </cell>
          <cell r="L153" t="str">
            <v/>
          </cell>
          <cell r="O153">
            <v>0</v>
          </cell>
          <cell r="Q153">
            <v>0</v>
          </cell>
          <cell r="S153">
            <v>0</v>
          </cell>
          <cell r="U153">
            <v>0</v>
          </cell>
        </row>
        <row r="154">
          <cell r="B154" t="str">
            <v>VEC272B</v>
          </cell>
          <cell r="D154">
            <v>0</v>
          </cell>
          <cell r="F154">
            <v>0</v>
          </cell>
          <cell r="H154">
            <v>0</v>
          </cell>
          <cell r="J154">
            <v>0</v>
          </cell>
          <cell r="L154" t="str">
            <v/>
          </cell>
          <cell r="O154">
            <v>0</v>
          </cell>
          <cell r="Q154">
            <v>0</v>
          </cell>
          <cell r="S154">
            <v>0</v>
          </cell>
          <cell r="U154">
            <v>0</v>
          </cell>
        </row>
        <row r="155">
          <cell r="B155" t="str">
            <v>VEC273</v>
          </cell>
          <cell r="D155">
            <v>0</v>
          </cell>
          <cell r="F155">
            <v>0</v>
          </cell>
          <cell r="H155">
            <v>0</v>
          </cell>
          <cell r="J155">
            <v>0</v>
          </cell>
          <cell r="L155" t="str">
            <v/>
          </cell>
          <cell r="O155">
            <v>0</v>
          </cell>
          <cell r="Q155">
            <v>0</v>
          </cell>
          <cell r="S155">
            <v>0</v>
          </cell>
          <cell r="U155">
            <v>0</v>
          </cell>
        </row>
        <row r="156">
          <cell r="B156" t="str">
            <v>VEC27B3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 t="str">
            <v/>
          </cell>
          <cell r="O156">
            <v>0</v>
          </cell>
          <cell r="Q156">
            <v>0</v>
          </cell>
          <cell r="S156">
            <v>0</v>
          </cell>
          <cell r="U156">
            <v>0</v>
          </cell>
        </row>
        <row r="157">
          <cell r="B157" t="str">
            <v>CKA151</v>
          </cell>
          <cell r="D157">
            <v>0</v>
          </cell>
          <cell r="F157">
            <v>0</v>
          </cell>
          <cell r="H157">
            <v>0</v>
          </cell>
          <cell r="J157" t="str">
            <v/>
          </cell>
          <cell r="L157" t="str">
            <v/>
          </cell>
          <cell r="O157">
            <v>0</v>
          </cell>
          <cell r="Q157">
            <v>0</v>
          </cell>
          <cell r="S157">
            <v>0</v>
          </cell>
          <cell r="U157">
            <v>0</v>
          </cell>
        </row>
        <row r="158">
          <cell r="B158" t="str">
            <v>CKA152</v>
          </cell>
          <cell r="D158">
            <v>0</v>
          </cell>
          <cell r="F158">
            <v>0</v>
          </cell>
          <cell r="H158">
            <v>0</v>
          </cell>
          <cell r="J158" t="str">
            <v/>
          </cell>
          <cell r="L158" t="str">
            <v/>
          </cell>
          <cell r="O158">
            <v>0</v>
          </cell>
          <cell r="Q158">
            <v>0</v>
          </cell>
          <cell r="S158">
            <v>0</v>
          </cell>
          <cell r="U158">
            <v>0</v>
          </cell>
        </row>
        <row r="159">
          <cell r="B159" t="str">
            <v>CKA153</v>
          </cell>
          <cell r="D159">
            <v>0</v>
          </cell>
          <cell r="F159">
            <v>0</v>
          </cell>
          <cell r="H159">
            <v>0</v>
          </cell>
          <cell r="J159" t="str">
            <v/>
          </cell>
          <cell r="L159" t="str">
            <v/>
          </cell>
          <cell r="O159">
            <v>0</v>
          </cell>
          <cell r="Q159">
            <v>0</v>
          </cell>
          <cell r="S159">
            <v>0</v>
          </cell>
          <cell r="U159">
            <v>0</v>
          </cell>
        </row>
        <row r="160">
          <cell r="B160" t="str">
            <v>CKA154</v>
          </cell>
          <cell r="D160">
            <v>0</v>
          </cell>
          <cell r="F160">
            <v>0</v>
          </cell>
          <cell r="H160">
            <v>0</v>
          </cell>
          <cell r="J160" t="str">
            <v/>
          </cell>
          <cell r="L160" t="str">
            <v/>
          </cell>
          <cell r="O160">
            <v>0</v>
          </cell>
          <cell r="Q160">
            <v>0</v>
          </cell>
          <cell r="S160">
            <v>0</v>
          </cell>
          <cell r="U160">
            <v>0</v>
          </cell>
        </row>
        <row r="161">
          <cell r="B161" t="str">
            <v>CKA252L</v>
          </cell>
          <cell r="D161">
            <v>0</v>
          </cell>
          <cell r="F161">
            <v>0</v>
          </cell>
          <cell r="H161">
            <v>0</v>
          </cell>
          <cell r="J161" t="str">
            <v/>
          </cell>
          <cell r="L161" t="str">
            <v/>
          </cell>
          <cell r="O161">
            <v>0</v>
          </cell>
          <cell r="Q161">
            <v>0</v>
          </cell>
          <cell r="S161">
            <v>0</v>
          </cell>
          <cell r="U161">
            <v>0</v>
          </cell>
        </row>
        <row r="162">
          <cell r="B162" t="str">
            <v>CKA252</v>
          </cell>
          <cell r="D162">
            <v>0</v>
          </cell>
          <cell r="F162">
            <v>0</v>
          </cell>
          <cell r="H162">
            <v>0</v>
          </cell>
          <cell r="J162" t="str">
            <v/>
          </cell>
          <cell r="L162" t="str">
            <v/>
          </cell>
          <cell r="O162">
            <v>0</v>
          </cell>
          <cell r="Q162">
            <v>0</v>
          </cell>
          <cell r="S162">
            <v>0</v>
          </cell>
          <cell r="U162">
            <v>0</v>
          </cell>
        </row>
        <row r="163">
          <cell r="B163" t="str">
            <v>CKA253</v>
          </cell>
          <cell r="D163">
            <v>0</v>
          </cell>
          <cell r="F163">
            <v>0</v>
          </cell>
          <cell r="H163">
            <v>0</v>
          </cell>
          <cell r="J163" t="str">
            <v/>
          </cell>
          <cell r="L163" t="str">
            <v/>
          </cell>
          <cell r="O163">
            <v>0</v>
          </cell>
          <cell r="Q163">
            <v>0</v>
          </cell>
          <cell r="S163">
            <v>0</v>
          </cell>
          <cell r="U163">
            <v>0</v>
          </cell>
        </row>
        <row r="164">
          <cell r="B164" t="str">
            <v>CKA254</v>
          </cell>
          <cell r="D164">
            <v>0</v>
          </cell>
          <cell r="F164">
            <v>0</v>
          </cell>
          <cell r="H164">
            <v>0</v>
          </cell>
          <cell r="J164" t="str">
            <v/>
          </cell>
          <cell r="L164" t="str">
            <v/>
          </cell>
          <cell r="O164">
            <v>0</v>
          </cell>
          <cell r="Q164">
            <v>0</v>
          </cell>
          <cell r="S164">
            <v>0</v>
          </cell>
          <cell r="U164">
            <v>0</v>
          </cell>
        </row>
        <row r="165">
          <cell r="B165" t="str">
            <v>CKB254</v>
          </cell>
          <cell r="D165">
            <v>0</v>
          </cell>
          <cell r="F165">
            <v>0</v>
          </cell>
          <cell r="H165">
            <v>0</v>
          </cell>
          <cell r="J165" t="str">
            <v/>
          </cell>
          <cell r="L165" t="str">
            <v/>
          </cell>
          <cell r="O165">
            <v>0</v>
          </cell>
          <cell r="Q165">
            <v>0</v>
          </cell>
          <cell r="S165">
            <v>0</v>
          </cell>
          <cell r="U165">
            <v>0</v>
          </cell>
        </row>
        <row r="166">
          <cell r="B166" t="str">
            <v>CKA353</v>
          </cell>
          <cell r="D166">
            <v>0</v>
          </cell>
          <cell r="F166">
            <v>0</v>
          </cell>
          <cell r="H166">
            <v>0</v>
          </cell>
          <cell r="J166" t="str">
            <v/>
          </cell>
          <cell r="L166" t="str">
            <v/>
          </cell>
          <cell r="O166">
            <v>0</v>
          </cell>
          <cell r="Q166">
            <v>0</v>
          </cell>
          <cell r="S166">
            <v>0</v>
          </cell>
          <cell r="U166">
            <v>0</v>
          </cell>
        </row>
        <row r="167">
          <cell r="B167" t="str">
            <v>CKA354</v>
          </cell>
          <cell r="D167">
            <v>0</v>
          </cell>
          <cell r="F167">
            <v>0</v>
          </cell>
          <cell r="H167">
            <v>0</v>
          </cell>
          <cell r="J167" t="str">
            <v/>
          </cell>
          <cell r="L167" t="str">
            <v/>
          </cell>
          <cell r="O167">
            <v>0</v>
          </cell>
          <cell r="Q167">
            <v>0</v>
          </cell>
          <cell r="S167">
            <v>0</v>
          </cell>
          <cell r="U167">
            <v>0</v>
          </cell>
        </row>
        <row r="168">
          <cell r="B168" t="str">
            <v>CKB354</v>
          </cell>
          <cell r="D168">
            <v>0</v>
          </cell>
          <cell r="F168">
            <v>0</v>
          </cell>
          <cell r="H168">
            <v>0</v>
          </cell>
          <cell r="J168" t="str">
            <v/>
          </cell>
          <cell r="L168" t="str">
            <v/>
          </cell>
          <cell r="O168">
            <v>0</v>
          </cell>
          <cell r="Q168">
            <v>0</v>
          </cell>
          <cell r="S168">
            <v>0</v>
          </cell>
          <cell r="U168">
            <v>0</v>
          </cell>
        </row>
        <row r="169">
          <cell r="B169" t="str">
            <v>CKC354</v>
          </cell>
          <cell r="D169">
            <v>0</v>
          </cell>
          <cell r="F169">
            <v>0</v>
          </cell>
          <cell r="H169">
            <v>0</v>
          </cell>
          <cell r="J169" t="str">
            <v/>
          </cell>
          <cell r="L169" t="str">
            <v/>
          </cell>
          <cell r="O169">
            <v>0</v>
          </cell>
          <cell r="Q169">
            <v>0</v>
          </cell>
          <cell r="S169">
            <v>0</v>
          </cell>
          <cell r="U169">
            <v>0</v>
          </cell>
        </row>
        <row r="170">
          <cell r="B170" t="str">
            <v>CKB404</v>
          </cell>
          <cell r="D170">
            <v>0</v>
          </cell>
          <cell r="F170">
            <v>0</v>
          </cell>
          <cell r="H170">
            <v>0</v>
          </cell>
          <cell r="J170" t="str">
            <v/>
          </cell>
          <cell r="L170" t="str">
            <v/>
          </cell>
          <cell r="O170">
            <v>0</v>
          </cell>
          <cell r="Q170">
            <v>0</v>
          </cell>
          <cell r="S170">
            <v>0</v>
          </cell>
          <cell r="U170">
            <v>0</v>
          </cell>
        </row>
        <row r="171">
          <cell r="B171" t="str">
            <v>CKC404</v>
          </cell>
          <cell r="D171">
            <v>0</v>
          </cell>
          <cell r="F171">
            <v>0</v>
          </cell>
          <cell r="H171">
            <v>0</v>
          </cell>
          <cell r="J171" t="str">
            <v/>
          </cell>
          <cell r="L171" t="str">
            <v/>
          </cell>
          <cell r="O171">
            <v>0</v>
          </cell>
          <cell r="Q171">
            <v>0</v>
          </cell>
          <cell r="S171">
            <v>0</v>
          </cell>
          <cell r="U171">
            <v>0</v>
          </cell>
        </row>
        <row r="172">
          <cell r="B172" t="str">
            <v>CKB454</v>
          </cell>
          <cell r="D172">
            <v>0</v>
          </cell>
          <cell r="F172">
            <v>0</v>
          </cell>
          <cell r="H172">
            <v>0</v>
          </cell>
          <cell r="J172" t="str">
            <v/>
          </cell>
          <cell r="L172" t="str">
            <v/>
          </cell>
          <cell r="O172">
            <v>0</v>
          </cell>
          <cell r="Q172">
            <v>0</v>
          </cell>
          <cell r="S172">
            <v>0</v>
          </cell>
          <cell r="U172">
            <v>0</v>
          </cell>
        </row>
        <row r="173">
          <cell r="B173" t="str">
            <v>CKC454</v>
          </cell>
          <cell r="D173">
            <v>0</v>
          </cell>
          <cell r="F173">
            <v>0</v>
          </cell>
          <cell r="H173">
            <v>0</v>
          </cell>
          <cell r="J173" t="str">
            <v/>
          </cell>
          <cell r="L173" t="str">
            <v/>
          </cell>
          <cell r="O173">
            <v>0</v>
          </cell>
          <cell r="Q173">
            <v>0</v>
          </cell>
          <cell r="S173">
            <v>0</v>
          </cell>
          <cell r="U173">
            <v>0</v>
          </cell>
        </row>
        <row r="174">
          <cell r="B174" t="str">
            <v>CKB554</v>
          </cell>
          <cell r="D174">
            <v>0</v>
          </cell>
          <cell r="F174">
            <v>0</v>
          </cell>
          <cell r="H174">
            <v>0</v>
          </cell>
          <cell r="J174" t="str">
            <v/>
          </cell>
          <cell r="L174" t="str">
            <v/>
          </cell>
          <cell r="O174">
            <v>0</v>
          </cell>
          <cell r="Q174">
            <v>0</v>
          </cell>
          <cell r="S174">
            <v>0</v>
          </cell>
          <cell r="U174">
            <v>0</v>
          </cell>
        </row>
        <row r="175">
          <cell r="B175" t="str">
            <v>CKC554</v>
          </cell>
          <cell r="D175">
            <v>0</v>
          </cell>
          <cell r="F175">
            <v>0</v>
          </cell>
          <cell r="H175">
            <v>0</v>
          </cell>
          <cell r="J175" t="str">
            <v/>
          </cell>
          <cell r="L175" t="str">
            <v/>
          </cell>
          <cell r="O175">
            <v>0</v>
          </cell>
          <cell r="Q175">
            <v>0</v>
          </cell>
          <cell r="S175">
            <v>0</v>
          </cell>
          <cell r="U175">
            <v>0</v>
          </cell>
        </row>
        <row r="176">
          <cell r="B176" t="str">
            <v>CKB703</v>
          </cell>
          <cell r="D176">
            <v>0</v>
          </cell>
          <cell r="F176">
            <v>0</v>
          </cell>
          <cell r="H176">
            <v>0</v>
          </cell>
          <cell r="J176" t="str">
            <v/>
          </cell>
          <cell r="L176" t="str">
            <v/>
          </cell>
          <cell r="O176">
            <v>0</v>
          </cell>
          <cell r="Q176">
            <v>0</v>
          </cell>
          <cell r="S176">
            <v>0</v>
          </cell>
          <cell r="U176">
            <v>0</v>
          </cell>
        </row>
        <row r="177">
          <cell r="B177" t="str">
            <v>CKB704</v>
          </cell>
          <cell r="D177">
            <v>0</v>
          </cell>
          <cell r="F177">
            <v>0</v>
          </cell>
          <cell r="H177">
            <v>0</v>
          </cell>
          <cell r="J177" t="str">
            <v/>
          </cell>
          <cell r="L177" t="str">
            <v/>
          </cell>
          <cell r="O177">
            <v>0</v>
          </cell>
          <cell r="Q177">
            <v>0</v>
          </cell>
          <cell r="S177">
            <v>0</v>
          </cell>
          <cell r="U177">
            <v>0</v>
          </cell>
        </row>
        <row r="178">
          <cell r="B178" t="str">
            <v>CKC703</v>
          </cell>
          <cell r="D178">
            <v>0</v>
          </cell>
          <cell r="F178">
            <v>0</v>
          </cell>
          <cell r="H178">
            <v>0</v>
          </cell>
          <cell r="J178" t="str">
            <v/>
          </cell>
          <cell r="L178" t="str">
            <v/>
          </cell>
          <cell r="O178">
            <v>0</v>
          </cell>
          <cell r="Q178">
            <v>0</v>
          </cell>
          <cell r="S178">
            <v>0</v>
          </cell>
          <cell r="U178">
            <v>0</v>
          </cell>
        </row>
        <row r="179">
          <cell r="B179" t="str">
            <v>CKC674</v>
          </cell>
          <cell r="D179">
            <v>0</v>
          </cell>
          <cell r="F179">
            <v>0</v>
          </cell>
          <cell r="H179">
            <v>0</v>
          </cell>
          <cell r="J179" t="str">
            <v/>
          </cell>
          <cell r="L179" t="str">
            <v/>
          </cell>
          <cell r="O179">
            <v>0</v>
          </cell>
          <cell r="Q179">
            <v>0</v>
          </cell>
          <cell r="S179">
            <v>0</v>
          </cell>
          <cell r="U179">
            <v>0</v>
          </cell>
        </row>
        <row r="180">
          <cell r="B180" t="str">
            <v>CKC704</v>
          </cell>
          <cell r="D180">
            <v>0</v>
          </cell>
          <cell r="F180">
            <v>0</v>
          </cell>
          <cell r="H180">
            <v>0</v>
          </cell>
          <cell r="J180" t="str">
            <v/>
          </cell>
          <cell r="L180" t="str">
            <v/>
          </cell>
          <cell r="O180">
            <v>0</v>
          </cell>
          <cell r="Q180">
            <v>0</v>
          </cell>
          <cell r="S180">
            <v>0</v>
          </cell>
          <cell r="U180">
            <v>0</v>
          </cell>
        </row>
        <row r="181">
          <cell r="B181" t="str">
            <v>CKB754</v>
          </cell>
          <cell r="D181">
            <v>0</v>
          </cell>
          <cell r="F181">
            <v>0</v>
          </cell>
          <cell r="H181">
            <v>0</v>
          </cell>
          <cell r="J181" t="str">
            <v/>
          </cell>
          <cell r="L181" t="str">
            <v/>
          </cell>
          <cell r="O181">
            <v>0</v>
          </cell>
          <cell r="Q181">
            <v>0</v>
          </cell>
          <cell r="S181">
            <v>0</v>
          </cell>
          <cell r="U181">
            <v>0</v>
          </cell>
        </row>
        <row r="182">
          <cell r="B182" t="str">
            <v>CKC754</v>
          </cell>
          <cell r="D182">
            <v>0</v>
          </cell>
          <cell r="F182">
            <v>0</v>
          </cell>
          <cell r="H182">
            <v>0</v>
          </cell>
          <cell r="J182" t="str">
            <v/>
          </cell>
          <cell r="L182" t="str">
            <v/>
          </cell>
          <cell r="O182">
            <v>0</v>
          </cell>
          <cell r="Q182">
            <v>0</v>
          </cell>
          <cell r="S182">
            <v>0</v>
          </cell>
          <cell r="U182">
            <v>0</v>
          </cell>
        </row>
        <row r="183">
          <cell r="B183" t="str">
            <v>CKB904</v>
          </cell>
          <cell r="D183">
            <v>0</v>
          </cell>
          <cell r="F183">
            <v>0</v>
          </cell>
          <cell r="H183">
            <v>0</v>
          </cell>
          <cell r="J183" t="str">
            <v/>
          </cell>
          <cell r="L183" t="str">
            <v/>
          </cell>
          <cell r="O183">
            <v>0</v>
          </cell>
          <cell r="Q183">
            <v>0</v>
          </cell>
          <cell r="S183">
            <v>0</v>
          </cell>
          <cell r="U183">
            <v>0</v>
          </cell>
        </row>
        <row r="184">
          <cell r="B184" t="str">
            <v>CKC904</v>
          </cell>
          <cell r="D184">
            <v>0</v>
          </cell>
          <cell r="F184">
            <v>0</v>
          </cell>
          <cell r="H184">
            <v>0</v>
          </cell>
          <cell r="J184" t="str">
            <v/>
          </cell>
          <cell r="L184" t="str">
            <v/>
          </cell>
          <cell r="O184">
            <v>0</v>
          </cell>
          <cell r="Q184">
            <v>0</v>
          </cell>
          <cell r="S184">
            <v>0</v>
          </cell>
          <cell r="U184">
            <v>0</v>
          </cell>
        </row>
        <row r="185">
          <cell r="B185" t="str">
            <v>CKB1054</v>
          </cell>
          <cell r="D185">
            <v>0</v>
          </cell>
          <cell r="F185">
            <v>0</v>
          </cell>
          <cell r="H185">
            <v>0</v>
          </cell>
          <cell r="J185" t="str">
            <v/>
          </cell>
          <cell r="L185" t="str">
            <v/>
          </cell>
          <cell r="O185">
            <v>0</v>
          </cell>
          <cell r="Q185">
            <v>0</v>
          </cell>
          <cell r="S185">
            <v>0</v>
          </cell>
          <cell r="U185">
            <v>0</v>
          </cell>
        </row>
        <row r="186">
          <cell r="B186" t="str">
            <v>CKC1054</v>
          </cell>
          <cell r="D186">
            <v>0</v>
          </cell>
          <cell r="F186">
            <v>0</v>
          </cell>
          <cell r="H186">
            <v>0</v>
          </cell>
          <cell r="J186" t="str">
            <v/>
          </cell>
          <cell r="L186" t="str">
            <v/>
          </cell>
          <cell r="O186">
            <v>0</v>
          </cell>
          <cell r="Q186">
            <v>0</v>
          </cell>
          <cell r="S186">
            <v>0</v>
          </cell>
          <cell r="U186">
            <v>0</v>
          </cell>
        </row>
        <row r="187">
          <cell r="B187" t="str">
            <v>CKB1353</v>
          </cell>
          <cell r="D187">
            <v>0</v>
          </cell>
          <cell r="F187">
            <v>0</v>
          </cell>
          <cell r="H187">
            <v>0</v>
          </cell>
          <cell r="J187" t="str">
            <v/>
          </cell>
          <cell r="L187" t="str">
            <v/>
          </cell>
          <cell r="O187">
            <v>0</v>
          </cell>
          <cell r="Q187">
            <v>0</v>
          </cell>
          <cell r="S187">
            <v>0</v>
          </cell>
          <cell r="U187">
            <v>0</v>
          </cell>
        </row>
        <row r="188">
          <cell r="B188" t="str">
            <v>CKB1354</v>
          </cell>
          <cell r="D188">
            <v>0</v>
          </cell>
          <cell r="F188">
            <v>0</v>
          </cell>
          <cell r="H188">
            <v>0</v>
          </cell>
          <cell r="J188" t="str">
            <v/>
          </cell>
          <cell r="L188" t="str">
            <v/>
          </cell>
          <cell r="O188">
            <v>0</v>
          </cell>
          <cell r="Q188">
            <v>0</v>
          </cell>
          <cell r="S188">
            <v>0</v>
          </cell>
          <cell r="U188">
            <v>0</v>
          </cell>
        </row>
        <row r="189">
          <cell r="B189" t="str">
            <v>CKC1353</v>
          </cell>
          <cell r="D189">
            <v>0</v>
          </cell>
          <cell r="F189">
            <v>0</v>
          </cell>
          <cell r="H189">
            <v>0</v>
          </cell>
          <cell r="J189" t="str">
            <v/>
          </cell>
          <cell r="L189" t="str">
            <v/>
          </cell>
          <cell r="O189">
            <v>0</v>
          </cell>
          <cell r="Q189">
            <v>0</v>
          </cell>
          <cell r="S189">
            <v>0</v>
          </cell>
          <cell r="U189">
            <v>0</v>
          </cell>
        </row>
        <row r="190">
          <cell r="B190" t="str">
            <v>CKC1354</v>
          </cell>
          <cell r="D190">
            <v>0</v>
          </cell>
          <cell r="F190">
            <v>0</v>
          </cell>
          <cell r="H190">
            <v>0</v>
          </cell>
          <cell r="J190" t="str">
            <v/>
          </cell>
          <cell r="L190" t="str">
            <v/>
          </cell>
          <cell r="O190">
            <v>0</v>
          </cell>
          <cell r="Q190">
            <v>0</v>
          </cell>
          <cell r="S190">
            <v>0</v>
          </cell>
          <cell r="U190">
            <v>0</v>
          </cell>
        </row>
        <row r="191">
          <cell r="B191" t="str">
            <v>CKB1554</v>
          </cell>
          <cell r="D191">
            <v>0</v>
          </cell>
          <cell r="F191">
            <v>0</v>
          </cell>
          <cell r="H191">
            <v>0</v>
          </cell>
          <cell r="J191" t="str">
            <v/>
          </cell>
          <cell r="L191" t="str">
            <v/>
          </cell>
          <cell r="O191">
            <v>0</v>
          </cell>
          <cell r="Q191">
            <v>0</v>
          </cell>
          <cell r="S191">
            <v>0</v>
          </cell>
          <cell r="U191">
            <v>0</v>
          </cell>
        </row>
        <row r="192">
          <cell r="B192" t="str">
            <v>CKC1554</v>
          </cell>
          <cell r="D192">
            <v>0</v>
          </cell>
          <cell r="F192">
            <v>0</v>
          </cell>
          <cell r="H192">
            <v>0</v>
          </cell>
          <cell r="J192" t="str">
            <v/>
          </cell>
          <cell r="L192" t="str">
            <v/>
          </cell>
          <cell r="O192">
            <v>0</v>
          </cell>
          <cell r="Q192">
            <v>0</v>
          </cell>
          <cell r="S192">
            <v>0</v>
          </cell>
          <cell r="U192">
            <v>0</v>
          </cell>
        </row>
        <row r="193">
          <cell r="B193" t="str">
            <v>CKB1804</v>
          </cell>
          <cell r="D193">
            <v>0</v>
          </cell>
          <cell r="F193">
            <v>0</v>
          </cell>
          <cell r="H193">
            <v>0</v>
          </cell>
          <cell r="J193" t="str">
            <v/>
          </cell>
          <cell r="L193" t="str">
            <v/>
          </cell>
          <cell r="O193">
            <v>0</v>
          </cell>
          <cell r="Q193">
            <v>0</v>
          </cell>
          <cell r="S193">
            <v>0</v>
          </cell>
          <cell r="U193">
            <v>0</v>
          </cell>
        </row>
        <row r="194">
          <cell r="B194" t="str">
            <v>CKC1804</v>
          </cell>
          <cell r="D194">
            <v>0</v>
          </cell>
          <cell r="F194">
            <v>0</v>
          </cell>
          <cell r="H194">
            <v>0</v>
          </cell>
          <cell r="J194" t="str">
            <v/>
          </cell>
          <cell r="L194" t="str">
            <v/>
          </cell>
          <cell r="O194">
            <v>0</v>
          </cell>
          <cell r="Q194">
            <v>0</v>
          </cell>
          <cell r="S194">
            <v>0</v>
          </cell>
          <cell r="U194">
            <v>0</v>
          </cell>
        </row>
        <row r="195">
          <cell r="B195" t="str">
            <v>CKB2104</v>
          </cell>
          <cell r="D195">
            <v>0</v>
          </cell>
          <cell r="F195">
            <v>0</v>
          </cell>
          <cell r="H195">
            <v>0</v>
          </cell>
          <cell r="J195" t="str">
            <v/>
          </cell>
          <cell r="L195" t="str">
            <v/>
          </cell>
          <cell r="O195">
            <v>0</v>
          </cell>
          <cell r="Q195">
            <v>0</v>
          </cell>
          <cell r="S195">
            <v>0</v>
          </cell>
          <cell r="U195">
            <v>0</v>
          </cell>
        </row>
        <row r="196">
          <cell r="B196" t="str">
            <v>CKC2104</v>
          </cell>
          <cell r="D196">
            <v>0</v>
          </cell>
          <cell r="F196">
            <v>0</v>
          </cell>
          <cell r="H196">
            <v>0</v>
          </cell>
          <cell r="J196" t="str">
            <v/>
          </cell>
          <cell r="L196" t="str">
            <v/>
          </cell>
          <cell r="O196">
            <v>0</v>
          </cell>
          <cell r="Q196">
            <v>0</v>
          </cell>
          <cell r="S196">
            <v>0</v>
          </cell>
          <cell r="U196">
            <v>0</v>
          </cell>
        </row>
        <row r="197">
          <cell r="B197" t="str">
            <v>CKB2703</v>
          </cell>
          <cell r="D197">
            <v>0</v>
          </cell>
          <cell r="F197">
            <v>0</v>
          </cell>
          <cell r="H197">
            <v>0</v>
          </cell>
          <cell r="J197" t="str">
            <v/>
          </cell>
          <cell r="L197" t="str">
            <v/>
          </cell>
          <cell r="O197">
            <v>0</v>
          </cell>
          <cell r="Q197">
            <v>0</v>
          </cell>
          <cell r="S197">
            <v>0</v>
          </cell>
          <cell r="U197">
            <v>0</v>
          </cell>
        </row>
        <row r="198">
          <cell r="B198" t="str">
            <v>CKB2704</v>
          </cell>
          <cell r="D198">
            <v>0</v>
          </cell>
          <cell r="F198">
            <v>0</v>
          </cell>
          <cell r="H198">
            <v>0</v>
          </cell>
          <cell r="J198" t="str">
            <v/>
          </cell>
          <cell r="L198" t="str">
            <v/>
          </cell>
          <cell r="O198">
            <v>0</v>
          </cell>
          <cell r="Q198">
            <v>0</v>
          </cell>
          <cell r="S198">
            <v>0</v>
          </cell>
          <cell r="U198">
            <v>0</v>
          </cell>
        </row>
        <row r="199">
          <cell r="B199" t="str">
            <v>CKC2704</v>
          </cell>
          <cell r="D199">
            <v>0</v>
          </cell>
          <cell r="F199">
            <v>0</v>
          </cell>
          <cell r="H199">
            <v>0</v>
          </cell>
          <cell r="J199" t="str">
            <v/>
          </cell>
          <cell r="L199" t="str">
            <v/>
          </cell>
          <cell r="O199">
            <v>0</v>
          </cell>
          <cell r="Q199">
            <v>0</v>
          </cell>
          <cell r="S199">
            <v>0</v>
          </cell>
          <cell r="U199">
            <v>0</v>
          </cell>
        </row>
        <row r="200">
          <cell r="B200" t="str">
            <v>CKC2703</v>
          </cell>
          <cell r="D200">
            <v>0</v>
          </cell>
          <cell r="F200">
            <v>0</v>
          </cell>
          <cell r="H200">
            <v>0</v>
          </cell>
          <cell r="J200" t="str">
            <v/>
          </cell>
          <cell r="L200" t="str">
            <v/>
          </cell>
          <cell r="O200">
            <v>0</v>
          </cell>
          <cell r="Q200">
            <v>0</v>
          </cell>
          <cell r="S200">
            <v>0</v>
          </cell>
          <cell r="U200">
            <v>0</v>
          </cell>
        </row>
        <row r="202">
          <cell r="B202" t="str">
            <v>09-41-0701</v>
          </cell>
          <cell r="D202">
            <v>0</v>
          </cell>
          <cell r="F202" t="str">
            <v>inclus</v>
          </cell>
        </row>
        <row r="203">
          <cell r="B203" t="str">
            <v>09-41-0702</v>
          </cell>
          <cell r="D203">
            <v>0</v>
          </cell>
          <cell r="F203" t="str">
            <v>inclus</v>
          </cell>
        </row>
        <row r="204">
          <cell r="B204" t="str">
            <v>10-41-0702</v>
          </cell>
          <cell r="D204">
            <v>0</v>
          </cell>
          <cell r="F204" t="str">
            <v>inclus</v>
          </cell>
        </row>
        <row r="205">
          <cell r="B205" t="str">
            <v>10-41-0703</v>
          </cell>
          <cell r="D205">
            <v>0</v>
          </cell>
          <cell r="F205" t="str">
            <v>inclus</v>
          </cell>
        </row>
        <row r="206">
          <cell r="B206" t="str">
            <v>11-41-0702</v>
          </cell>
          <cell r="D206">
            <v>0</v>
          </cell>
          <cell r="F206" t="str">
            <v>inclus</v>
          </cell>
        </row>
        <row r="207">
          <cell r="B207" t="str">
            <v>11-41-0703</v>
          </cell>
          <cell r="D207">
            <v>0</v>
          </cell>
          <cell r="F207" t="str">
            <v>inclus</v>
          </cell>
        </row>
        <row r="208">
          <cell r="B208" t="str">
            <v>11-41-0704</v>
          </cell>
          <cell r="D208">
            <v>0</v>
          </cell>
          <cell r="F208" t="str">
            <v>inclus</v>
          </cell>
        </row>
        <row r="209">
          <cell r="B209" t="str">
            <v>12-41-0703</v>
          </cell>
          <cell r="D209">
            <v>0</v>
          </cell>
          <cell r="F209" t="str">
            <v>inclus</v>
          </cell>
        </row>
        <row r="210">
          <cell r="B210" t="str">
            <v>12-41-0704</v>
          </cell>
          <cell r="D210">
            <v>0</v>
          </cell>
          <cell r="F210" t="str">
            <v>inclus</v>
          </cell>
        </row>
        <row r="211">
          <cell r="B211" t="str">
            <v>13-41-0703</v>
          </cell>
          <cell r="D211">
            <v>0</v>
          </cell>
          <cell r="F211" t="str">
            <v>inclus</v>
          </cell>
        </row>
        <row r="212">
          <cell r="B212" t="str">
            <v>13-41-0704</v>
          </cell>
          <cell r="D212">
            <v>0</v>
          </cell>
          <cell r="F212" t="str">
            <v>inclus</v>
          </cell>
        </row>
        <row r="213">
          <cell r="B213" t="str">
            <v>13-41-0705</v>
          </cell>
          <cell r="D213">
            <v>0</v>
          </cell>
          <cell r="F213" t="str">
            <v>inclus</v>
          </cell>
        </row>
        <row r="214">
          <cell r="B214" t="str">
            <v>15-41-0703</v>
          </cell>
          <cell r="D214">
            <v>0</v>
          </cell>
          <cell r="F214" t="str">
            <v>inclus</v>
          </cell>
        </row>
        <row r="215">
          <cell r="B215" t="str">
            <v>15-41-0704</v>
          </cell>
          <cell r="D215">
            <v>0</v>
          </cell>
          <cell r="F215" t="str">
            <v>inclus</v>
          </cell>
        </row>
        <row r="216">
          <cell r="B216" t="str">
            <v>15-41-0705</v>
          </cell>
          <cell r="D216">
            <v>0</v>
          </cell>
          <cell r="F216" t="str">
            <v>inclus</v>
          </cell>
        </row>
        <row r="217">
          <cell r="B217" t="str">
            <v>15-41-0805</v>
          </cell>
          <cell r="D217">
            <v>0</v>
          </cell>
          <cell r="F217" t="str">
            <v>inclus</v>
          </cell>
        </row>
        <row r="218">
          <cell r="B218" t="str">
            <v>18-41-0803</v>
          </cell>
          <cell r="D218">
            <v>0</v>
          </cell>
          <cell r="F218" t="str">
            <v>inclus</v>
          </cell>
        </row>
        <row r="219">
          <cell r="B219" t="str">
            <v>18-41-0804</v>
          </cell>
          <cell r="D219">
            <v>0</v>
          </cell>
          <cell r="F219" t="str">
            <v>inclus</v>
          </cell>
        </row>
        <row r="220">
          <cell r="B220" t="str">
            <v>18-41-0805</v>
          </cell>
          <cell r="D220">
            <v>0</v>
          </cell>
          <cell r="F220" t="str">
            <v>inclus</v>
          </cell>
        </row>
        <row r="221">
          <cell r="B221" t="str">
            <v>18-41-0807</v>
          </cell>
          <cell r="D221">
            <v>0</v>
          </cell>
          <cell r="F221" t="str">
            <v>inclus</v>
          </cell>
        </row>
        <row r="222">
          <cell r="B222" t="str">
            <v>21-41-0804</v>
          </cell>
          <cell r="D222">
            <v>0</v>
          </cell>
          <cell r="F222" t="str">
            <v>inclus</v>
          </cell>
        </row>
        <row r="223">
          <cell r="B223" t="str">
            <v>21-41-0805</v>
          </cell>
          <cell r="D223">
            <v>0</v>
          </cell>
          <cell r="F223" t="str">
            <v>inclus</v>
          </cell>
        </row>
        <row r="224">
          <cell r="B224" t="str">
            <v>21-41-0807</v>
          </cell>
          <cell r="D224">
            <v>0</v>
          </cell>
          <cell r="F224" t="str">
            <v>inclus</v>
          </cell>
        </row>
        <row r="225">
          <cell r="B225" t="str">
            <v>21-41-0905</v>
          </cell>
          <cell r="D225">
            <v>0</v>
          </cell>
          <cell r="F225" t="str">
            <v>inclus</v>
          </cell>
        </row>
        <row r="226">
          <cell r="B226" t="str">
            <v>21-41-0907</v>
          </cell>
          <cell r="D226">
            <v>0</v>
          </cell>
          <cell r="F226" t="str">
            <v>inclus</v>
          </cell>
        </row>
        <row r="227">
          <cell r="B227" t="str">
            <v>24-41-0904</v>
          </cell>
          <cell r="D227">
            <v>0</v>
          </cell>
          <cell r="F227" t="str">
            <v>inclus</v>
          </cell>
        </row>
        <row r="228">
          <cell r="B228" t="str">
            <v>24-41-0905</v>
          </cell>
          <cell r="D228">
            <v>0</v>
          </cell>
          <cell r="F228" t="str">
            <v>inclus</v>
          </cell>
        </row>
        <row r="229">
          <cell r="B229" t="str">
            <v>24-41-0907</v>
          </cell>
          <cell r="D229">
            <v>0</v>
          </cell>
          <cell r="F229" t="str">
            <v>inclus</v>
          </cell>
        </row>
        <row r="230">
          <cell r="B230" t="str">
            <v>24-41-0909</v>
          </cell>
          <cell r="D230">
            <v>0</v>
          </cell>
          <cell r="F230" t="str">
            <v>inclus</v>
          </cell>
        </row>
        <row r="231">
          <cell r="B231" t="str">
            <v>27-61-1004</v>
          </cell>
          <cell r="D231">
            <v>0</v>
          </cell>
          <cell r="F231" t="str">
            <v>inclus</v>
          </cell>
        </row>
        <row r="232">
          <cell r="B232" t="str">
            <v>27-61-1005</v>
          </cell>
          <cell r="D232">
            <v>0</v>
          </cell>
          <cell r="F232" t="str">
            <v>inclus</v>
          </cell>
        </row>
        <row r="233">
          <cell r="B233" t="str">
            <v>27-61-1007</v>
          </cell>
          <cell r="D233">
            <v>0</v>
          </cell>
          <cell r="F233" t="str">
            <v>inclus</v>
          </cell>
        </row>
        <row r="234">
          <cell r="B234" t="str">
            <v>27-61-1009</v>
          </cell>
          <cell r="D234">
            <v>0</v>
          </cell>
          <cell r="F234" t="str">
            <v>inclus</v>
          </cell>
        </row>
        <row r="235">
          <cell r="B235" t="str">
            <v>27-61-1011</v>
          </cell>
          <cell r="D235">
            <v>0</v>
          </cell>
          <cell r="F235" t="str">
            <v>inclus</v>
          </cell>
        </row>
        <row r="236">
          <cell r="B236" t="str">
            <v>27-41-0905</v>
          </cell>
          <cell r="D236">
            <v>0</v>
          </cell>
          <cell r="F236" t="str">
            <v>inclus</v>
          </cell>
        </row>
        <row r="237">
          <cell r="B237" t="str">
            <v>27-41-0907</v>
          </cell>
          <cell r="D237">
            <v>0</v>
          </cell>
          <cell r="F237" t="str">
            <v>inclus</v>
          </cell>
        </row>
        <row r="238">
          <cell r="B238" t="str">
            <v>27-41-0909</v>
          </cell>
          <cell r="D238">
            <v>0</v>
          </cell>
          <cell r="F238" t="str">
            <v>inclus</v>
          </cell>
        </row>
        <row r="239">
          <cell r="B239" t="str">
            <v>27-41-1007</v>
          </cell>
          <cell r="D239">
            <v>0</v>
          </cell>
          <cell r="F239" t="str">
            <v>inclus</v>
          </cell>
        </row>
        <row r="240">
          <cell r="B240" t="str">
            <v>27-41-1009</v>
          </cell>
          <cell r="D240">
            <v>0</v>
          </cell>
          <cell r="F240" t="str">
            <v>inclus</v>
          </cell>
        </row>
        <row r="241">
          <cell r="B241" t="str">
            <v>32-41-1005</v>
          </cell>
          <cell r="D241">
            <v>0</v>
          </cell>
          <cell r="F241" t="str">
            <v>inclus</v>
          </cell>
        </row>
        <row r="242">
          <cell r="B242" t="str">
            <v>32-41-1007</v>
          </cell>
          <cell r="D242">
            <v>0</v>
          </cell>
          <cell r="F242" t="str">
            <v>inclus</v>
          </cell>
        </row>
        <row r="243">
          <cell r="B243" t="str">
            <v>32-41-1009</v>
          </cell>
          <cell r="D243">
            <v>0</v>
          </cell>
          <cell r="F243" t="str">
            <v>inclus</v>
          </cell>
        </row>
        <row r="244">
          <cell r="B244" t="str">
            <v>32-41-1011</v>
          </cell>
          <cell r="D244">
            <v>0</v>
          </cell>
          <cell r="F244" t="str">
            <v>inclus</v>
          </cell>
        </row>
        <row r="245">
          <cell r="B245" t="str">
            <v>32-61-1005</v>
          </cell>
          <cell r="D245">
            <v>0</v>
          </cell>
          <cell r="F245" t="str">
            <v>inclus</v>
          </cell>
        </row>
        <row r="246">
          <cell r="B246" t="str">
            <v>32-61-1007</v>
          </cell>
          <cell r="D246">
            <v>0</v>
          </cell>
          <cell r="F246" t="str">
            <v>inclus</v>
          </cell>
        </row>
        <row r="247">
          <cell r="B247" t="str">
            <v>32-61-1009</v>
          </cell>
          <cell r="D247">
            <v>0</v>
          </cell>
          <cell r="F247" t="str">
            <v>inclus</v>
          </cell>
        </row>
        <row r="248">
          <cell r="B248" t="str">
            <v>32-61-1011</v>
          </cell>
          <cell r="D248">
            <v>0</v>
          </cell>
          <cell r="F248" t="str">
            <v>inclus</v>
          </cell>
        </row>
        <row r="250">
          <cell r="B250" t="str">
            <v>LSCB36</v>
          </cell>
          <cell r="C250">
            <v>5858.01</v>
          </cell>
          <cell r="D250">
            <v>4101</v>
          </cell>
          <cell r="E250">
            <v>154</v>
          </cell>
          <cell r="F250">
            <v>108</v>
          </cell>
          <cell r="H250">
            <v>0</v>
          </cell>
          <cell r="I250">
            <v>61</v>
          </cell>
          <cell r="J250">
            <v>43</v>
          </cell>
          <cell r="L250">
            <v>0</v>
          </cell>
          <cell r="O250">
            <v>0</v>
          </cell>
          <cell r="Q250">
            <v>0</v>
          </cell>
          <cell r="S250">
            <v>0</v>
          </cell>
          <cell r="U250">
            <v>0</v>
          </cell>
        </row>
        <row r="251">
          <cell r="B251" t="str">
            <v>LSCB41</v>
          </cell>
          <cell r="C251">
            <v>5965.01</v>
          </cell>
          <cell r="D251">
            <v>4176</v>
          </cell>
          <cell r="E251">
            <v>157</v>
          </cell>
          <cell r="F251">
            <v>110</v>
          </cell>
          <cell r="H251">
            <v>0</v>
          </cell>
          <cell r="I251">
            <v>64</v>
          </cell>
          <cell r="J251">
            <v>45</v>
          </cell>
          <cell r="L251">
            <v>0</v>
          </cell>
          <cell r="O251">
            <v>0</v>
          </cell>
          <cell r="Q251">
            <v>0</v>
          </cell>
          <cell r="S251">
            <v>0</v>
          </cell>
          <cell r="U251">
            <v>0</v>
          </cell>
        </row>
        <row r="252">
          <cell r="B252" t="str">
            <v>LSCB48</v>
          </cell>
          <cell r="C252">
            <v>6151.19</v>
          </cell>
          <cell r="D252">
            <v>4306</v>
          </cell>
          <cell r="E252">
            <v>163</v>
          </cell>
          <cell r="F252">
            <v>114</v>
          </cell>
          <cell r="H252">
            <v>0</v>
          </cell>
          <cell r="I252">
            <v>61</v>
          </cell>
          <cell r="J252">
            <v>43</v>
          </cell>
          <cell r="L252">
            <v>0</v>
          </cell>
          <cell r="O252">
            <v>0</v>
          </cell>
          <cell r="Q252">
            <v>0</v>
          </cell>
          <cell r="S252">
            <v>0</v>
          </cell>
          <cell r="U252">
            <v>0</v>
          </cell>
        </row>
        <row r="253">
          <cell r="B253" t="str">
            <v>LSCB54</v>
          </cell>
          <cell r="C253">
            <v>6254.98</v>
          </cell>
          <cell r="D253">
            <v>4378</v>
          </cell>
          <cell r="E253">
            <v>165</v>
          </cell>
          <cell r="F253">
            <v>116</v>
          </cell>
          <cell r="H253">
            <v>0</v>
          </cell>
          <cell r="I253">
            <v>64</v>
          </cell>
          <cell r="J253">
            <v>45</v>
          </cell>
          <cell r="L253">
            <v>0</v>
          </cell>
          <cell r="O253">
            <v>0</v>
          </cell>
          <cell r="Q253">
            <v>0</v>
          </cell>
          <cell r="S253">
            <v>0</v>
          </cell>
          <cell r="U253">
            <v>0</v>
          </cell>
        </row>
        <row r="254">
          <cell r="B254" t="str">
            <v>LSCB65</v>
          </cell>
          <cell r="C254">
            <v>6614.5</v>
          </cell>
          <cell r="D254">
            <v>4630</v>
          </cell>
          <cell r="E254">
            <v>176</v>
          </cell>
          <cell r="F254">
            <v>123</v>
          </cell>
          <cell r="H254">
            <v>0</v>
          </cell>
          <cell r="I254">
            <v>64</v>
          </cell>
          <cell r="J254">
            <v>45</v>
          </cell>
          <cell r="L254">
            <v>0</v>
          </cell>
          <cell r="O254">
            <v>0</v>
          </cell>
          <cell r="Q254">
            <v>0</v>
          </cell>
          <cell r="S254">
            <v>0</v>
          </cell>
          <cell r="U254">
            <v>0</v>
          </cell>
        </row>
        <row r="255">
          <cell r="B255" t="str">
            <v>LSCB70</v>
          </cell>
          <cell r="C255">
            <v>6776.07</v>
          </cell>
          <cell r="D255">
            <v>4743</v>
          </cell>
          <cell r="E255">
            <v>180</v>
          </cell>
          <cell r="F255">
            <v>126</v>
          </cell>
          <cell r="H255">
            <v>0</v>
          </cell>
          <cell r="I255">
            <v>71</v>
          </cell>
          <cell r="J255">
            <v>50</v>
          </cell>
          <cell r="L255">
            <v>0</v>
          </cell>
          <cell r="O255">
            <v>0</v>
          </cell>
          <cell r="Q255">
            <v>0</v>
          </cell>
          <cell r="S255">
            <v>0</v>
          </cell>
          <cell r="U255">
            <v>0</v>
          </cell>
        </row>
        <row r="256">
          <cell r="B256" t="str">
            <v>LSCB75</v>
          </cell>
          <cell r="C256">
            <v>7234.03</v>
          </cell>
          <cell r="D256">
            <v>5064</v>
          </cell>
          <cell r="E256">
            <v>193</v>
          </cell>
          <cell r="F256">
            <v>135</v>
          </cell>
          <cell r="H256">
            <v>0</v>
          </cell>
          <cell r="I256">
            <v>64</v>
          </cell>
          <cell r="J256">
            <v>45</v>
          </cell>
          <cell r="L256">
            <v>0</v>
          </cell>
          <cell r="O256">
            <v>0</v>
          </cell>
          <cell r="Q256">
            <v>0</v>
          </cell>
          <cell r="S256">
            <v>0</v>
          </cell>
          <cell r="U256">
            <v>0</v>
          </cell>
        </row>
        <row r="257">
          <cell r="B257" t="str">
            <v>LSCB80</v>
          </cell>
          <cell r="C257">
            <v>7324.98</v>
          </cell>
          <cell r="D257">
            <v>5127</v>
          </cell>
          <cell r="E257">
            <v>195</v>
          </cell>
          <cell r="F257">
            <v>137</v>
          </cell>
          <cell r="H257">
            <v>0</v>
          </cell>
          <cell r="I257">
            <v>71</v>
          </cell>
          <cell r="J257">
            <v>50</v>
          </cell>
          <cell r="L257">
            <v>0</v>
          </cell>
          <cell r="O257">
            <v>0</v>
          </cell>
          <cell r="Q257">
            <v>0</v>
          </cell>
          <cell r="S257">
            <v>0</v>
          </cell>
          <cell r="U257">
            <v>0</v>
          </cell>
        </row>
        <row r="258">
          <cell r="B258" t="str">
            <v>LSCB90</v>
          </cell>
          <cell r="C258">
            <v>8197.0300000000007</v>
          </cell>
          <cell r="D258">
            <v>5738</v>
          </cell>
          <cell r="E258">
            <v>220</v>
          </cell>
          <cell r="F258">
            <v>154</v>
          </cell>
          <cell r="H258">
            <v>0</v>
          </cell>
          <cell r="I258">
            <v>64</v>
          </cell>
          <cell r="J258">
            <v>45</v>
          </cell>
          <cell r="L258">
            <v>0</v>
          </cell>
          <cell r="O258">
            <v>0</v>
          </cell>
          <cell r="Q258">
            <v>0</v>
          </cell>
          <cell r="S258">
            <v>0</v>
          </cell>
          <cell r="U258">
            <v>0</v>
          </cell>
        </row>
        <row r="259">
          <cell r="B259" t="str">
            <v>LSCB100</v>
          </cell>
          <cell r="C259">
            <v>8304.0300000000007</v>
          </cell>
          <cell r="D259">
            <v>5813</v>
          </cell>
          <cell r="E259">
            <v>223</v>
          </cell>
          <cell r="F259">
            <v>156</v>
          </cell>
          <cell r="H259">
            <v>0</v>
          </cell>
          <cell r="I259">
            <v>71</v>
          </cell>
          <cell r="J259">
            <v>50</v>
          </cell>
          <cell r="L259">
            <v>0</v>
          </cell>
          <cell r="O259">
            <v>0</v>
          </cell>
          <cell r="Q259">
            <v>0</v>
          </cell>
          <cell r="S259">
            <v>0</v>
          </cell>
          <cell r="U259">
            <v>0</v>
          </cell>
        </row>
        <row r="260">
          <cell r="B260" t="str">
            <v>LSCB110</v>
          </cell>
          <cell r="C260">
            <v>8426.01</v>
          </cell>
          <cell r="D260">
            <v>5898</v>
          </cell>
          <cell r="E260">
            <v>226</v>
          </cell>
          <cell r="F260">
            <v>158</v>
          </cell>
          <cell r="H260">
            <v>0</v>
          </cell>
          <cell r="I260">
            <v>113</v>
          </cell>
          <cell r="J260">
            <v>79</v>
          </cell>
          <cell r="L260">
            <v>0</v>
          </cell>
          <cell r="O260">
            <v>0</v>
          </cell>
          <cell r="Q260">
            <v>0</v>
          </cell>
          <cell r="S260">
            <v>0</v>
          </cell>
          <cell r="U260">
            <v>0</v>
          </cell>
        </row>
        <row r="261">
          <cell r="B261" t="str">
            <v>LSCB120</v>
          </cell>
          <cell r="C261">
            <v>8977.06</v>
          </cell>
          <cell r="D261">
            <v>6284</v>
          </cell>
          <cell r="E261">
            <v>242</v>
          </cell>
          <cell r="F261">
            <v>169</v>
          </cell>
          <cell r="H261">
            <v>0</v>
          </cell>
          <cell r="I261">
            <v>113</v>
          </cell>
          <cell r="J261">
            <v>79</v>
          </cell>
          <cell r="L261">
            <v>0</v>
          </cell>
          <cell r="O261">
            <v>0</v>
          </cell>
          <cell r="Q261">
            <v>0</v>
          </cell>
          <cell r="S261">
            <v>0</v>
          </cell>
          <cell r="U261">
            <v>0</v>
          </cell>
        </row>
        <row r="262">
          <cell r="B262" t="str">
            <v>LSCB135</v>
          </cell>
          <cell r="C262">
            <v>10467.57</v>
          </cell>
          <cell r="D262">
            <v>7327</v>
          </cell>
          <cell r="E262">
            <v>284</v>
          </cell>
          <cell r="F262">
            <v>199</v>
          </cell>
          <cell r="H262">
            <v>0</v>
          </cell>
          <cell r="I262">
            <v>113</v>
          </cell>
          <cell r="J262">
            <v>79</v>
          </cell>
          <cell r="L262">
            <v>0</v>
          </cell>
          <cell r="O262">
            <v>0</v>
          </cell>
          <cell r="Q262">
            <v>0</v>
          </cell>
          <cell r="S262">
            <v>0</v>
          </cell>
          <cell r="U262">
            <v>0</v>
          </cell>
        </row>
        <row r="263">
          <cell r="B263" t="str">
            <v>LSCB150</v>
          </cell>
          <cell r="C263">
            <v>11132.04</v>
          </cell>
          <cell r="D263">
            <v>7792</v>
          </cell>
          <cell r="E263">
            <v>302</v>
          </cell>
          <cell r="F263">
            <v>211</v>
          </cell>
          <cell r="H263">
            <v>0</v>
          </cell>
          <cell r="I263">
            <v>135</v>
          </cell>
          <cell r="J263">
            <v>95</v>
          </cell>
          <cell r="L263">
            <v>0</v>
          </cell>
          <cell r="O263">
            <v>0</v>
          </cell>
          <cell r="Q263">
            <v>0</v>
          </cell>
          <cell r="S263">
            <v>0</v>
          </cell>
          <cell r="U263">
            <v>0</v>
          </cell>
        </row>
        <row r="264">
          <cell r="B264" t="str">
            <v>LSCB155</v>
          </cell>
          <cell r="C264">
            <v>11612.47</v>
          </cell>
          <cell r="D264">
            <v>8129</v>
          </cell>
          <cell r="E264">
            <v>316</v>
          </cell>
          <cell r="F264">
            <v>221</v>
          </cell>
          <cell r="H264">
            <v>0</v>
          </cell>
          <cell r="I264">
            <v>113</v>
          </cell>
          <cell r="J264">
            <v>79</v>
          </cell>
          <cell r="L264">
            <v>0</v>
          </cell>
          <cell r="O264">
            <v>0</v>
          </cell>
          <cell r="Q264">
            <v>0</v>
          </cell>
          <cell r="S264">
            <v>0</v>
          </cell>
          <cell r="U264">
            <v>0</v>
          </cell>
        </row>
        <row r="265">
          <cell r="B265" t="str">
            <v>LSCB170</v>
          </cell>
          <cell r="C265">
            <v>12309.04</v>
          </cell>
          <cell r="D265">
            <v>8616</v>
          </cell>
          <cell r="E265">
            <v>335</v>
          </cell>
          <cell r="F265">
            <v>235</v>
          </cell>
          <cell r="H265">
            <v>0</v>
          </cell>
          <cell r="I265">
            <v>135</v>
          </cell>
          <cell r="J265">
            <v>95</v>
          </cell>
          <cell r="L265">
            <v>0</v>
          </cell>
          <cell r="O265">
            <v>0</v>
          </cell>
          <cell r="Q265">
            <v>0</v>
          </cell>
          <cell r="S265">
            <v>0</v>
          </cell>
          <cell r="U265">
            <v>0</v>
          </cell>
        </row>
        <row r="266">
          <cell r="B266" t="str">
            <v>LSCB185</v>
          </cell>
          <cell r="C266">
            <v>14216.57</v>
          </cell>
          <cell r="D266">
            <v>9952</v>
          </cell>
          <cell r="E266">
            <v>389</v>
          </cell>
          <cell r="F266">
            <v>272</v>
          </cell>
          <cell r="H266">
            <v>0</v>
          </cell>
          <cell r="I266">
            <v>113</v>
          </cell>
          <cell r="J266">
            <v>79</v>
          </cell>
          <cell r="L266">
            <v>0</v>
          </cell>
          <cell r="O266">
            <v>0</v>
          </cell>
          <cell r="Q266">
            <v>0</v>
          </cell>
          <cell r="S266">
            <v>0</v>
          </cell>
          <cell r="U266">
            <v>0</v>
          </cell>
        </row>
        <row r="267">
          <cell r="B267" t="str">
            <v>LSCB200</v>
          </cell>
          <cell r="C267">
            <v>15034.05</v>
          </cell>
          <cell r="D267">
            <v>10524</v>
          </cell>
          <cell r="E267">
            <v>411</v>
          </cell>
          <cell r="F267">
            <v>288</v>
          </cell>
          <cell r="H267">
            <v>0</v>
          </cell>
          <cell r="I267">
            <v>135</v>
          </cell>
          <cell r="J267">
            <v>95</v>
          </cell>
          <cell r="L267">
            <v>0</v>
          </cell>
          <cell r="O267">
            <v>0</v>
          </cell>
          <cell r="Q267">
            <v>0</v>
          </cell>
          <cell r="S267">
            <v>0</v>
          </cell>
          <cell r="U267">
            <v>0</v>
          </cell>
        </row>
        <row r="268">
          <cell r="B268" t="str">
            <v>LSCB210</v>
          </cell>
          <cell r="C268">
            <v>15389.29</v>
          </cell>
          <cell r="D268">
            <v>10773</v>
          </cell>
          <cell r="E268">
            <v>421</v>
          </cell>
          <cell r="F268">
            <v>295</v>
          </cell>
          <cell r="H268">
            <v>0</v>
          </cell>
          <cell r="I268">
            <v>126</v>
          </cell>
          <cell r="J268">
            <v>88</v>
          </cell>
          <cell r="L268">
            <v>0</v>
          </cell>
          <cell r="O268">
            <v>0</v>
          </cell>
          <cell r="Q268">
            <v>0</v>
          </cell>
          <cell r="S268">
            <v>0</v>
          </cell>
          <cell r="U268">
            <v>0</v>
          </cell>
        </row>
        <row r="269">
          <cell r="B269" t="str">
            <v>LSCB225</v>
          </cell>
          <cell r="C269">
            <v>15493.08</v>
          </cell>
          <cell r="D269">
            <v>10845</v>
          </cell>
          <cell r="E269">
            <v>424</v>
          </cell>
          <cell r="F269">
            <v>297</v>
          </cell>
          <cell r="H269">
            <v>0</v>
          </cell>
          <cell r="I269">
            <v>135</v>
          </cell>
          <cell r="J269">
            <v>95</v>
          </cell>
          <cell r="L269">
            <v>0</v>
          </cell>
          <cell r="O269">
            <v>0</v>
          </cell>
          <cell r="Q269">
            <v>0</v>
          </cell>
          <cell r="S269">
            <v>0</v>
          </cell>
          <cell r="U269">
            <v>0</v>
          </cell>
        </row>
        <row r="270">
          <cell r="B270" t="str">
            <v>LSCB240</v>
          </cell>
          <cell r="C270">
            <v>15768.07</v>
          </cell>
          <cell r="D270">
            <v>11038</v>
          </cell>
          <cell r="E270">
            <v>432</v>
          </cell>
          <cell r="F270">
            <v>302</v>
          </cell>
          <cell r="H270">
            <v>0</v>
          </cell>
          <cell r="I270">
            <v>126</v>
          </cell>
          <cell r="J270">
            <v>88</v>
          </cell>
          <cell r="L270">
            <v>0</v>
          </cell>
          <cell r="O270">
            <v>0</v>
          </cell>
          <cell r="Q270">
            <v>0</v>
          </cell>
          <cell r="S270">
            <v>0</v>
          </cell>
          <cell r="U270">
            <v>0</v>
          </cell>
        </row>
        <row r="271">
          <cell r="B271" t="str">
            <v>LSCB250</v>
          </cell>
          <cell r="C271">
            <v>16557.73</v>
          </cell>
          <cell r="D271">
            <v>11590</v>
          </cell>
          <cell r="E271">
            <v>454</v>
          </cell>
          <cell r="F271">
            <v>318</v>
          </cell>
          <cell r="H271">
            <v>0</v>
          </cell>
          <cell r="I271">
            <v>126</v>
          </cell>
          <cell r="J271">
            <v>88</v>
          </cell>
          <cell r="L271">
            <v>0</v>
          </cell>
          <cell r="O271">
            <v>0</v>
          </cell>
          <cell r="Q271">
            <v>0</v>
          </cell>
          <cell r="S271">
            <v>0</v>
          </cell>
          <cell r="U271">
            <v>0</v>
          </cell>
        </row>
        <row r="272">
          <cell r="B272" t="str">
            <v>LSCB280</v>
          </cell>
          <cell r="C272">
            <v>18729.98</v>
          </cell>
          <cell r="D272">
            <v>13111</v>
          </cell>
          <cell r="E272">
            <v>510</v>
          </cell>
          <cell r="F272">
            <v>357</v>
          </cell>
          <cell r="H272">
            <v>0</v>
          </cell>
          <cell r="I272">
            <v>135</v>
          </cell>
          <cell r="J272">
            <v>95</v>
          </cell>
          <cell r="L272">
            <v>0</v>
          </cell>
          <cell r="O272">
            <v>0</v>
          </cell>
          <cell r="Q272">
            <v>0</v>
          </cell>
          <cell r="S272">
            <v>0</v>
          </cell>
          <cell r="U272">
            <v>0</v>
          </cell>
        </row>
        <row r="273">
          <cell r="B273" t="str">
            <v>LSCB281</v>
          </cell>
          <cell r="C273">
            <v>17853.5</v>
          </cell>
          <cell r="D273">
            <v>12497</v>
          </cell>
          <cell r="E273">
            <v>491</v>
          </cell>
          <cell r="F273">
            <v>344</v>
          </cell>
          <cell r="H273">
            <v>0</v>
          </cell>
          <cell r="I273">
            <v>126</v>
          </cell>
          <cell r="J273">
            <v>88</v>
          </cell>
          <cell r="L273">
            <v>0</v>
          </cell>
          <cell r="O273">
            <v>0</v>
          </cell>
          <cell r="Q273">
            <v>0</v>
          </cell>
          <cell r="S273">
            <v>0</v>
          </cell>
          <cell r="U273">
            <v>0</v>
          </cell>
        </row>
        <row r="274">
          <cell r="B274" t="str">
            <v>LSCB295</v>
          </cell>
          <cell r="C274">
            <v>17946.59</v>
          </cell>
          <cell r="D274">
            <v>12563</v>
          </cell>
          <cell r="E274">
            <v>493</v>
          </cell>
          <cell r="F274">
            <v>345</v>
          </cell>
          <cell r="H274">
            <v>0</v>
          </cell>
          <cell r="I274">
            <v>131</v>
          </cell>
          <cell r="J274">
            <v>92</v>
          </cell>
          <cell r="L274">
            <v>0</v>
          </cell>
          <cell r="O274">
            <v>0</v>
          </cell>
          <cell r="Q274">
            <v>0</v>
          </cell>
          <cell r="S274">
            <v>0</v>
          </cell>
          <cell r="U274">
            <v>0</v>
          </cell>
        </row>
        <row r="275">
          <cell r="B275" t="str">
            <v>LSCB300</v>
          </cell>
          <cell r="C275">
            <v>18410.05</v>
          </cell>
          <cell r="D275">
            <v>12887</v>
          </cell>
          <cell r="E275">
            <v>501</v>
          </cell>
          <cell r="F275">
            <v>351</v>
          </cell>
          <cell r="H275">
            <v>0</v>
          </cell>
          <cell r="I275">
            <v>126</v>
          </cell>
          <cell r="J275">
            <v>88</v>
          </cell>
          <cell r="L275">
            <v>0</v>
          </cell>
          <cell r="O275">
            <v>0</v>
          </cell>
          <cell r="Q275">
            <v>0</v>
          </cell>
          <cell r="S275">
            <v>0</v>
          </cell>
          <cell r="U275">
            <v>0</v>
          </cell>
        </row>
        <row r="276">
          <cell r="B276" t="str">
            <v>LSCB310</v>
          </cell>
          <cell r="C276">
            <v>18838.97</v>
          </cell>
          <cell r="D276">
            <v>13187</v>
          </cell>
          <cell r="E276">
            <v>518</v>
          </cell>
          <cell r="F276">
            <v>363</v>
          </cell>
          <cell r="H276">
            <v>0</v>
          </cell>
          <cell r="I276">
            <v>225</v>
          </cell>
          <cell r="J276">
            <v>158</v>
          </cell>
          <cell r="L276">
            <v>0</v>
          </cell>
          <cell r="O276">
            <v>0</v>
          </cell>
          <cell r="Q276">
            <v>0</v>
          </cell>
          <cell r="S276">
            <v>0</v>
          </cell>
          <cell r="U276">
            <v>0</v>
          </cell>
        </row>
        <row r="277">
          <cell r="B277" t="str">
            <v>LSCB315</v>
          </cell>
          <cell r="C277">
            <v>19304.57</v>
          </cell>
          <cell r="D277">
            <v>13513</v>
          </cell>
          <cell r="E277">
            <v>527</v>
          </cell>
          <cell r="F277">
            <v>369</v>
          </cell>
          <cell r="H277">
            <v>0</v>
          </cell>
          <cell r="I277">
            <v>131</v>
          </cell>
          <cell r="J277">
            <v>92</v>
          </cell>
          <cell r="L277">
            <v>0</v>
          </cell>
          <cell r="O277">
            <v>0</v>
          </cell>
          <cell r="Q277">
            <v>0</v>
          </cell>
          <cell r="S277">
            <v>0</v>
          </cell>
          <cell r="U277">
            <v>0</v>
          </cell>
        </row>
        <row r="278">
          <cell r="B278" t="str">
            <v>LSCB330</v>
          </cell>
          <cell r="C278">
            <v>20033.09</v>
          </cell>
          <cell r="D278">
            <v>14023</v>
          </cell>
          <cell r="E278">
            <v>552</v>
          </cell>
          <cell r="F278">
            <v>386</v>
          </cell>
          <cell r="H278">
            <v>0</v>
          </cell>
          <cell r="I278">
            <v>131</v>
          </cell>
          <cell r="J278">
            <v>92</v>
          </cell>
          <cell r="L278">
            <v>0</v>
          </cell>
          <cell r="O278">
            <v>0</v>
          </cell>
          <cell r="Q278">
            <v>0</v>
          </cell>
          <cell r="S278">
            <v>0</v>
          </cell>
          <cell r="U278">
            <v>0</v>
          </cell>
        </row>
        <row r="279">
          <cell r="B279" t="str">
            <v>LSCB335</v>
          </cell>
          <cell r="C279">
            <v>20497.62</v>
          </cell>
          <cell r="D279">
            <v>14348</v>
          </cell>
          <cell r="E279">
            <v>560</v>
          </cell>
          <cell r="F279">
            <v>392</v>
          </cell>
          <cell r="H279">
            <v>0</v>
          </cell>
          <cell r="I279">
            <v>126</v>
          </cell>
          <cell r="J279">
            <v>88</v>
          </cell>
          <cell r="L279">
            <v>0</v>
          </cell>
          <cell r="O279">
            <v>0</v>
          </cell>
          <cell r="Q279">
            <v>0</v>
          </cell>
          <cell r="S279">
            <v>0</v>
          </cell>
          <cell r="U279">
            <v>0</v>
          </cell>
        </row>
        <row r="280">
          <cell r="B280" t="str">
            <v>LSCB345</v>
          </cell>
          <cell r="C280">
            <v>20927.61</v>
          </cell>
          <cell r="D280">
            <v>14649</v>
          </cell>
          <cell r="E280">
            <v>577</v>
          </cell>
          <cell r="F280">
            <v>404</v>
          </cell>
          <cell r="H280">
            <v>0</v>
          </cell>
          <cell r="I280">
            <v>225</v>
          </cell>
          <cell r="J280">
            <v>158</v>
          </cell>
          <cell r="L280">
            <v>0</v>
          </cell>
          <cell r="O280">
            <v>0</v>
          </cell>
          <cell r="Q280">
            <v>0</v>
          </cell>
          <cell r="S280">
            <v>0</v>
          </cell>
          <cell r="U280">
            <v>0</v>
          </cell>
        </row>
        <row r="281">
          <cell r="B281" t="str">
            <v>LSCB355</v>
          </cell>
          <cell r="C281">
            <v>22232.09</v>
          </cell>
          <cell r="D281">
            <v>15562</v>
          </cell>
          <cell r="E281">
            <v>609</v>
          </cell>
          <cell r="F281">
            <v>426</v>
          </cell>
          <cell r="H281">
            <v>0</v>
          </cell>
          <cell r="I281">
            <v>126</v>
          </cell>
          <cell r="J281">
            <v>88</v>
          </cell>
          <cell r="L281">
            <v>0</v>
          </cell>
          <cell r="O281">
            <v>0</v>
          </cell>
          <cell r="Q281">
            <v>0</v>
          </cell>
          <cell r="S281">
            <v>0</v>
          </cell>
          <cell r="U281">
            <v>0</v>
          </cell>
        </row>
        <row r="282">
          <cell r="B282" t="str">
            <v>LSCB360</v>
          </cell>
          <cell r="C282">
            <v>22294</v>
          </cell>
          <cell r="D282">
            <v>15606</v>
          </cell>
          <cell r="E282">
            <v>615</v>
          </cell>
          <cell r="F282">
            <v>431</v>
          </cell>
          <cell r="H282">
            <v>0</v>
          </cell>
          <cell r="I282">
            <v>225</v>
          </cell>
          <cell r="J282">
            <v>158</v>
          </cell>
          <cell r="L282">
            <v>0</v>
          </cell>
          <cell r="O282">
            <v>0</v>
          </cell>
          <cell r="Q282">
            <v>0</v>
          </cell>
          <cell r="S282">
            <v>0</v>
          </cell>
          <cell r="U282">
            <v>0</v>
          </cell>
        </row>
        <row r="283">
          <cell r="B283" t="str">
            <v>LSCB370</v>
          </cell>
          <cell r="C283">
            <v>22581.98</v>
          </cell>
          <cell r="D283">
            <v>15807</v>
          </cell>
          <cell r="E283">
            <v>618</v>
          </cell>
          <cell r="F283">
            <v>433</v>
          </cell>
          <cell r="H283">
            <v>0</v>
          </cell>
          <cell r="I283">
            <v>225</v>
          </cell>
          <cell r="J283">
            <v>158</v>
          </cell>
          <cell r="L283">
            <v>0</v>
          </cell>
          <cell r="O283">
            <v>0</v>
          </cell>
          <cell r="Q283">
            <v>0</v>
          </cell>
          <cell r="S283">
            <v>0</v>
          </cell>
          <cell r="U283">
            <v>0</v>
          </cell>
        </row>
        <row r="284">
          <cell r="B284" t="str">
            <v>LSCB385</v>
          </cell>
          <cell r="C284">
            <v>23477.57</v>
          </cell>
          <cell r="D284">
            <v>16434</v>
          </cell>
          <cell r="E284">
            <v>644</v>
          </cell>
          <cell r="F284">
            <v>451</v>
          </cell>
          <cell r="H284">
            <v>0</v>
          </cell>
          <cell r="I284">
            <v>225</v>
          </cell>
          <cell r="J284">
            <v>158</v>
          </cell>
          <cell r="L284">
            <v>0</v>
          </cell>
          <cell r="O284">
            <v>0</v>
          </cell>
          <cell r="Q284">
            <v>0</v>
          </cell>
          <cell r="S284">
            <v>0</v>
          </cell>
          <cell r="U284">
            <v>0</v>
          </cell>
        </row>
        <row r="285">
          <cell r="B285" t="str">
            <v>LSCB386</v>
          </cell>
          <cell r="C285">
            <v>23353.3</v>
          </cell>
          <cell r="D285">
            <v>16347</v>
          </cell>
          <cell r="E285">
            <v>645</v>
          </cell>
          <cell r="F285">
            <v>452</v>
          </cell>
          <cell r="H285">
            <v>0</v>
          </cell>
          <cell r="I285">
            <v>281</v>
          </cell>
          <cell r="J285">
            <v>197</v>
          </cell>
          <cell r="L285">
            <v>0</v>
          </cell>
          <cell r="O285">
            <v>0</v>
          </cell>
          <cell r="Q285">
            <v>0</v>
          </cell>
          <cell r="S285">
            <v>0</v>
          </cell>
          <cell r="U285">
            <v>0</v>
          </cell>
        </row>
        <row r="286">
          <cell r="B286" t="str">
            <v>LSCB400</v>
          </cell>
          <cell r="C286">
            <v>24309.09</v>
          </cell>
          <cell r="D286">
            <v>17016</v>
          </cell>
          <cell r="E286">
            <v>669</v>
          </cell>
          <cell r="F286">
            <v>468</v>
          </cell>
          <cell r="H286">
            <v>0</v>
          </cell>
          <cell r="I286">
            <v>225</v>
          </cell>
          <cell r="J286">
            <v>158</v>
          </cell>
          <cell r="L286">
            <v>0</v>
          </cell>
          <cell r="O286">
            <v>0</v>
          </cell>
          <cell r="Q286">
            <v>0</v>
          </cell>
          <cell r="S286">
            <v>0</v>
          </cell>
          <cell r="U286">
            <v>0</v>
          </cell>
        </row>
        <row r="287">
          <cell r="B287" t="str">
            <v>LSCB410</v>
          </cell>
          <cell r="C287">
            <v>24975.01</v>
          </cell>
          <cell r="D287">
            <v>17483</v>
          </cell>
          <cell r="E287">
            <v>685</v>
          </cell>
          <cell r="F287">
            <v>480</v>
          </cell>
          <cell r="H287">
            <v>0</v>
          </cell>
          <cell r="I287">
            <v>131</v>
          </cell>
          <cell r="J287">
            <v>92</v>
          </cell>
          <cell r="L287">
            <v>0</v>
          </cell>
          <cell r="O287">
            <v>0</v>
          </cell>
          <cell r="Q287">
            <v>0</v>
          </cell>
          <cell r="S287">
            <v>0</v>
          </cell>
          <cell r="U287">
            <v>0</v>
          </cell>
        </row>
        <row r="288">
          <cell r="B288" t="str">
            <v>LSCB430</v>
          </cell>
          <cell r="C288">
            <v>26098.13</v>
          </cell>
          <cell r="D288">
            <v>18269</v>
          </cell>
          <cell r="E288">
            <v>719</v>
          </cell>
          <cell r="F288">
            <v>503</v>
          </cell>
          <cell r="H288">
            <v>0</v>
          </cell>
          <cell r="I288">
            <v>131</v>
          </cell>
          <cell r="J288">
            <v>92</v>
          </cell>
          <cell r="L288">
            <v>0</v>
          </cell>
          <cell r="O288">
            <v>0</v>
          </cell>
          <cell r="Q288">
            <v>0</v>
          </cell>
          <cell r="S288">
            <v>0</v>
          </cell>
          <cell r="U288">
            <v>0</v>
          </cell>
        </row>
        <row r="289">
          <cell r="B289" t="str">
            <v>LSCB431</v>
          </cell>
          <cell r="C289">
            <v>26227.98</v>
          </cell>
          <cell r="D289">
            <v>18360</v>
          </cell>
          <cell r="E289">
            <v>720</v>
          </cell>
          <cell r="F289">
            <v>504</v>
          </cell>
          <cell r="H289">
            <v>0</v>
          </cell>
          <cell r="I289">
            <v>225</v>
          </cell>
          <cell r="J289">
            <v>158</v>
          </cell>
          <cell r="L289">
            <v>0</v>
          </cell>
          <cell r="O289">
            <v>0</v>
          </cell>
          <cell r="Q289">
            <v>0</v>
          </cell>
          <cell r="S289">
            <v>0</v>
          </cell>
          <cell r="U289">
            <v>0</v>
          </cell>
        </row>
        <row r="290">
          <cell r="B290" t="str">
            <v>LSCB450</v>
          </cell>
          <cell r="C290">
            <v>27290.11</v>
          </cell>
          <cell r="D290">
            <v>19103</v>
          </cell>
          <cell r="E290">
            <v>752</v>
          </cell>
          <cell r="F290">
            <v>526</v>
          </cell>
          <cell r="H290">
            <v>0</v>
          </cell>
          <cell r="I290">
            <v>225</v>
          </cell>
          <cell r="J290">
            <v>158</v>
          </cell>
          <cell r="L290">
            <v>0</v>
          </cell>
          <cell r="O290">
            <v>0</v>
          </cell>
          <cell r="Q290">
            <v>0</v>
          </cell>
          <cell r="S290">
            <v>0</v>
          </cell>
          <cell r="U290">
            <v>0</v>
          </cell>
        </row>
        <row r="291">
          <cell r="B291" t="str">
            <v>LSCB460</v>
          </cell>
          <cell r="C291">
            <v>27957.1</v>
          </cell>
          <cell r="D291">
            <v>19570</v>
          </cell>
          <cell r="E291">
            <v>769</v>
          </cell>
          <cell r="F291">
            <v>538</v>
          </cell>
          <cell r="H291">
            <v>0</v>
          </cell>
          <cell r="I291">
            <v>281</v>
          </cell>
          <cell r="J291">
            <v>197</v>
          </cell>
          <cell r="L291">
            <v>0</v>
          </cell>
          <cell r="O291">
            <v>0</v>
          </cell>
          <cell r="Q291">
            <v>0</v>
          </cell>
          <cell r="S291">
            <v>0</v>
          </cell>
          <cell r="U291">
            <v>0</v>
          </cell>
        </row>
        <row r="292">
          <cell r="B292" t="str">
            <v>LSCB475</v>
          </cell>
          <cell r="C292">
            <v>28851.62</v>
          </cell>
          <cell r="D292">
            <v>20196</v>
          </cell>
          <cell r="E292">
            <v>794</v>
          </cell>
          <cell r="F292">
            <v>556</v>
          </cell>
          <cell r="H292">
            <v>0</v>
          </cell>
          <cell r="I292">
            <v>225</v>
          </cell>
          <cell r="J292">
            <v>158</v>
          </cell>
          <cell r="L292">
            <v>0</v>
          </cell>
          <cell r="O292">
            <v>0</v>
          </cell>
          <cell r="Q292">
            <v>0</v>
          </cell>
          <cell r="S292">
            <v>0</v>
          </cell>
          <cell r="U292">
            <v>0</v>
          </cell>
        </row>
        <row r="293">
          <cell r="B293" t="str">
            <v>LSCB480</v>
          </cell>
          <cell r="C293">
            <v>29078.080000000002</v>
          </cell>
          <cell r="D293">
            <v>20355</v>
          </cell>
          <cell r="E293">
            <v>802</v>
          </cell>
          <cell r="F293">
            <v>561</v>
          </cell>
          <cell r="H293">
            <v>0</v>
          </cell>
          <cell r="I293">
            <v>281</v>
          </cell>
          <cell r="J293">
            <v>197</v>
          </cell>
          <cell r="L293">
            <v>0</v>
          </cell>
          <cell r="O293">
            <v>0</v>
          </cell>
          <cell r="Q293">
            <v>0</v>
          </cell>
          <cell r="S293">
            <v>0</v>
          </cell>
          <cell r="U293">
            <v>0</v>
          </cell>
        </row>
        <row r="294">
          <cell r="B294" t="str">
            <v>LSCB490</v>
          </cell>
          <cell r="C294">
            <v>29744</v>
          </cell>
          <cell r="D294">
            <v>20821</v>
          </cell>
          <cell r="E294">
            <v>819</v>
          </cell>
          <cell r="F294">
            <v>573</v>
          </cell>
          <cell r="H294">
            <v>0</v>
          </cell>
          <cell r="I294">
            <v>246</v>
          </cell>
          <cell r="J294">
            <v>172</v>
          </cell>
          <cell r="L294">
            <v>0</v>
          </cell>
          <cell r="O294">
            <v>0</v>
          </cell>
          <cell r="Q294">
            <v>0</v>
          </cell>
          <cell r="S294">
            <v>0</v>
          </cell>
          <cell r="U294">
            <v>0</v>
          </cell>
        </row>
        <row r="295">
          <cell r="B295" t="str">
            <v>LSCB500</v>
          </cell>
          <cell r="C295">
            <v>30271.13</v>
          </cell>
          <cell r="D295">
            <v>21190</v>
          </cell>
          <cell r="E295">
            <v>836</v>
          </cell>
          <cell r="F295">
            <v>585</v>
          </cell>
          <cell r="H295">
            <v>0</v>
          </cell>
          <cell r="I295">
            <v>281</v>
          </cell>
          <cell r="J295">
            <v>197</v>
          </cell>
          <cell r="L295">
            <v>0</v>
          </cell>
          <cell r="O295">
            <v>0</v>
          </cell>
          <cell r="Q295">
            <v>0</v>
          </cell>
          <cell r="S295">
            <v>0</v>
          </cell>
          <cell r="U295">
            <v>0</v>
          </cell>
        </row>
        <row r="296">
          <cell r="B296" t="str">
            <v>LSCB510</v>
          </cell>
          <cell r="C296">
            <v>30931.7</v>
          </cell>
          <cell r="D296">
            <v>21652</v>
          </cell>
          <cell r="E296">
            <v>852</v>
          </cell>
          <cell r="F296">
            <v>596</v>
          </cell>
          <cell r="H296">
            <v>0</v>
          </cell>
          <cell r="I296">
            <v>281</v>
          </cell>
          <cell r="J296">
            <v>197</v>
          </cell>
          <cell r="L296">
            <v>0</v>
          </cell>
          <cell r="O296">
            <v>0</v>
          </cell>
          <cell r="Q296">
            <v>0</v>
          </cell>
          <cell r="S296">
            <v>0</v>
          </cell>
          <cell r="U296">
            <v>0</v>
          </cell>
        </row>
        <row r="297">
          <cell r="B297" t="str">
            <v>LSCB515</v>
          </cell>
          <cell r="C297">
            <v>31165.65</v>
          </cell>
          <cell r="D297">
            <v>21816</v>
          </cell>
          <cell r="E297">
            <v>861</v>
          </cell>
          <cell r="F297">
            <v>603</v>
          </cell>
          <cell r="H297">
            <v>0</v>
          </cell>
          <cell r="I297">
            <v>246</v>
          </cell>
          <cell r="J297">
            <v>172</v>
          </cell>
          <cell r="L297">
            <v>0</v>
          </cell>
          <cell r="O297">
            <v>0</v>
          </cell>
          <cell r="Q297">
            <v>0</v>
          </cell>
          <cell r="S297">
            <v>0</v>
          </cell>
          <cell r="U297">
            <v>0</v>
          </cell>
        </row>
        <row r="298">
          <cell r="B298" t="str">
            <v>LSCB530</v>
          </cell>
          <cell r="C298">
            <v>32130.1</v>
          </cell>
          <cell r="D298">
            <v>22491</v>
          </cell>
          <cell r="E298">
            <v>886</v>
          </cell>
          <cell r="F298">
            <v>620</v>
          </cell>
          <cell r="H298">
            <v>0</v>
          </cell>
          <cell r="I298">
            <v>281</v>
          </cell>
          <cell r="J298">
            <v>197</v>
          </cell>
          <cell r="L298">
            <v>0</v>
          </cell>
          <cell r="O298">
            <v>0</v>
          </cell>
          <cell r="Q298">
            <v>0</v>
          </cell>
          <cell r="S298">
            <v>0</v>
          </cell>
          <cell r="U298">
            <v>0</v>
          </cell>
        </row>
        <row r="299">
          <cell r="B299" t="str">
            <v>LSCB540</v>
          </cell>
          <cell r="C299">
            <v>32726.09</v>
          </cell>
          <cell r="D299">
            <v>22908</v>
          </cell>
          <cell r="E299">
            <v>903</v>
          </cell>
          <cell r="F299">
            <v>632</v>
          </cell>
          <cell r="H299">
            <v>0</v>
          </cell>
          <cell r="I299">
            <v>246</v>
          </cell>
          <cell r="J299">
            <v>172</v>
          </cell>
          <cell r="L299">
            <v>0</v>
          </cell>
          <cell r="O299">
            <v>0</v>
          </cell>
          <cell r="Q299">
            <v>0</v>
          </cell>
          <cell r="S299">
            <v>0</v>
          </cell>
          <cell r="U299">
            <v>0</v>
          </cell>
        </row>
        <row r="300">
          <cell r="B300" t="str">
            <v>LSCB550</v>
          </cell>
          <cell r="C300">
            <v>33349.9</v>
          </cell>
          <cell r="D300">
            <v>23345</v>
          </cell>
          <cell r="E300">
            <v>920</v>
          </cell>
          <cell r="F300">
            <v>644</v>
          </cell>
          <cell r="H300">
            <v>0</v>
          </cell>
          <cell r="I300">
            <v>135</v>
          </cell>
          <cell r="J300">
            <v>95</v>
          </cell>
          <cell r="L300">
            <v>0</v>
          </cell>
          <cell r="O300">
            <v>0</v>
          </cell>
          <cell r="Q300">
            <v>0</v>
          </cell>
          <cell r="S300">
            <v>0</v>
          </cell>
          <cell r="U300">
            <v>0</v>
          </cell>
        </row>
        <row r="301">
          <cell r="B301" t="str">
            <v>LSCB560</v>
          </cell>
          <cell r="C301">
            <v>33919.14</v>
          </cell>
          <cell r="D301">
            <v>23743</v>
          </cell>
          <cell r="E301">
            <v>936</v>
          </cell>
          <cell r="F301">
            <v>655</v>
          </cell>
          <cell r="H301">
            <v>0</v>
          </cell>
          <cell r="I301">
            <v>246</v>
          </cell>
          <cell r="J301">
            <v>172</v>
          </cell>
          <cell r="L301">
            <v>0</v>
          </cell>
          <cell r="O301">
            <v>0</v>
          </cell>
          <cell r="Q301">
            <v>0</v>
          </cell>
          <cell r="S301">
            <v>0</v>
          </cell>
          <cell r="U301">
            <v>0</v>
          </cell>
        </row>
        <row r="302">
          <cell r="B302" t="str">
            <v>LSCB590</v>
          </cell>
          <cell r="C302">
            <v>35707.11</v>
          </cell>
          <cell r="D302">
            <v>24995</v>
          </cell>
          <cell r="E302">
            <v>986</v>
          </cell>
          <cell r="F302">
            <v>690</v>
          </cell>
          <cell r="H302">
            <v>0</v>
          </cell>
          <cell r="I302">
            <v>251</v>
          </cell>
          <cell r="J302">
            <v>176</v>
          </cell>
          <cell r="L302">
            <v>0</v>
          </cell>
          <cell r="O302">
            <v>0</v>
          </cell>
          <cell r="Q302">
            <v>0</v>
          </cell>
          <cell r="S302">
            <v>0</v>
          </cell>
          <cell r="U302">
            <v>0</v>
          </cell>
        </row>
        <row r="303">
          <cell r="B303" t="str">
            <v>LSCB591</v>
          </cell>
          <cell r="C303">
            <v>35953.03</v>
          </cell>
          <cell r="D303">
            <v>25167</v>
          </cell>
          <cell r="E303">
            <v>988</v>
          </cell>
          <cell r="F303">
            <v>692</v>
          </cell>
          <cell r="H303">
            <v>0</v>
          </cell>
          <cell r="I303">
            <v>262</v>
          </cell>
          <cell r="J303">
            <v>183</v>
          </cell>
          <cell r="L303">
            <v>0</v>
          </cell>
          <cell r="O303">
            <v>0</v>
          </cell>
          <cell r="Q303">
            <v>0</v>
          </cell>
          <cell r="S303">
            <v>0</v>
          </cell>
          <cell r="U303">
            <v>0</v>
          </cell>
        </row>
        <row r="304">
          <cell r="B304" t="str">
            <v>LSCB620</v>
          </cell>
          <cell r="C304">
            <v>36029</v>
          </cell>
          <cell r="D304">
            <v>25220</v>
          </cell>
          <cell r="E304">
            <v>990</v>
          </cell>
          <cell r="F304">
            <v>693</v>
          </cell>
          <cell r="H304">
            <v>0</v>
          </cell>
          <cell r="I304">
            <v>450</v>
          </cell>
          <cell r="J304">
            <v>315</v>
          </cell>
          <cell r="L304">
            <v>0</v>
          </cell>
          <cell r="O304">
            <v>0</v>
          </cell>
          <cell r="Q304">
            <v>0</v>
          </cell>
          <cell r="S304">
            <v>0</v>
          </cell>
          <cell r="U304">
            <v>0</v>
          </cell>
        </row>
        <row r="305">
          <cell r="B305" t="str">
            <v>LSCB625</v>
          </cell>
          <cell r="C305">
            <v>35882.589999999997</v>
          </cell>
          <cell r="D305">
            <v>25118</v>
          </cell>
          <cell r="E305">
            <v>991</v>
          </cell>
          <cell r="F305">
            <v>694</v>
          </cell>
          <cell r="H305">
            <v>0</v>
          </cell>
          <cell r="I305">
            <v>262</v>
          </cell>
          <cell r="J305">
            <v>183</v>
          </cell>
          <cell r="L305">
            <v>0</v>
          </cell>
          <cell r="O305">
            <v>0</v>
          </cell>
          <cell r="Q305">
            <v>0</v>
          </cell>
          <cell r="S305">
            <v>0</v>
          </cell>
          <cell r="U305">
            <v>0</v>
          </cell>
        </row>
        <row r="306">
          <cell r="B306" t="str">
            <v>LSCB650</v>
          </cell>
          <cell r="C306">
            <v>37297.129999999997</v>
          </cell>
          <cell r="D306">
            <v>26108</v>
          </cell>
          <cell r="E306">
            <v>1031</v>
          </cell>
          <cell r="F306">
            <v>722</v>
          </cell>
          <cell r="H306">
            <v>0</v>
          </cell>
          <cell r="I306">
            <v>251</v>
          </cell>
          <cell r="J306">
            <v>176</v>
          </cell>
          <cell r="L306">
            <v>0</v>
          </cell>
          <cell r="O306">
            <v>0</v>
          </cell>
          <cell r="Q306">
            <v>0</v>
          </cell>
          <cell r="S306">
            <v>0</v>
          </cell>
          <cell r="U306">
            <v>0</v>
          </cell>
        </row>
        <row r="307">
          <cell r="B307" t="str">
            <v>LSCB660</v>
          </cell>
          <cell r="C307">
            <v>38022.410000000003</v>
          </cell>
          <cell r="D307">
            <v>26616</v>
          </cell>
          <cell r="E307">
            <v>1046</v>
          </cell>
          <cell r="F307">
            <v>732</v>
          </cell>
          <cell r="H307">
            <v>0</v>
          </cell>
          <cell r="I307">
            <v>262</v>
          </cell>
          <cell r="J307">
            <v>183</v>
          </cell>
          <cell r="L307">
            <v>0</v>
          </cell>
          <cell r="O307">
            <v>0</v>
          </cell>
          <cell r="Q307">
            <v>0</v>
          </cell>
          <cell r="S307">
            <v>0</v>
          </cell>
          <cell r="U307">
            <v>0</v>
          </cell>
        </row>
        <row r="308">
          <cell r="B308" t="str">
            <v>LSCB690</v>
          </cell>
          <cell r="C308">
            <v>39559.11</v>
          </cell>
          <cell r="D308">
            <v>27691</v>
          </cell>
          <cell r="E308">
            <v>1094</v>
          </cell>
          <cell r="F308">
            <v>766</v>
          </cell>
          <cell r="H308">
            <v>0</v>
          </cell>
          <cell r="I308">
            <v>262</v>
          </cell>
          <cell r="J308">
            <v>183</v>
          </cell>
          <cell r="L308">
            <v>0</v>
          </cell>
          <cell r="O308">
            <v>0</v>
          </cell>
          <cell r="Q308">
            <v>0</v>
          </cell>
          <cell r="S308">
            <v>0</v>
          </cell>
          <cell r="U308">
            <v>0</v>
          </cell>
        </row>
        <row r="309">
          <cell r="B309" t="str">
            <v>LSCB691</v>
          </cell>
          <cell r="C309">
            <v>39774</v>
          </cell>
          <cell r="D309">
            <v>27842</v>
          </cell>
          <cell r="E309">
            <v>1095</v>
          </cell>
          <cell r="F309">
            <v>767</v>
          </cell>
          <cell r="H309">
            <v>0</v>
          </cell>
          <cell r="I309">
            <v>450</v>
          </cell>
          <cell r="J309">
            <v>315</v>
          </cell>
          <cell r="L309">
            <v>0</v>
          </cell>
          <cell r="O309">
            <v>0</v>
          </cell>
          <cell r="Q309">
            <v>0</v>
          </cell>
          <cell r="S309">
            <v>0</v>
          </cell>
          <cell r="U309">
            <v>0</v>
          </cell>
        </row>
        <row r="310">
          <cell r="B310" t="str">
            <v>LSCB720</v>
          </cell>
          <cell r="C310">
            <v>41256.129999999997</v>
          </cell>
          <cell r="D310">
            <v>28879</v>
          </cell>
          <cell r="E310">
            <v>1142</v>
          </cell>
          <cell r="F310">
            <v>799</v>
          </cell>
          <cell r="H310">
            <v>0</v>
          </cell>
          <cell r="I310">
            <v>450</v>
          </cell>
          <cell r="J310">
            <v>315</v>
          </cell>
          <cell r="L310">
            <v>0</v>
          </cell>
          <cell r="O310">
            <v>0</v>
          </cell>
          <cell r="Q310">
            <v>0</v>
          </cell>
          <cell r="S310">
            <v>0</v>
          </cell>
          <cell r="U310">
            <v>0</v>
          </cell>
        </row>
        <row r="311">
          <cell r="B311" t="str">
            <v>LSCB721</v>
          </cell>
          <cell r="C311">
            <v>41835.89</v>
          </cell>
          <cell r="D311">
            <v>29285</v>
          </cell>
          <cell r="E311">
            <v>1153</v>
          </cell>
          <cell r="F311">
            <v>807</v>
          </cell>
          <cell r="H311">
            <v>0</v>
          </cell>
          <cell r="I311">
            <v>450</v>
          </cell>
          <cell r="J311">
            <v>315</v>
          </cell>
          <cell r="L311">
            <v>0</v>
          </cell>
          <cell r="O311">
            <v>0</v>
          </cell>
          <cell r="Q311">
            <v>0</v>
          </cell>
          <cell r="S311">
            <v>0</v>
          </cell>
          <cell r="U311">
            <v>0</v>
          </cell>
        </row>
        <row r="312">
          <cell r="B312" t="str">
            <v>LSCB755</v>
          </cell>
          <cell r="C312">
            <v>43572.68</v>
          </cell>
          <cell r="D312">
            <v>30501</v>
          </cell>
          <cell r="E312">
            <v>1206</v>
          </cell>
          <cell r="F312">
            <v>844</v>
          </cell>
          <cell r="H312">
            <v>0</v>
          </cell>
          <cell r="I312">
            <v>450</v>
          </cell>
          <cell r="J312">
            <v>315</v>
          </cell>
          <cell r="L312">
            <v>0</v>
          </cell>
          <cell r="O312">
            <v>0</v>
          </cell>
          <cell r="Q312">
            <v>0</v>
          </cell>
          <cell r="S312">
            <v>0</v>
          </cell>
          <cell r="U312">
            <v>0</v>
          </cell>
        </row>
        <row r="313">
          <cell r="B313" t="str">
            <v>LSCB770</v>
          </cell>
          <cell r="C313">
            <v>44657.48</v>
          </cell>
          <cell r="D313">
            <v>31260</v>
          </cell>
          <cell r="E313">
            <v>1232</v>
          </cell>
          <cell r="F313">
            <v>862</v>
          </cell>
          <cell r="H313">
            <v>0</v>
          </cell>
          <cell r="I313">
            <v>562</v>
          </cell>
          <cell r="J313">
            <v>393</v>
          </cell>
          <cell r="L313">
            <v>0</v>
          </cell>
          <cell r="O313">
            <v>0</v>
          </cell>
          <cell r="Q313">
            <v>0</v>
          </cell>
          <cell r="S313">
            <v>0</v>
          </cell>
          <cell r="U313">
            <v>0</v>
          </cell>
        </row>
        <row r="314">
          <cell r="B314" t="str">
            <v>LSCB800</v>
          </cell>
          <cell r="C314">
            <v>49250.48</v>
          </cell>
          <cell r="D314">
            <v>34475</v>
          </cell>
          <cell r="E314">
            <v>1355</v>
          </cell>
          <cell r="F314">
            <v>949</v>
          </cell>
          <cell r="H314">
            <v>0</v>
          </cell>
          <cell r="I314">
            <v>450</v>
          </cell>
          <cell r="J314">
            <v>315</v>
          </cell>
          <cell r="L314">
            <v>0</v>
          </cell>
          <cell r="O314">
            <v>0</v>
          </cell>
          <cell r="Q314">
            <v>0</v>
          </cell>
          <cell r="S314">
            <v>0</v>
          </cell>
          <cell r="U314">
            <v>0</v>
          </cell>
        </row>
        <row r="315">
          <cell r="B315" t="str">
            <v>LSCB805</v>
          </cell>
          <cell r="C315">
            <v>44249.99</v>
          </cell>
          <cell r="D315">
            <v>30975</v>
          </cell>
          <cell r="E315">
            <v>1226</v>
          </cell>
          <cell r="F315">
            <v>858</v>
          </cell>
          <cell r="H315">
            <v>0</v>
          </cell>
          <cell r="I315">
            <v>562</v>
          </cell>
          <cell r="J315">
            <v>393</v>
          </cell>
          <cell r="L315">
            <v>0</v>
          </cell>
          <cell r="O315">
            <v>0</v>
          </cell>
          <cell r="Q315">
            <v>0</v>
          </cell>
          <cell r="S315">
            <v>0</v>
          </cell>
          <cell r="U315">
            <v>0</v>
          </cell>
        </row>
        <row r="316">
          <cell r="B316" t="str">
            <v>LSCB820</v>
          </cell>
          <cell r="C316">
            <v>48521.81</v>
          </cell>
          <cell r="D316">
            <v>33965</v>
          </cell>
          <cell r="E316">
            <v>1334</v>
          </cell>
          <cell r="F316">
            <v>934</v>
          </cell>
          <cell r="H316">
            <v>0</v>
          </cell>
          <cell r="I316">
            <v>262</v>
          </cell>
          <cell r="J316">
            <v>183</v>
          </cell>
          <cell r="L316">
            <v>0</v>
          </cell>
          <cell r="O316">
            <v>0</v>
          </cell>
          <cell r="Q316">
            <v>0</v>
          </cell>
          <cell r="S316">
            <v>0</v>
          </cell>
          <cell r="U316">
            <v>0</v>
          </cell>
        </row>
        <row r="317">
          <cell r="B317" t="str">
            <v>LSCB860</v>
          </cell>
          <cell r="C317">
            <v>51707.199999999997</v>
          </cell>
          <cell r="D317">
            <v>36195</v>
          </cell>
          <cell r="E317">
            <v>1424</v>
          </cell>
          <cell r="F317">
            <v>997</v>
          </cell>
          <cell r="H317">
            <v>0</v>
          </cell>
          <cell r="I317">
            <v>262</v>
          </cell>
          <cell r="J317">
            <v>183</v>
          </cell>
          <cell r="L317">
            <v>0</v>
          </cell>
          <cell r="O317">
            <v>0</v>
          </cell>
          <cell r="Q317">
            <v>0</v>
          </cell>
          <cell r="S317">
            <v>0</v>
          </cell>
          <cell r="U317">
            <v>0</v>
          </cell>
        </row>
        <row r="318">
          <cell r="B318" t="str">
            <v>LSCB861</v>
          </cell>
          <cell r="C318">
            <v>51846.3</v>
          </cell>
          <cell r="D318">
            <v>36292</v>
          </cell>
          <cell r="E318">
            <v>1428</v>
          </cell>
          <cell r="F318">
            <v>1000</v>
          </cell>
          <cell r="H318">
            <v>0</v>
          </cell>
          <cell r="I318">
            <v>450</v>
          </cell>
          <cell r="J318">
            <v>315</v>
          </cell>
          <cell r="L318">
            <v>0</v>
          </cell>
          <cell r="O318">
            <v>0</v>
          </cell>
          <cell r="Q318">
            <v>0</v>
          </cell>
          <cell r="S318">
            <v>0</v>
          </cell>
          <cell r="U318">
            <v>0</v>
          </cell>
        </row>
        <row r="319">
          <cell r="B319" t="str">
            <v>LSCB900</v>
          </cell>
          <cell r="C319">
            <v>53911.4</v>
          </cell>
          <cell r="D319">
            <v>37738</v>
          </cell>
          <cell r="E319">
            <v>1486</v>
          </cell>
          <cell r="F319">
            <v>1040</v>
          </cell>
          <cell r="H319">
            <v>0</v>
          </cell>
          <cell r="I319">
            <v>450</v>
          </cell>
          <cell r="J319">
            <v>315</v>
          </cell>
          <cell r="L319">
            <v>0</v>
          </cell>
          <cell r="O319">
            <v>0</v>
          </cell>
          <cell r="Q319">
            <v>0</v>
          </cell>
          <cell r="S319">
            <v>0</v>
          </cell>
          <cell r="U319">
            <v>0</v>
          </cell>
        </row>
        <row r="320">
          <cell r="B320" t="str">
            <v>LSCB920</v>
          </cell>
          <cell r="C320">
            <v>52913.09</v>
          </cell>
          <cell r="D320">
            <v>37039</v>
          </cell>
          <cell r="E320">
            <v>1458</v>
          </cell>
          <cell r="F320">
            <v>1021</v>
          </cell>
          <cell r="H320">
            <v>0</v>
          </cell>
          <cell r="I320">
            <v>562</v>
          </cell>
          <cell r="J320">
            <v>393</v>
          </cell>
          <cell r="L320">
            <v>0</v>
          </cell>
          <cell r="O320">
            <v>0</v>
          </cell>
          <cell r="Q320">
            <v>0</v>
          </cell>
          <cell r="S320">
            <v>0</v>
          </cell>
          <cell r="U320">
            <v>0</v>
          </cell>
        </row>
        <row r="321">
          <cell r="B321" t="str">
            <v>LSCB950</v>
          </cell>
          <cell r="C321">
            <v>53219.11</v>
          </cell>
          <cell r="D321">
            <v>37253</v>
          </cell>
          <cell r="E321">
            <v>1466</v>
          </cell>
          <cell r="F321">
            <v>1026</v>
          </cell>
          <cell r="H321">
            <v>0</v>
          </cell>
          <cell r="I321">
            <v>450</v>
          </cell>
          <cell r="J321">
            <v>315</v>
          </cell>
          <cell r="L321">
            <v>0</v>
          </cell>
          <cell r="O321">
            <v>0</v>
          </cell>
          <cell r="Q321">
            <v>0</v>
          </cell>
          <cell r="S321">
            <v>0</v>
          </cell>
          <cell r="U321">
            <v>0</v>
          </cell>
        </row>
        <row r="322">
          <cell r="B322" t="str">
            <v>LSCB960</v>
          </cell>
          <cell r="C322">
            <v>53608.59</v>
          </cell>
          <cell r="D322">
            <v>37526</v>
          </cell>
          <cell r="E322">
            <v>1477</v>
          </cell>
          <cell r="F322">
            <v>1034</v>
          </cell>
          <cell r="H322">
            <v>0</v>
          </cell>
          <cell r="I322">
            <v>562</v>
          </cell>
          <cell r="J322">
            <v>393</v>
          </cell>
          <cell r="L322">
            <v>0</v>
          </cell>
          <cell r="O322">
            <v>0</v>
          </cell>
          <cell r="Q322">
            <v>0</v>
          </cell>
          <cell r="S322">
            <v>0</v>
          </cell>
          <cell r="U322">
            <v>0</v>
          </cell>
        </row>
        <row r="323">
          <cell r="B323" t="str">
            <v>LSCB980</v>
          </cell>
          <cell r="C323">
            <v>57077.53</v>
          </cell>
          <cell r="D323">
            <v>39954</v>
          </cell>
          <cell r="E323">
            <v>1574</v>
          </cell>
          <cell r="F323">
            <v>1102</v>
          </cell>
          <cell r="H323">
            <v>0</v>
          </cell>
          <cell r="I323">
            <v>492</v>
          </cell>
          <cell r="J323">
            <v>344</v>
          </cell>
          <cell r="L323">
            <v>0</v>
          </cell>
          <cell r="O323">
            <v>0</v>
          </cell>
          <cell r="Q323">
            <v>0</v>
          </cell>
          <cell r="S323">
            <v>0</v>
          </cell>
          <cell r="U323">
            <v>0</v>
          </cell>
        </row>
        <row r="324">
          <cell r="B324" t="str">
            <v>LSCB1000</v>
          </cell>
          <cell r="C324">
            <v>56934.15</v>
          </cell>
          <cell r="D324">
            <v>39854</v>
          </cell>
          <cell r="E324">
            <v>1570</v>
          </cell>
          <cell r="F324">
            <v>1099</v>
          </cell>
          <cell r="H324">
            <v>0</v>
          </cell>
          <cell r="I324">
            <v>562</v>
          </cell>
          <cell r="J324">
            <v>393</v>
          </cell>
          <cell r="L324">
            <v>0</v>
          </cell>
          <cell r="O324">
            <v>0</v>
          </cell>
          <cell r="Q324">
            <v>0</v>
          </cell>
          <cell r="S324">
            <v>0</v>
          </cell>
          <cell r="U324">
            <v>0</v>
          </cell>
        </row>
        <row r="325">
          <cell r="B325" t="str">
            <v>LSCB1020</v>
          </cell>
          <cell r="C325">
            <v>58238.48</v>
          </cell>
          <cell r="D325">
            <v>40767</v>
          </cell>
          <cell r="E325">
            <v>1607</v>
          </cell>
          <cell r="F325">
            <v>1125</v>
          </cell>
          <cell r="H325">
            <v>0</v>
          </cell>
          <cell r="I325">
            <v>562</v>
          </cell>
          <cell r="J325">
            <v>393</v>
          </cell>
          <cell r="L325">
            <v>0</v>
          </cell>
          <cell r="O325">
            <v>0</v>
          </cell>
          <cell r="Q325">
            <v>0</v>
          </cell>
          <cell r="S325">
            <v>0</v>
          </cell>
          <cell r="U325">
            <v>0</v>
          </cell>
        </row>
        <row r="326">
          <cell r="B326" t="str">
            <v>LSCB1030</v>
          </cell>
          <cell r="C326">
            <v>58430.01</v>
          </cell>
          <cell r="D326">
            <v>40901</v>
          </cell>
          <cell r="E326">
            <v>1612</v>
          </cell>
          <cell r="F326">
            <v>1128</v>
          </cell>
          <cell r="H326">
            <v>0</v>
          </cell>
          <cell r="I326">
            <v>492</v>
          </cell>
          <cell r="J326">
            <v>344</v>
          </cell>
          <cell r="L326">
            <v>0</v>
          </cell>
          <cell r="O326">
            <v>0</v>
          </cell>
          <cell r="Q326">
            <v>0</v>
          </cell>
          <cell r="S326">
            <v>0</v>
          </cell>
          <cell r="U326">
            <v>0</v>
          </cell>
        </row>
        <row r="327">
          <cell r="B327" t="str">
            <v>LSCB1060</v>
          </cell>
          <cell r="C327">
            <v>59308.480000000003</v>
          </cell>
          <cell r="D327">
            <v>41516</v>
          </cell>
          <cell r="E327">
            <v>1637</v>
          </cell>
          <cell r="F327">
            <v>1146</v>
          </cell>
          <cell r="H327">
            <v>0</v>
          </cell>
          <cell r="I327">
            <v>562</v>
          </cell>
          <cell r="J327">
            <v>393</v>
          </cell>
          <cell r="L327">
            <v>0</v>
          </cell>
          <cell r="O327">
            <v>0</v>
          </cell>
          <cell r="Q327">
            <v>0</v>
          </cell>
          <cell r="S327">
            <v>0</v>
          </cell>
          <cell r="U327">
            <v>0</v>
          </cell>
        </row>
        <row r="328">
          <cell r="B328" t="str">
            <v>LSCB1080</v>
          </cell>
          <cell r="C328">
            <v>59521.41</v>
          </cell>
          <cell r="D328">
            <v>41665</v>
          </cell>
          <cell r="E328">
            <v>1643</v>
          </cell>
          <cell r="F328">
            <v>1150</v>
          </cell>
          <cell r="H328">
            <v>0</v>
          </cell>
          <cell r="I328">
            <v>492</v>
          </cell>
          <cell r="J328">
            <v>344</v>
          </cell>
          <cell r="L328">
            <v>0</v>
          </cell>
          <cell r="O328">
            <v>0</v>
          </cell>
          <cell r="Q328">
            <v>0</v>
          </cell>
          <cell r="S328">
            <v>0</v>
          </cell>
          <cell r="U328">
            <v>0</v>
          </cell>
        </row>
        <row r="329">
          <cell r="B329" t="str">
            <v>LSCB1100</v>
          </cell>
          <cell r="C329">
            <v>63829.99</v>
          </cell>
          <cell r="D329">
            <v>44681</v>
          </cell>
          <cell r="E329">
            <v>1760</v>
          </cell>
          <cell r="F329">
            <v>1232</v>
          </cell>
          <cell r="H329">
            <v>0</v>
          </cell>
          <cell r="I329">
            <v>540</v>
          </cell>
          <cell r="J329">
            <v>378</v>
          </cell>
          <cell r="L329">
            <v>0</v>
          </cell>
          <cell r="O329">
            <v>0</v>
          </cell>
          <cell r="Q329">
            <v>0</v>
          </cell>
          <cell r="S329">
            <v>0</v>
          </cell>
          <cell r="U329">
            <v>0</v>
          </cell>
        </row>
        <row r="330">
          <cell r="B330" t="str">
            <v>LSCB1120</v>
          </cell>
          <cell r="C330">
            <v>62121.51</v>
          </cell>
          <cell r="D330">
            <v>43485</v>
          </cell>
          <cell r="E330">
            <v>1716</v>
          </cell>
          <cell r="F330">
            <v>1201</v>
          </cell>
          <cell r="H330">
            <v>0</v>
          </cell>
          <cell r="I330">
            <v>492</v>
          </cell>
          <cell r="J330">
            <v>344</v>
          </cell>
          <cell r="L330">
            <v>0</v>
          </cell>
          <cell r="O330">
            <v>0</v>
          </cell>
          <cell r="Q330">
            <v>0</v>
          </cell>
          <cell r="S330">
            <v>0</v>
          </cell>
          <cell r="U330">
            <v>0</v>
          </cell>
        </row>
        <row r="331">
          <cell r="B331" t="str">
            <v>LSCB1180</v>
          </cell>
          <cell r="C331">
            <v>66279.22</v>
          </cell>
          <cell r="D331">
            <v>46395</v>
          </cell>
          <cell r="E331">
            <v>1828</v>
          </cell>
          <cell r="F331">
            <v>1280</v>
          </cell>
          <cell r="H331">
            <v>0</v>
          </cell>
          <cell r="I331">
            <v>502</v>
          </cell>
          <cell r="J331">
            <v>351</v>
          </cell>
          <cell r="L331">
            <v>0</v>
          </cell>
          <cell r="O331">
            <v>0</v>
          </cell>
          <cell r="Q331">
            <v>0</v>
          </cell>
          <cell r="S331">
            <v>0</v>
          </cell>
          <cell r="U331">
            <v>0</v>
          </cell>
        </row>
        <row r="332">
          <cell r="B332" t="str">
            <v>LSCB1250</v>
          </cell>
          <cell r="C332">
            <v>67525.77</v>
          </cell>
          <cell r="D332">
            <v>47268</v>
          </cell>
          <cell r="E332">
            <v>1863</v>
          </cell>
          <cell r="F332">
            <v>1304</v>
          </cell>
          <cell r="H332">
            <v>0</v>
          </cell>
          <cell r="I332">
            <v>524</v>
          </cell>
          <cell r="J332">
            <v>367</v>
          </cell>
          <cell r="L332">
            <v>0</v>
          </cell>
          <cell r="O332">
            <v>0</v>
          </cell>
          <cell r="Q332">
            <v>0</v>
          </cell>
          <cell r="S332">
            <v>0</v>
          </cell>
          <cell r="U332">
            <v>0</v>
          </cell>
        </row>
        <row r="333">
          <cell r="B333" t="str">
            <v>LSCB1310</v>
          </cell>
          <cell r="C333">
            <v>69493.5</v>
          </cell>
          <cell r="D333">
            <v>48645</v>
          </cell>
          <cell r="E333">
            <v>1918</v>
          </cell>
          <cell r="F333">
            <v>1343</v>
          </cell>
          <cell r="H333">
            <v>0</v>
          </cell>
          <cell r="I333">
            <v>900</v>
          </cell>
          <cell r="J333">
            <v>630</v>
          </cell>
          <cell r="L333">
            <v>0</v>
          </cell>
          <cell r="O333">
            <v>0</v>
          </cell>
          <cell r="Q333">
            <v>0</v>
          </cell>
          <cell r="S333">
            <v>0</v>
          </cell>
          <cell r="U333">
            <v>0</v>
          </cell>
        </row>
        <row r="334">
          <cell r="B334" t="str">
            <v>LSCB1380</v>
          </cell>
          <cell r="C334">
            <v>70724</v>
          </cell>
          <cell r="D334">
            <v>49507</v>
          </cell>
          <cell r="E334">
            <v>1953</v>
          </cell>
          <cell r="F334">
            <v>1367</v>
          </cell>
          <cell r="H334">
            <v>0</v>
          </cell>
          <cell r="I334">
            <v>524</v>
          </cell>
          <cell r="J334">
            <v>367</v>
          </cell>
          <cell r="L334">
            <v>0</v>
          </cell>
          <cell r="O334">
            <v>0</v>
          </cell>
          <cell r="Q334">
            <v>0</v>
          </cell>
          <cell r="S334">
            <v>0</v>
          </cell>
          <cell r="U334">
            <v>0</v>
          </cell>
        </row>
        <row r="335">
          <cell r="B335" t="str">
            <v>LSCB1440</v>
          </cell>
          <cell r="C335">
            <v>75552.91</v>
          </cell>
          <cell r="D335">
            <v>52887</v>
          </cell>
          <cell r="E335">
            <v>2088</v>
          </cell>
          <cell r="F335">
            <v>1462</v>
          </cell>
          <cell r="H335">
            <v>0</v>
          </cell>
          <cell r="I335">
            <v>900</v>
          </cell>
          <cell r="J335">
            <v>630</v>
          </cell>
          <cell r="L335">
            <v>0</v>
          </cell>
          <cell r="O335">
            <v>0</v>
          </cell>
          <cell r="Q335">
            <v>0</v>
          </cell>
          <cell r="S335">
            <v>0</v>
          </cell>
          <cell r="U335">
            <v>0</v>
          </cell>
        </row>
        <row r="336">
          <cell r="B336" t="str">
            <v>LSCB1510</v>
          </cell>
          <cell r="C336">
            <v>80526.27</v>
          </cell>
          <cell r="D336">
            <v>56368</v>
          </cell>
          <cell r="E336">
            <v>2228</v>
          </cell>
          <cell r="F336">
            <v>1560</v>
          </cell>
          <cell r="H336">
            <v>0</v>
          </cell>
          <cell r="I336">
            <v>900</v>
          </cell>
          <cell r="J336">
            <v>630</v>
          </cell>
          <cell r="L336">
            <v>0</v>
          </cell>
          <cell r="O336">
            <v>0</v>
          </cell>
          <cell r="Q336">
            <v>0</v>
          </cell>
          <cell r="S336">
            <v>0</v>
          </cell>
          <cell r="U336">
            <v>0</v>
          </cell>
        </row>
        <row r="337">
          <cell r="B337" t="str">
            <v>LSCB1610</v>
          </cell>
          <cell r="C337">
            <v>84662.89</v>
          </cell>
          <cell r="D337">
            <v>59264</v>
          </cell>
          <cell r="E337">
            <v>2344</v>
          </cell>
          <cell r="F337">
            <v>1641</v>
          </cell>
          <cell r="H337">
            <v>0</v>
          </cell>
          <cell r="I337">
            <v>1124</v>
          </cell>
          <cell r="J337">
            <v>787</v>
          </cell>
          <cell r="L337">
            <v>0</v>
          </cell>
          <cell r="O337">
            <v>0</v>
          </cell>
          <cell r="Q337">
            <v>0</v>
          </cell>
          <cell r="S337">
            <v>0</v>
          </cell>
          <cell r="U337">
            <v>0</v>
          </cell>
        </row>
        <row r="338">
          <cell r="B338" t="str">
            <v>LRC25</v>
          </cell>
        </row>
        <row r="339">
          <cell r="B339" t="str">
            <v>LRC27</v>
          </cell>
        </row>
        <row r="340">
          <cell r="B340" t="str">
            <v>LRC29</v>
          </cell>
        </row>
        <row r="341">
          <cell r="B341" t="str">
            <v>LRC35</v>
          </cell>
        </row>
        <row r="342">
          <cell r="B342" t="str">
            <v>LRC38</v>
          </cell>
        </row>
        <row r="343">
          <cell r="B343" t="str">
            <v>LRC42</v>
          </cell>
        </row>
        <row r="344">
          <cell r="B344" t="str">
            <v>LRC48</v>
          </cell>
        </row>
        <row r="345">
          <cell r="B345" t="str">
            <v>LRC51</v>
          </cell>
        </row>
        <row r="346">
          <cell r="B346" t="str">
            <v>LRC58</v>
          </cell>
        </row>
        <row r="347">
          <cell r="B347" t="str">
            <v>LRC65</v>
          </cell>
        </row>
        <row r="348">
          <cell r="B348" t="str">
            <v>LRC72</v>
          </cell>
        </row>
        <row r="349">
          <cell r="B349" t="str">
            <v>LRC76</v>
          </cell>
        </row>
        <row r="350">
          <cell r="B350" t="str">
            <v>LRC84</v>
          </cell>
        </row>
        <row r="351">
          <cell r="B351" t="str">
            <v>LRC91</v>
          </cell>
        </row>
        <row r="352">
          <cell r="B352" t="str">
            <v>LRC101</v>
          </cell>
        </row>
        <row r="353">
          <cell r="B353" t="str">
            <v>LRC114</v>
          </cell>
        </row>
        <row r="354">
          <cell r="B354" t="str">
            <v>LRC108</v>
          </cell>
        </row>
        <row r="355">
          <cell r="B355" t="str">
            <v>LRC116</v>
          </cell>
        </row>
        <row r="356">
          <cell r="B356" t="str">
            <v>LRC128</v>
          </cell>
        </row>
        <row r="357">
          <cell r="B357" t="str">
            <v>LRC131</v>
          </cell>
        </row>
        <row r="358">
          <cell r="B358" t="str">
            <v>LRC140</v>
          </cell>
        </row>
        <row r="359">
          <cell r="B359" t="str">
            <v>LRC155</v>
          </cell>
        </row>
        <row r="360">
          <cell r="B360" t="str">
            <v>LRC174</v>
          </cell>
        </row>
        <row r="361">
          <cell r="B361" t="str">
            <v>LRC183</v>
          </cell>
        </row>
        <row r="362">
          <cell r="B362" t="str">
            <v>LRC190</v>
          </cell>
        </row>
        <row r="363">
          <cell r="B363" t="str">
            <v>LRC201</v>
          </cell>
        </row>
        <row r="364">
          <cell r="B364" t="str">
            <v>LRC213</v>
          </cell>
        </row>
        <row r="365">
          <cell r="B365" t="str">
            <v>LRC225</v>
          </cell>
        </row>
        <row r="366">
          <cell r="B366" t="str">
            <v>LRC233</v>
          </cell>
        </row>
        <row r="367">
          <cell r="B367" t="str">
            <v>LRC246</v>
          </cell>
        </row>
        <row r="368">
          <cell r="B368" t="str">
            <v>LRC188</v>
          </cell>
        </row>
        <row r="369">
          <cell r="B369" t="str">
            <v>LRC211</v>
          </cell>
        </row>
        <row r="370">
          <cell r="B370" t="str">
            <v>LRC227</v>
          </cell>
        </row>
        <row r="371">
          <cell r="B371" t="str">
            <v>LRC240</v>
          </cell>
        </row>
        <row r="372">
          <cell r="B372" t="str">
            <v>LRC255</v>
          </cell>
        </row>
        <row r="373">
          <cell r="B373" t="str">
            <v>LRC269</v>
          </cell>
        </row>
        <row r="374">
          <cell r="B374" t="str">
            <v>LRC249</v>
          </cell>
        </row>
        <row r="375">
          <cell r="B375" t="str">
            <v>LRC287</v>
          </cell>
        </row>
        <row r="376">
          <cell r="B376" t="str">
            <v>LRC300</v>
          </cell>
        </row>
        <row r="377">
          <cell r="B377" t="str">
            <v>LRC321</v>
          </cell>
        </row>
        <row r="378">
          <cell r="B378" t="str">
            <v>LRC336</v>
          </cell>
        </row>
        <row r="379">
          <cell r="B379" t="str">
            <v>LRC361</v>
          </cell>
        </row>
        <row r="380">
          <cell r="B380" t="str">
            <v>LRC379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Y259"/>
  <sheetViews>
    <sheetView tabSelected="1" workbookViewId="0"/>
  </sheetViews>
  <sheetFormatPr baseColWidth="10" defaultRowHeight="15"/>
  <cols>
    <col min="1" max="3" width="11.42578125" style="1"/>
    <col min="4" max="10" width="11.42578125" style="1" customWidth="1"/>
    <col min="11" max="16384" width="11.42578125" style="1"/>
  </cols>
  <sheetData>
    <row r="2" spans="1:11">
      <c r="A2" s="44"/>
      <c r="B2" s="99"/>
      <c r="C2" s="30"/>
    </row>
    <row r="3" spans="1:11">
      <c r="A3" s="44"/>
      <c r="B3" s="99"/>
      <c r="C3" s="31"/>
    </row>
    <row r="4" spans="1:11">
      <c r="A4" s="44"/>
      <c r="B4" s="99"/>
      <c r="C4" s="30"/>
    </row>
    <row r="5" spans="1:11">
      <c r="A5" s="44"/>
      <c r="C5" s="30"/>
    </row>
    <row r="6" spans="1:11">
      <c r="A6" s="44" t="s">
        <v>36</v>
      </c>
      <c r="B6" s="77" t="s">
        <v>0</v>
      </c>
      <c r="C6" s="30"/>
    </row>
    <row r="7" spans="1:11">
      <c r="A7" s="44" t="s">
        <v>46</v>
      </c>
      <c r="B7" s="77" t="s">
        <v>2</v>
      </c>
      <c r="C7" s="30"/>
    </row>
    <row r="8" spans="1:11" ht="15.75" thickBot="1"/>
    <row r="9" spans="1:11" s="41" customFormat="1" ht="18.75" thickBot="1">
      <c r="A9" s="13" t="s">
        <v>65</v>
      </c>
      <c r="B9" s="13" t="s">
        <v>37</v>
      </c>
      <c r="C9" s="36" t="s">
        <v>45</v>
      </c>
      <c r="D9" s="13" t="s">
        <v>38</v>
      </c>
      <c r="E9" s="13" t="s">
        <v>51</v>
      </c>
      <c r="F9" s="13" t="s">
        <v>39</v>
      </c>
      <c r="G9" s="13" t="s">
        <v>40</v>
      </c>
      <c r="H9" s="13" t="s">
        <v>41</v>
      </c>
      <c r="I9" s="13" t="s">
        <v>42</v>
      </c>
      <c r="J9" s="13" t="s">
        <v>43</v>
      </c>
      <c r="K9" s="13" t="s">
        <v>57</v>
      </c>
    </row>
    <row r="10" spans="1:11" s="3" customFormat="1" ht="11.25">
      <c r="A10" s="14"/>
      <c r="B10" s="32"/>
      <c r="C10" s="37"/>
      <c r="D10" s="19"/>
      <c r="E10" s="19"/>
      <c r="F10" s="15"/>
      <c r="G10" s="15"/>
      <c r="H10" s="15"/>
      <c r="I10" s="16"/>
      <c r="J10" s="16"/>
      <c r="K10" s="18"/>
    </row>
    <row r="11" spans="1:11" s="3" customFormat="1" ht="11.25">
      <c r="A11" s="20"/>
      <c r="B11" s="33"/>
      <c r="C11" s="38"/>
      <c r="D11" s="24"/>
      <c r="E11" s="24"/>
      <c r="F11" s="21"/>
      <c r="G11" s="21"/>
      <c r="H11" s="21"/>
      <c r="I11" s="22"/>
      <c r="J11" s="22"/>
      <c r="K11" s="23"/>
    </row>
    <row r="12" spans="1:11" s="3" customFormat="1" ht="11.25">
      <c r="A12" s="20"/>
      <c r="B12" s="33"/>
      <c r="C12" s="38"/>
      <c r="D12" s="24"/>
      <c r="E12" s="24"/>
      <c r="F12" s="21"/>
      <c r="G12" s="21"/>
      <c r="H12" s="21"/>
      <c r="I12" s="22"/>
      <c r="J12" s="22"/>
      <c r="K12" s="23"/>
    </row>
    <row r="13" spans="1:11" s="3" customFormat="1" ht="11.25">
      <c r="A13" s="20"/>
      <c r="B13" s="33"/>
      <c r="C13" s="38"/>
      <c r="D13" s="24"/>
      <c r="E13" s="24"/>
      <c r="F13" s="21"/>
      <c r="G13" s="21"/>
      <c r="H13" s="21"/>
      <c r="I13" s="22"/>
      <c r="J13" s="22"/>
      <c r="K13" s="23"/>
    </row>
    <row r="14" spans="1:11" s="3" customFormat="1" ht="11.25">
      <c r="A14" s="20"/>
      <c r="B14" s="33"/>
      <c r="C14" s="38"/>
      <c r="D14" s="24"/>
      <c r="E14" s="24"/>
      <c r="F14" s="21"/>
      <c r="G14" s="21"/>
      <c r="H14" s="21"/>
      <c r="I14" s="22"/>
      <c r="J14" s="22"/>
      <c r="K14" s="23"/>
    </row>
    <row r="15" spans="1:11" s="3" customFormat="1" ht="11.25">
      <c r="A15" s="20"/>
      <c r="B15" s="33"/>
      <c r="C15" s="38"/>
      <c r="D15" s="24"/>
      <c r="E15" s="24"/>
      <c r="F15" s="21"/>
      <c r="G15" s="21"/>
      <c r="H15" s="21"/>
      <c r="I15" s="22"/>
      <c r="J15" s="22"/>
      <c r="K15" s="23"/>
    </row>
    <row r="16" spans="1:11" s="3" customFormat="1" ht="11.25">
      <c r="A16" s="20"/>
      <c r="B16" s="33"/>
      <c r="C16" s="38"/>
      <c r="D16" s="24"/>
      <c r="E16" s="24"/>
      <c r="F16" s="21"/>
      <c r="G16" s="21"/>
      <c r="H16" s="21"/>
      <c r="I16" s="22"/>
      <c r="J16" s="22"/>
      <c r="K16" s="23"/>
    </row>
    <row r="17" spans="1:11" s="3" customFormat="1" ht="11.25">
      <c r="A17" s="20"/>
      <c r="B17" s="33"/>
      <c r="C17" s="38"/>
      <c r="D17" s="24"/>
      <c r="E17" s="24"/>
      <c r="F17" s="21"/>
      <c r="G17" s="21"/>
      <c r="H17" s="21"/>
      <c r="I17" s="22"/>
      <c r="J17" s="22"/>
      <c r="K17" s="23"/>
    </row>
    <row r="18" spans="1:11" s="3" customFormat="1" ht="11.25">
      <c r="A18" s="20"/>
      <c r="B18" s="33"/>
      <c r="C18" s="38"/>
      <c r="D18" s="24"/>
      <c r="E18" s="24"/>
      <c r="F18" s="21"/>
      <c r="G18" s="21"/>
      <c r="H18" s="21"/>
      <c r="I18" s="22"/>
      <c r="J18" s="22"/>
      <c r="K18" s="23"/>
    </row>
    <row r="19" spans="1:11" s="3" customFormat="1" ht="11.25">
      <c r="A19" s="20"/>
      <c r="B19" s="33"/>
      <c r="C19" s="38"/>
      <c r="D19" s="24"/>
      <c r="E19" s="24"/>
      <c r="F19" s="21"/>
      <c r="G19" s="21"/>
      <c r="H19" s="21"/>
      <c r="I19" s="22"/>
      <c r="J19" s="22"/>
      <c r="K19" s="23"/>
    </row>
    <row r="20" spans="1:11" s="3" customFormat="1" ht="11.25">
      <c r="A20" s="20"/>
      <c r="B20" s="33"/>
      <c r="C20" s="38"/>
      <c r="D20" s="24"/>
      <c r="E20" s="24"/>
      <c r="F20" s="21"/>
      <c r="G20" s="21"/>
      <c r="H20" s="21"/>
      <c r="I20" s="22"/>
      <c r="J20" s="22"/>
      <c r="K20" s="23"/>
    </row>
    <row r="21" spans="1:11" s="3" customFormat="1" ht="11.25">
      <c r="A21" s="20"/>
      <c r="B21" s="33"/>
      <c r="C21" s="38"/>
      <c r="D21" s="24"/>
      <c r="E21" s="24"/>
      <c r="F21" s="21"/>
      <c r="G21" s="21"/>
      <c r="H21" s="21"/>
      <c r="I21" s="22"/>
      <c r="J21" s="22"/>
      <c r="K21" s="23"/>
    </row>
    <row r="22" spans="1:11" s="3" customFormat="1" ht="11.25">
      <c r="A22" s="20"/>
      <c r="B22" s="33"/>
      <c r="C22" s="38"/>
      <c r="D22" s="24"/>
      <c r="E22" s="24"/>
      <c r="F22" s="21"/>
      <c r="G22" s="21"/>
      <c r="H22" s="21"/>
      <c r="I22" s="22"/>
      <c r="J22" s="22"/>
      <c r="K22" s="23"/>
    </row>
    <row r="23" spans="1:11" s="3" customFormat="1" ht="11.25">
      <c r="A23" s="20"/>
      <c r="B23" s="33"/>
      <c r="C23" s="38"/>
      <c r="D23" s="24"/>
      <c r="E23" s="24"/>
      <c r="F23" s="21"/>
      <c r="G23" s="21"/>
      <c r="H23" s="21"/>
      <c r="I23" s="22"/>
      <c r="J23" s="22"/>
      <c r="K23" s="23"/>
    </row>
    <row r="24" spans="1:11" s="3" customFormat="1" ht="11.25">
      <c r="A24" s="20"/>
      <c r="B24" s="33"/>
      <c r="C24" s="38"/>
      <c r="D24" s="24"/>
      <c r="E24" s="24"/>
      <c r="F24" s="21"/>
      <c r="G24" s="21"/>
      <c r="H24" s="21"/>
      <c r="I24" s="22"/>
      <c r="J24" s="22"/>
      <c r="K24" s="23"/>
    </row>
    <row r="25" spans="1:11" s="3" customFormat="1" ht="11.25">
      <c r="A25" s="20"/>
      <c r="B25" s="33"/>
      <c r="C25" s="38"/>
      <c r="D25" s="24"/>
      <c r="E25" s="24"/>
      <c r="F25" s="21"/>
      <c r="G25" s="21"/>
      <c r="H25" s="21"/>
      <c r="I25" s="22"/>
      <c r="J25" s="22"/>
      <c r="K25" s="23"/>
    </row>
    <row r="26" spans="1:11" s="3" customFormat="1" ht="11.25">
      <c r="A26" s="20"/>
      <c r="B26" s="33"/>
      <c r="C26" s="38"/>
      <c r="D26" s="24"/>
      <c r="E26" s="24"/>
      <c r="F26" s="21"/>
      <c r="G26" s="21"/>
      <c r="H26" s="21"/>
      <c r="I26" s="22"/>
      <c r="J26" s="22"/>
      <c r="K26" s="23"/>
    </row>
    <row r="27" spans="1:11" s="3" customFormat="1" ht="11.25">
      <c r="A27" s="20"/>
      <c r="B27" s="33"/>
      <c r="C27" s="38"/>
      <c r="D27" s="24"/>
      <c r="E27" s="24"/>
      <c r="F27" s="21"/>
      <c r="G27" s="21"/>
      <c r="H27" s="21"/>
      <c r="I27" s="22"/>
      <c r="J27" s="22"/>
      <c r="K27" s="23"/>
    </row>
    <row r="28" spans="1:11" s="3" customFormat="1" ht="11.25">
      <c r="A28" s="20"/>
      <c r="B28" s="33"/>
      <c r="C28" s="38"/>
      <c r="D28" s="24"/>
      <c r="E28" s="24"/>
      <c r="F28" s="21"/>
      <c r="G28" s="21"/>
      <c r="H28" s="21"/>
      <c r="I28" s="22"/>
      <c r="J28" s="22"/>
      <c r="K28" s="23"/>
    </row>
    <row r="29" spans="1:11" s="3" customFormat="1" ht="11.25">
      <c r="A29" s="20"/>
      <c r="B29" s="33"/>
      <c r="C29" s="38"/>
      <c r="D29" s="24"/>
      <c r="E29" s="24"/>
      <c r="F29" s="21"/>
      <c r="G29" s="21"/>
      <c r="H29" s="21"/>
      <c r="I29" s="22"/>
      <c r="J29" s="22"/>
      <c r="K29" s="23"/>
    </row>
    <row r="30" spans="1:11" s="3" customFormat="1" ht="11.25">
      <c r="A30" s="20"/>
      <c r="B30" s="33"/>
      <c r="C30" s="38"/>
      <c r="D30" s="24"/>
      <c r="E30" s="24"/>
      <c r="F30" s="21"/>
      <c r="G30" s="21"/>
      <c r="H30" s="21"/>
      <c r="I30" s="22"/>
      <c r="J30" s="22"/>
      <c r="K30" s="23"/>
    </row>
    <row r="31" spans="1:11" s="3" customFormat="1" ht="11.25">
      <c r="A31" s="20"/>
      <c r="B31" s="33"/>
      <c r="C31" s="38"/>
      <c r="D31" s="24"/>
      <c r="E31" s="24"/>
      <c r="F31" s="21"/>
      <c r="G31" s="21"/>
      <c r="H31" s="21"/>
      <c r="I31" s="22"/>
      <c r="J31" s="22"/>
      <c r="K31" s="23"/>
    </row>
    <row r="32" spans="1:11" s="3" customFormat="1" ht="11.25">
      <c r="A32" s="20"/>
      <c r="B32" s="33"/>
      <c r="C32" s="38"/>
      <c r="D32" s="24"/>
      <c r="E32" s="24"/>
      <c r="F32" s="21"/>
      <c r="G32" s="21"/>
      <c r="H32" s="21"/>
      <c r="I32" s="22"/>
      <c r="J32" s="22"/>
      <c r="K32" s="23"/>
    </row>
    <row r="33" spans="1:11" s="3" customFormat="1" ht="11.25">
      <c r="A33" s="42"/>
      <c r="B33" s="33"/>
      <c r="C33" s="38"/>
      <c r="D33" s="24"/>
      <c r="E33" s="24"/>
      <c r="F33" s="21"/>
      <c r="G33" s="21"/>
      <c r="H33" s="21"/>
      <c r="I33" s="22"/>
      <c r="J33" s="22"/>
      <c r="K33" s="23"/>
    </row>
    <row r="34" spans="1:11" s="3" customFormat="1" ht="11.25" customHeight="1">
      <c r="A34" s="20"/>
      <c r="B34" s="33"/>
      <c r="C34" s="38"/>
      <c r="D34" s="24"/>
      <c r="E34" s="24"/>
      <c r="F34" s="21"/>
      <c r="G34" s="21"/>
      <c r="H34" s="21"/>
      <c r="I34" s="22"/>
      <c r="J34" s="22"/>
      <c r="K34" s="23"/>
    </row>
    <row r="35" spans="1:11" s="3" customFormat="1" ht="11.25">
      <c r="A35" s="20"/>
      <c r="B35" s="33"/>
      <c r="C35" s="38"/>
      <c r="D35" s="24"/>
      <c r="E35" s="24"/>
      <c r="F35" s="21"/>
      <c r="G35" s="21"/>
      <c r="H35" s="21"/>
      <c r="I35" s="22"/>
      <c r="J35" s="22"/>
      <c r="K35" s="23"/>
    </row>
    <row r="36" spans="1:11" s="3" customFormat="1" ht="11.25">
      <c r="A36" s="42"/>
      <c r="B36" s="33"/>
      <c r="C36" s="38"/>
      <c r="D36" s="24"/>
      <c r="E36" s="24"/>
      <c r="F36" s="21"/>
      <c r="G36" s="21"/>
      <c r="H36" s="21"/>
      <c r="I36" s="22"/>
      <c r="J36" s="22"/>
      <c r="K36" s="23"/>
    </row>
    <row r="37" spans="1:11" s="3" customFormat="1" ht="11.25">
      <c r="A37" s="20"/>
      <c r="B37" s="33"/>
      <c r="C37" s="38"/>
      <c r="D37" s="24"/>
      <c r="E37" s="24"/>
      <c r="F37" s="21"/>
      <c r="G37" s="21"/>
      <c r="H37" s="21"/>
      <c r="I37" s="22"/>
      <c r="J37" s="22"/>
      <c r="K37" s="23"/>
    </row>
    <row r="38" spans="1:11" s="3" customFormat="1" ht="11.25">
      <c r="A38" s="42"/>
      <c r="B38" s="33"/>
      <c r="C38" s="38"/>
      <c r="D38" s="24"/>
      <c r="E38" s="24"/>
      <c r="F38" s="21"/>
      <c r="G38" s="21"/>
      <c r="H38" s="21"/>
      <c r="I38" s="22"/>
      <c r="J38" s="22"/>
      <c r="K38" s="23"/>
    </row>
    <row r="39" spans="1:11" s="3" customFormat="1" ht="11.25">
      <c r="A39" s="20"/>
      <c r="B39" s="33"/>
      <c r="C39" s="38"/>
      <c r="D39" s="24"/>
      <c r="E39" s="24"/>
      <c r="F39" s="21"/>
      <c r="G39" s="21"/>
      <c r="H39" s="21"/>
      <c r="I39" s="22"/>
      <c r="J39" s="22"/>
      <c r="K39" s="23"/>
    </row>
    <row r="40" spans="1:11" s="3" customFormat="1" ht="11.25">
      <c r="A40" s="42"/>
      <c r="B40" s="33"/>
      <c r="C40" s="38"/>
      <c r="D40" s="24"/>
      <c r="E40" s="24"/>
      <c r="F40" s="21"/>
      <c r="G40" s="21"/>
      <c r="H40" s="21"/>
      <c r="I40" s="22"/>
      <c r="J40" s="22"/>
      <c r="K40" s="23"/>
    </row>
    <row r="41" spans="1:11" s="3" customFormat="1" ht="11.25">
      <c r="A41" s="20"/>
      <c r="B41" s="33"/>
      <c r="C41" s="38"/>
      <c r="D41" s="24"/>
      <c r="E41" s="24"/>
      <c r="F41" s="21"/>
      <c r="G41" s="21"/>
      <c r="H41" s="21"/>
      <c r="I41" s="22"/>
      <c r="J41" s="22"/>
      <c r="K41" s="23"/>
    </row>
    <row r="42" spans="1:11" s="3" customFormat="1" ht="11.25">
      <c r="A42" s="20"/>
      <c r="B42" s="33"/>
      <c r="C42" s="38"/>
      <c r="D42" s="24"/>
      <c r="E42" s="24"/>
      <c r="F42" s="21"/>
      <c r="G42" s="21"/>
      <c r="H42" s="21"/>
      <c r="I42" s="22"/>
      <c r="J42" s="22"/>
      <c r="K42" s="23"/>
    </row>
    <row r="43" spans="1:11" s="3" customFormat="1" ht="11.25">
      <c r="A43" s="42"/>
      <c r="B43" s="33"/>
      <c r="C43" s="38"/>
      <c r="D43" s="24"/>
      <c r="E43" s="24"/>
      <c r="F43" s="21"/>
      <c r="G43" s="21"/>
      <c r="H43" s="21"/>
      <c r="I43" s="22"/>
      <c r="J43" s="22"/>
      <c r="K43" s="23"/>
    </row>
    <row r="44" spans="1:11" s="3" customFormat="1" ht="11.25">
      <c r="A44" s="20"/>
      <c r="B44" s="33"/>
      <c r="C44" s="38"/>
      <c r="D44" s="24"/>
      <c r="E44" s="24"/>
      <c r="F44" s="21"/>
      <c r="G44" s="21"/>
      <c r="H44" s="21"/>
      <c r="I44" s="22"/>
      <c r="J44" s="22"/>
      <c r="K44" s="23"/>
    </row>
    <row r="45" spans="1:11" s="3" customFormat="1" ht="11.25">
      <c r="A45" s="20"/>
      <c r="B45" s="33"/>
      <c r="C45" s="38"/>
      <c r="D45" s="24"/>
      <c r="E45" s="24"/>
      <c r="F45" s="21"/>
      <c r="G45" s="21"/>
      <c r="H45" s="21"/>
      <c r="I45" s="22"/>
      <c r="J45" s="22"/>
      <c r="K45" s="23"/>
    </row>
    <row r="46" spans="1:11" s="3" customFormat="1" ht="11.25">
      <c r="A46" s="20"/>
      <c r="B46" s="33"/>
      <c r="C46" s="38"/>
      <c r="D46" s="24"/>
      <c r="E46" s="24"/>
      <c r="F46" s="21"/>
      <c r="G46" s="21"/>
      <c r="H46" s="21"/>
      <c r="I46" s="22"/>
      <c r="J46" s="22"/>
      <c r="K46" s="23"/>
    </row>
    <row r="47" spans="1:11" s="3" customFormat="1" ht="11.25">
      <c r="A47" s="20"/>
      <c r="B47" s="33"/>
      <c r="C47" s="38"/>
      <c r="D47" s="24"/>
      <c r="E47" s="24"/>
      <c r="F47" s="21"/>
      <c r="G47" s="21"/>
      <c r="H47" s="21"/>
      <c r="I47" s="22"/>
      <c r="J47" s="22"/>
      <c r="K47" s="23"/>
    </row>
    <row r="48" spans="1:11" s="3" customFormat="1" ht="11.25">
      <c r="A48" s="20"/>
      <c r="B48" s="33"/>
      <c r="C48" s="38"/>
      <c r="D48" s="24"/>
      <c r="E48" s="24"/>
      <c r="F48" s="21"/>
      <c r="G48" s="21"/>
      <c r="H48" s="21"/>
      <c r="I48" s="22"/>
      <c r="J48" s="22"/>
      <c r="K48" s="23"/>
    </row>
    <row r="49" spans="1:11" s="3" customFormat="1" ht="11.25">
      <c r="A49" s="20"/>
      <c r="B49" s="33"/>
      <c r="C49" s="38"/>
      <c r="D49" s="24"/>
      <c r="E49" s="24"/>
      <c r="F49" s="21"/>
      <c r="G49" s="21"/>
      <c r="H49" s="21"/>
      <c r="I49" s="22"/>
      <c r="J49" s="22"/>
      <c r="K49" s="23"/>
    </row>
    <row r="50" spans="1:11" s="3" customFormat="1" ht="11.25">
      <c r="A50" s="42"/>
      <c r="B50" s="33"/>
      <c r="C50" s="38"/>
      <c r="D50" s="24"/>
      <c r="E50" s="24"/>
      <c r="F50" s="21"/>
      <c r="G50" s="21"/>
      <c r="H50" s="21"/>
      <c r="I50" s="22"/>
      <c r="J50" s="22"/>
      <c r="K50" s="23"/>
    </row>
    <row r="51" spans="1:11" s="3" customFormat="1" ht="11.25">
      <c r="A51" s="20"/>
      <c r="B51" s="33"/>
      <c r="C51" s="38"/>
      <c r="D51" s="24"/>
      <c r="E51" s="24"/>
      <c r="F51" s="21"/>
      <c r="G51" s="21"/>
      <c r="H51" s="21"/>
      <c r="I51" s="22"/>
      <c r="J51" s="22"/>
      <c r="K51" s="23"/>
    </row>
    <row r="52" spans="1:11" s="3" customFormat="1" ht="11.25">
      <c r="A52" s="20"/>
      <c r="B52" s="33"/>
      <c r="C52" s="38"/>
      <c r="D52" s="24"/>
      <c r="E52" s="24"/>
      <c r="F52" s="21"/>
      <c r="G52" s="21"/>
      <c r="H52" s="21"/>
      <c r="I52" s="22"/>
      <c r="J52" s="22"/>
      <c r="K52" s="23"/>
    </row>
    <row r="53" spans="1:11" s="3" customFormat="1" ht="11.25">
      <c r="A53" s="20"/>
      <c r="B53" s="33"/>
      <c r="C53" s="38"/>
      <c r="D53" s="24"/>
      <c r="E53" s="24"/>
      <c r="F53" s="21"/>
      <c r="G53" s="21"/>
      <c r="H53" s="21"/>
      <c r="I53" s="22"/>
      <c r="J53" s="22"/>
      <c r="K53" s="23"/>
    </row>
    <row r="54" spans="1:11" s="3" customFormat="1" ht="11.25">
      <c r="A54" s="42"/>
      <c r="B54" s="33"/>
      <c r="C54" s="38"/>
      <c r="D54" s="24"/>
      <c r="E54" s="24"/>
      <c r="F54" s="21"/>
      <c r="G54" s="21"/>
      <c r="H54" s="21"/>
      <c r="I54" s="22"/>
      <c r="J54" s="22"/>
      <c r="K54" s="23"/>
    </row>
    <row r="55" spans="1:11" s="3" customFormat="1" ht="11.25">
      <c r="A55" s="42"/>
      <c r="B55" s="33"/>
      <c r="C55" s="38"/>
      <c r="D55" s="24"/>
      <c r="E55" s="24"/>
      <c r="F55" s="21"/>
      <c r="G55" s="21"/>
      <c r="H55" s="21"/>
      <c r="I55" s="22"/>
      <c r="J55" s="22"/>
      <c r="K55" s="23"/>
    </row>
    <row r="56" spans="1:11" s="3" customFormat="1" ht="11.25">
      <c r="A56" s="20"/>
      <c r="B56" s="33"/>
      <c r="C56" s="38"/>
      <c r="D56" s="24"/>
      <c r="E56" s="24"/>
      <c r="F56" s="21"/>
      <c r="G56" s="21"/>
      <c r="H56" s="21"/>
      <c r="I56" s="22"/>
      <c r="J56" s="22"/>
      <c r="K56" s="23"/>
    </row>
    <row r="57" spans="1:11" s="3" customFormat="1" ht="11.25">
      <c r="A57" s="20"/>
      <c r="B57" s="33"/>
      <c r="C57" s="38"/>
      <c r="D57" s="24"/>
      <c r="E57" s="24"/>
      <c r="F57" s="21"/>
      <c r="G57" s="21"/>
      <c r="H57" s="21"/>
      <c r="I57" s="22"/>
      <c r="J57" s="22"/>
      <c r="K57" s="23"/>
    </row>
    <row r="58" spans="1:11" s="3" customFormat="1" ht="11.25">
      <c r="A58" s="42"/>
      <c r="B58" s="33"/>
      <c r="C58" s="38"/>
      <c r="D58" s="24"/>
      <c r="E58" s="24"/>
      <c r="F58" s="21"/>
      <c r="G58" s="21"/>
      <c r="H58" s="21"/>
      <c r="I58" s="22"/>
      <c r="J58" s="22"/>
      <c r="K58" s="23"/>
    </row>
    <row r="59" spans="1:11" s="3" customFormat="1" ht="11.25">
      <c r="A59" s="20"/>
      <c r="B59" s="33"/>
      <c r="C59" s="38"/>
      <c r="D59" s="24"/>
      <c r="E59" s="24"/>
      <c r="F59" s="21"/>
      <c r="G59" s="21"/>
      <c r="H59" s="21"/>
      <c r="I59" s="22"/>
      <c r="J59" s="22"/>
      <c r="K59" s="23"/>
    </row>
    <row r="60" spans="1:11" s="3" customFormat="1" ht="11.25">
      <c r="A60" s="42"/>
      <c r="B60" s="33"/>
      <c r="C60" s="38"/>
      <c r="D60" s="24"/>
      <c r="E60" s="24"/>
      <c r="F60" s="21"/>
      <c r="G60" s="21"/>
      <c r="H60" s="21"/>
      <c r="I60" s="22"/>
      <c r="J60" s="22"/>
      <c r="K60" s="23"/>
    </row>
    <row r="61" spans="1:11" s="3" customFormat="1" ht="11.25">
      <c r="A61" s="20"/>
      <c r="B61" s="33"/>
      <c r="C61" s="38"/>
      <c r="D61" s="24"/>
      <c r="E61" s="24"/>
      <c r="F61" s="21"/>
      <c r="G61" s="21"/>
      <c r="H61" s="21"/>
      <c r="I61" s="22"/>
      <c r="J61" s="22"/>
      <c r="K61" s="23"/>
    </row>
    <row r="62" spans="1:11" s="3" customFormat="1" ht="11.25">
      <c r="A62" s="20"/>
      <c r="B62" s="33"/>
      <c r="C62" s="38"/>
      <c r="D62" s="24"/>
      <c r="E62" s="24"/>
      <c r="F62" s="21"/>
      <c r="G62" s="21"/>
      <c r="H62" s="21"/>
      <c r="I62" s="22"/>
      <c r="J62" s="22"/>
      <c r="K62" s="23"/>
    </row>
    <row r="63" spans="1:11" s="3" customFormat="1" ht="11.25">
      <c r="A63" s="42"/>
      <c r="B63" s="33"/>
      <c r="C63" s="38"/>
      <c r="D63" s="24"/>
      <c r="E63" s="35"/>
      <c r="F63" s="21"/>
      <c r="G63" s="21"/>
      <c r="H63" s="21"/>
      <c r="I63" s="22"/>
      <c r="J63" s="22"/>
      <c r="K63" s="23"/>
    </row>
    <row r="64" spans="1:11" s="3" customFormat="1" ht="11.25">
      <c r="A64" s="20"/>
      <c r="B64" s="33"/>
      <c r="C64" s="38"/>
      <c r="D64" s="24"/>
      <c r="E64" s="24"/>
      <c r="F64" s="21"/>
      <c r="G64" s="21"/>
      <c r="H64" s="21"/>
      <c r="I64" s="22"/>
      <c r="J64" s="22"/>
      <c r="K64" s="23"/>
    </row>
    <row r="65" spans="1:11" s="3" customFormat="1" ht="11.25">
      <c r="A65" s="20"/>
      <c r="B65" s="33"/>
      <c r="C65" s="38"/>
      <c r="D65" s="24"/>
      <c r="E65" s="24"/>
      <c r="F65" s="21"/>
      <c r="G65" s="21"/>
      <c r="H65" s="21"/>
      <c r="I65" s="22"/>
      <c r="J65" s="22"/>
      <c r="K65" s="23"/>
    </row>
    <row r="66" spans="1:11" s="3" customFormat="1" ht="11.25">
      <c r="A66" s="42"/>
      <c r="B66" s="33"/>
      <c r="C66" s="38"/>
      <c r="D66" s="24"/>
      <c r="E66" s="35"/>
      <c r="F66" s="21"/>
      <c r="G66" s="21"/>
      <c r="H66" s="21"/>
      <c r="I66" s="22"/>
      <c r="J66" s="22"/>
      <c r="K66" s="23"/>
    </row>
    <row r="67" spans="1:11" s="3" customFormat="1" ht="11.25">
      <c r="A67" s="20"/>
      <c r="B67" s="33"/>
      <c r="C67" s="38"/>
      <c r="D67" s="24"/>
      <c r="E67" s="24"/>
      <c r="F67" s="21"/>
      <c r="G67" s="21"/>
      <c r="H67" s="21"/>
      <c r="I67" s="22"/>
      <c r="J67" s="22"/>
      <c r="K67" s="23"/>
    </row>
    <row r="68" spans="1:11" s="3" customFormat="1" ht="11.25">
      <c r="A68" s="20"/>
      <c r="B68" s="33"/>
      <c r="C68" s="38"/>
      <c r="D68" s="24"/>
      <c r="E68" s="24"/>
      <c r="F68" s="21"/>
      <c r="G68" s="21"/>
      <c r="H68" s="21"/>
      <c r="I68" s="22"/>
      <c r="J68" s="22"/>
      <c r="K68" s="23"/>
    </row>
    <row r="69" spans="1:11" s="3" customFormat="1" ht="11.25">
      <c r="A69" s="42"/>
      <c r="B69" s="33"/>
      <c r="C69" s="38"/>
      <c r="D69" s="24"/>
      <c r="E69" s="35"/>
      <c r="F69" s="21"/>
      <c r="G69" s="21"/>
      <c r="H69" s="21"/>
      <c r="I69" s="22"/>
      <c r="J69" s="22"/>
      <c r="K69" s="23"/>
    </row>
    <row r="70" spans="1:11" s="3" customFormat="1" ht="11.25">
      <c r="A70" s="20"/>
      <c r="B70" s="33"/>
      <c r="C70" s="38"/>
      <c r="D70" s="24"/>
      <c r="E70" s="24"/>
      <c r="F70" s="21"/>
      <c r="G70" s="21"/>
      <c r="H70" s="21"/>
      <c r="I70" s="22"/>
      <c r="J70" s="22"/>
      <c r="K70" s="23"/>
    </row>
    <row r="71" spans="1:11" s="3" customFormat="1" ht="11.25">
      <c r="A71" s="20"/>
      <c r="B71" s="33"/>
      <c r="C71" s="38"/>
      <c r="D71" s="24"/>
      <c r="E71" s="24"/>
      <c r="F71" s="21"/>
      <c r="G71" s="21"/>
      <c r="H71" s="21"/>
      <c r="I71" s="22"/>
      <c r="J71" s="22"/>
      <c r="K71" s="23"/>
    </row>
    <row r="72" spans="1:11" s="3" customFormat="1" ht="11.25">
      <c r="A72" s="20"/>
      <c r="B72" s="33"/>
      <c r="C72" s="38"/>
      <c r="D72" s="24"/>
      <c r="E72" s="24"/>
      <c r="F72" s="21"/>
      <c r="G72" s="21"/>
      <c r="H72" s="21"/>
      <c r="I72" s="22"/>
      <c r="J72" s="22"/>
      <c r="K72" s="23"/>
    </row>
    <row r="73" spans="1:11" s="3" customFormat="1" ht="11.25">
      <c r="A73" s="42"/>
      <c r="B73" s="33"/>
      <c r="C73" s="38"/>
      <c r="D73" s="24"/>
      <c r="E73" s="35"/>
      <c r="F73" s="21"/>
      <c r="G73" s="21"/>
      <c r="H73" s="21"/>
      <c r="I73" s="22"/>
      <c r="J73" s="22"/>
      <c r="K73" s="23"/>
    </row>
    <row r="74" spans="1:11" s="3" customFormat="1" ht="11.25">
      <c r="A74" s="20"/>
      <c r="B74" s="33"/>
      <c r="C74" s="38"/>
      <c r="D74" s="24"/>
      <c r="E74" s="24"/>
      <c r="F74" s="21"/>
      <c r="G74" s="21"/>
      <c r="H74" s="21"/>
      <c r="I74" s="22"/>
      <c r="J74" s="22"/>
      <c r="K74" s="23"/>
    </row>
    <row r="75" spans="1:11" s="3" customFormat="1" ht="11.25">
      <c r="A75" s="42"/>
      <c r="B75" s="33"/>
      <c r="C75" s="38"/>
      <c r="D75" s="24"/>
      <c r="E75" s="35"/>
      <c r="F75" s="21"/>
      <c r="G75" s="21"/>
      <c r="H75" s="21"/>
      <c r="I75" s="22"/>
      <c r="J75" s="22"/>
      <c r="K75" s="23"/>
    </row>
    <row r="76" spans="1:11" s="3" customFormat="1" ht="11.25">
      <c r="A76" s="20"/>
      <c r="B76" s="33"/>
      <c r="C76" s="38"/>
      <c r="D76" s="24"/>
      <c r="E76" s="24"/>
      <c r="F76" s="21"/>
      <c r="G76" s="21"/>
      <c r="H76" s="21"/>
      <c r="I76" s="22"/>
      <c r="J76" s="22"/>
      <c r="K76" s="23"/>
    </row>
    <row r="77" spans="1:11" s="3" customFormat="1" ht="11.25">
      <c r="A77" s="20"/>
      <c r="B77" s="33"/>
      <c r="C77" s="38"/>
      <c r="D77" s="24"/>
      <c r="E77" s="24"/>
      <c r="F77" s="21"/>
      <c r="G77" s="21"/>
      <c r="H77" s="21"/>
      <c r="I77" s="22"/>
      <c r="J77" s="22"/>
      <c r="K77" s="23"/>
    </row>
    <row r="78" spans="1:11" s="3" customFormat="1" ht="11.25">
      <c r="A78" s="20"/>
      <c r="B78" s="33"/>
      <c r="C78" s="38"/>
      <c r="D78" s="24"/>
      <c r="E78" s="24"/>
      <c r="F78" s="21"/>
      <c r="G78" s="21"/>
      <c r="H78" s="21"/>
      <c r="I78" s="22"/>
      <c r="J78" s="22"/>
      <c r="K78" s="23"/>
    </row>
    <row r="79" spans="1:11" s="3" customFormat="1" ht="11.25">
      <c r="A79" s="42"/>
      <c r="B79" s="33"/>
      <c r="C79" s="38"/>
      <c r="D79" s="24"/>
      <c r="E79" s="35"/>
      <c r="F79" s="21"/>
      <c r="G79" s="21"/>
      <c r="H79" s="21"/>
      <c r="I79" s="22"/>
      <c r="J79" s="22"/>
      <c r="K79" s="23"/>
    </row>
    <row r="80" spans="1:11" s="3" customFormat="1" ht="11.25">
      <c r="A80" s="20"/>
      <c r="B80" s="33"/>
      <c r="C80" s="38"/>
      <c r="D80" s="24"/>
      <c r="E80" s="24"/>
      <c r="F80" s="21"/>
      <c r="G80" s="21"/>
      <c r="H80" s="21"/>
      <c r="I80" s="22"/>
      <c r="J80" s="22"/>
      <c r="K80" s="23"/>
    </row>
    <row r="81" spans="1:11" s="3" customFormat="1" ht="11.25">
      <c r="A81" s="42"/>
      <c r="B81" s="33"/>
      <c r="C81" s="38"/>
      <c r="D81" s="24"/>
      <c r="E81" s="35"/>
      <c r="F81" s="21"/>
      <c r="G81" s="21"/>
      <c r="H81" s="21"/>
      <c r="I81" s="22"/>
      <c r="J81" s="22"/>
      <c r="K81" s="23"/>
    </row>
    <row r="82" spans="1:11" s="3" customFormat="1" ht="11.25">
      <c r="A82" s="20"/>
      <c r="B82" s="33"/>
      <c r="C82" s="38"/>
      <c r="D82" s="24"/>
      <c r="E82" s="24"/>
      <c r="F82" s="21"/>
      <c r="G82" s="21"/>
      <c r="H82" s="21"/>
      <c r="I82" s="22"/>
      <c r="J82" s="22"/>
      <c r="K82" s="23"/>
    </row>
    <row r="83" spans="1:11" s="3" customFormat="1" ht="11.25">
      <c r="A83" s="20"/>
      <c r="B83" s="33"/>
      <c r="C83" s="38"/>
      <c r="D83" s="24"/>
      <c r="E83" s="24"/>
      <c r="F83" s="21"/>
      <c r="G83" s="21"/>
      <c r="H83" s="21"/>
      <c r="I83" s="22"/>
      <c r="J83" s="22"/>
      <c r="K83" s="23"/>
    </row>
    <row r="84" spans="1:11" s="3" customFormat="1" ht="11.25">
      <c r="A84" s="42"/>
      <c r="B84" s="33"/>
      <c r="C84" s="38"/>
      <c r="D84" s="24"/>
      <c r="E84" s="35"/>
      <c r="F84" s="21"/>
      <c r="G84" s="21"/>
      <c r="H84" s="21"/>
      <c r="I84" s="22"/>
      <c r="J84" s="22"/>
      <c r="K84" s="23"/>
    </row>
    <row r="85" spans="1:11" s="3" customFormat="1" ht="11.25">
      <c r="A85" s="20"/>
      <c r="B85" s="33"/>
      <c r="C85" s="38"/>
      <c r="D85" s="24"/>
      <c r="E85" s="24"/>
      <c r="F85" s="21"/>
      <c r="G85" s="21"/>
      <c r="H85" s="21"/>
      <c r="I85" s="22"/>
      <c r="J85" s="22"/>
      <c r="K85" s="23"/>
    </row>
    <row r="86" spans="1:11" s="3" customFormat="1" ht="11.25">
      <c r="A86" s="42"/>
      <c r="B86" s="33"/>
      <c r="C86" s="38"/>
      <c r="D86" s="24"/>
      <c r="E86" s="35"/>
      <c r="F86" s="21"/>
      <c r="G86" s="21"/>
      <c r="H86" s="21"/>
      <c r="I86" s="22"/>
      <c r="J86" s="22"/>
      <c r="K86" s="23"/>
    </row>
    <row r="87" spans="1:11" s="3" customFormat="1" ht="11.25">
      <c r="A87" s="20"/>
      <c r="B87" s="33"/>
      <c r="C87" s="38"/>
      <c r="D87" s="24"/>
      <c r="E87" s="24"/>
      <c r="F87" s="21"/>
      <c r="G87" s="21"/>
      <c r="H87" s="21"/>
      <c r="I87" s="22"/>
      <c r="J87" s="22"/>
      <c r="K87" s="23"/>
    </row>
    <row r="88" spans="1:11" s="3" customFormat="1" ht="11.25">
      <c r="A88" s="42"/>
      <c r="B88" s="33"/>
      <c r="C88" s="38"/>
      <c r="D88" s="24"/>
      <c r="E88" s="35"/>
      <c r="F88" s="21"/>
      <c r="G88" s="21"/>
      <c r="H88" s="21"/>
      <c r="I88" s="22"/>
      <c r="J88" s="22"/>
      <c r="K88" s="23"/>
    </row>
    <row r="89" spans="1:11" s="3" customFormat="1" ht="11.25">
      <c r="A89" s="20"/>
      <c r="B89" s="33"/>
      <c r="C89" s="38"/>
      <c r="D89" s="24"/>
      <c r="E89" s="24"/>
      <c r="F89" s="21"/>
      <c r="G89" s="21"/>
      <c r="H89" s="21"/>
      <c r="I89" s="22"/>
      <c r="J89" s="22"/>
      <c r="K89" s="23"/>
    </row>
    <row r="90" spans="1:11" s="3" customFormat="1" ht="11.25">
      <c r="A90" s="42"/>
      <c r="B90" s="33"/>
      <c r="C90" s="38"/>
      <c r="D90" s="24"/>
      <c r="E90" s="35"/>
      <c r="F90" s="21"/>
      <c r="G90" s="21"/>
      <c r="H90" s="21"/>
      <c r="I90" s="22"/>
      <c r="J90" s="22"/>
      <c r="K90" s="23"/>
    </row>
    <row r="91" spans="1:11" s="3" customFormat="1" ht="11.25">
      <c r="A91" s="42"/>
      <c r="B91" s="33"/>
      <c r="C91" s="38"/>
      <c r="D91" s="24"/>
      <c r="E91" s="35"/>
      <c r="F91" s="21"/>
      <c r="G91" s="21"/>
      <c r="H91" s="21"/>
      <c r="I91" s="22"/>
      <c r="J91" s="22"/>
      <c r="K91" s="23"/>
    </row>
    <row r="92" spans="1:11" s="3" customFormat="1" ht="11.25">
      <c r="A92" s="42"/>
      <c r="B92" s="33"/>
      <c r="C92" s="38"/>
      <c r="D92" s="24"/>
      <c r="E92" s="35"/>
      <c r="F92" s="21"/>
      <c r="G92" s="21"/>
      <c r="H92" s="21"/>
      <c r="I92" s="22"/>
      <c r="J92" s="22"/>
      <c r="K92" s="23"/>
    </row>
    <row r="93" spans="1:11" s="3" customFormat="1" ht="11.25">
      <c r="A93" s="42"/>
      <c r="B93" s="33"/>
      <c r="C93" s="38"/>
      <c r="D93" s="24"/>
      <c r="E93" s="35"/>
      <c r="F93" s="21"/>
      <c r="G93" s="21"/>
      <c r="H93" s="21"/>
      <c r="I93" s="22"/>
      <c r="J93" s="22"/>
      <c r="K93" s="23"/>
    </row>
    <row r="94" spans="1:11" s="3" customFormat="1" ht="11.25">
      <c r="A94" s="20"/>
      <c r="B94" s="33"/>
      <c r="C94" s="38"/>
      <c r="D94" s="24"/>
      <c r="E94" s="24"/>
      <c r="F94" s="21"/>
      <c r="G94" s="21"/>
      <c r="H94" s="21"/>
      <c r="I94" s="22"/>
      <c r="J94" s="22"/>
      <c r="K94" s="23"/>
    </row>
    <row r="95" spans="1:11" s="3" customFormat="1" ht="11.25">
      <c r="A95" s="20"/>
      <c r="B95" s="33"/>
      <c r="C95" s="38"/>
      <c r="D95" s="24"/>
      <c r="E95" s="24"/>
      <c r="F95" s="21"/>
      <c r="G95" s="21"/>
      <c r="H95" s="21"/>
      <c r="I95" s="22"/>
      <c r="J95" s="22"/>
      <c r="K95" s="23"/>
    </row>
    <row r="96" spans="1:11" s="3" customFormat="1" ht="11.25">
      <c r="A96" s="42"/>
      <c r="B96" s="33"/>
      <c r="C96" s="38"/>
      <c r="D96" s="24"/>
      <c r="E96" s="35"/>
      <c r="F96" s="21"/>
      <c r="G96" s="21"/>
      <c r="H96" s="21"/>
      <c r="I96" s="22"/>
      <c r="J96" s="22"/>
      <c r="K96" s="23"/>
    </row>
    <row r="97" spans="1:11" s="3" customFormat="1" ht="11.25">
      <c r="A97" s="42"/>
      <c r="B97" s="33"/>
      <c r="C97" s="38"/>
      <c r="D97" s="24"/>
      <c r="E97" s="35"/>
      <c r="F97" s="21"/>
      <c r="G97" s="21"/>
      <c r="H97" s="21"/>
      <c r="I97" s="22"/>
      <c r="J97" s="22"/>
      <c r="K97" s="23"/>
    </row>
    <row r="98" spans="1:11" s="3" customFormat="1" ht="11.25">
      <c r="A98" s="42"/>
      <c r="B98" s="33"/>
      <c r="C98" s="38"/>
      <c r="D98" s="24"/>
      <c r="E98" s="35"/>
      <c r="F98" s="21"/>
      <c r="G98" s="21"/>
      <c r="H98" s="21"/>
      <c r="I98" s="22"/>
      <c r="J98" s="22"/>
      <c r="K98" s="23"/>
    </row>
    <row r="99" spans="1:11" s="3" customFormat="1" ht="11.25">
      <c r="A99" s="20"/>
      <c r="B99" s="33"/>
      <c r="C99" s="38"/>
      <c r="D99" s="24"/>
      <c r="E99" s="24"/>
      <c r="F99" s="21"/>
      <c r="G99" s="21"/>
      <c r="H99" s="21"/>
      <c r="I99" s="22"/>
      <c r="J99" s="22"/>
      <c r="K99" s="23"/>
    </row>
    <row r="100" spans="1:11" s="3" customFormat="1" ht="11.25">
      <c r="A100" s="42"/>
      <c r="B100" s="33"/>
      <c r="C100" s="38"/>
      <c r="D100" s="24"/>
      <c r="E100" s="35"/>
      <c r="F100" s="21"/>
      <c r="G100" s="21"/>
      <c r="H100" s="21"/>
      <c r="I100" s="22"/>
      <c r="J100" s="22"/>
      <c r="K100" s="23"/>
    </row>
    <row r="101" spans="1:11" s="3" customFormat="1" ht="11.25">
      <c r="A101" s="20"/>
      <c r="B101" s="33"/>
      <c r="C101" s="38"/>
      <c r="D101" s="24"/>
      <c r="E101" s="24"/>
      <c r="F101" s="21"/>
      <c r="G101" s="21"/>
      <c r="H101" s="21"/>
      <c r="I101" s="22"/>
      <c r="J101" s="22"/>
      <c r="K101" s="23"/>
    </row>
    <row r="102" spans="1:11" s="3" customFormat="1" ht="11.25">
      <c r="A102" s="20"/>
      <c r="B102" s="33"/>
      <c r="C102" s="38"/>
      <c r="D102" s="24"/>
      <c r="E102" s="24"/>
      <c r="F102" s="21"/>
      <c r="G102" s="21"/>
      <c r="H102" s="21"/>
      <c r="I102" s="22"/>
      <c r="J102" s="22"/>
      <c r="K102" s="23"/>
    </row>
    <row r="103" spans="1:11" s="3" customFormat="1" ht="11.25">
      <c r="A103" s="42"/>
      <c r="B103" s="33"/>
      <c r="C103" s="38"/>
      <c r="D103" s="24"/>
      <c r="E103" s="35"/>
      <c r="F103" s="21"/>
      <c r="G103" s="21"/>
      <c r="H103" s="21"/>
      <c r="I103" s="22"/>
      <c r="J103" s="22"/>
      <c r="K103" s="23"/>
    </row>
    <row r="104" spans="1:11" s="3" customFormat="1" ht="11.25">
      <c r="A104" s="42"/>
      <c r="B104" s="33"/>
      <c r="C104" s="39"/>
      <c r="D104" s="24"/>
      <c r="E104" s="35"/>
      <c r="F104" s="21"/>
      <c r="G104" s="21"/>
      <c r="H104" s="21"/>
      <c r="I104" s="22"/>
      <c r="J104" s="22"/>
      <c r="K104" s="23"/>
    </row>
    <row r="105" spans="1:11" s="3" customFormat="1" ht="11.25">
      <c r="A105" s="20"/>
      <c r="B105" s="33"/>
      <c r="C105" s="38"/>
      <c r="D105" s="24"/>
      <c r="E105" s="24"/>
      <c r="F105" s="21"/>
      <c r="G105" s="21"/>
      <c r="H105" s="21"/>
      <c r="I105" s="22"/>
      <c r="J105" s="22"/>
      <c r="K105" s="23"/>
    </row>
    <row r="106" spans="1:11" s="3" customFormat="1" ht="11.25">
      <c r="A106" s="20"/>
      <c r="B106" s="33"/>
      <c r="C106" s="38"/>
      <c r="D106" s="24"/>
      <c r="E106" s="24"/>
      <c r="F106" s="21"/>
      <c r="G106" s="21"/>
      <c r="H106" s="21"/>
      <c r="I106" s="22"/>
      <c r="J106" s="22"/>
      <c r="K106" s="23"/>
    </row>
    <row r="107" spans="1:11" s="3" customFormat="1" ht="11.25">
      <c r="A107" s="42"/>
      <c r="B107" s="33"/>
      <c r="C107" s="39"/>
      <c r="D107" s="24"/>
      <c r="E107" s="35"/>
      <c r="F107" s="21"/>
      <c r="G107" s="21"/>
      <c r="H107" s="21"/>
      <c r="I107" s="22"/>
      <c r="J107" s="22"/>
      <c r="K107" s="23"/>
    </row>
    <row r="108" spans="1:11" s="3" customFormat="1" ht="11.25">
      <c r="A108" s="20"/>
      <c r="B108" s="33"/>
      <c r="C108" s="38"/>
      <c r="D108" s="24"/>
      <c r="E108" s="24"/>
      <c r="F108" s="21"/>
      <c r="G108" s="21"/>
      <c r="H108" s="21"/>
      <c r="I108" s="22"/>
      <c r="J108" s="22"/>
      <c r="K108" s="23"/>
    </row>
    <row r="109" spans="1:11" s="3" customFormat="1" ht="11.25">
      <c r="A109" s="20"/>
      <c r="B109" s="33"/>
      <c r="C109" s="38"/>
      <c r="D109" s="24"/>
      <c r="E109" s="24"/>
      <c r="F109" s="21"/>
      <c r="G109" s="21"/>
      <c r="H109" s="21"/>
      <c r="I109" s="22"/>
      <c r="J109" s="22"/>
      <c r="K109" s="23"/>
    </row>
    <row r="110" spans="1:11" s="3" customFormat="1" ht="11.25">
      <c r="A110" s="42"/>
      <c r="B110" s="33"/>
      <c r="C110" s="39"/>
      <c r="D110" s="24"/>
      <c r="E110" s="35"/>
      <c r="F110" s="21"/>
      <c r="G110" s="21"/>
      <c r="H110" s="21"/>
      <c r="I110" s="22"/>
      <c r="J110" s="22"/>
      <c r="K110" s="23"/>
    </row>
    <row r="111" spans="1:11" s="3" customFormat="1" ht="11.25">
      <c r="A111" s="42"/>
      <c r="B111" s="33"/>
      <c r="C111" s="39"/>
      <c r="D111" s="24"/>
      <c r="E111" s="35"/>
      <c r="F111" s="21"/>
      <c r="G111" s="21"/>
      <c r="H111" s="21"/>
      <c r="I111" s="22"/>
      <c r="J111" s="22"/>
      <c r="K111" s="23"/>
    </row>
    <row r="112" spans="1:11" s="3" customFormat="1" ht="11.25">
      <c r="A112" s="42"/>
      <c r="B112" s="33"/>
      <c r="C112" s="39"/>
      <c r="D112" s="24"/>
      <c r="E112" s="35"/>
      <c r="F112" s="21"/>
      <c r="G112" s="21"/>
      <c r="H112" s="21"/>
      <c r="I112" s="22"/>
      <c r="J112" s="22"/>
      <c r="K112" s="23"/>
    </row>
    <row r="113" spans="1:11" s="3" customFormat="1" ht="11.25">
      <c r="A113" s="20"/>
      <c r="B113" s="33"/>
      <c r="C113" s="38"/>
      <c r="D113" s="24"/>
      <c r="E113" s="24"/>
      <c r="F113" s="21"/>
      <c r="G113" s="21"/>
      <c r="H113" s="21"/>
      <c r="I113" s="22"/>
      <c r="J113" s="22"/>
      <c r="K113" s="23"/>
    </row>
    <row r="114" spans="1:11" s="3" customFormat="1" ht="11.25">
      <c r="A114" s="20"/>
      <c r="B114" s="33"/>
      <c r="C114" s="38"/>
      <c r="D114" s="24"/>
      <c r="E114" s="24"/>
      <c r="F114" s="21"/>
      <c r="G114" s="21"/>
      <c r="H114" s="21"/>
      <c r="I114" s="22"/>
      <c r="J114" s="22"/>
      <c r="K114" s="23"/>
    </row>
    <row r="115" spans="1:11" s="3" customFormat="1" ht="11.25">
      <c r="A115" s="42"/>
      <c r="B115" s="33"/>
      <c r="C115" s="39"/>
      <c r="D115" s="24"/>
      <c r="E115" s="35"/>
      <c r="F115" s="21"/>
      <c r="G115" s="21"/>
      <c r="H115" s="21"/>
      <c r="I115" s="22"/>
      <c r="J115" s="22"/>
      <c r="K115" s="23"/>
    </row>
    <row r="116" spans="1:11" s="3" customFormat="1" ht="11.25">
      <c r="A116" s="42"/>
      <c r="B116" s="33"/>
      <c r="C116" s="39"/>
      <c r="D116" s="24"/>
      <c r="E116" s="35"/>
      <c r="F116" s="21"/>
      <c r="G116" s="21"/>
      <c r="H116" s="21"/>
      <c r="I116" s="22"/>
      <c r="J116" s="22"/>
      <c r="K116" s="23"/>
    </row>
    <row r="117" spans="1:11" s="3" customFormat="1" ht="11.25">
      <c r="A117" s="42"/>
      <c r="B117" s="33"/>
      <c r="C117" s="39"/>
      <c r="D117" s="24"/>
      <c r="E117" s="35"/>
      <c r="F117" s="21"/>
      <c r="G117" s="21"/>
      <c r="H117" s="21"/>
      <c r="I117" s="22"/>
      <c r="J117" s="22"/>
      <c r="K117" s="23"/>
    </row>
    <row r="118" spans="1:11" s="3" customFormat="1" ht="11.25">
      <c r="A118" s="20"/>
      <c r="B118" s="33"/>
      <c r="C118" s="38"/>
      <c r="D118" s="24"/>
      <c r="E118" s="24"/>
      <c r="F118" s="21"/>
      <c r="G118" s="21"/>
      <c r="H118" s="21"/>
      <c r="I118" s="22"/>
      <c r="J118" s="22"/>
      <c r="K118" s="23"/>
    </row>
    <row r="119" spans="1:11" s="3" customFormat="1" ht="11.25">
      <c r="A119" s="42"/>
      <c r="B119" s="33"/>
      <c r="C119" s="39"/>
      <c r="D119" s="24"/>
      <c r="E119" s="35"/>
      <c r="F119" s="21"/>
      <c r="G119" s="21"/>
      <c r="H119" s="21"/>
      <c r="I119" s="22"/>
      <c r="J119" s="22"/>
      <c r="K119" s="23"/>
    </row>
    <row r="120" spans="1:11" s="3" customFormat="1" ht="11.25">
      <c r="A120" s="42"/>
      <c r="B120" s="33"/>
      <c r="C120" s="39"/>
      <c r="D120" s="24"/>
      <c r="E120" s="35"/>
      <c r="F120" s="21"/>
      <c r="G120" s="21"/>
      <c r="H120" s="21"/>
      <c r="I120" s="22"/>
      <c r="J120" s="22"/>
      <c r="K120" s="23"/>
    </row>
    <row r="121" spans="1:11" s="3" customFormat="1" ht="11.25">
      <c r="A121" s="20"/>
      <c r="B121" s="33"/>
      <c r="C121" s="38"/>
      <c r="D121" s="24"/>
      <c r="E121" s="24"/>
      <c r="F121" s="21"/>
      <c r="G121" s="21"/>
      <c r="H121" s="21"/>
      <c r="I121" s="22"/>
      <c r="J121" s="22"/>
      <c r="K121" s="23"/>
    </row>
    <row r="122" spans="1:11" s="3" customFormat="1" ht="11.25">
      <c r="A122" s="42"/>
      <c r="B122" s="33"/>
      <c r="C122" s="39"/>
      <c r="D122" s="24"/>
      <c r="E122" s="35"/>
      <c r="F122" s="21"/>
      <c r="G122" s="21"/>
      <c r="H122" s="21"/>
      <c r="I122" s="22"/>
      <c r="J122" s="22"/>
      <c r="K122" s="23"/>
    </row>
    <row r="123" spans="1:11" s="3" customFormat="1" ht="11.25">
      <c r="A123" s="20"/>
      <c r="B123" s="33"/>
      <c r="C123" s="38"/>
      <c r="D123" s="24"/>
      <c r="E123" s="24"/>
      <c r="F123" s="21"/>
      <c r="G123" s="21"/>
      <c r="H123" s="21"/>
      <c r="I123" s="22"/>
      <c r="J123" s="22"/>
      <c r="K123" s="23"/>
    </row>
    <row r="124" spans="1:11" s="3" customFormat="1" ht="11.25">
      <c r="A124" s="42"/>
      <c r="B124" s="33"/>
      <c r="C124" s="39"/>
      <c r="D124" s="24"/>
      <c r="E124" s="35"/>
      <c r="F124" s="21"/>
      <c r="G124" s="21"/>
      <c r="H124" s="21"/>
      <c r="I124" s="22"/>
      <c r="J124" s="22"/>
      <c r="K124" s="23"/>
    </row>
    <row r="125" spans="1:11" s="3" customFormat="1" ht="11.25">
      <c r="A125" s="42"/>
      <c r="B125" s="33"/>
      <c r="C125" s="39"/>
      <c r="D125" s="24"/>
      <c r="E125" s="35"/>
      <c r="F125" s="21"/>
      <c r="G125" s="21"/>
      <c r="H125" s="21"/>
      <c r="I125" s="22"/>
      <c r="J125" s="22"/>
      <c r="K125" s="23"/>
    </row>
    <row r="126" spans="1:11" s="3" customFormat="1" ht="11.25">
      <c r="A126" s="20"/>
      <c r="B126" s="33"/>
      <c r="C126" s="38"/>
      <c r="D126" s="24"/>
      <c r="E126" s="24"/>
      <c r="F126" s="21"/>
      <c r="G126" s="21"/>
      <c r="H126" s="21"/>
      <c r="I126" s="22"/>
      <c r="J126" s="22"/>
      <c r="K126" s="23"/>
    </row>
    <row r="127" spans="1:11" s="3" customFormat="1" ht="11.25">
      <c r="A127" s="20"/>
      <c r="B127" s="33"/>
      <c r="C127" s="38"/>
      <c r="D127" s="24"/>
      <c r="E127" s="24"/>
      <c r="F127" s="21"/>
      <c r="G127" s="21"/>
      <c r="H127" s="21"/>
      <c r="I127" s="22"/>
      <c r="J127" s="22"/>
      <c r="K127" s="23"/>
    </row>
    <row r="128" spans="1:11" s="3" customFormat="1" ht="11.25">
      <c r="A128" s="20"/>
      <c r="B128" s="33"/>
      <c r="C128" s="38"/>
      <c r="D128" s="24"/>
      <c r="E128" s="24"/>
      <c r="F128" s="21"/>
      <c r="G128" s="21"/>
      <c r="H128" s="21"/>
      <c r="I128" s="22"/>
      <c r="J128" s="22"/>
      <c r="K128" s="23"/>
    </row>
    <row r="129" spans="1:11" s="3" customFormat="1" ht="11.25">
      <c r="A129" s="20"/>
      <c r="B129" s="33"/>
      <c r="C129" s="38"/>
      <c r="D129" s="24"/>
      <c r="E129" s="24"/>
      <c r="F129" s="21"/>
      <c r="G129" s="21"/>
      <c r="H129" s="21"/>
      <c r="I129" s="22"/>
      <c r="J129" s="22"/>
      <c r="K129" s="23"/>
    </row>
    <row r="130" spans="1:11" s="3" customFormat="1" ht="11.25">
      <c r="A130" s="20"/>
      <c r="B130" s="33"/>
      <c r="C130" s="38"/>
      <c r="D130" s="24"/>
      <c r="E130" s="24"/>
      <c r="F130" s="21"/>
      <c r="G130" s="21"/>
      <c r="H130" s="21"/>
      <c r="I130" s="22"/>
      <c r="J130" s="22"/>
      <c r="K130" s="23"/>
    </row>
    <row r="131" spans="1:11" s="3" customFormat="1" ht="11.25">
      <c r="A131" s="20"/>
      <c r="B131" s="33"/>
      <c r="C131" s="38"/>
      <c r="D131" s="24"/>
      <c r="E131" s="24"/>
      <c r="F131" s="21"/>
      <c r="G131" s="21"/>
      <c r="H131" s="21"/>
      <c r="I131" s="22"/>
      <c r="J131" s="22"/>
      <c r="K131" s="23"/>
    </row>
    <row r="132" spans="1:11" s="3" customFormat="1" ht="11.25">
      <c r="A132" s="20"/>
      <c r="B132" s="33"/>
      <c r="C132" s="38"/>
      <c r="D132" s="24"/>
      <c r="E132" s="24"/>
      <c r="F132" s="21"/>
      <c r="G132" s="21"/>
      <c r="H132" s="21"/>
      <c r="I132" s="22"/>
      <c r="J132" s="22"/>
      <c r="K132" s="23"/>
    </row>
    <row r="133" spans="1:11" s="3" customFormat="1" ht="11.25">
      <c r="A133" s="20"/>
      <c r="B133" s="33"/>
      <c r="C133" s="38"/>
      <c r="D133" s="24"/>
      <c r="E133" s="24"/>
      <c r="F133" s="21"/>
      <c r="G133" s="21"/>
      <c r="H133" s="21"/>
      <c r="I133" s="22"/>
      <c r="J133" s="22"/>
      <c r="K133" s="23"/>
    </row>
    <row r="134" spans="1:11" s="3" customFormat="1" ht="11.25">
      <c r="A134" s="20"/>
      <c r="B134" s="33"/>
      <c r="C134" s="38"/>
      <c r="D134" s="24"/>
      <c r="E134" s="24"/>
      <c r="F134" s="21"/>
      <c r="G134" s="21"/>
      <c r="H134" s="21"/>
      <c r="I134" s="22"/>
      <c r="J134" s="22"/>
      <c r="K134" s="23"/>
    </row>
    <row r="135" spans="1:11" s="3" customFormat="1" ht="11.25">
      <c r="A135" s="20"/>
      <c r="B135" s="33"/>
      <c r="C135" s="38"/>
      <c r="D135" s="24"/>
      <c r="E135" s="24"/>
      <c r="F135" s="21"/>
      <c r="G135" s="21"/>
      <c r="H135" s="21"/>
      <c r="I135" s="22"/>
      <c r="J135" s="22"/>
      <c r="K135" s="23"/>
    </row>
    <row r="136" spans="1:11" s="3" customFormat="1" ht="11.25">
      <c r="A136" s="20"/>
      <c r="B136" s="33"/>
      <c r="C136" s="38"/>
      <c r="D136" s="24"/>
      <c r="E136" s="24"/>
      <c r="F136" s="21"/>
      <c r="G136" s="21"/>
      <c r="H136" s="21"/>
      <c r="I136" s="22"/>
      <c r="J136" s="22"/>
      <c r="K136" s="23"/>
    </row>
    <row r="137" spans="1:11" s="3" customFormat="1" ht="11.25">
      <c r="A137" s="20"/>
      <c r="B137" s="33"/>
      <c r="C137" s="38"/>
      <c r="D137" s="24"/>
      <c r="E137" s="24"/>
      <c r="F137" s="21"/>
      <c r="G137" s="21"/>
      <c r="H137" s="21"/>
      <c r="I137" s="22"/>
      <c r="J137" s="22"/>
      <c r="K137" s="23"/>
    </row>
    <row r="138" spans="1:11" s="3" customFormat="1" ht="11.25">
      <c r="A138" s="20"/>
      <c r="B138" s="33"/>
      <c r="C138" s="38"/>
      <c r="D138" s="24"/>
      <c r="E138" s="24"/>
      <c r="F138" s="21"/>
      <c r="G138" s="21"/>
      <c r="H138" s="21"/>
      <c r="I138" s="22"/>
      <c r="J138" s="22"/>
      <c r="K138" s="23"/>
    </row>
    <row r="139" spans="1:11" s="3" customFormat="1" ht="11.25">
      <c r="A139" s="20"/>
      <c r="B139" s="33"/>
      <c r="C139" s="38"/>
      <c r="D139" s="24"/>
      <c r="E139" s="24"/>
      <c r="F139" s="21"/>
      <c r="G139" s="21"/>
      <c r="H139" s="21"/>
      <c r="I139" s="22"/>
      <c r="J139" s="22"/>
      <c r="K139" s="23"/>
    </row>
    <row r="140" spans="1:11" s="3" customFormat="1" ht="11.25">
      <c r="A140" s="20"/>
      <c r="B140" s="33"/>
      <c r="C140" s="38"/>
      <c r="D140" s="24"/>
      <c r="E140" s="24"/>
      <c r="F140" s="21"/>
      <c r="G140" s="21"/>
      <c r="H140" s="21"/>
      <c r="I140" s="22"/>
      <c r="J140" s="22"/>
      <c r="K140" s="23"/>
    </row>
    <row r="141" spans="1:11" s="3" customFormat="1" ht="11.25">
      <c r="A141" s="20"/>
      <c r="B141" s="33"/>
      <c r="C141" s="38"/>
      <c r="D141" s="24"/>
      <c r="E141" s="24"/>
      <c r="F141" s="21"/>
      <c r="G141" s="21"/>
      <c r="H141" s="21"/>
      <c r="I141" s="22"/>
      <c r="J141" s="22"/>
      <c r="K141" s="23"/>
    </row>
    <row r="142" spans="1:11" s="3" customFormat="1" ht="11.25">
      <c r="A142" s="20"/>
      <c r="B142" s="33"/>
      <c r="C142" s="38"/>
      <c r="D142" s="24"/>
      <c r="E142" s="24"/>
      <c r="F142" s="21"/>
      <c r="G142" s="21"/>
      <c r="H142" s="21"/>
      <c r="I142" s="22"/>
      <c r="J142" s="22"/>
      <c r="K142" s="23"/>
    </row>
    <row r="143" spans="1:11" s="3" customFormat="1" ht="11.25">
      <c r="A143" s="20"/>
      <c r="B143" s="33"/>
      <c r="C143" s="38"/>
      <c r="D143" s="24"/>
      <c r="E143" s="24"/>
      <c r="F143" s="21"/>
      <c r="G143" s="21"/>
      <c r="H143" s="21"/>
      <c r="I143" s="22"/>
      <c r="J143" s="22"/>
      <c r="K143" s="23"/>
    </row>
    <row r="144" spans="1:11" s="3" customFormat="1" ht="11.25">
      <c r="A144" s="20"/>
      <c r="B144" s="33"/>
      <c r="C144" s="38"/>
      <c r="D144" s="24"/>
      <c r="E144" s="24"/>
      <c r="F144" s="21"/>
      <c r="G144" s="21"/>
      <c r="H144" s="21"/>
      <c r="I144" s="22"/>
      <c r="J144" s="22"/>
      <c r="K144" s="23"/>
    </row>
    <row r="145" spans="1:13" s="3" customFormat="1" ht="11.25">
      <c r="A145" s="20"/>
      <c r="B145" s="33"/>
      <c r="C145" s="38"/>
      <c r="D145" s="24"/>
      <c r="E145" s="24"/>
      <c r="F145" s="21"/>
      <c r="G145" s="21"/>
      <c r="H145" s="21"/>
      <c r="I145" s="22"/>
      <c r="J145" s="22"/>
      <c r="K145" s="23"/>
    </row>
    <row r="146" spans="1:13" s="3" customFormat="1" ht="12" thickBot="1">
      <c r="A146" s="25"/>
      <c r="B146" s="34"/>
      <c r="C146" s="40"/>
      <c r="D146" s="29"/>
      <c r="E146" s="29"/>
      <c r="F146" s="26"/>
      <c r="G146" s="26"/>
      <c r="H146" s="26"/>
      <c r="I146" s="27"/>
      <c r="J146" s="27"/>
      <c r="K146" s="28"/>
    </row>
    <row r="147" spans="1:13" s="3" customFormat="1" ht="11.25" hidden="1">
      <c r="D147" s="5"/>
      <c r="K147" s="17"/>
      <c r="L147" s="43" t="e">
        <f>VLOOKUP($A147,[1]ZDACONDE!$B$9:$U$380,16,FALSE)</f>
        <v>#N/A</v>
      </c>
      <c r="M147" s="43" t="e">
        <f>VLOOKUP($A147,[1]ZDACONDE!$B$9:$U$380,18,FALSE)</f>
        <v>#N/A</v>
      </c>
    </row>
    <row r="148" spans="1:13" s="3" customFormat="1" ht="11.25" hidden="1">
      <c r="D148" s="5"/>
      <c r="K148" s="17"/>
      <c r="L148" s="43" t="e">
        <f>VLOOKUP($A148,[1]ZDACONDE!$B$9:$U$380,16,FALSE)</f>
        <v>#N/A</v>
      </c>
      <c r="M148" s="43" t="e">
        <f>VLOOKUP($A148,[1]ZDACONDE!$B$9:$U$380,18,FALSE)</f>
        <v>#N/A</v>
      </c>
    </row>
    <row r="149" spans="1:13" s="3" customFormat="1" ht="11.25" hidden="1">
      <c r="D149" s="5"/>
      <c r="K149" s="17"/>
      <c r="L149" s="43" t="e">
        <f>VLOOKUP($A149,[1]ZDACONDE!$B$9:$U$380,16,FALSE)</f>
        <v>#N/A</v>
      </c>
      <c r="M149" s="43" t="e">
        <f>VLOOKUP($A149,[1]ZDACONDE!$B$9:$U$380,18,FALSE)</f>
        <v>#N/A</v>
      </c>
    </row>
    <row r="150" spans="1:13" s="3" customFormat="1" ht="11.25" hidden="1">
      <c r="D150" s="5"/>
      <c r="K150" s="17"/>
      <c r="L150" s="43" t="e">
        <f>VLOOKUP($A150,[1]ZDACONDE!$B$9:$U$380,16,FALSE)</f>
        <v>#N/A</v>
      </c>
      <c r="M150" s="43" t="e">
        <f>VLOOKUP($A150,[1]ZDACONDE!$B$9:$U$380,18,FALSE)</f>
        <v>#N/A</v>
      </c>
    </row>
    <row r="151" spans="1:13" s="3" customFormat="1" ht="11.25" hidden="1">
      <c r="D151" s="5"/>
      <c r="K151" s="17"/>
      <c r="L151" s="43" t="e">
        <f>VLOOKUP($A151,[1]ZDACONDE!$B$9:$U$380,16,FALSE)</f>
        <v>#N/A</v>
      </c>
      <c r="M151" s="43" t="e">
        <f>VLOOKUP($A151,[1]ZDACONDE!$B$9:$U$380,18,FALSE)</f>
        <v>#N/A</v>
      </c>
    </row>
    <row r="152" spans="1:13" s="3" customFormat="1" ht="11.25" hidden="1">
      <c r="D152" s="5"/>
      <c r="K152" s="17"/>
      <c r="L152" s="43" t="e">
        <f>VLOOKUP($A152,[1]ZDACONDE!$B$9:$U$380,16,FALSE)</f>
        <v>#N/A</v>
      </c>
      <c r="M152" s="43" t="e">
        <f>VLOOKUP($A152,[1]ZDACONDE!$B$9:$U$380,18,FALSE)</f>
        <v>#N/A</v>
      </c>
    </row>
    <row r="153" spans="1:13" s="3" customFormat="1" ht="11.25" hidden="1">
      <c r="D153" s="5"/>
      <c r="K153" s="17"/>
      <c r="L153" s="43" t="e">
        <f>VLOOKUP($A153,[1]ZDACONDE!$B$9:$U$380,16,FALSE)</f>
        <v>#N/A</v>
      </c>
      <c r="M153" s="43" t="e">
        <f>VLOOKUP($A153,[1]ZDACONDE!$B$9:$U$380,18,FALSE)</f>
        <v>#N/A</v>
      </c>
    </row>
    <row r="154" spans="1:13" s="3" customFormat="1" ht="11.25" hidden="1">
      <c r="D154" s="5"/>
      <c r="K154" s="17"/>
      <c r="L154" s="43" t="e">
        <f>VLOOKUP($A154,[1]ZDACONDE!$B$9:$U$380,16,FALSE)</f>
        <v>#N/A</v>
      </c>
      <c r="M154" s="43" t="e">
        <f>VLOOKUP($A154,[1]ZDACONDE!$B$9:$U$380,18,FALSE)</f>
        <v>#N/A</v>
      </c>
    </row>
    <row r="155" spans="1:13" s="3" customFormat="1" ht="11.25" hidden="1">
      <c r="D155" s="5"/>
      <c r="K155" s="17"/>
      <c r="L155" s="43" t="e">
        <f>VLOOKUP($A155,[1]ZDACONDE!$B$9:$U$380,16,FALSE)</f>
        <v>#N/A</v>
      </c>
      <c r="M155" s="43" t="e">
        <f>VLOOKUP($A155,[1]ZDACONDE!$B$9:$U$380,18,FALSE)</f>
        <v>#N/A</v>
      </c>
    </row>
    <row r="156" spans="1:13" s="3" customFormat="1" ht="11.25" hidden="1">
      <c r="D156" s="5"/>
      <c r="K156" s="17"/>
      <c r="L156" s="43" t="e">
        <f>VLOOKUP($A156,[1]ZDACONDE!$B$9:$U$380,16,FALSE)</f>
        <v>#N/A</v>
      </c>
      <c r="M156" s="43" t="e">
        <f>VLOOKUP($A156,[1]ZDACONDE!$B$9:$U$380,18,FALSE)</f>
        <v>#N/A</v>
      </c>
    </row>
    <row r="157" spans="1:13" s="3" customFormat="1" ht="11.25" hidden="1">
      <c r="D157" s="5"/>
      <c r="K157" s="17"/>
      <c r="L157" s="43" t="e">
        <f>VLOOKUP($A157,[1]ZDACONDE!$B$9:$U$380,16,FALSE)</f>
        <v>#N/A</v>
      </c>
      <c r="M157" s="43" t="e">
        <f>VLOOKUP($A157,[1]ZDACONDE!$B$9:$U$380,18,FALSE)</f>
        <v>#N/A</v>
      </c>
    </row>
    <row r="158" spans="1:13" s="3" customFormat="1" ht="11.25" hidden="1">
      <c r="D158" s="5"/>
      <c r="K158" s="17"/>
      <c r="L158" s="43" t="e">
        <f>VLOOKUP($A158,[1]ZDACONDE!$B$9:$U$380,16,FALSE)</f>
        <v>#N/A</v>
      </c>
      <c r="M158" s="43" t="e">
        <f>VLOOKUP($A158,[1]ZDACONDE!$B$9:$U$380,18,FALSE)</f>
        <v>#N/A</v>
      </c>
    </row>
    <row r="159" spans="1:13" s="3" customFormat="1" ht="11.25" hidden="1">
      <c r="D159" s="5"/>
      <c r="K159" s="17"/>
      <c r="L159" s="43" t="e">
        <f>VLOOKUP($A159,[1]ZDACONDE!$B$9:$U$380,16,FALSE)</f>
        <v>#N/A</v>
      </c>
      <c r="M159" s="43" t="e">
        <f>VLOOKUP($A159,[1]ZDACONDE!$B$9:$U$380,18,FALSE)</f>
        <v>#N/A</v>
      </c>
    </row>
    <row r="160" spans="1:13" s="3" customFormat="1" ht="11.25" hidden="1">
      <c r="D160" s="5"/>
      <c r="K160" s="17"/>
      <c r="L160" s="43" t="e">
        <f>VLOOKUP($A160,[1]ZDACONDE!$B$9:$U$380,16,FALSE)</f>
        <v>#N/A</v>
      </c>
      <c r="M160" s="43" t="e">
        <f>VLOOKUP($A160,[1]ZDACONDE!$B$9:$U$380,18,FALSE)</f>
        <v>#N/A</v>
      </c>
    </row>
    <row r="161" spans="4:13" s="3" customFormat="1" ht="11.25" hidden="1">
      <c r="D161" s="5"/>
      <c r="K161" s="17"/>
      <c r="L161" s="43" t="e">
        <f>VLOOKUP($A161,[1]ZDACONDE!$B$9:$U$380,16,FALSE)</f>
        <v>#N/A</v>
      </c>
      <c r="M161" s="43" t="e">
        <f>VLOOKUP($A161,[1]ZDACONDE!$B$9:$U$380,18,FALSE)</f>
        <v>#N/A</v>
      </c>
    </row>
    <row r="162" spans="4:13" s="3" customFormat="1" ht="11.25" hidden="1">
      <c r="D162" s="5"/>
      <c r="K162" s="17"/>
      <c r="L162" s="43" t="e">
        <f>VLOOKUP($A162,[1]ZDACONDE!$B$9:$U$380,16,FALSE)</f>
        <v>#N/A</v>
      </c>
      <c r="M162" s="43" t="e">
        <f>VLOOKUP($A162,[1]ZDACONDE!$B$9:$U$380,18,FALSE)</f>
        <v>#N/A</v>
      </c>
    </row>
    <row r="163" spans="4:13" s="3" customFormat="1" ht="11.25" hidden="1">
      <c r="D163" s="5"/>
      <c r="K163" s="17"/>
      <c r="L163" s="43" t="e">
        <f>VLOOKUP($A163,[1]ZDACONDE!$B$9:$U$380,16,FALSE)</f>
        <v>#N/A</v>
      </c>
      <c r="M163" s="43" t="e">
        <f>VLOOKUP($A163,[1]ZDACONDE!$B$9:$U$380,18,FALSE)</f>
        <v>#N/A</v>
      </c>
    </row>
    <row r="164" spans="4:13" s="3" customFormat="1" ht="11.25" hidden="1">
      <c r="D164" s="5"/>
      <c r="K164" s="17"/>
      <c r="L164" s="43" t="e">
        <f>VLOOKUP($A164,[1]ZDACONDE!$B$9:$U$380,16,FALSE)</f>
        <v>#N/A</v>
      </c>
      <c r="M164" s="43" t="e">
        <f>VLOOKUP($A164,[1]ZDACONDE!$B$9:$U$380,18,FALSE)</f>
        <v>#N/A</v>
      </c>
    </row>
    <row r="165" spans="4:13" s="3" customFormat="1" ht="11.25" hidden="1">
      <c r="D165" s="5"/>
      <c r="K165" s="17"/>
      <c r="L165" s="43" t="e">
        <f>VLOOKUP($A165,[1]ZDACONDE!$B$9:$U$380,16,FALSE)</f>
        <v>#N/A</v>
      </c>
      <c r="M165" s="43" t="e">
        <f>VLOOKUP($A165,[1]ZDACONDE!$B$9:$U$380,18,FALSE)</f>
        <v>#N/A</v>
      </c>
    </row>
    <row r="166" spans="4:13" s="3" customFormat="1" ht="11.25" hidden="1">
      <c r="D166" s="5"/>
      <c r="K166" s="17"/>
      <c r="L166" s="43" t="e">
        <f>VLOOKUP($A166,[1]ZDACONDE!$B$9:$U$380,16,FALSE)</f>
        <v>#N/A</v>
      </c>
      <c r="M166" s="43" t="e">
        <f>VLOOKUP($A166,[1]ZDACONDE!$B$9:$U$380,18,FALSE)</f>
        <v>#N/A</v>
      </c>
    </row>
    <row r="167" spans="4:13" s="3" customFormat="1" ht="11.25" hidden="1">
      <c r="D167" s="5"/>
      <c r="K167" s="17"/>
      <c r="L167" s="43" t="e">
        <f>VLOOKUP($A167,[1]ZDACONDE!$B$9:$U$380,16,FALSE)</f>
        <v>#N/A</v>
      </c>
      <c r="M167" s="43" t="e">
        <f>VLOOKUP($A167,[1]ZDACONDE!$B$9:$U$380,18,FALSE)</f>
        <v>#N/A</v>
      </c>
    </row>
    <row r="168" spans="4:13" s="3" customFormat="1" ht="11.25" hidden="1">
      <c r="D168" s="5"/>
      <c r="K168" s="17"/>
      <c r="L168" s="43" t="e">
        <f>VLOOKUP($A168,[1]ZDACONDE!$B$9:$U$380,16,FALSE)</f>
        <v>#N/A</v>
      </c>
      <c r="M168" s="43" t="e">
        <f>VLOOKUP($A168,[1]ZDACONDE!$B$9:$U$380,18,FALSE)</f>
        <v>#N/A</v>
      </c>
    </row>
    <row r="169" spans="4:13" s="3" customFormat="1" ht="11.25" hidden="1">
      <c r="D169" s="5"/>
      <c r="K169" s="17"/>
      <c r="L169" s="43" t="e">
        <f>VLOOKUP($A169,[1]ZDACONDE!$B$9:$U$380,16,FALSE)</f>
        <v>#N/A</v>
      </c>
      <c r="M169" s="43" t="e">
        <f>VLOOKUP($A169,[1]ZDACONDE!$B$9:$U$380,18,FALSE)</f>
        <v>#N/A</v>
      </c>
    </row>
    <row r="170" spans="4:13" s="3" customFormat="1" ht="11.25" hidden="1">
      <c r="D170" s="5"/>
      <c r="K170" s="17"/>
      <c r="L170" s="43" t="e">
        <f>VLOOKUP($A170,[1]ZDACONDE!$B$9:$U$380,16,FALSE)</f>
        <v>#N/A</v>
      </c>
      <c r="M170" s="43" t="e">
        <f>VLOOKUP($A170,[1]ZDACONDE!$B$9:$U$380,18,FALSE)</f>
        <v>#N/A</v>
      </c>
    </row>
    <row r="171" spans="4:13" s="3" customFormat="1" ht="11.25" hidden="1">
      <c r="D171" s="5"/>
      <c r="K171" s="17"/>
      <c r="L171" s="43" t="e">
        <f>VLOOKUP($A171,[1]ZDACONDE!$B$9:$U$380,16,FALSE)</f>
        <v>#N/A</v>
      </c>
      <c r="M171" s="43" t="e">
        <f>VLOOKUP($A171,[1]ZDACONDE!$B$9:$U$380,18,FALSE)</f>
        <v>#N/A</v>
      </c>
    </row>
    <row r="172" spans="4:13" s="3" customFormat="1" ht="11.25" hidden="1">
      <c r="D172" s="5"/>
      <c r="K172" s="17"/>
      <c r="L172" s="43" t="e">
        <f>VLOOKUP($A172,[1]ZDACONDE!$B$9:$U$380,16,FALSE)</f>
        <v>#N/A</v>
      </c>
      <c r="M172" s="43" t="e">
        <f>VLOOKUP($A172,[1]ZDACONDE!$B$9:$U$380,18,FALSE)</f>
        <v>#N/A</v>
      </c>
    </row>
    <row r="173" spans="4:13" s="3" customFormat="1" ht="11.25" hidden="1">
      <c r="D173" s="5"/>
      <c r="K173" s="17"/>
      <c r="L173" s="43" t="e">
        <f>VLOOKUP($A173,[1]ZDACONDE!$B$9:$U$380,16,FALSE)</f>
        <v>#N/A</v>
      </c>
      <c r="M173" s="43" t="e">
        <f>VLOOKUP($A173,[1]ZDACONDE!$B$9:$U$380,18,FALSE)</f>
        <v>#N/A</v>
      </c>
    </row>
    <row r="174" spans="4:13" s="3" customFormat="1" ht="11.25" hidden="1">
      <c r="D174" s="5"/>
      <c r="K174" s="17"/>
      <c r="L174" s="43" t="e">
        <f>VLOOKUP($A174,[1]ZDACONDE!$B$9:$U$380,16,FALSE)</f>
        <v>#N/A</v>
      </c>
      <c r="M174" s="43" t="e">
        <f>VLOOKUP($A174,[1]ZDACONDE!$B$9:$U$380,18,FALSE)</f>
        <v>#N/A</v>
      </c>
    </row>
    <row r="175" spans="4:13" s="3" customFormat="1" ht="11.25" hidden="1">
      <c r="D175" s="5"/>
      <c r="K175" s="17"/>
      <c r="L175" s="43" t="e">
        <f>VLOOKUP($A175,[1]ZDACONDE!$B$9:$U$380,16,FALSE)</f>
        <v>#N/A</v>
      </c>
      <c r="M175" s="43" t="e">
        <f>VLOOKUP($A175,[1]ZDACONDE!$B$9:$U$380,18,FALSE)</f>
        <v>#N/A</v>
      </c>
    </row>
    <row r="176" spans="4:13" s="3" customFormat="1" ht="11.25" hidden="1">
      <c r="D176" s="5"/>
      <c r="K176" s="17"/>
      <c r="L176" s="43" t="e">
        <f>VLOOKUP($A176,[1]ZDACONDE!$B$9:$U$380,16,FALSE)</f>
        <v>#N/A</v>
      </c>
      <c r="M176" s="43" t="e">
        <f>VLOOKUP($A176,[1]ZDACONDE!$B$9:$U$380,18,FALSE)</f>
        <v>#N/A</v>
      </c>
    </row>
    <row r="177" spans="1:24" s="3" customFormat="1" ht="11.25" hidden="1">
      <c r="D177" s="5"/>
      <c r="K177" s="17"/>
      <c r="L177" s="43" t="e">
        <f>VLOOKUP($A177,[1]ZDACONDE!$B$9:$U$380,16,FALSE)</f>
        <v>#N/A</v>
      </c>
      <c r="M177" s="43" t="e">
        <f>VLOOKUP($A177,[1]ZDACONDE!$B$9:$U$380,18,FALSE)</f>
        <v>#N/A</v>
      </c>
    </row>
    <row r="178" spans="1:24" s="8" customFormat="1" ht="11.25" hidden="1">
      <c r="A178" s="3"/>
      <c r="B178" s="3"/>
      <c r="C178" s="3"/>
      <c r="D178" s="5"/>
      <c r="E178" s="3"/>
      <c r="F178" s="3"/>
      <c r="G178" s="3"/>
      <c r="H178" s="3"/>
      <c r="I178" s="3"/>
      <c r="J178" s="3"/>
      <c r="K178" s="17"/>
      <c r="L178" s="43" t="e">
        <f>VLOOKUP($A178,[1]ZDACONDE!$B$9:$U$380,16,FALSE)</f>
        <v>#N/A</v>
      </c>
      <c r="M178" s="43" t="e">
        <f>VLOOKUP($A178,[1]ZDACONDE!$B$9:$U$380,18,FALSE)</f>
        <v>#N/A</v>
      </c>
      <c r="U178" s="3"/>
      <c r="V178" s="3"/>
      <c r="W178" s="3"/>
      <c r="X178" s="3"/>
    </row>
    <row r="179" spans="1:24" s="3" customFormat="1" ht="11.25" hidden="1">
      <c r="A179" s="8"/>
      <c r="C179" s="8"/>
      <c r="D179" s="9"/>
      <c r="E179" s="8"/>
      <c r="F179" s="8"/>
      <c r="G179" s="8"/>
      <c r="H179" s="8"/>
      <c r="I179" s="8"/>
      <c r="J179" s="8"/>
      <c r="K179" s="17"/>
      <c r="L179" s="43" t="e">
        <f>VLOOKUP($A179,[1]ZDACONDE!$B$9:$U$380,16,FALSE)</f>
        <v>#N/A</v>
      </c>
      <c r="M179" s="43" t="e">
        <f>VLOOKUP($A179,[1]ZDACONDE!$B$9:$U$380,18,FALSE)</f>
        <v>#N/A</v>
      </c>
    </row>
    <row r="180" spans="1:24" s="3" customFormat="1" ht="11.25" hidden="1">
      <c r="D180" s="5"/>
      <c r="K180" s="17"/>
      <c r="L180" s="43" t="e">
        <f>VLOOKUP($A180,[1]ZDACONDE!$B$9:$U$380,16,FALSE)</f>
        <v>#N/A</v>
      </c>
      <c r="M180" s="43" t="e">
        <f>VLOOKUP($A180,[1]ZDACONDE!$B$9:$U$380,18,FALSE)</f>
        <v>#N/A</v>
      </c>
    </row>
    <row r="181" spans="1:24" s="3" customFormat="1" ht="11.25" hidden="1">
      <c r="D181" s="5"/>
      <c r="K181" s="17"/>
      <c r="L181" s="43" t="e">
        <f>VLOOKUP($A181,[1]ZDACONDE!$B$9:$U$380,16,FALSE)</f>
        <v>#N/A</v>
      </c>
      <c r="M181" s="43" t="e">
        <f>VLOOKUP($A181,[1]ZDACONDE!$B$9:$U$380,18,FALSE)</f>
        <v>#N/A</v>
      </c>
    </row>
    <row r="182" spans="1:24" s="3" customFormat="1" ht="11.25" hidden="1">
      <c r="A182" s="8"/>
      <c r="C182" s="8"/>
      <c r="D182" s="9"/>
      <c r="E182" s="8"/>
      <c r="F182" s="8"/>
      <c r="G182" s="8"/>
      <c r="H182" s="8"/>
      <c r="I182" s="8"/>
      <c r="J182" s="8"/>
      <c r="K182" s="17"/>
      <c r="L182" s="43" t="e">
        <f>VLOOKUP($A182,[1]ZDACONDE!$B$9:$U$380,16,FALSE)</f>
        <v>#N/A</v>
      </c>
      <c r="M182" s="43" t="e">
        <f>VLOOKUP($A182,[1]ZDACONDE!$B$9:$U$380,18,FALSE)</f>
        <v>#N/A</v>
      </c>
    </row>
    <row r="183" spans="1:24" s="8" customFormat="1" ht="11.25" hidden="1">
      <c r="A183" s="11"/>
      <c r="B183" s="3"/>
      <c r="C183" s="11"/>
      <c r="D183" s="12"/>
      <c r="E183" s="11"/>
      <c r="F183" s="11"/>
      <c r="G183" s="11"/>
      <c r="H183" s="11"/>
      <c r="I183" s="11"/>
      <c r="J183" s="11"/>
      <c r="K183" s="17"/>
      <c r="L183" s="43" t="e">
        <f>VLOOKUP($A183,[1]ZDACONDE!$B$9:$U$380,16,FALSE)</f>
        <v>#N/A</v>
      </c>
      <c r="M183" s="43" t="e">
        <f>VLOOKUP($A183,[1]ZDACONDE!$B$9:$U$380,18,FALSE)</f>
        <v>#N/A</v>
      </c>
      <c r="U183" s="3"/>
      <c r="V183" s="3"/>
      <c r="W183" s="3"/>
      <c r="X183" s="3"/>
    </row>
    <row r="184" spans="1:24" s="3" customFormat="1" ht="11.25" hidden="1">
      <c r="A184" s="8"/>
      <c r="C184" s="8"/>
      <c r="D184" s="9"/>
      <c r="E184" s="8"/>
      <c r="F184" s="8"/>
      <c r="G184" s="8"/>
      <c r="H184" s="8"/>
      <c r="I184" s="8"/>
      <c r="J184" s="8"/>
      <c r="K184" s="17"/>
      <c r="L184" s="43" t="e">
        <f>VLOOKUP($A184,[1]ZDACONDE!$B$9:$U$380,16,FALSE)</f>
        <v>#N/A</v>
      </c>
      <c r="M184" s="43" t="e">
        <f>VLOOKUP($A184,[1]ZDACONDE!$B$9:$U$380,18,FALSE)</f>
        <v>#N/A</v>
      </c>
    </row>
    <row r="185" spans="1:24" s="11" customFormat="1" ht="11.25" hidden="1">
      <c r="B185" s="3"/>
      <c r="D185" s="12"/>
      <c r="K185" s="17"/>
      <c r="L185" s="43" t="e">
        <f>VLOOKUP($A185,[1]ZDACONDE!$B$9:$U$380,16,FALSE)</f>
        <v>#N/A</v>
      </c>
      <c r="M185" s="43" t="e">
        <f>VLOOKUP($A185,[1]ZDACONDE!$B$9:$U$380,18,FALSE)</f>
        <v>#N/A</v>
      </c>
      <c r="U185" s="3"/>
      <c r="V185" s="3"/>
      <c r="W185" s="3"/>
      <c r="X185" s="3"/>
    </row>
    <row r="186" spans="1:24" s="3" customFormat="1" ht="11.25" hidden="1">
      <c r="A186" s="8"/>
      <c r="C186" s="8"/>
      <c r="D186" s="9"/>
      <c r="E186" s="8"/>
      <c r="F186" s="8"/>
      <c r="G186" s="8"/>
      <c r="H186" s="8"/>
      <c r="I186" s="8"/>
      <c r="J186" s="8"/>
      <c r="K186" s="17"/>
      <c r="L186" s="43" t="e">
        <f>VLOOKUP($A186,[1]ZDACONDE!$B$9:$U$380,16,FALSE)</f>
        <v>#N/A</v>
      </c>
      <c r="M186" s="43" t="e">
        <f>VLOOKUP($A186,[1]ZDACONDE!$B$9:$U$380,18,FALSE)</f>
        <v>#N/A</v>
      </c>
    </row>
    <row r="187" spans="1:24" s="3" customFormat="1" ht="11.25" hidden="1">
      <c r="A187" s="11"/>
      <c r="C187" s="11"/>
      <c r="D187" s="12"/>
      <c r="E187" s="11"/>
      <c r="F187" s="11"/>
      <c r="G187" s="11"/>
      <c r="H187" s="11"/>
      <c r="I187" s="11"/>
      <c r="J187" s="11"/>
      <c r="K187" s="17"/>
      <c r="L187" s="43" t="e">
        <f>VLOOKUP($A187,[1]ZDACONDE!$B$9:$U$380,16,FALSE)</f>
        <v>#N/A</v>
      </c>
      <c r="M187" s="43" t="e">
        <f>VLOOKUP($A187,[1]ZDACONDE!$B$9:$U$380,18,FALSE)</f>
        <v>#N/A</v>
      </c>
    </row>
    <row r="188" spans="1:24" s="8" customFormat="1" ht="11.25" hidden="1">
      <c r="B188" s="3"/>
      <c r="D188" s="9"/>
      <c r="K188" s="17"/>
      <c r="L188" s="43" t="e">
        <f>VLOOKUP($A188,[1]ZDACONDE!$B$9:$U$380,16,FALSE)</f>
        <v>#N/A</v>
      </c>
      <c r="M188" s="43" t="e">
        <f>VLOOKUP($A188,[1]ZDACONDE!$B$9:$U$380,18,FALSE)</f>
        <v>#N/A</v>
      </c>
      <c r="U188" s="3"/>
      <c r="V188" s="3"/>
      <c r="W188" s="3"/>
      <c r="X188" s="3"/>
    </row>
    <row r="189" spans="1:24" s="3" customFormat="1" ht="11.25" hidden="1">
      <c r="A189" s="8"/>
      <c r="C189" s="8"/>
      <c r="D189" s="9"/>
      <c r="E189" s="8"/>
      <c r="F189" s="8"/>
      <c r="G189" s="8"/>
      <c r="H189" s="8"/>
      <c r="I189" s="8"/>
      <c r="J189" s="8"/>
      <c r="K189" s="17"/>
      <c r="L189" s="43" t="e">
        <f>VLOOKUP($A189,[1]ZDACONDE!$B$9:$U$380,16,FALSE)</f>
        <v>#N/A</v>
      </c>
      <c r="M189" s="43" t="e">
        <f>VLOOKUP($A189,[1]ZDACONDE!$B$9:$U$380,18,FALSE)</f>
        <v>#N/A</v>
      </c>
    </row>
    <row r="190" spans="1:24" s="3" customFormat="1" ht="11.25" hidden="1">
      <c r="A190" s="11"/>
      <c r="C190" s="11"/>
      <c r="D190" s="12"/>
      <c r="E190" s="11"/>
      <c r="F190" s="11"/>
      <c r="G190" s="11"/>
      <c r="H190" s="11"/>
      <c r="I190" s="11"/>
      <c r="J190" s="11"/>
      <c r="K190" s="17"/>
      <c r="L190" s="43" t="e">
        <f>VLOOKUP($A190,[1]ZDACONDE!$B$9:$U$380,16,FALSE)</f>
        <v>#N/A</v>
      </c>
      <c r="M190" s="43" t="e">
        <f>VLOOKUP($A190,[1]ZDACONDE!$B$9:$U$380,18,FALSE)</f>
        <v>#N/A</v>
      </c>
    </row>
    <row r="191" spans="1:24" s="11" customFormat="1" ht="11.25" hidden="1">
      <c r="A191" s="8"/>
      <c r="B191" s="3"/>
      <c r="C191" s="8"/>
      <c r="D191" s="9"/>
      <c r="E191" s="8"/>
      <c r="F191" s="8"/>
      <c r="G191" s="8"/>
      <c r="H191" s="8"/>
      <c r="I191" s="8"/>
      <c r="J191" s="8"/>
      <c r="K191" s="17"/>
      <c r="L191" s="43" t="e">
        <f>VLOOKUP($A191,[1]ZDACONDE!$B$9:$U$380,16,FALSE)</f>
        <v>#N/A</v>
      </c>
      <c r="M191" s="43" t="e">
        <f>VLOOKUP($A191,[1]ZDACONDE!$B$9:$U$380,18,FALSE)</f>
        <v>#N/A</v>
      </c>
      <c r="U191" s="3"/>
      <c r="V191" s="3"/>
      <c r="W191" s="3"/>
      <c r="X191" s="3"/>
    </row>
    <row r="192" spans="1:24" s="8" customFormat="1" ht="11.25" hidden="1">
      <c r="A192" s="11"/>
      <c r="B192" s="3"/>
      <c r="C192" s="11"/>
      <c r="D192" s="12"/>
      <c r="E192" s="11"/>
      <c r="F192" s="11"/>
      <c r="G192" s="11"/>
      <c r="H192" s="11"/>
      <c r="I192" s="11"/>
      <c r="J192" s="11"/>
      <c r="K192" s="17"/>
      <c r="L192" s="43" t="e">
        <f>VLOOKUP($A192,[1]ZDACONDE!$B$9:$U$380,16,FALSE)</f>
        <v>#N/A</v>
      </c>
      <c r="M192" s="43" t="e">
        <f>VLOOKUP($A192,[1]ZDACONDE!$B$9:$U$380,18,FALSE)</f>
        <v>#N/A</v>
      </c>
      <c r="U192" s="3"/>
      <c r="V192" s="3"/>
      <c r="W192" s="3"/>
      <c r="X192" s="3"/>
    </row>
    <row r="193" spans="1:24" s="3" customFormat="1" ht="11.25" hidden="1">
      <c r="A193" s="8"/>
      <c r="C193" s="8"/>
      <c r="D193" s="9"/>
      <c r="E193" s="8"/>
      <c r="F193" s="8"/>
      <c r="G193" s="8"/>
      <c r="H193" s="8"/>
      <c r="I193" s="8"/>
      <c r="J193" s="8"/>
      <c r="K193" s="17"/>
      <c r="L193" s="43" t="e">
        <f>VLOOKUP($A193,[1]ZDACONDE!$B$9:$U$380,16,FALSE)</f>
        <v>#N/A</v>
      </c>
      <c r="M193" s="43" t="e">
        <f>VLOOKUP($A193,[1]ZDACONDE!$B$9:$U$380,18,FALSE)</f>
        <v>#N/A</v>
      </c>
    </row>
    <row r="194" spans="1:24" s="11" customFormat="1" ht="11.25" hidden="1">
      <c r="B194" s="3"/>
      <c r="D194" s="12"/>
      <c r="K194" s="17"/>
      <c r="L194" s="43" t="e">
        <f>VLOOKUP($A194,[1]ZDACONDE!$B$9:$U$380,16,FALSE)</f>
        <v>#N/A</v>
      </c>
      <c r="M194" s="43" t="e">
        <f>VLOOKUP($A194,[1]ZDACONDE!$B$9:$U$380,18,FALSE)</f>
        <v>#N/A</v>
      </c>
      <c r="U194" s="3"/>
      <c r="V194" s="3"/>
      <c r="W194" s="3"/>
      <c r="X194" s="3"/>
    </row>
    <row r="195" spans="1:24" s="8" customFormat="1" ht="11.25" hidden="1">
      <c r="B195" s="3"/>
      <c r="D195" s="9"/>
      <c r="K195" s="17"/>
      <c r="L195" s="43" t="e">
        <f>VLOOKUP($A195,[1]ZDACONDE!$B$9:$U$380,16,FALSE)</f>
        <v>#N/A</v>
      </c>
      <c r="M195" s="43" t="e">
        <f>VLOOKUP($A195,[1]ZDACONDE!$B$9:$U$380,18,FALSE)</f>
        <v>#N/A</v>
      </c>
      <c r="U195" s="3"/>
      <c r="V195" s="3"/>
      <c r="W195" s="3"/>
      <c r="X195" s="3"/>
    </row>
    <row r="196" spans="1:24" s="3" customFormat="1" ht="11.25" hidden="1">
      <c r="A196" s="8"/>
      <c r="C196" s="8"/>
      <c r="D196" s="9"/>
      <c r="E196" s="8"/>
      <c r="F196" s="8"/>
      <c r="G196" s="8"/>
      <c r="H196" s="8"/>
      <c r="I196" s="8"/>
      <c r="J196" s="8"/>
      <c r="K196" s="17"/>
      <c r="L196" s="43" t="e">
        <f>VLOOKUP($A196,[1]ZDACONDE!$B$9:$U$380,16,FALSE)</f>
        <v>#N/A</v>
      </c>
      <c r="M196" s="43" t="e">
        <f>VLOOKUP($A196,[1]ZDACONDE!$B$9:$U$380,18,FALSE)</f>
        <v>#N/A</v>
      </c>
    </row>
    <row r="197" spans="1:24" s="3" customFormat="1" ht="11.25" hidden="1">
      <c r="A197" s="11"/>
      <c r="C197" s="11"/>
      <c r="D197" s="12"/>
      <c r="E197" s="11"/>
      <c r="F197" s="11"/>
      <c r="G197" s="11"/>
      <c r="H197" s="11"/>
      <c r="I197" s="11"/>
      <c r="J197" s="11"/>
      <c r="K197" s="17"/>
      <c r="L197" s="43" t="e">
        <f>VLOOKUP($A197,[1]ZDACONDE!$B$9:$U$380,16,FALSE)</f>
        <v>#N/A</v>
      </c>
      <c r="M197" s="43" t="e">
        <f>VLOOKUP($A197,[1]ZDACONDE!$B$9:$U$380,18,FALSE)</f>
        <v>#N/A</v>
      </c>
    </row>
    <row r="198" spans="1:24" s="8" customFormat="1" ht="11.25" hidden="1">
      <c r="B198" s="3"/>
      <c r="D198" s="9"/>
      <c r="K198" s="17"/>
      <c r="L198" s="43" t="e">
        <f>VLOOKUP($A198,[1]ZDACONDE!$B$9:$U$380,16,FALSE)</f>
        <v>#N/A</v>
      </c>
      <c r="M198" s="43" t="e">
        <f>VLOOKUP($A198,[1]ZDACONDE!$B$9:$U$380,18,FALSE)</f>
        <v>#N/A</v>
      </c>
      <c r="U198" s="3"/>
      <c r="V198" s="3"/>
      <c r="W198" s="3"/>
      <c r="X198" s="3"/>
    </row>
    <row r="199" spans="1:24" s="11" customFormat="1" ht="11.25" hidden="1">
      <c r="B199" s="3"/>
      <c r="D199" s="12"/>
      <c r="K199" s="17"/>
      <c r="L199" s="43" t="e">
        <f>VLOOKUP($A199,[1]ZDACONDE!$B$9:$U$380,16,FALSE)</f>
        <v>#N/A</v>
      </c>
      <c r="M199" s="43" t="e">
        <f>VLOOKUP($A199,[1]ZDACONDE!$B$9:$U$380,18,FALSE)</f>
        <v>#N/A</v>
      </c>
      <c r="U199" s="3"/>
      <c r="V199" s="3"/>
      <c r="W199" s="3"/>
      <c r="X199" s="3"/>
    </row>
    <row r="200" spans="1:24" s="3" customFormat="1" ht="11.25" hidden="1">
      <c r="A200" s="8"/>
      <c r="C200" s="8"/>
      <c r="D200" s="9"/>
      <c r="E200" s="8"/>
      <c r="F200" s="8"/>
      <c r="G200" s="8"/>
      <c r="H200" s="8"/>
      <c r="I200" s="8"/>
      <c r="J200" s="8"/>
      <c r="K200" s="17"/>
      <c r="L200" s="43" t="e">
        <f>VLOOKUP($A200,[1]ZDACONDE!$B$9:$U$380,16,FALSE)</f>
        <v>#N/A</v>
      </c>
      <c r="M200" s="43" t="e">
        <f>VLOOKUP($A200,[1]ZDACONDE!$B$9:$U$380,18,FALSE)</f>
        <v>#N/A</v>
      </c>
    </row>
    <row r="201" spans="1:24" s="8" customFormat="1" ht="11.25" hidden="1">
      <c r="B201" s="3"/>
      <c r="D201" s="9"/>
      <c r="K201" s="17"/>
      <c r="L201" s="43" t="e">
        <f>VLOOKUP($A201,[1]ZDACONDE!$B$9:$U$380,16,FALSE)</f>
        <v>#N/A</v>
      </c>
      <c r="M201" s="43" t="e">
        <f>VLOOKUP($A201,[1]ZDACONDE!$B$9:$U$380,18,FALSE)</f>
        <v>#N/A</v>
      </c>
      <c r="U201" s="3"/>
      <c r="V201" s="3"/>
      <c r="W201" s="3"/>
      <c r="X201" s="3"/>
    </row>
    <row r="202" spans="1:24" s="3" customFormat="1" ht="11.25" hidden="1">
      <c r="A202" s="11"/>
      <c r="C202" s="11"/>
      <c r="D202" s="12"/>
      <c r="E202" s="11"/>
      <c r="F202" s="11"/>
      <c r="G202" s="11"/>
      <c r="H202" s="11"/>
      <c r="I202" s="11"/>
      <c r="J202" s="11"/>
      <c r="K202" s="17"/>
      <c r="L202" s="43" t="e">
        <f>VLOOKUP($A202,[1]ZDACONDE!$B$9:$U$380,16,FALSE)</f>
        <v>#N/A</v>
      </c>
      <c r="M202" s="43" t="e">
        <f>VLOOKUP($A202,[1]ZDACONDE!$B$9:$U$380,18,FALSE)</f>
        <v>#N/A</v>
      </c>
    </row>
    <row r="203" spans="1:24" s="11" customFormat="1" ht="11.25" hidden="1">
      <c r="B203" s="3"/>
      <c r="D203" s="12"/>
      <c r="K203" s="17"/>
      <c r="L203" s="43" t="e">
        <f>VLOOKUP($A203,[1]ZDACONDE!$B$9:$U$380,16,FALSE)</f>
        <v>#N/A</v>
      </c>
      <c r="M203" s="43" t="e">
        <f>VLOOKUP($A203,[1]ZDACONDE!$B$9:$U$380,18,FALSE)</f>
        <v>#N/A</v>
      </c>
      <c r="U203" s="3"/>
      <c r="V203" s="3"/>
      <c r="W203" s="3"/>
      <c r="X203" s="3"/>
    </row>
    <row r="204" spans="1:24" s="3" customFormat="1" ht="11.25" hidden="1">
      <c r="A204" s="8"/>
      <c r="C204" s="8"/>
      <c r="D204" s="9"/>
      <c r="E204" s="8"/>
      <c r="F204" s="8"/>
      <c r="G204" s="8"/>
      <c r="H204" s="8"/>
      <c r="I204" s="8"/>
      <c r="J204" s="8"/>
      <c r="K204" s="17"/>
      <c r="L204" s="43" t="e">
        <f>VLOOKUP($A204,[1]ZDACONDE!$B$9:$U$380,16,FALSE)</f>
        <v>#N/A</v>
      </c>
      <c r="M204" s="43" t="e">
        <f>VLOOKUP($A204,[1]ZDACONDE!$B$9:$U$380,18,FALSE)</f>
        <v>#N/A</v>
      </c>
    </row>
    <row r="205" spans="1:24" s="3" customFormat="1" ht="11.25" hidden="1">
      <c r="A205" s="11"/>
      <c r="C205" s="11"/>
      <c r="D205" s="12"/>
      <c r="E205" s="11"/>
      <c r="F205" s="11"/>
      <c r="G205" s="11"/>
      <c r="H205" s="11"/>
      <c r="I205" s="11"/>
      <c r="J205" s="11"/>
      <c r="K205" s="17"/>
      <c r="L205" s="43" t="e">
        <f>VLOOKUP($A205,[1]ZDACONDE!$B$9:$U$380,16,FALSE)</f>
        <v>#N/A</v>
      </c>
      <c r="M205" s="43" t="e">
        <f>VLOOKUP($A205,[1]ZDACONDE!$B$9:$U$380,18,FALSE)</f>
        <v>#N/A</v>
      </c>
    </row>
    <row r="206" spans="1:24" s="8" customFormat="1" ht="11.25" hidden="1">
      <c r="B206" s="3"/>
      <c r="D206" s="9"/>
      <c r="K206" s="17"/>
      <c r="L206" s="43" t="e">
        <f>VLOOKUP($A206,[1]ZDACONDE!$B$9:$U$380,16,FALSE)</f>
        <v>#N/A</v>
      </c>
      <c r="M206" s="43" t="e">
        <f>VLOOKUP($A206,[1]ZDACONDE!$B$9:$U$380,18,FALSE)</f>
        <v>#N/A</v>
      </c>
      <c r="U206" s="3"/>
      <c r="V206" s="3"/>
      <c r="W206" s="3"/>
      <c r="X206" s="3"/>
    </row>
    <row r="207" spans="1:24" s="3" customFormat="1" ht="11.25" hidden="1">
      <c r="A207" s="11"/>
      <c r="C207" s="11"/>
      <c r="D207" s="12"/>
      <c r="E207" s="11"/>
      <c r="F207" s="11"/>
      <c r="G207" s="11"/>
      <c r="H207" s="11"/>
      <c r="I207" s="11"/>
      <c r="J207" s="11"/>
      <c r="K207" s="17"/>
      <c r="L207" s="43" t="e">
        <f>VLOOKUP($A207,[1]ZDACONDE!$B$9:$U$380,16,FALSE)</f>
        <v>#N/A</v>
      </c>
      <c r="M207" s="43" t="e">
        <f>VLOOKUP($A207,[1]ZDACONDE!$B$9:$U$380,18,FALSE)</f>
        <v>#N/A</v>
      </c>
    </row>
    <row r="208" spans="1:24" s="11" customFormat="1" ht="11.25" hidden="1">
      <c r="A208" s="8"/>
      <c r="B208" s="3"/>
      <c r="C208" s="8"/>
      <c r="D208" s="9"/>
      <c r="E208" s="8"/>
      <c r="F208" s="8"/>
      <c r="G208" s="8"/>
      <c r="H208" s="8"/>
      <c r="I208" s="8"/>
      <c r="J208" s="8"/>
      <c r="K208" s="17"/>
      <c r="L208" s="43" t="e">
        <f>VLOOKUP($A208,[1]ZDACONDE!$B$9:$U$380,16,FALSE)</f>
        <v>#N/A</v>
      </c>
      <c r="M208" s="43" t="e">
        <f>VLOOKUP($A208,[1]ZDACONDE!$B$9:$U$380,18,FALSE)</f>
        <v>#N/A</v>
      </c>
      <c r="U208" s="3"/>
      <c r="V208" s="3"/>
      <c r="W208" s="3"/>
      <c r="X208" s="3"/>
    </row>
    <row r="209" spans="1:24" s="8" customFormat="1" ht="11.25" hidden="1">
      <c r="A209" s="11"/>
      <c r="B209" s="3"/>
      <c r="C209" s="11"/>
      <c r="D209" s="12"/>
      <c r="E209" s="11"/>
      <c r="F209" s="11"/>
      <c r="G209" s="11"/>
      <c r="H209" s="11"/>
      <c r="I209" s="11"/>
      <c r="J209" s="11"/>
      <c r="K209" s="17"/>
      <c r="L209" s="43" t="e">
        <f>VLOOKUP($A209,[1]ZDACONDE!$B$9:$U$380,16,FALSE)</f>
        <v>#N/A</v>
      </c>
      <c r="M209" s="43" t="e">
        <f>VLOOKUP($A209,[1]ZDACONDE!$B$9:$U$380,18,FALSE)</f>
        <v>#N/A</v>
      </c>
      <c r="U209" s="3"/>
      <c r="V209" s="3"/>
      <c r="W209" s="3"/>
      <c r="X209" s="3"/>
    </row>
    <row r="210" spans="1:24" s="8" customFormat="1" ht="11.25" hidden="1">
      <c r="B210" s="3"/>
      <c r="D210" s="9"/>
      <c r="K210" s="17"/>
      <c r="L210" s="43" t="e">
        <f>VLOOKUP($A210,[1]ZDACONDE!$B$9:$U$380,16,FALSE)</f>
        <v>#N/A</v>
      </c>
      <c r="M210" s="43" t="e">
        <f>VLOOKUP($A210,[1]ZDACONDE!$B$9:$U$380,18,FALSE)</f>
        <v>#N/A</v>
      </c>
      <c r="U210" s="3"/>
      <c r="V210" s="3"/>
      <c r="W210" s="3"/>
      <c r="X210" s="3"/>
    </row>
    <row r="211" spans="1:24" s="3" customFormat="1" ht="11.25" hidden="1">
      <c r="A211" s="11"/>
      <c r="C211" s="11"/>
      <c r="D211" s="12"/>
      <c r="E211" s="11"/>
      <c r="F211" s="11"/>
      <c r="G211" s="11"/>
      <c r="H211" s="11"/>
      <c r="I211" s="11"/>
      <c r="J211" s="11"/>
      <c r="K211" s="17"/>
      <c r="L211" s="43" t="e">
        <f>VLOOKUP($A211,[1]ZDACONDE!$B$9:$U$380,16,FALSE)</f>
        <v>#N/A</v>
      </c>
      <c r="M211" s="43" t="e">
        <f>VLOOKUP($A211,[1]ZDACONDE!$B$9:$U$380,18,FALSE)</f>
        <v>#N/A</v>
      </c>
    </row>
    <row r="212" spans="1:24" s="11" customFormat="1" ht="11.25" hidden="1">
      <c r="B212" s="3"/>
      <c r="D212" s="12"/>
      <c r="K212" s="17"/>
      <c r="L212" s="43" t="e">
        <f>VLOOKUP($A212,[1]ZDACONDE!$B$9:$U$380,16,FALSE)</f>
        <v>#N/A</v>
      </c>
      <c r="M212" s="43" t="e">
        <f>VLOOKUP($A212,[1]ZDACONDE!$B$9:$U$380,18,FALSE)</f>
        <v>#N/A</v>
      </c>
      <c r="U212" s="3"/>
      <c r="V212" s="3"/>
      <c r="W212" s="3"/>
      <c r="X212" s="3"/>
    </row>
    <row r="213" spans="1:24" s="3" customFormat="1" ht="11.25" hidden="1">
      <c r="A213" s="8"/>
      <c r="C213" s="8"/>
      <c r="D213" s="9"/>
      <c r="E213" s="8"/>
      <c r="F213" s="8"/>
      <c r="G213" s="8"/>
      <c r="H213" s="8"/>
      <c r="I213" s="8"/>
      <c r="J213" s="8"/>
      <c r="K213" s="17"/>
      <c r="L213" s="43" t="e">
        <f>VLOOKUP($A213,[1]ZDACONDE!$B$9:$U$380,16,FALSE)</f>
        <v>#N/A</v>
      </c>
      <c r="M213" s="43" t="e">
        <f>VLOOKUP($A213,[1]ZDACONDE!$B$9:$U$380,18,FALSE)</f>
        <v>#N/A</v>
      </c>
    </row>
    <row r="214" spans="1:24" s="8" customFormat="1" ht="11.25" hidden="1">
      <c r="A214" s="11"/>
      <c r="B214" s="3"/>
      <c r="C214" s="11"/>
      <c r="D214" s="12"/>
      <c r="E214" s="11"/>
      <c r="F214" s="11"/>
      <c r="G214" s="11"/>
      <c r="H214" s="11"/>
      <c r="I214" s="11"/>
      <c r="J214" s="11"/>
      <c r="K214" s="17"/>
      <c r="L214" s="43" t="e">
        <f>VLOOKUP($A214,[1]ZDACONDE!$B$9:$U$380,16,FALSE)</f>
        <v>#N/A</v>
      </c>
      <c r="M214" s="43" t="e">
        <f>VLOOKUP($A214,[1]ZDACONDE!$B$9:$U$380,18,FALSE)</f>
        <v>#N/A</v>
      </c>
      <c r="U214" s="3"/>
      <c r="V214" s="3"/>
      <c r="W214" s="3"/>
      <c r="X214" s="3"/>
    </row>
    <row r="215" spans="1:24" s="3" customFormat="1" ht="11.25" hidden="1">
      <c r="A215" s="8"/>
      <c r="C215" s="8"/>
      <c r="D215" s="9"/>
      <c r="E215" s="8"/>
      <c r="F215" s="8"/>
      <c r="G215" s="8"/>
      <c r="H215" s="8"/>
      <c r="I215" s="8"/>
      <c r="J215" s="8"/>
      <c r="K215" s="17"/>
      <c r="L215" s="43" t="e">
        <f>VLOOKUP($A215,[1]ZDACONDE!$B$9:$U$380,16,FALSE)</f>
        <v>#N/A</v>
      </c>
      <c r="M215" s="43" t="e">
        <f>VLOOKUP($A215,[1]ZDACONDE!$B$9:$U$380,18,FALSE)</f>
        <v>#N/A</v>
      </c>
    </row>
    <row r="216" spans="1:24" s="3" customFormat="1" ht="11.25" hidden="1">
      <c r="A216" s="11"/>
      <c r="C216" s="11"/>
      <c r="D216" s="12"/>
      <c r="E216" s="11"/>
      <c r="F216" s="11"/>
      <c r="G216" s="11"/>
      <c r="H216" s="11"/>
      <c r="I216" s="11"/>
      <c r="J216" s="11"/>
      <c r="K216" s="17"/>
      <c r="L216" s="43" t="e">
        <f>VLOOKUP($A216,[1]ZDACONDE!$B$9:$U$380,16,FALSE)</f>
        <v>#N/A</v>
      </c>
      <c r="M216" s="43" t="e">
        <f>VLOOKUP($A216,[1]ZDACONDE!$B$9:$U$380,18,FALSE)</f>
        <v>#N/A</v>
      </c>
    </row>
    <row r="217" spans="1:24" s="3" customFormat="1" ht="11.25" hidden="1">
      <c r="A217" s="8"/>
      <c r="C217" s="8"/>
      <c r="D217" s="9"/>
      <c r="E217" s="8"/>
      <c r="F217" s="8"/>
      <c r="G217" s="8"/>
      <c r="H217" s="8"/>
      <c r="I217" s="8"/>
      <c r="J217" s="8"/>
      <c r="K217" s="17"/>
      <c r="L217" s="43" t="e">
        <f>VLOOKUP($A217,[1]ZDACONDE!$B$9:$U$380,16,FALSE)</f>
        <v>#N/A</v>
      </c>
      <c r="M217" s="43" t="e">
        <f>VLOOKUP($A217,[1]ZDACONDE!$B$9:$U$380,18,FALSE)</f>
        <v>#N/A</v>
      </c>
    </row>
    <row r="218" spans="1:24" s="3" customFormat="1" ht="11.25" hidden="1">
      <c r="A218" s="8"/>
      <c r="C218" s="8"/>
      <c r="D218" s="9"/>
      <c r="E218" s="8"/>
      <c r="F218" s="8"/>
      <c r="G218" s="8"/>
      <c r="H218" s="8"/>
      <c r="I218" s="8"/>
      <c r="J218" s="8"/>
      <c r="K218" s="17"/>
      <c r="L218" s="43" t="e">
        <f>VLOOKUP($A218,[1]ZDACONDE!$B$9:$U$380,16,FALSE)</f>
        <v>#N/A</v>
      </c>
      <c r="M218" s="43" t="e">
        <f>VLOOKUP($A218,[1]ZDACONDE!$B$9:$U$380,18,FALSE)</f>
        <v>#N/A</v>
      </c>
    </row>
    <row r="219" spans="1:24" s="11" customFormat="1" ht="11.25" hidden="1">
      <c r="B219" s="3"/>
      <c r="D219" s="12"/>
      <c r="K219" s="17"/>
      <c r="L219" s="43" t="e">
        <f>VLOOKUP($A219,[1]ZDACONDE!$B$9:$U$380,16,FALSE)</f>
        <v>#N/A</v>
      </c>
      <c r="M219" s="43" t="e">
        <f>VLOOKUP($A219,[1]ZDACONDE!$B$9:$U$380,18,FALSE)</f>
        <v>#N/A</v>
      </c>
      <c r="U219" s="3"/>
      <c r="V219" s="3"/>
      <c r="W219" s="3"/>
      <c r="X219" s="3"/>
    </row>
    <row r="220" spans="1:24" s="8" customFormat="1" ht="11.25" hidden="1">
      <c r="B220" s="3"/>
      <c r="D220" s="9"/>
      <c r="K220" s="17"/>
      <c r="L220" s="43" t="e">
        <f>VLOOKUP($A220,[1]ZDACONDE!$B$9:$U$380,16,FALSE)</f>
        <v>#N/A</v>
      </c>
      <c r="M220" s="43" t="e">
        <f>VLOOKUP($A220,[1]ZDACONDE!$B$9:$U$380,18,FALSE)</f>
        <v>#N/A</v>
      </c>
      <c r="U220" s="3"/>
      <c r="V220" s="3"/>
      <c r="W220" s="3"/>
      <c r="X220" s="3"/>
    </row>
    <row r="221" spans="1:24" s="3" customFormat="1" ht="11.25" hidden="1">
      <c r="A221" s="11"/>
      <c r="C221" s="11"/>
      <c r="D221" s="12"/>
      <c r="E221" s="11"/>
      <c r="F221" s="11"/>
      <c r="G221" s="11"/>
      <c r="H221" s="11"/>
      <c r="I221" s="11"/>
      <c r="J221" s="11"/>
      <c r="K221" s="17"/>
      <c r="L221" s="43" t="e">
        <f>VLOOKUP($A221,[1]ZDACONDE!$B$9:$U$380,16,FALSE)</f>
        <v>#N/A</v>
      </c>
      <c r="M221" s="43" t="e">
        <f>VLOOKUP($A221,[1]ZDACONDE!$B$9:$U$380,18,FALSE)</f>
        <v>#N/A</v>
      </c>
    </row>
    <row r="222" spans="1:24" s="3" customFormat="1" ht="11.25" hidden="1">
      <c r="A222" s="11"/>
      <c r="C222" s="11"/>
      <c r="D222" s="12"/>
      <c r="E222" s="11"/>
      <c r="F222" s="11"/>
      <c r="G222" s="11"/>
      <c r="H222" s="11"/>
      <c r="I222" s="11"/>
      <c r="J222" s="11"/>
      <c r="K222" s="17"/>
      <c r="L222" s="43" t="e">
        <f>VLOOKUP($A222,[1]ZDACONDE!$B$9:$U$380,16,FALSE)</f>
        <v>#N/A</v>
      </c>
      <c r="M222" s="43" t="e">
        <f>VLOOKUP($A222,[1]ZDACONDE!$B$9:$U$380,18,FALSE)</f>
        <v>#N/A</v>
      </c>
    </row>
    <row r="223" spans="1:24" s="8" customFormat="1" ht="11.25" hidden="1">
      <c r="A223" s="11"/>
      <c r="B223" s="3"/>
      <c r="C223" s="11"/>
      <c r="D223" s="12"/>
      <c r="E223" s="11"/>
      <c r="F223" s="11"/>
      <c r="G223" s="11"/>
      <c r="H223" s="11"/>
      <c r="I223" s="11"/>
      <c r="J223" s="11"/>
      <c r="K223" s="17"/>
      <c r="L223" s="43" t="e">
        <f>VLOOKUP($A223,[1]ZDACONDE!$B$9:$U$380,16,FALSE)</f>
        <v>#N/A</v>
      </c>
      <c r="M223" s="43" t="e">
        <f>VLOOKUP($A223,[1]ZDACONDE!$B$9:$U$380,18,FALSE)</f>
        <v>#N/A</v>
      </c>
      <c r="U223" s="3"/>
      <c r="V223" s="3"/>
      <c r="W223" s="3"/>
      <c r="X223" s="3"/>
    </row>
    <row r="224" spans="1:24" s="11" customFormat="1" ht="11.25" hidden="1">
      <c r="B224" s="3"/>
      <c r="D224" s="12"/>
      <c r="K224" s="17"/>
      <c r="L224" s="43" t="e">
        <f>VLOOKUP($A224,[1]ZDACONDE!$B$9:$U$380,16,FALSE)</f>
        <v>#N/A</v>
      </c>
      <c r="M224" s="43" t="e">
        <f>VLOOKUP($A224,[1]ZDACONDE!$B$9:$U$380,18,FALSE)</f>
        <v>#N/A</v>
      </c>
      <c r="U224" s="3"/>
      <c r="V224" s="3"/>
      <c r="W224" s="3"/>
      <c r="X224" s="3"/>
    </row>
    <row r="225" spans="1:25" s="3" customFormat="1" ht="11.25" hidden="1">
      <c r="A225" s="11"/>
      <c r="C225" s="11"/>
      <c r="D225" s="12"/>
      <c r="E225" s="11"/>
      <c r="F225" s="11"/>
      <c r="G225" s="11"/>
      <c r="H225" s="11"/>
      <c r="I225" s="11"/>
      <c r="J225" s="11"/>
      <c r="K225" s="17"/>
      <c r="L225" s="43" t="e">
        <f>VLOOKUP($A225,[1]ZDACONDE!$B$9:$U$380,16,FALSE)</f>
        <v>#N/A</v>
      </c>
      <c r="M225" s="43" t="e">
        <f>VLOOKUP($A225,[1]ZDACONDE!$B$9:$U$380,18,FALSE)</f>
        <v>#N/A</v>
      </c>
    </row>
    <row r="226" spans="1:25" s="3" customFormat="1" ht="11.25" hidden="1">
      <c r="A226" s="11"/>
      <c r="C226" s="11"/>
      <c r="D226" s="12"/>
      <c r="E226" s="11"/>
      <c r="F226" s="11"/>
      <c r="G226" s="11"/>
      <c r="H226" s="11"/>
      <c r="I226" s="11"/>
      <c r="J226" s="11"/>
      <c r="K226" s="17"/>
      <c r="L226" s="43" t="e">
        <f>VLOOKUP($A226,[1]ZDACONDE!$B$9:$U$380,16,FALSE)</f>
        <v>#N/A</v>
      </c>
      <c r="M226" s="43" t="e">
        <f>VLOOKUP($A226,[1]ZDACONDE!$B$9:$U$380,18,FALSE)</f>
        <v>#N/A</v>
      </c>
    </row>
    <row r="227" spans="1:25" s="3" customFormat="1" ht="11.25" hidden="1">
      <c r="A227" s="11"/>
      <c r="C227" s="11"/>
      <c r="D227" s="12"/>
      <c r="E227" s="11"/>
      <c r="F227" s="11"/>
      <c r="G227" s="11"/>
      <c r="H227" s="11"/>
      <c r="I227" s="11"/>
      <c r="J227" s="11"/>
      <c r="K227" s="17"/>
      <c r="L227" s="43" t="e">
        <f>VLOOKUP($A227,[1]ZDACONDE!$B$9:$U$380,16,FALSE)</f>
        <v>#N/A</v>
      </c>
      <c r="M227" s="43" t="e">
        <f>VLOOKUP($A227,[1]ZDACONDE!$B$9:$U$380,18,FALSE)</f>
        <v>#N/A</v>
      </c>
    </row>
    <row r="228" spans="1:25" s="11" customFormat="1" ht="11.25" hidden="1">
      <c r="B228" s="3"/>
      <c r="D228" s="12"/>
      <c r="K228" s="17"/>
      <c r="L228" s="43" t="e">
        <f>VLOOKUP($A228,[1]ZDACONDE!$B$9:$U$380,16,FALSE)</f>
        <v>#N/A</v>
      </c>
      <c r="M228" s="43" t="e">
        <f>VLOOKUP($A228,[1]ZDACONDE!$B$9:$U$380,18,FALSE)</f>
        <v>#N/A</v>
      </c>
      <c r="U228" s="3"/>
      <c r="V228" s="3"/>
      <c r="W228" s="3"/>
      <c r="X228" s="3"/>
    </row>
    <row r="229" spans="1:25" s="8" customFormat="1" ht="11.25" hidden="1">
      <c r="A229" s="11"/>
      <c r="B229" s="3"/>
      <c r="C229" s="11"/>
      <c r="D229" s="12"/>
      <c r="E229" s="11"/>
      <c r="F229" s="11"/>
      <c r="G229" s="11"/>
      <c r="H229" s="11"/>
      <c r="I229" s="11"/>
      <c r="J229" s="11"/>
      <c r="K229" s="17"/>
      <c r="L229" s="43" t="e">
        <f>VLOOKUP($A229,[1]ZDACONDE!$B$9:$U$380,16,FALSE)</f>
        <v>#N/A</v>
      </c>
      <c r="M229" s="43" t="e">
        <f>VLOOKUP($A229,[1]ZDACONDE!$B$9:$U$380,18,FALSE)</f>
        <v>#N/A</v>
      </c>
      <c r="U229" s="3"/>
      <c r="V229" s="3"/>
      <c r="W229" s="3"/>
      <c r="X229" s="3"/>
    </row>
    <row r="230" spans="1:25" s="3" customFormat="1" ht="11.25" hidden="1">
      <c r="A230" s="11"/>
      <c r="C230" s="11"/>
      <c r="D230" s="12"/>
      <c r="E230" s="11"/>
      <c r="F230" s="11"/>
      <c r="G230" s="11"/>
      <c r="H230" s="11"/>
      <c r="I230" s="11"/>
      <c r="J230" s="11"/>
      <c r="K230" s="17"/>
      <c r="L230" s="43" t="e">
        <f>VLOOKUP($A230,[1]ZDACONDE!$B$9:$U$380,16,FALSE)</f>
        <v>#N/A</v>
      </c>
      <c r="M230" s="43" t="e">
        <f>VLOOKUP($A230,[1]ZDACONDE!$B$9:$U$380,18,FALSE)</f>
        <v>#N/A</v>
      </c>
    </row>
    <row r="231" spans="1:25" s="11" customFormat="1" ht="11.25" hidden="1">
      <c r="B231" s="3"/>
      <c r="D231" s="12"/>
      <c r="K231" s="17"/>
      <c r="L231" s="43" t="e">
        <f>VLOOKUP($A231,[1]ZDACONDE!$B$9:$U$380,16,FALSE)</f>
        <v>#N/A</v>
      </c>
      <c r="M231" s="43" t="e">
        <f>VLOOKUP($A231,[1]ZDACONDE!$B$9:$U$380,18,FALSE)</f>
        <v>#N/A</v>
      </c>
      <c r="U231" s="3"/>
      <c r="V231" s="3"/>
      <c r="W231" s="3"/>
      <c r="X231" s="3"/>
    </row>
    <row r="232" spans="1:25" s="8" customFormat="1" ht="11.25" hidden="1">
      <c r="A232" s="11"/>
      <c r="B232" s="3"/>
      <c r="C232" s="11"/>
      <c r="D232" s="12"/>
      <c r="E232" s="11"/>
      <c r="F232" s="11"/>
      <c r="G232" s="11"/>
      <c r="H232" s="11"/>
      <c r="I232" s="11"/>
      <c r="J232" s="11"/>
      <c r="K232" s="17"/>
      <c r="L232" s="43" t="e">
        <f>VLOOKUP($A232,[1]ZDACONDE!$B$9:$U$380,16,FALSE)</f>
        <v>#N/A</v>
      </c>
      <c r="M232" s="43" t="e">
        <f>VLOOKUP($A232,[1]ZDACONDE!$B$9:$U$380,18,FALSE)</f>
        <v>#N/A</v>
      </c>
      <c r="U232" s="3"/>
      <c r="V232" s="3"/>
      <c r="W232" s="3"/>
      <c r="X232" s="3"/>
    </row>
    <row r="233" spans="1:25" s="3" customFormat="1" ht="11.25" hidden="1">
      <c r="A233" s="11"/>
      <c r="C233" s="11"/>
      <c r="D233" s="12"/>
      <c r="E233" s="11"/>
      <c r="F233" s="11"/>
      <c r="G233" s="11"/>
      <c r="H233" s="11"/>
      <c r="I233" s="11"/>
      <c r="J233" s="11"/>
      <c r="K233" s="17"/>
      <c r="L233" s="43" t="e">
        <f>VLOOKUP($A233,[1]ZDACONDE!$B$9:$U$380,16,FALSE)</f>
        <v>#N/A</v>
      </c>
      <c r="M233" s="43" t="e">
        <f>VLOOKUP($A233,[1]ZDACONDE!$B$9:$U$380,18,FALSE)</f>
        <v>#N/A</v>
      </c>
    </row>
    <row r="234" spans="1:25" s="3" customFormat="1" ht="11.25" hidden="1">
      <c r="A234" s="11"/>
      <c r="C234" s="11"/>
      <c r="D234" s="12"/>
      <c r="E234" s="11"/>
      <c r="F234" s="11"/>
      <c r="G234" s="11"/>
      <c r="H234" s="11"/>
      <c r="I234" s="11"/>
      <c r="J234" s="11"/>
      <c r="K234" s="17"/>
      <c r="L234" s="43" t="e">
        <f>VLOOKUP($A234,[1]ZDACONDE!$B$9:$U$380,16,FALSE)</f>
        <v>#N/A</v>
      </c>
      <c r="M234" s="43" t="e">
        <f>VLOOKUP($A234,[1]ZDACONDE!$B$9:$U$380,18,FALSE)</f>
        <v>#N/A</v>
      </c>
    </row>
    <row r="235" spans="1:25" s="3" customFormat="1" ht="11.25">
      <c r="C235" s="4"/>
      <c r="E235" s="5"/>
      <c r="L235" s="43"/>
      <c r="M235" s="43"/>
      <c r="N235" s="43"/>
    </row>
    <row r="236" spans="1:25" s="11" customFormat="1" ht="11.25">
      <c r="A236" s="3"/>
      <c r="B236" s="3"/>
      <c r="C236" s="4"/>
      <c r="D236" s="3"/>
      <c r="E236" s="5"/>
      <c r="F236" s="3"/>
      <c r="G236" s="3"/>
      <c r="H236" s="3"/>
      <c r="I236" s="3"/>
      <c r="J236" s="3"/>
      <c r="K236" s="3"/>
      <c r="L236" s="43"/>
      <c r="M236" s="43"/>
      <c r="N236" s="43"/>
      <c r="V236" s="3"/>
      <c r="W236" s="3"/>
      <c r="X236" s="3"/>
      <c r="Y236" s="3"/>
    </row>
    <row r="237" spans="1:25" s="8" customFormat="1" ht="11.25">
      <c r="A237" s="3"/>
      <c r="B237" s="3"/>
      <c r="C237" s="4"/>
      <c r="D237" s="3"/>
      <c r="E237" s="5"/>
      <c r="F237" s="3"/>
      <c r="G237" s="3"/>
      <c r="H237" s="3"/>
      <c r="I237" s="3"/>
      <c r="J237" s="3"/>
      <c r="K237" s="3"/>
      <c r="L237" s="43"/>
      <c r="M237" s="43"/>
      <c r="N237" s="43"/>
      <c r="V237" s="3"/>
      <c r="W237" s="3"/>
      <c r="X237" s="3"/>
      <c r="Y237" s="3"/>
    </row>
    <row r="238" spans="1:25" s="3" customFormat="1" ht="11.25">
      <c r="B238" s="5"/>
    </row>
    <row r="239" spans="1:25" s="3" customFormat="1" ht="11.25">
      <c r="B239" s="5"/>
    </row>
    <row r="240" spans="1:25" s="11" customFormat="1" ht="11.25">
      <c r="B240" s="5"/>
      <c r="C240" s="3"/>
      <c r="D240" s="3"/>
      <c r="E240" s="3"/>
      <c r="F240" s="3"/>
      <c r="G240" s="3"/>
      <c r="H240" s="3"/>
      <c r="I240" s="3"/>
      <c r="J240" s="3"/>
      <c r="K240" s="3"/>
      <c r="Q240" s="3"/>
      <c r="R240" s="3"/>
      <c r="S240" s="3"/>
      <c r="T240" s="3"/>
    </row>
    <row r="241" spans="2:20" s="8" customFormat="1" ht="11.25">
      <c r="B241" s="5"/>
      <c r="C241" s="3"/>
      <c r="D241" s="3"/>
      <c r="E241" s="3"/>
      <c r="F241" s="3"/>
      <c r="G241" s="3"/>
      <c r="H241" s="3"/>
      <c r="I241" s="3"/>
      <c r="J241" s="3"/>
      <c r="K241" s="3"/>
      <c r="Q241" s="3"/>
      <c r="R241" s="3"/>
      <c r="S241" s="3"/>
      <c r="T241" s="3"/>
    </row>
    <row r="242" spans="2:20" s="3" customFormat="1" ht="11.25">
      <c r="B242" s="5"/>
    </row>
    <row r="243" spans="2:20" s="11" customFormat="1" ht="11.25">
      <c r="B243" s="5"/>
      <c r="C243" s="3"/>
      <c r="D243" s="3"/>
      <c r="E243" s="3"/>
      <c r="F243" s="3"/>
      <c r="G243" s="3"/>
      <c r="H243" s="3"/>
      <c r="I243" s="3"/>
      <c r="J243" s="3"/>
      <c r="K243" s="3"/>
      <c r="Q243" s="3"/>
      <c r="R243" s="3"/>
      <c r="S243" s="3"/>
      <c r="T243" s="3"/>
    </row>
    <row r="244" spans="2:20" s="11" customFormat="1" ht="11.25">
      <c r="B244" s="5"/>
      <c r="C244" s="3"/>
      <c r="D244" s="3"/>
      <c r="E244" s="3"/>
      <c r="F244" s="3"/>
      <c r="G244" s="3"/>
      <c r="H244" s="3"/>
      <c r="I244" s="3"/>
      <c r="J244" s="3"/>
      <c r="K244" s="3"/>
      <c r="Q244" s="3"/>
      <c r="R244" s="3"/>
      <c r="S244" s="3"/>
      <c r="T244" s="3"/>
    </row>
    <row r="245" spans="2:20" s="3" customFormat="1" ht="11.25">
      <c r="B245" s="5"/>
    </row>
    <row r="246" spans="2:20" s="8" customFormat="1" ht="11.25">
      <c r="B246" s="5"/>
      <c r="C246" s="3"/>
      <c r="D246" s="3"/>
      <c r="E246" s="3"/>
      <c r="F246" s="3"/>
      <c r="G246" s="3"/>
      <c r="H246" s="3"/>
      <c r="I246" s="3"/>
      <c r="J246" s="3"/>
      <c r="K246" s="3"/>
      <c r="Q246" s="3"/>
      <c r="R246" s="3"/>
      <c r="S246" s="3"/>
      <c r="T246" s="3"/>
    </row>
    <row r="247" spans="2:20" s="3" customFormat="1" ht="11.25">
      <c r="B247" s="5"/>
    </row>
    <row r="248" spans="2:20" s="11" customFormat="1" ht="11.25">
      <c r="B248" s="5"/>
      <c r="C248" s="3"/>
      <c r="D248" s="3"/>
      <c r="E248" s="3"/>
      <c r="F248" s="3"/>
      <c r="G248" s="3"/>
      <c r="H248" s="3"/>
      <c r="I248" s="3"/>
      <c r="J248" s="3"/>
      <c r="K248" s="3"/>
      <c r="Q248" s="3"/>
      <c r="R248" s="3"/>
      <c r="S248" s="3"/>
      <c r="T248" s="3"/>
    </row>
    <row r="249" spans="2:20" s="8" customFormat="1" ht="11.25">
      <c r="B249" s="5"/>
      <c r="C249" s="3"/>
      <c r="D249" s="3"/>
      <c r="E249" s="3"/>
      <c r="F249" s="3"/>
      <c r="G249" s="3"/>
      <c r="H249" s="3"/>
      <c r="I249" s="3"/>
      <c r="J249" s="3"/>
      <c r="K249" s="3"/>
      <c r="Q249" s="3"/>
      <c r="R249" s="3"/>
      <c r="S249" s="3"/>
      <c r="T249" s="3"/>
    </row>
    <row r="250" spans="2:20" s="3" customFormat="1" ht="11.25">
      <c r="B250" s="5"/>
    </row>
    <row r="251" spans="2:20" s="11" customFormat="1" ht="11.25">
      <c r="B251" s="5"/>
      <c r="C251" s="3"/>
      <c r="D251" s="3"/>
      <c r="E251" s="3"/>
      <c r="F251" s="3"/>
      <c r="G251" s="3"/>
      <c r="H251" s="3"/>
      <c r="I251" s="3"/>
      <c r="J251" s="3"/>
      <c r="K251" s="3"/>
      <c r="Q251" s="3"/>
      <c r="R251" s="3"/>
      <c r="S251" s="3"/>
      <c r="T251" s="3"/>
    </row>
    <row r="252" spans="2:20" s="8" customFormat="1" ht="11.25">
      <c r="B252" s="5"/>
      <c r="C252" s="3"/>
      <c r="D252" s="3"/>
      <c r="E252" s="3"/>
      <c r="F252" s="3"/>
      <c r="G252" s="3"/>
      <c r="H252" s="3"/>
      <c r="I252" s="3"/>
      <c r="J252" s="3"/>
      <c r="K252" s="3"/>
      <c r="Q252" s="3"/>
      <c r="R252" s="3"/>
      <c r="S252" s="3"/>
      <c r="T252" s="3"/>
    </row>
    <row r="253" spans="2:20" s="3" customFormat="1" ht="11.25">
      <c r="B253" s="5"/>
    </row>
    <row r="254" spans="2:20" s="7" customFormat="1" ht="11.25">
      <c r="B254" s="5"/>
      <c r="C254" s="3"/>
      <c r="D254" s="3"/>
      <c r="E254" s="3"/>
      <c r="F254" s="3"/>
      <c r="G254" s="3"/>
      <c r="H254" s="3"/>
      <c r="I254" s="3"/>
      <c r="J254" s="3"/>
      <c r="K254" s="3"/>
      <c r="Q254" s="2"/>
      <c r="R254" s="2"/>
      <c r="S254" s="2"/>
      <c r="T254" s="2"/>
    </row>
    <row r="255" spans="2:20" s="10" customFormat="1" ht="11.25">
      <c r="B255" s="5"/>
      <c r="C255" s="3"/>
      <c r="D255" s="3"/>
      <c r="E255" s="3"/>
      <c r="F255" s="3"/>
      <c r="G255" s="3"/>
      <c r="H255" s="3"/>
      <c r="I255" s="3"/>
      <c r="J255" s="3"/>
      <c r="K255" s="3"/>
      <c r="Q255" s="2"/>
      <c r="R255" s="2"/>
      <c r="S255" s="2"/>
      <c r="T255" s="2"/>
    </row>
    <row r="256" spans="2:20" s="2" customFormat="1" ht="11.25">
      <c r="B256" s="3"/>
      <c r="C256" s="4"/>
      <c r="D256" s="3"/>
      <c r="E256" s="5"/>
      <c r="F256" s="3"/>
      <c r="G256" s="3"/>
      <c r="H256" s="3"/>
      <c r="I256" s="3"/>
      <c r="J256" s="3"/>
      <c r="K256" s="3"/>
      <c r="L256" s="6"/>
      <c r="M256" s="6"/>
      <c r="N256" s="6"/>
    </row>
    <row r="257" spans="2:25" s="7" customFormat="1" ht="11.25">
      <c r="B257" s="3"/>
      <c r="C257" s="4"/>
      <c r="D257" s="3"/>
      <c r="E257" s="5"/>
      <c r="F257" s="3"/>
      <c r="G257" s="3"/>
      <c r="H257" s="3"/>
      <c r="I257" s="3"/>
      <c r="J257" s="3"/>
      <c r="K257" s="3"/>
      <c r="L257" s="6"/>
      <c r="M257" s="6"/>
      <c r="N257" s="6"/>
      <c r="V257" s="2"/>
      <c r="W257" s="2"/>
      <c r="X257" s="2"/>
      <c r="Y257" s="2"/>
    </row>
    <row r="258" spans="2:25" s="10" customFormat="1" ht="11.25">
      <c r="B258" s="3"/>
      <c r="C258" s="4"/>
      <c r="D258" s="3"/>
      <c r="E258" s="5"/>
      <c r="F258" s="3"/>
      <c r="G258" s="3"/>
      <c r="H258" s="3"/>
      <c r="I258" s="3"/>
      <c r="J258" s="3"/>
      <c r="K258" s="3"/>
      <c r="L258" s="6"/>
      <c r="M258" s="6"/>
      <c r="N258" s="6"/>
      <c r="V258" s="2"/>
      <c r="W258" s="2"/>
      <c r="X258" s="2"/>
      <c r="Y258" s="2"/>
    </row>
    <row r="259" spans="2:25" s="2" customFormat="1" ht="11.25">
      <c r="B259" s="3"/>
      <c r="C259" s="4"/>
      <c r="D259" s="3"/>
      <c r="E259" s="5"/>
      <c r="F259" s="3"/>
      <c r="G259" s="3"/>
      <c r="H259" s="3"/>
      <c r="I259" s="3"/>
      <c r="J259" s="3"/>
      <c r="K259" s="3"/>
      <c r="L259" s="6"/>
      <c r="M259" s="6"/>
      <c r="N259" s="6"/>
    </row>
  </sheetData>
  <dataValidations count="3">
    <dataValidation type="list" allowBlank="1" showInputMessage="1" showErrorMessage="1" sqref="B2">
      <formula1>"R134a,R404A.mix,R717,R22,R507A.mix"</formula1>
    </dataValidation>
    <dataValidation type="list" allowBlank="1" showInputMessage="1" showErrorMessage="1" sqref="B6">
      <formula1>Liste_Marque</formula1>
    </dataValidation>
    <dataValidation type="list" allowBlank="1" showInputMessage="1" showErrorMessage="1" sqref="B7">
      <formula1>OFFSET(Liste_Type,MATCH(B6,Liste_Marque1,0)-1,0,COUNTIF(Liste_Marque1,B6))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Y50"/>
  <sheetViews>
    <sheetView showGridLines="0" zoomScaleNormal="100" workbookViewId="0"/>
  </sheetViews>
  <sheetFormatPr baseColWidth="10" defaultColWidth="12.5703125" defaultRowHeight="10.5" customHeight="1"/>
  <cols>
    <col min="1" max="1" width="22.140625" style="49" bestFit="1" customWidth="1"/>
    <col min="2" max="2" width="33.85546875" style="49" bestFit="1" customWidth="1"/>
    <col min="3" max="20" width="29.5703125" style="50" customWidth="1"/>
    <col min="21" max="21" width="3.85546875" style="53" customWidth="1"/>
    <col min="22" max="22" width="33.85546875" style="47" bestFit="1" customWidth="1"/>
    <col min="23" max="23" width="17.140625" style="53" customWidth="1"/>
    <col min="24" max="24" width="12.5703125" style="53"/>
    <col min="25" max="16384" width="12.5703125" style="46"/>
  </cols>
  <sheetData>
    <row r="1" spans="1:25" ht="24.75" customHeight="1">
      <c r="A1" s="45" t="s">
        <v>36</v>
      </c>
      <c r="B1" s="45" t="s">
        <v>46</v>
      </c>
      <c r="C1" s="45" t="s">
        <v>64</v>
      </c>
      <c r="D1" s="45" t="s">
        <v>47</v>
      </c>
      <c r="E1" s="45" t="s">
        <v>48</v>
      </c>
      <c r="F1" s="45" t="s">
        <v>49</v>
      </c>
      <c r="G1" s="45" t="s">
        <v>53</v>
      </c>
      <c r="H1" s="45" t="s">
        <v>52</v>
      </c>
      <c r="I1" s="45" t="s">
        <v>51</v>
      </c>
      <c r="J1" s="45" t="s">
        <v>50</v>
      </c>
      <c r="K1" s="45" t="s">
        <v>54</v>
      </c>
      <c r="L1" s="45" t="s">
        <v>55</v>
      </c>
      <c r="M1" s="45" t="s">
        <v>63</v>
      </c>
      <c r="N1" s="45" t="s">
        <v>62</v>
      </c>
      <c r="O1" s="45" t="s">
        <v>56</v>
      </c>
      <c r="P1" s="45" t="s">
        <v>57</v>
      </c>
      <c r="Q1" s="45" t="s">
        <v>58</v>
      </c>
      <c r="R1" s="45" t="s">
        <v>59</v>
      </c>
      <c r="S1" s="45" t="s">
        <v>60</v>
      </c>
      <c r="T1" s="45" t="s">
        <v>61</v>
      </c>
      <c r="U1" s="51"/>
      <c r="V1" s="45" t="s">
        <v>36</v>
      </c>
      <c r="W1" s="51"/>
      <c r="X1" s="45" t="s">
        <v>36</v>
      </c>
      <c r="Y1" s="45" t="s">
        <v>46</v>
      </c>
    </row>
    <row r="2" spans="1:25" s="48" customFormat="1" ht="15" customHeight="1">
      <c r="A2" s="78" t="s">
        <v>0</v>
      </c>
      <c r="B2" s="80" t="s">
        <v>1</v>
      </c>
      <c r="C2" s="82" t="s">
        <v>15</v>
      </c>
      <c r="D2" s="83">
        <v>72000</v>
      </c>
      <c r="E2" s="80"/>
      <c r="F2" s="85"/>
      <c r="G2" s="87">
        <v>64.8</v>
      </c>
      <c r="H2" s="85">
        <v>2.2000000000000002</v>
      </c>
      <c r="I2" s="82">
        <v>1</v>
      </c>
      <c r="J2" s="89">
        <v>3980</v>
      </c>
      <c r="K2" s="89">
        <v>2385</v>
      </c>
      <c r="L2" s="89">
        <v>3190</v>
      </c>
      <c r="M2" s="91">
        <v>3461</v>
      </c>
      <c r="N2" s="93">
        <v>4980</v>
      </c>
      <c r="O2" s="80">
        <v>1</v>
      </c>
      <c r="P2" s="95">
        <v>0.84699999999999998</v>
      </c>
      <c r="Q2" s="95">
        <v>1.5189999999999999</v>
      </c>
      <c r="R2" s="97">
        <v>7.9000000000000001E-2</v>
      </c>
      <c r="S2" s="82">
        <v>1</v>
      </c>
      <c r="T2" s="85">
        <v>6</v>
      </c>
      <c r="U2" s="52"/>
      <c r="V2" s="78" t="s">
        <v>0</v>
      </c>
      <c r="W2" s="52"/>
      <c r="X2" s="78" t="s">
        <v>0</v>
      </c>
      <c r="Y2" s="80" t="s">
        <v>1</v>
      </c>
    </row>
    <row r="3" spans="1:25" s="48" customFormat="1" ht="15" customHeight="1">
      <c r="A3" s="66" t="s">
        <v>0</v>
      </c>
      <c r="B3" s="55" t="s">
        <v>1</v>
      </c>
      <c r="C3" s="67" t="s">
        <v>16</v>
      </c>
      <c r="D3" s="68">
        <v>79200</v>
      </c>
      <c r="E3" s="55">
        <v>2</v>
      </c>
      <c r="F3" s="69">
        <v>4</v>
      </c>
      <c r="G3" s="70">
        <v>64.8</v>
      </c>
      <c r="H3" s="69">
        <v>2.2000000000000002</v>
      </c>
      <c r="I3" s="67">
        <v>1</v>
      </c>
      <c r="J3" s="71">
        <v>3980</v>
      </c>
      <c r="K3" s="71">
        <v>2385</v>
      </c>
      <c r="L3" s="71">
        <v>3190</v>
      </c>
      <c r="M3" s="72">
        <v>3461</v>
      </c>
      <c r="N3" s="73">
        <v>4980</v>
      </c>
      <c r="O3" s="55">
        <v>1</v>
      </c>
      <c r="P3" s="74">
        <v>0.84699999999999998</v>
      </c>
      <c r="Q3" s="74">
        <v>1.5189999999999999</v>
      </c>
      <c r="R3" s="75">
        <v>7.9000000000000001E-2</v>
      </c>
      <c r="S3" s="67">
        <v>1</v>
      </c>
      <c r="T3" s="69">
        <v>6</v>
      </c>
      <c r="U3" s="52"/>
      <c r="V3" s="66" t="s">
        <v>3</v>
      </c>
      <c r="W3" s="52"/>
      <c r="X3" s="56" t="s">
        <v>0</v>
      </c>
      <c r="Y3" s="54" t="s">
        <v>2</v>
      </c>
    </row>
    <row r="4" spans="1:25" s="48" customFormat="1" ht="15" customHeight="1">
      <c r="A4" s="56" t="s">
        <v>0</v>
      </c>
      <c r="B4" s="54" t="s">
        <v>1</v>
      </c>
      <c r="C4" s="57" t="s">
        <v>17</v>
      </c>
      <c r="D4" s="58">
        <v>90360</v>
      </c>
      <c r="E4" s="54">
        <v>2</v>
      </c>
      <c r="F4" s="59">
        <v>5.5</v>
      </c>
      <c r="G4" s="60">
        <v>64.8</v>
      </c>
      <c r="H4" s="59">
        <v>2.2000000000000002</v>
      </c>
      <c r="I4" s="57">
        <v>1</v>
      </c>
      <c r="J4" s="61">
        <v>3980</v>
      </c>
      <c r="K4" s="61">
        <v>2385</v>
      </c>
      <c r="L4" s="61">
        <v>3190</v>
      </c>
      <c r="M4" s="62">
        <v>3481</v>
      </c>
      <c r="N4" s="63">
        <v>5000</v>
      </c>
      <c r="O4" s="54">
        <v>1</v>
      </c>
      <c r="P4" s="64">
        <v>0.84699999999999998</v>
      </c>
      <c r="Q4" s="64">
        <v>1.5189999999999999</v>
      </c>
      <c r="R4" s="65">
        <v>7.9000000000000001E-2</v>
      </c>
      <c r="S4" s="57">
        <v>1</v>
      </c>
      <c r="T4" s="59">
        <v>6</v>
      </c>
      <c r="U4" s="52"/>
      <c r="V4" s="66"/>
      <c r="W4" s="52"/>
      <c r="X4" s="56" t="s">
        <v>0</v>
      </c>
      <c r="Y4" s="54" t="s">
        <v>44</v>
      </c>
    </row>
    <row r="5" spans="1:25" s="48" customFormat="1" ht="15" customHeight="1">
      <c r="A5" s="66" t="s">
        <v>0</v>
      </c>
      <c r="B5" s="55" t="s">
        <v>1</v>
      </c>
      <c r="C5" s="67" t="s">
        <v>18</v>
      </c>
      <c r="D5" s="68">
        <v>77040</v>
      </c>
      <c r="E5" s="55">
        <v>2</v>
      </c>
      <c r="F5" s="69">
        <v>4</v>
      </c>
      <c r="G5" s="70">
        <v>64.8</v>
      </c>
      <c r="H5" s="69">
        <v>2.2000000000000002</v>
      </c>
      <c r="I5" s="67">
        <v>1</v>
      </c>
      <c r="J5" s="71">
        <v>3980</v>
      </c>
      <c r="K5" s="71">
        <v>2385</v>
      </c>
      <c r="L5" s="71">
        <v>3190</v>
      </c>
      <c r="M5" s="72">
        <v>3721</v>
      </c>
      <c r="N5" s="73">
        <v>5240</v>
      </c>
      <c r="O5" s="55">
        <v>1</v>
      </c>
      <c r="P5" s="74">
        <v>0.84699999999999998</v>
      </c>
      <c r="Q5" s="74">
        <v>1.5189999999999999</v>
      </c>
      <c r="R5" s="75">
        <v>9.8000000000000004E-2</v>
      </c>
      <c r="S5" s="67">
        <v>1</v>
      </c>
      <c r="T5" s="69">
        <v>6</v>
      </c>
      <c r="U5" s="52"/>
      <c r="W5" s="52"/>
      <c r="X5" s="66" t="s">
        <v>3</v>
      </c>
      <c r="Y5" s="55" t="s">
        <v>4</v>
      </c>
    </row>
    <row r="6" spans="1:25" s="48" customFormat="1" ht="15" customHeight="1">
      <c r="A6" s="56" t="s">
        <v>0</v>
      </c>
      <c r="B6" s="54" t="s">
        <v>1</v>
      </c>
      <c r="C6" s="57" t="s">
        <v>19</v>
      </c>
      <c r="D6" s="58">
        <v>88200</v>
      </c>
      <c r="E6" s="54">
        <v>2</v>
      </c>
      <c r="F6" s="59">
        <v>5.5</v>
      </c>
      <c r="G6" s="60">
        <v>64.8</v>
      </c>
      <c r="H6" s="59">
        <v>2.2000000000000002</v>
      </c>
      <c r="I6" s="57">
        <v>1</v>
      </c>
      <c r="J6" s="61">
        <v>3980</v>
      </c>
      <c r="K6" s="61">
        <v>2385</v>
      </c>
      <c r="L6" s="61">
        <v>3190</v>
      </c>
      <c r="M6" s="62">
        <v>3219</v>
      </c>
      <c r="N6" s="63">
        <v>5260</v>
      </c>
      <c r="O6" s="54">
        <v>1</v>
      </c>
      <c r="P6" s="64">
        <v>1.137</v>
      </c>
      <c r="Q6" s="64">
        <v>2.0409999999999999</v>
      </c>
      <c r="R6" s="65">
        <v>9.8000000000000004E-2</v>
      </c>
      <c r="S6" s="57">
        <v>1</v>
      </c>
      <c r="T6" s="59">
        <v>6</v>
      </c>
      <c r="U6" s="52"/>
      <c r="W6" s="52"/>
      <c r="X6" s="66" t="s">
        <v>3</v>
      </c>
      <c r="Y6" s="55" t="s">
        <v>5</v>
      </c>
    </row>
    <row r="7" spans="1:25" s="48" customFormat="1" ht="15" customHeight="1">
      <c r="A7" s="66" t="s">
        <v>0</v>
      </c>
      <c r="B7" s="55" t="s">
        <v>1</v>
      </c>
      <c r="C7" s="67" t="s">
        <v>20</v>
      </c>
      <c r="D7" s="68">
        <v>92160</v>
      </c>
      <c r="E7" s="55">
        <v>2</v>
      </c>
      <c r="F7" s="69">
        <v>4</v>
      </c>
      <c r="G7" s="70">
        <v>115.2</v>
      </c>
      <c r="H7" s="69">
        <v>2.2000000000000002</v>
      </c>
      <c r="I7" s="67">
        <v>1</v>
      </c>
      <c r="J7" s="71">
        <v>3980</v>
      </c>
      <c r="K7" s="71">
        <v>2385</v>
      </c>
      <c r="L7" s="71">
        <v>4205</v>
      </c>
      <c r="M7" s="72">
        <v>4249</v>
      </c>
      <c r="N7" s="73">
        <v>6290</v>
      </c>
      <c r="O7" s="55">
        <v>1</v>
      </c>
      <c r="P7" s="74">
        <v>1.137</v>
      </c>
      <c r="Q7" s="74">
        <v>2.0409999999999999</v>
      </c>
      <c r="R7" s="75">
        <v>0.104</v>
      </c>
      <c r="S7" s="67">
        <v>1</v>
      </c>
      <c r="T7" s="69">
        <v>6</v>
      </c>
      <c r="U7" s="52"/>
      <c r="W7" s="52"/>
      <c r="X7" s="66" t="s">
        <v>3</v>
      </c>
      <c r="Y7" s="55" t="s">
        <v>6</v>
      </c>
    </row>
    <row r="8" spans="1:25" s="48" customFormat="1" ht="15" customHeight="1">
      <c r="A8" s="56" t="s">
        <v>0</v>
      </c>
      <c r="B8" s="54" t="s">
        <v>1</v>
      </c>
      <c r="C8" s="57" t="s">
        <v>21</v>
      </c>
      <c r="D8" s="58">
        <v>105120</v>
      </c>
      <c r="E8" s="54">
        <v>2</v>
      </c>
      <c r="F8" s="59">
        <v>5.5</v>
      </c>
      <c r="G8" s="60">
        <v>115.2</v>
      </c>
      <c r="H8" s="59">
        <v>2.2000000000000002</v>
      </c>
      <c r="I8" s="57">
        <v>1</v>
      </c>
      <c r="J8" s="61">
        <v>3980</v>
      </c>
      <c r="K8" s="61">
        <v>2385</v>
      </c>
      <c r="L8" s="61">
        <v>4205</v>
      </c>
      <c r="M8" s="62">
        <v>4269</v>
      </c>
      <c r="N8" s="63">
        <v>6310</v>
      </c>
      <c r="O8" s="54">
        <v>1</v>
      </c>
      <c r="P8" s="64">
        <v>1.137</v>
      </c>
      <c r="Q8" s="64">
        <v>2.0409999999999999</v>
      </c>
      <c r="R8" s="65">
        <v>0.104</v>
      </c>
      <c r="S8" s="57">
        <v>1</v>
      </c>
      <c r="T8" s="59">
        <v>6</v>
      </c>
      <c r="U8" s="52"/>
      <c r="W8" s="52"/>
      <c r="X8" s="56" t="s">
        <v>3</v>
      </c>
      <c r="Y8" s="54" t="s">
        <v>7</v>
      </c>
    </row>
    <row r="9" spans="1:25" s="48" customFormat="1" ht="15" customHeight="1">
      <c r="A9" s="56" t="s">
        <v>0</v>
      </c>
      <c r="B9" s="54" t="s">
        <v>2</v>
      </c>
      <c r="C9" s="57" t="s">
        <v>11</v>
      </c>
      <c r="D9" s="58">
        <v>78840</v>
      </c>
      <c r="E9" s="54">
        <v>1</v>
      </c>
      <c r="F9" s="59">
        <v>15</v>
      </c>
      <c r="G9" s="60">
        <v>69.12</v>
      </c>
      <c r="H9" s="59">
        <v>2.2000000000000002</v>
      </c>
      <c r="I9" s="57">
        <v>1</v>
      </c>
      <c r="J9" s="61">
        <v>3585</v>
      </c>
      <c r="K9" s="61">
        <v>2397</v>
      </c>
      <c r="L9" s="61">
        <v>3900</v>
      </c>
      <c r="M9" s="62">
        <v>4380</v>
      </c>
      <c r="N9" s="63">
        <v>6230</v>
      </c>
      <c r="O9" s="54">
        <v>2</v>
      </c>
      <c r="P9" s="64">
        <v>0.80500000000000005</v>
      </c>
      <c r="Q9" s="64">
        <v>1.85</v>
      </c>
      <c r="R9" s="65">
        <v>0.186</v>
      </c>
      <c r="S9" s="57">
        <v>1</v>
      </c>
      <c r="T9" s="59">
        <v>6</v>
      </c>
      <c r="U9" s="52"/>
      <c r="W9" s="52"/>
      <c r="X9" s="66"/>
      <c r="Y9" s="55"/>
    </row>
    <row r="10" spans="1:25" s="48" customFormat="1" ht="15" customHeight="1">
      <c r="A10" s="66" t="s">
        <v>0</v>
      </c>
      <c r="B10" s="55" t="s">
        <v>2</v>
      </c>
      <c r="C10" s="67" t="s">
        <v>8</v>
      </c>
      <c r="D10" s="68">
        <v>9000</v>
      </c>
      <c r="E10" s="55">
        <v>1</v>
      </c>
      <c r="F10" s="69"/>
      <c r="G10" s="70">
        <v>7.9200000000000008</v>
      </c>
      <c r="H10" s="69">
        <v>0.25</v>
      </c>
      <c r="I10" s="67">
        <v>1</v>
      </c>
      <c r="J10" s="71">
        <v>2465</v>
      </c>
      <c r="K10" s="71">
        <v>1207</v>
      </c>
      <c r="L10" s="71">
        <v>1264</v>
      </c>
      <c r="M10" s="72">
        <v>740</v>
      </c>
      <c r="N10" s="73">
        <v>830</v>
      </c>
      <c r="O10" s="55">
        <v>1</v>
      </c>
      <c r="P10" s="74">
        <v>4.4999999999999998E-2</v>
      </c>
      <c r="Q10" s="74">
        <v>0.09</v>
      </c>
      <c r="R10" s="75">
        <v>2.6000000000000002E-2</v>
      </c>
      <c r="S10" s="67">
        <v>1</v>
      </c>
      <c r="T10" s="69">
        <v>1</v>
      </c>
      <c r="U10" s="52"/>
      <c r="W10" s="52"/>
      <c r="X10" s="52"/>
    </row>
    <row r="11" spans="1:25" s="48" customFormat="1" ht="15" customHeight="1">
      <c r="A11" s="66" t="s">
        <v>0</v>
      </c>
      <c r="B11" s="55" t="s">
        <v>2</v>
      </c>
      <c r="C11" s="67" t="s">
        <v>12</v>
      </c>
      <c r="D11" s="68">
        <v>76320</v>
      </c>
      <c r="E11" s="55">
        <v>1</v>
      </c>
      <c r="F11" s="69">
        <v>15</v>
      </c>
      <c r="G11" s="70">
        <v>69.12</v>
      </c>
      <c r="H11" s="69">
        <v>2.2000000000000002</v>
      </c>
      <c r="I11" s="67">
        <v>1</v>
      </c>
      <c r="J11" s="71">
        <v>3820</v>
      </c>
      <c r="K11" s="71">
        <v>2397</v>
      </c>
      <c r="L11" s="71">
        <v>3900</v>
      </c>
      <c r="M11" s="72">
        <v>5010</v>
      </c>
      <c r="N11" s="73">
        <v>6860</v>
      </c>
      <c r="O11" s="55">
        <v>2</v>
      </c>
      <c r="P11" s="74">
        <v>0.80500000000000005</v>
      </c>
      <c r="Q11" s="74">
        <v>1.85</v>
      </c>
      <c r="R11" s="75">
        <v>0.247</v>
      </c>
      <c r="S11" s="67">
        <v>1</v>
      </c>
      <c r="T11" s="69">
        <v>6</v>
      </c>
      <c r="U11" s="52"/>
      <c r="W11" s="52"/>
      <c r="X11" s="52"/>
    </row>
    <row r="12" spans="1:25" s="48" customFormat="1" ht="15" customHeight="1">
      <c r="A12" s="56" t="s">
        <v>0</v>
      </c>
      <c r="B12" s="54" t="s">
        <v>2</v>
      </c>
      <c r="C12" s="57" t="s">
        <v>13</v>
      </c>
      <c r="D12" s="58">
        <v>81720</v>
      </c>
      <c r="E12" s="54">
        <v>1</v>
      </c>
      <c r="F12" s="59">
        <v>16.5</v>
      </c>
      <c r="G12" s="60">
        <v>69.12</v>
      </c>
      <c r="H12" s="59">
        <v>2.2000000000000002</v>
      </c>
      <c r="I12" s="57">
        <v>1</v>
      </c>
      <c r="J12" s="61">
        <v>3820</v>
      </c>
      <c r="K12" s="61">
        <v>2397</v>
      </c>
      <c r="L12" s="61">
        <v>3900</v>
      </c>
      <c r="M12" s="62">
        <v>5055</v>
      </c>
      <c r="N12" s="63">
        <v>6905</v>
      </c>
      <c r="O12" s="54">
        <v>2</v>
      </c>
      <c r="P12" s="64">
        <v>0.80500000000000005</v>
      </c>
      <c r="Q12" s="64">
        <v>1.85</v>
      </c>
      <c r="R12" s="65">
        <v>0.247</v>
      </c>
      <c r="S12" s="57">
        <v>1</v>
      </c>
      <c r="T12" s="59">
        <v>6</v>
      </c>
      <c r="U12" s="52"/>
      <c r="W12" s="52"/>
      <c r="X12" s="52"/>
    </row>
    <row r="13" spans="1:25" s="48" customFormat="1" ht="15" customHeight="1">
      <c r="A13" s="56" t="s">
        <v>0</v>
      </c>
      <c r="B13" s="54" t="s">
        <v>2</v>
      </c>
      <c r="C13" s="57" t="s">
        <v>9</v>
      </c>
      <c r="D13" s="58">
        <v>8640</v>
      </c>
      <c r="E13" s="54">
        <v>1</v>
      </c>
      <c r="F13" s="59"/>
      <c r="G13" s="60">
        <v>7.9200000000000008</v>
      </c>
      <c r="H13" s="59">
        <v>0.25</v>
      </c>
      <c r="I13" s="57">
        <v>1</v>
      </c>
      <c r="J13" s="61">
        <v>2685</v>
      </c>
      <c r="K13" s="61">
        <v>1207</v>
      </c>
      <c r="L13" s="61">
        <v>1264</v>
      </c>
      <c r="M13" s="62">
        <v>810</v>
      </c>
      <c r="N13" s="63">
        <v>900</v>
      </c>
      <c r="O13" s="54">
        <v>1</v>
      </c>
      <c r="P13" s="64">
        <v>4.4999999999999998E-2</v>
      </c>
      <c r="Q13" s="64">
        <v>0.09</v>
      </c>
      <c r="R13" s="65">
        <v>3.3000000000000002E-2</v>
      </c>
      <c r="S13" s="57">
        <v>1</v>
      </c>
      <c r="T13" s="59">
        <v>1</v>
      </c>
      <c r="U13" s="52"/>
      <c r="W13" s="52"/>
      <c r="X13" s="52"/>
    </row>
    <row r="14" spans="1:25" s="48" customFormat="1" ht="15" customHeight="1">
      <c r="A14" s="66" t="s">
        <v>0</v>
      </c>
      <c r="B14" s="55" t="s">
        <v>2</v>
      </c>
      <c r="C14" s="67" t="s">
        <v>22</v>
      </c>
      <c r="D14" s="68">
        <v>123479.99999999999</v>
      </c>
      <c r="E14" s="55">
        <v>1</v>
      </c>
      <c r="F14" s="69">
        <v>22</v>
      </c>
      <c r="G14" s="70">
        <v>110.88000000000001</v>
      </c>
      <c r="H14" s="69">
        <v>4</v>
      </c>
      <c r="I14" s="67">
        <v>1</v>
      </c>
      <c r="J14" s="71">
        <v>4075</v>
      </c>
      <c r="K14" s="71">
        <v>3000</v>
      </c>
      <c r="L14" s="71">
        <v>3550</v>
      </c>
      <c r="M14" s="72">
        <v>5720</v>
      </c>
      <c r="N14" s="73">
        <v>5720</v>
      </c>
      <c r="O14" s="55">
        <v>2</v>
      </c>
      <c r="P14" s="74">
        <v>2.09</v>
      </c>
      <c r="Q14" s="74"/>
      <c r="R14" s="75">
        <v>0.25900000000000001</v>
      </c>
      <c r="S14" s="67">
        <v>1</v>
      </c>
      <c r="T14" s="69">
        <v>6</v>
      </c>
      <c r="U14" s="52"/>
      <c r="W14" s="52"/>
      <c r="X14" s="52"/>
    </row>
    <row r="15" spans="1:25" s="48" customFormat="1" ht="15" customHeight="1">
      <c r="A15" s="66" t="s">
        <v>0</v>
      </c>
      <c r="B15" s="55" t="s">
        <v>2</v>
      </c>
      <c r="C15" s="67" t="s">
        <v>10</v>
      </c>
      <c r="D15" s="68">
        <v>16560</v>
      </c>
      <c r="E15" s="55">
        <v>1</v>
      </c>
      <c r="F15" s="69">
        <v>4</v>
      </c>
      <c r="G15" s="70">
        <v>16.920000000000002</v>
      </c>
      <c r="H15" s="69">
        <v>0.37</v>
      </c>
      <c r="I15" s="67">
        <v>1</v>
      </c>
      <c r="J15" s="71">
        <v>2035</v>
      </c>
      <c r="K15" s="71">
        <v>1207</v>
      </c>
      <c r="L15" s="71">
        <v>2179</v>
      </c>
      <c r="M15" s="72">
        <v>860</v>
      </c>
      <c r="N15" s="73">
        <v>1050</v>
      </c>
      <c r="O15" s="55">
        <v>1</v>
      </c>
      <c r="P15" s="74">
        <v>0.1</v>
      </c>
      <c r="Q15" s="74">
        <v>0.19</v>
      </c>
      <c r="R15" s="75">
        <v>2.8000000000000001E-2</v>
      </c>
      <c r="S15" s="67">
        <v>1</v>
      </c>
      <c r="T15" s="69">
        <v>1.5</v>
      </c>
      <c r="U15" s="52"/>
      <c r="W15" s="52"/>
      <c r="X15" s="52"/>
    </row>
    <row r="16" spans="1:25" s="48" customFormat="1" ht="15" customHeight="1">
      <c r="A16" s="56" t="s">
        <v>0</v>
      </c>
      <c r="B16" s="54" t="s">
        <v>44</v>
      </c>
      <c r="C16" s="67" t="s">
        <v>66</v>
      </c>
      <c r="D16" s="58">
        <v>131760</v>
      </c>
      <c r="E16" s="54">
        <v>1</v>
      </c>
      <c r="F16" s="59">
        <v>30</v>
      </c>
      <c r="G16" s="60">
        <v>131.76000000000002</v>
      </c>
      <c r="H16" s="59">
        <v>4</v>
      </c>
      <c r="I16" s="57">
        <v>1</v>
      </c>
      <c r="J16" s="61">
        <v>4010</v>
      </c>
      <c r="K16" s="61">
        <v>2397</v>
      </c>
      <c r="L16" s="61">
        <v>5968</v>
      </c>
      <c r="M16" s="62">
        <v>7415</v>
      </c>
      <c r="N16" s="63">
        <v>10225</v>
      </c>
      <c r="O16" s="54">
        <v>2</v>
      </c>
      <c r="P16" s="64">
        <v>1.22</v>
      </c>
      <c r="Q16" s="64">
        <v>2.81</v>
      </c>
      <c r="R16" s="65">
        <v>0.33600000000000002</v>
      </c>
      <c r="S16" s="57">
        <v>2</v>
      </c>
      <c r="T16" s="59">
        <v>4</v>
      </c>
      <c r="U16" s="52"/>
      <c r="W16" s="52"/>
      <c r="X16" s="52"/>
    </row>
    <row r="17" spans="1:24" s="48" customFormat="1" ht="15" customHeight="1">
      <c r="A17" s="66" t="s">
        <v>0</v>
      </c>
      <c r="B17" s="54" t="s">
        <v>44</v>
      </c>
      <c r="C17" s="57" t="s">
        <v>67</v>
      </c>
      <c r="D17" s="68">
        <v>140040</v>
      </c>
      <c r="E17" s="55">
        <v>1</v>
      </c>
      <c r="F17" s="69">
        <v>37</v>
      </c>
      <c r="G17" s="70">
        <v>131.76000000000002</v>
      </c>
      <c r="H17" s="69">
        <v>4</v>
      </c>
      <c r="I17" s="67">
        <v>1</v>
      </c>
      <c r="J17" s="71">
        <v>4010</v>
      </c>
      <c r="K17" s="71">
        <v>2397</v>
      </c>
      <c r="L17" s="71">
        <v>5968</v>
      </c>
      <c r="M17" s="72">
        <v>7475</v>
      </c>
      <c r="N17" s="73">
        <v>10285</v>
      </c>
      <c r="O17" s="55">
        <v>2</v>
      </c>
      <c r="P17" s="74">
        <v>1.22</v>
      </c>
      <c r="Q17" s="74">
        <v>2.81</v>
      </c>
      <c r="R17" s="75">
        <v>0.33600000000000002</v>
      </c>
      <c r="S17" s="67">
        <v>2</v>
      </c>
      <c r="T17" s="69">
        <v>4</v>
      </c>
      <c r="U17" s="52"/>
      <c r="W17" s="52"/>
      <c r="X17" s="52"/>
    </row>
    <row r="18" spans="1:24" s="48" customFormat="1" ht="15" customHeight="1">
      <c r="A18" s="56" t="s">
        <v>0</v>
      </c>
      <c r="B18" s="54" t="s">
        <v>44</v>
      </c>
      <c r="C18" s="67" t="s">
        <v>68</v>
      </c>
      <c r="D18" s="58">
        <v>129600</v>
      </c>
      <c r="E18" s="54">
        <v>1</v>
      </c>
      <c r="F18" s="59">
        <v>30</v>
      </c>
      <c r="G18" s="60">
        <v>131.76000000000002</v>
      </c>
      <c r="H18" s="59">
        <v>4</v>
      </c>
      <c r="I18" s="57">
        <v>1</v>
      </c>
      <c r="J18" s="61">
        <v>4245</v>
      </c>
      <c r="K18" s="61">
        <v>2397</v>
      </c>
      <c r="L18" s="61">
        <v>5968</v>
      </c>
      <c r="M18" s="62">
        <v>8460</v>
      </c>
      <c r="N18" s="63">
        <v>11270</v>
      </c>
      <c r="O18" s="54">
        <v>2</v>
      </c>
      <c r="P18" s="64">
        <v>1.22</v>
      </c>
      <c r="Q18" s="64">
        <v>2.81</v>
      </c>
      <c r="R18" s="65">
        <v>0.41799999999999998</v>
      </c>
      <c r="S18" s="57">
        <v>2</v>
      </c>
      <c r="T18" s="59">
        <v>4</v>
      </c>
      <c r="U18" s="52"/>
      <c r="W18" s="52"/>
      <c r="X18" s="52"/>
    </row>
    <row r="19" spans="1:24" s="48" customFormat="1" ht="15" customHeight="1">
      <c r="A19" s="66" t="s">
        <v>0</v>
      </c>
      <c r="B19" s="54" t="s">
        <v>44</v>
      </c>
      <c r="C19" s="57" t="s">
        <v>69</v>
      </c>
      <c r="D19" s="68">
        <v>135000</v>
      </c>
      <c r="E19" s="55">
        <v>1</v>
      </c>
      <c r="F19" s="69">
        <v>37</v>
      </c>
      <c r="G19" s="70">
        <v>131.76000000000002</v>
      </c>
      <c r="H19" s="69">
        <v>4</v>
      </c>
      <c r="I19" s="67">
        <v>1</v>
      </c>
      <c r="J19" s="71">
        <v>4245</v>
      </c>
      <c r="K19" s="71">
        <v>2397</v>
      </c>
      <c r="L19" s="71">
        <v>5968</v>
      </c>
      <c r="M19" s="72">
        <v>8510</v>
      </c>
      <c r="N19" s="73">
        <v>11320</v>
      </c>
      <c r="O19" s="55">
        <v>2</v>
      </c>
      <c r="P19" s="74">
        <v>1.22</v>
      </c>
      <c r="Q19" s="74">
        <v>2.81</v>
      </c>
      <c r="R19" s="75">
        <v>0.41799999999999998</v>
      </c>
      <c r="S19" s="67">
        <v>2</v>
      </c>
      <c r="T19" s="69">
        <v>4</v>
      </c>
      <c r="U19" s="52"/>
      <c r="W19" s="52"/>
      <c r="X19" s="52"/>
    </row>
    <row r="20" spans="1:24" s="48" customFormat="1" ht="15" customHeight="1">
      <c r="A20" s="56" t="s">
        <v>0</v>
      </c>
      <c r="B20" s="54" t="s">
        <v>44</v>
      </c>
      <c r="C20" s="67" t="s">
        <v>70</v>
      </c>
      <c r="D20" s="58">
        <v>131760</v>
      </c>
      <c r="E20" s="54">
        <v>1</v>
      </c>
      <c r="F20" s="59">
        <v>37</v>
      </c>
      <c r="G20" s="60">
        <v>131.76000000000002</v>
      </c>
      <c r="H20" s="59">
        <v>4</v>
      </c>
      <c r="I20" s="57">
        <v>1</v>
      </c>
      <c r="J20" s="61">
        <v>4480</v>
      </c>
      <c r="K20" s="61">
        <v>2397</v>
      </c>
      <c r="L20" s="61">
        <v>5968</v>
      </c>
      <c r="M20" s="62">
        <v>9690</v>
      </c>
      <c r="N20" s="63">
        <v>12500</v>
      </c>
      <c r="O20" s="54">
        <v>2</v>
      </c>
      <c r="P20" s="64">
        <v>1.22</v>
      </c>
      <c r="Q20" s="64">
        <v>2.81</v>
      </c>
      <c r="R20" s="65">
        <v>0.499</v>
      </c>
      <c r="S20" s="57">
        <v>2</v>
      </c>
      <c r="T20" s="59">
        <v>4</v>
      </c>
      <c r="U20" s="52"/>
      <c r="W20" s="52"/>
      <c r="X20" s="52"/>
    </row>
    <row r="21" spans="1:24" s="48" customFormat="1" ht="15" customHeight="1">
      <c r="A21" s="66" t="s">
        <v>0</v>
      </c>
      <c r="B21" s="54" t="s">
        <v>44</v>
      </c>
      <c r="C21" s="57" t="s">
        <v>71</v>
      </c>
      <c r="D21" s="68">
        <v>163800</v>
      </c>
      <c r="E21" s="55">
        <v>2</v>
      </c>
      <c r="F21" s="69">
        <v>18.5</v>
      </c>
      <c r="G21" s="70">
        <v>174.96</v>
      </c>
      <c r="H21" s="69">
        <v>2.2000000000000002</v>
      </c>
      <c r="I21" s="67">
        <v>2</v>
      </c>
      <c r="J21" s="71">
        <v>4245</v>
      </c>
      <c r="K21" s="71">
        <v>2397</v>
      </c>
      <c r="L21" s="71">
        <v>8196</v>
      </c>
      <c r="M21" s="72">
        <v>11460</v>
      </c>
      <c r="N21" s="73">
        <v>15225</v>
      </c>
      <c r="O21" s="55">
        <v>4</v>
      </c>
      <c r="P21" s="74">
        <v>1.63</v>
      </c>
      <c r="Q21" s="74">
        <v>3.7650000000000001</v>
      </c>
      <c r="R21" s="75">
        <v>0.55700000000000005</v>
      </c>
      <c r="S21" s="67">
        <v>2</v>
      </c>
      <c r="T21" s="69">
        <v>6</v>
      </c>
      <c r="U21" s="52"/>
      <c r="W21" s="52"/>
      <c r="X21" s="52"/>
    </row>
    <row r="22" spans="1:24" s="48" customFormat="1" ht="15" customHeight="1">
      <c r="A22" s="56" t="s">
        <v>0</v>
      </c>
      <c r="B22" s="54" t="s">
        <v>44</v>
      </c>
      <c r="C22" s="67" t="s">
        <v>72</v>
      </c>
      <c r="D22" s="58">
        <v>174240</v>
      </c>
      <c r="E22" s="54">
        <v>2</v>
      </c>
      <c r="F22" s="59">
        <v>22</v>
      </c>
      <c r="G22" s="60">
        <v>174.96</v>
      </c>
      <c r="H22" s="59">
        <v>2.2000000000000002</v>
      </c>
      <c r="I22" s="57">
        <v>2</v>
      </c>
      <c r="J22" s="61">
        <v>4245</v>
      </c>
      <c r="K22" s="61">
        <v>2397</v>
      </c>
      <c r="L22" s="61">
        <v>8196</v>
      </c>
      <c r="M22" s="62">
        <v>11560</v>
      </c>
      <c r="N22" s="63">
        <v>15325</v>
      </c>
      <c r="O22" s="54">
        <v>4</v>
      </c>
      <c r="P22" s="64">
        <v>1.63</v>
      </c>
      <c r="Q22" s="64">
        <v>3.7650000000000001</v>
      </c>
      <c r="R22" s="65">
        <v>0.55700000000000005</v>
      </c>
      <c r="S22" s="57">
        <v>2</v>
      </c>
      <c r="T22" s="59">
        <v>6</v>
      </c>
      <c r="U22" s="52"/>
      <c r="W22" s="52"/>
      <c r="X22" s="52"/>
    </row>
    <row r="23" spans="1:24" s="48" customFormat="1" ht="15" customHeight="1">
      <c r="A23" s="66" t="s">
        <v>0</v>
      </c>
      <c r="B23" s="54" t="s">
        <v>44</v>
      </c>
      <c r="C23" s="57" t="s">
        <v>73</v>
      </c>
      <c r="D23" s="68">
        <v>192240</v>
      </c>
      <c r="E23" s="55">
        <v>2</v>
      </c>
      <c r="F23" s="69">
        <v>30</v>
      </c>
      <c r="G23" s="70">
        <v>174.96</v>
      </c>
      <c r="H23" s="69">
        <v>2.2000000000000002</v>
      </c>
      <c r="I23" s="67">
        <v>2</v>
      </c>
      <c r="J23" s="71">
        <v>4245</v>
      </c>
      <c r="K23" s="71">
        <v>2397</v>
      </c>
      <c r="L23" s="71">
        <v>8196</v>
      </c>
      <c r="M23" s="72">
        <v>11740</v>
      </c>
      <c r="N23" s="73">
        <v>15505</v>
      </c>
      <c r="O23" s="55">
        <v>4</v>
      </c>
      <c r="P23" s="74">
        <v>1.63</v>
      </c>
      <c r="Q23" s="74">
        <v>3.7650000000000001</v>
      </c>
      <c r="R23" s="75">
        <v>0.55700000000000005</v>
      </c>
      <c r="S23" s="67">
        <v>2</v>
      </c>
      <c r="T23" s="69">
        <v>6</v>
      </c>
      <c r="U23" s="52"/>
      <c r="W23" s="52"/>
      <c r="X23" s="52"/>
    </row>
    <row r="24" spans="1:24" s="48" customFormat="1" ht="15" customHeight="1">
      <c r="A24" s="56" t="s">
        <v>0</v>
      </c>
      <c r="B24" s="54" t="s">
        <v>44</v>
      </c>
      <c r="C24" s="67" t="s">
        <v>74</v>
      </c>
      <c r="D24" s="58">
        <v>189000</v>
      </c>
      <c r="E24" s="54">
        <v>2</v>
      </c>
      <c r="F24" s="59">
        <v>30</v>
      </c>
      <c r="G24" s="60">
        <v>174.96</v>
      </c>
      <c r="H24" s="59">
        <v>2.2000000000000002</v>
      </c>
      <c r="I24" s="57">
        <v>2</v>
      </c>
      <c r="J24" s="61">
        <v>4480</v>
      </c>
      <c r="K24" s="61">
        <v>2397</v>
      </c>
      <c r="L24" s="61">
        <v>8196</v>
      </c>
      <c r="M24" s="62">
        <v>12890</v>
      </c>
      <c r="N24" s="63">
        <v>16655</v>
      </c>
      <c r="O24" s="54">
        <v>4</v>
      </c>
      <c r="P24" s="64">
        <v>1.63</v>
      </c>
      <c r="Q24" s="64">
        <v>3.7650000000000001</v>
      </c>
      <c r="R24" s="65">
        <v>0.66400000000000003</v>
      </c>
      <c r="S24" s="57">
        <v>2</v>
      </c>
      <c r="T24" s="59">
        <v>6</v>
      </c>
      <c r="U24" s="52"/>
      <c r="W24" s="52"/>
      <c r="X24" s="52"/>
    </row>
    <row r="25" spans="1:24" s="48" customFormat="1" ht="15" customHeight="1">
      <c r="A25" s="66" t="s">
        <v>0</v>
      </c>
      <c r="B25" s="54" t="s">
        <v>44</v>
      </c>
      <c r="C25" s="57" t="s">
        <v>75</v>
      </c>
      <c r="D25" s="68">
        <v>263520</v>
      </c>
      <c r="E25" s="55"/>
      <c r="F25" s="69"/>
      <c r="G25" s="70">
        <v>263.52000000000004</v>
      </c>
      <c r="H25" s="69">
        <v>4</v>
      </c>
      <c r="I25" s="67">
        <v>2</v>
      </c>
      <c r="J25" s="71">
        <v>4010</v>
      </c>
      <c r="K25" s="71">
        <v>2397</v>
      </c>
      <c r="L25" s="71">
        <v>12163</v>
      </c>
      <c r="M25" s="72">
        <v>14865</v>
      </c>
      <c r="N25" s="73">
        <v>20555</v>
      </c>
      <c r="O25" s="55">
        <v>4</v>
      </c>
      <c r="P25" s="74">
        <v>2.4700000000000002</v>
      </c>
      <c r="Q25" s="74">
        <v>5.69</v>
      </c>
      <c r="R25" s="75">
        <v>0.67300000000000004</v>
      </c>
      <c r="S25" s="67">
        <v>4</v>
      </c>
      <c r="T25" s="69">
        <v>4</v>
      </c>
      <c r="U25" s="52"/>
      <c r="W25" s="52"/>
      <c r="X25" s="52"/>
    </row>
    <row r="26" spans="1:24" s="48" customFormat="1" ht="15" customHeight="1">
      <c r="A26" s="56" t="s">
        <v>0</v>
      </c>
      <c r="B26" s="54" t="s">
        <v>44</v>
      </c>
      <c r="C26" s="67" t="s">
        <v>76</v>
      </c>
      <c r="D26" s="58">
        <v>280080</v>
      </c>
      <c r="E26" s="54"/>
      <c r="F26" s="59"/>
      <c r="G26" s="60">
        <v>263.52000000000004</v>
      </c>
      <c r="H26" s="59">
        <v>4</v>
      </c>
      <c r="I26" s="57">
        <v>2</v>
      </c>
      <c r="J26" s="61">
        <v>4010</v>
      </c>
      <c r="K26" s="61">
        <v>2397</v>
      </c>
      <c r="L26" s="61">
        <v>12163</v>
      </c>
      <c r="M26" s="62">
        <v>15065</v>
      </c>
      <c r="N26" s="63">
        <v>20755</v>
      </c>
      <c r="O26" s="54">
        <v>4</v>
      </c>
      <c r="P26" s="64">
        <v>2.4700000000000002</v>
      </c>
      <c r="Q26" s="64">
        <v>5.69</v>
      </c>
      <c r="R26" s="65">
        <v>0.67300000000000004</v>
      </c>
      <c r="S26" s="57">
        <v>4</v>
      </c>
      <c r="T26" s="59">
        <v>4</v>
      </c>
      <c r="U26" s="52"/>
      <c r="W26" s="52"/>
      <c r="X26" s="52"/>
    </row>
    <row r="27" spans="1:24" s="48" customFormat="1" ht="15" customHeight="1">
      <c r="A27" s="66" t="s">
        <v>0</v>
      </c>
      <c r="B27" s="54" t="s">
        <v>44</v>
      </c>
      <c r="C27" s="57" t="s">
        <v>77</v>
      </c>
      <c r="D27" s="68">
        <v>251640.00000000003</v>
      </c>
      <c r="E27" s="55"/>
      <c r="F27" s="69"/>
      <c r="G27" s="70">
        <v>263.52000000000004</v>
      </c>
      <c r="H27" s="69">
        <v>4</v>
      </c>
      <c r="I27" s="67">
        <v>2</v>
      </c>
      <c r="J27" s="71">
        <v>4245</v>
      </c>
      <c r="K27" s="71">
        <v>2397</v>
      </c>
      <c r="L27" s="71">
        <v>12163</v>
      </c>
      <c r="M27" s="72">
        <v>16880</v>
      </c>
      <c r="N27" s="73">
        <v>22570</v>
      </c>
      <c r="O27" s="55">
        <v>4</v>
      </c>
      <c r="P27" s="74">
        <v>2.4700000000000002</v>
      </c>
      <c r="Q27" s="74">
        <v>5.69</v>
      </c>
      <c r="R27" s="75">
        <v>0.83499999999999996</v>
      </c>
      <c r="S27" s="67">
        <v>4</v>
      </c>
      <c r="T27" s="69">
        <v>4</v>
      </c>
      <c r="U27" s="52"/>
      <c r="W27" s="52"/>
      <c r="X27" s="52"/>
    </row>
    <row r="28" spans="1:24" s="48" customFormat="1" ht="15" customHeight="1">
      <c r="A28" s="56" t="s">
        <v>0</v>
      </c>
      <c r="B28" s="54" t="s">
        <v>44</v>
      </c>
      <c r="C28" s="67" t="s">
        <v>78</v>
      </c>
      <c r="D28" s="58">
        <v>270000</v>
      </c>
      <c r="E28" s="54"/>
      <c r="F28" s="59"/>
      <c r="G28" s="60">
        <v>263.52000000000004</v>
      </c>
      <c r="H28" s="59">
        <v>4</v>
      </c>
      <c r="I28" s="57">
        <v>2</v>
      </c>
      <c r="J28" s="61">
        <v>4245</v>
      </c>
      <c r="K28" s="61">
        <v>2397</v>
      </c>
      <c r="L28" s="61">
        <v>12163</v>
      </c>
      <c r="M28" s="62">
        <v>17080</v>
      </c>
      <c r="N28" s="63">
        <v>22770</v>
      </c>
      <c r="O28" s="54">
        <v>4</v>
      </c>
      <c r="P28" s="64">
        <v>2.4700000000000002</v>
      </c>
      <c r="Q28" s="64">
        <v>5.69</v>
      </c>
      <c r="R28" s="65">
        <v>0.83499999999999996</v>
      </c>
      <c r="S28" s="57">
        <v>4</v>
      </c>
      <c r="T28" s="59">
        <v>4</v>
      </c>
      <c r="U28" s="52"/>
      <c r="W28" s="52"/>
      <c r="X28" s="52"/>
    </row>
    <row r="29" spans="1:24" s="48" customFormat="1" ht="15" customHeight="1">
      <c r="A29" s="66" t="s">
        <v>0</v>
      </c>
      <c r="B29" s="54" t="s">
        <v>44</v>
      </c>
      <c r="C29" s="57" t="s">
        <v>14</v>
      </c>
      <c r="D29" s="68">
        <v>263160</v>
      </c>
      <c r="E29" s="55"/>
      <c r="F29" s="69"/>
      <c r="G29" s="70">
        <v>263.52000000000004</v>
      </c>
      <c r="H29" s="69">
        <v>4</v>
      </c>
      <c r="I29" s="67">
        <v>2</v>
      </c>
      <c r="J29" s="71">
        <v>4480</v>
      </c>
      <c r="K29" s="71">
        <v>2397</v>
      </c>
      <c r="L29" s="71">
        <v>12163</v>
      </c>
      <c r="M29" s="72">
        <v>19345</v>
      </c>
      <c r="N29" s="73">
        <v>25035</v>
      </c>
      <c r="O29" s="55">
        <v>2</v>
      </c>
      <c r="P29" s="74">
        <v>2.4700000000000002</v>
      </c>
      <c r="Q29" s="74">
        <v>5.69</v>
      </c>
      <c r="R29" s="75">
        <v>0.83499999999999996</v>
      </c>
      <c r="S29" s="67">
        <v>4</v>
      </c>
      <c r="T29" s="69">
        <v>4</v>
      </c>
      <c r="U29" s="52"/>
      <c r="W29" s="52"/>
      <c r="X29" s="52"/>
    </row>
    <row r="30" spans="1:24" s="48" customFormat="1" ht="15" customHeight="1">
      <c r="A30" s="66" t="s">
        <v>3</v>
      </c>
      <c r="B30" s="55" t="s">
        <v>4</v>
      </c>
      <c r="C30" s="57" t="s">
        <v>80</v>
      </c>
      <c r="D30" s="68">
        <v>280800</v>
      </c>
      <c r="E30" s="55"/>
      <c r="F30" s="69"/>
      <c r="G30" s="70">
        <v>363.24</v>
      </c>
      <c r="H30" s="69">
        <v>4</v>
      </c>
      <c r="I30" s="67">
        <v>2</v>
      </c>
      <c r="J30" s="71">
        <v>4550</v>
      </c>
      <c r="K30" s="71">
        <v>3607</v>
      </c>
      <c r="L30" s="71">
        <v>7798</v>
      </c>
      <c r="M30" s="72">
        <v>20945</v>
      </c>
      <c r="N30" s="73">
        <v>20945</v>
      </c>
      <c r="O30" s="55">
        <v>4</v>
      </c>
      <c r="P30" s="74">
        <v>3.7850000000000001</v>
      </c>
      <c r="Q30" s="74"/>
      <c r="R30" s="75">
        <v>0.81899999999999995</v>
      </c>
      <c r="S30" s="67">
        <v>4</v>
      </c>
      <c r="T30" s="69">
        <v>6</v>
      </c>
      <c r="U30" s="52"/>
      <c r="W30" s="52"/>
      <c r="X30" s="52"/>
    </row>
    <row r="31" spans="1:24" s="48" customFormat="1" ht="15" customHeight="1">
      <c r="A31" s="56" t="s">
        <v>3</v>
      </c>
      <c r="B31" s="54" t="s">
        <v>4</v>
      </c>
      <c r="C31" s="67" t="s">
        <v>79</v>
      </c>
      <c r="D31" s="58">
        <v>36000</v>
      </c>
      <c r="E31" s="54"/>
      <c r="F31" s="59"/>
      <c r="G31" s="60">
        <v>45.36</v>
      </c>
      <c r="H31" s="59">
        <v>0.75</v>
      </c>
      <c r="I31" s="57">
        <v>1</v>
      </c>
      <c r="J31" s="61">
        <v>2568</v>
      </c>
      <c r="K31" s="61">
        <v>1226</v>
      </c>
      <c r="L31" s="61">
        <v>3112</v>
      </c>
      <c r="M31" s="62">
        <v>2515</v>
      </c>
      <c r="N31" s="63">
        <v>2515</v>
      </c>
      <c r="O31" s="54">
        <v>1</v>
      </c>
      <c r="P31" s="64">
        <v>0.68</v>
      </c>
      <c r="Q31" s="64"/>
      <c r="R31" s="65">
        <v>7.6999999999999999E-2</v>
      </c>
      <c r="S31" s="57">
        <v>1</v>
      </c>
      <c r="T31" s="59">
        <v>4</v>
      </c>
      <c r="U31" s="52"/>
      <c r="W31" s="52"/>
      <c r="X31" s="52"/>
    </row>
    <row r="32" spans="1:24" s="48" customFormat="1" ht="15" customHeight="1">
      <c r="A32" s="56" t="s">
        <v>3</v>
      </c>
      <c r="B32" s="54" t="s">
        <v>4</v>
      </c>
      <c r="C32" s="67" t="s">
        <v>81</v>
      </c>
      <c r="D32" s="58">
        <v>248400</v>
      </c>
      <c r="E32" s="54"/>
      <c r="F32" s="59"/>
      <c r="G32" s="60">
        <v>363.24</v>
      </c>
      <c r="H32" s="59">
        <v>4</v>
      </c>
      <c r="I32" s="57">
        <v>2</v>
      </c>
      <c r="J32" s="61">
        <v>4766</v>
      </c>
      <c r="K32" s="61">
        <v>3607</v>
      </c>
      <c r="L32" s="61">
        <v>7798</v>
      </c>
      <c r="M32" s="62">
        <v>23335</v>
      </c>
      <c r="N32" s="63">
        <v>23335</v>
      </c>
      <c r="O32" s="54">
        <v>4</v>
      </c>
      <c r="P32" s="64">
        <v>3.7850000000000001</v>
      </c>
      <c r="Q32" s="64"/>
      <c r="R32" s="65">
        <v>1.0409999999999999</v>
      </c>
      <c r="S32" s="57">
        <v>4</v>
      </c>
      <c r="T32" s="59">
        <v>6</v>
      </c>
      <c r="U32" s="52"/>
      <c r="W32" s="52"/>
      <c r="X32" s="52"/>
    </row>
    <row r="33" spans="1:24" s="48" customFormat="1" ht="15" customHeight="1">
      <c r="A33" s="66" t="s">
        <v>3</v>
      </c>
      <c r="B33" s="55" t="s">
        <v>5</v>
      </c>
      <c r="C33" s="57" t="s">
        <v>33</v>
      </c>
      <c r="D33" s="68">
        <v>30600</v>
      </c>
      <c r="E33" s="55"/>
      <c r="F33" s="69"/>
      <c r="G33" s="70">
        <v>36</v>
      </c>
      <c r="H33" s="69">
        <v>0.75</v>
      </c>
      <c r="I33" s="67">
        <v>1</v>
      </c>
      <c r="J33" s="71">
        <v>2216</v>
      </c>
      <c r="K33" s="71">
        <v>1540</v>
      </c>
      <c r="L33" s="71">
        <v>3731</v>
      </c>
      <c r="M33" s="72">
        <v>2120</v>
      </c>
      <c r="N33" s="73">
        <v>2985</v>
      </c>
      <c r="O33" s="55">
        <v>1</v>
      </c>
      <c r="P33" s="74">
        <v>0.45500000000000002</v>
      </c>
      <c r="Q33" s="74"/>
      <c r="R33" s="75">
        <v>9.4E-2</v>
      </c>
      <c r="S33" s="67">
        <v>1</v>
      </c>
      <c r="T33" s="69">
        <v>3</v>
      </c>
      <c r="U33" s="52"/>
      <c r="W33" s="52"/>
      <c r="X33" s="52"/>
    </row>
    <row r="34" spans="1:24" s="48" customFormat="1" ht="15" customHeight="1">
      <c r="A34" s="56" t="s">
        <v>3</v>
      </c>
      <c r="B34" s="54" t="s">
        <v>5</v>
      </c>
      <c r="C34" s="67" t="s">
        <v>28</v>
      </c>
      <c r="D34" s="58">
        <v>18000</v>
      </c>
      <c r="E34" s="54"/>
      <c r="F34" s="59"/>
      <c r="G34" s="60">
        <v>22.68</v>
      </c>
      <c r="H34" s="59">
        <v>0.37</v>
      </c>
      <c r="I34" s="57">
        <v>1</v>
      </c>
      <c r="J34" s="61">
        <v>2407</v>
      </c>
      <c r="K34" s="61">
        <v>1029</v>
      </c>
      <c r="L34" s="61">
        <v>3083</v>
      </c>
      <c r="M34" s="62">
        <v>1540</v>
      </c>
      <c r="N34" s="63">
        <v>2050</v>
      </c>
      <c r="O34" s="54">
        <v>1</v>
      </c>
      <c r="P34" s="64">
        <v>0.30299999999999999</v>
      </c>
      <c r="Q34" s="64"/>
      <c r="R34" s="65">
        <v>7.1999999999999995E-2</v>
      </c>
      <c r="S34" s="57">
        <v>1</v>
      </c>
      <c r="T34" s="59">
        <v>2</v>
      </c>
      <c r="U34" s="52"/>
      <c r="W34" s="52"/>
      <c r="X34" s="52"/>
    </row>
    <row r="35" spans="1:24" s="48" customFormat="1" ht="15" customHeight="1">
      <c r="A35" s="66" t="s">
        <v>3</v>
      </c>
      <c r="B35" s="55" t="s">
        <v>5</v>
      </c>
      <c r="C35" s="57" t="s">
        <v>29</v>
      </c>
      <c r="D35" s="68">
        <v>20880</v>
      </c>
      <c r="E35" s="55"/>
      <c r="F35" s="69"/>
      <c r="G35" s="70">
        <v>22.68</v>
      </c>
      <c r="H35" s="69">
        <v>0.37</v>
      </c>
      <c r="I35" s="67">
        <v>1</v>
      </c>
      <c r="J35" s="71">
        <v>2407</v>
      </c>
      <c r="K35" s="71">
        <v>1029</v>
      </c>
      <c r="L35" s="71">
        <v>3083</v>
      </c>
      <c r="M35" s="72">
        <v>1565</v>
      </c>
      <c r="N35" s="73">
        <v>2070</v>
      </c>
      <c r="O35" s="55">
        <v>1</v>
      </c>
      <c r="P35" s="74">
        <v>0.30299999999999999</v>
      </c>
      <c r="Q35" s="74"/>
      <c r="R35" s="75">
        <v>7.1999999999999995E-2</v>
      </c>
      <c r="S35" s="67">
        <v>1</v>
      </c>
      <c r="T35" s="69">
        <v>2</v>
      </c>
      <c r="U35" s="52"/>
      <c r="W35" s="52"/>
      <c r="X35" s="52"/>
    </row>
    <row r="36" spans="1:24" s="48" customFormat="1" ht="15" customHeight="1">
      <c r="A36" s="56" t="s">
        <v>3</v>
      </c>
      <c r="B36" s="54" t="s">
        <v>5</v>
      </c>
      <c r="C36" s="67" t="s">
        <v>30</v>
      </c>
      <c r="D36" s="58">
        <v>27360</v>
      </c>
      <c r="E36" s="54"/>
      <c r="F36" s="59"/>
      <c r="G36" s="60">
        <v>36</v>
      </c>
      <c r="H36" s="59">
        <v>0.75</v>
      </c>
      <c r="I36" s="57">
        <v>1</v>
      </c>
      <c r="J36" s="61">
        <v>2026</v>
      </c>
      <c r="K36" s="61">
        <v>1540</v>
      </c>
      <c r="L36" s="61">
        <v>3731</v>
      </c>
      <c r="M36" s="62">
        <v>1835</v>
      </c>
      <c r="N36" s="63">
        <v>2680</v>
      </c>
      <c r="O36" s="54">
        <v>1</v>
      </c>
      <c r="P36" s="64">
        <v>0.45500000000000002</v>
      </c>
      <c r="Q36" s="64"/>
      <c r="R36" s="65">
        <v>7.3999999999999996E-2</v>
      </c>
      <c r="S36" s="57">
        <v>1</v>
      </c>
      <c r="T36" s="59">
        <v>3</v>
      </c>
      <c r="U36" s="52"/>
      <c r="W36" s="52"/>
      <c r="X36" s="52"/>
    </row>
    <row r="37" spans="1:24" s="48" customFormat="1" ht="15" customHeight="1">
      <c r="A37" s="66" t="s">
        <v>3</v>
      </c>
      <c r="B37" s="55" t="s">
        <v>5</v>
      </c>
      <c r="C37" s="57" t="s">
        <v>31</v>
      </c>
      <c r="D37" s="68">
        <v>31319.999999999996</v>
      </c>
      <c r="E37" s="55"/>
      <c r="F37" s="69"/>
      <c r="G37" s="70">
        <v>36</v>
      </c>
      <c r="H37" s="69">
        <v>0.75</v>
      </c>
      <c r="I37" s="67">
        <v>1</v>
      </c>
      <c r="J37" s="71">
        <v>2026</v>
      </c>
      <c r="K37" s="71">
        <v>1540</v>
      </c>
      <c r="L37" s="71">
        <v>3731</v>
      </c>
      <c r="M37" s="72">
        <v>1850</v>
      </c>
      <c r="N37" s="73">
        <v>2700</v>
      </c>
      <c r="O37" s="55">
        <v>1</v>
      </c>
      <c r="P37" s="74">
        <v>0.45500000000000002</v>
      </c>
      <c r="Q37" s="74"/>
      <c r="R37" s="75">
        <v>7.3999999999999996E-2</v>
      </c>
      <c r="S37" s="67">
        <v>1</v>
      </c>
      <c r="T37" s="69">
        <v>3</v>
      </c>
      <c r="U37" s="52"/>
      <c r="W37" s="52"/>
      <c r="X37" s="52"/>
    </row>
    <row r="38" spans="1:24" s="48" customFormat="1" ht="15" customHeight="1">
      <c r="A38" s="56" t="s">
        <v>3</v>
      </c>
      <c r="B38" s="54" t="s">
        <v>5</v>
      </c>
      <c r="C38" s="67" t="s">
        <v>32</v>
      </c>
      <c r="D38" s="58">
        <v>26640</v>
      </c>
      <c r="E38" s="54"/>
      <c r="F38" s="59"/>
      <c r="G38" s="60">
        <v>36</v>
      </c>
      <c r="H38" s="59">
        <v>0.75</v>
      </c>
      <c r="I38" s="57">
        <v>1</v>
      </c>
      <c r="J38" s="61">
        <v>2216</v>
      </c>
      <c r="K38" s="61">
        <v>1540</v>
      </c>
      <c r="L38" s="61">
        <v>3731</v>
      </c>
      <c r="M38" s="62">
        <v>2075</v>
      </c>
      <c r="N38" s="63">
        <v>2945</v>
      </c>
      <c r="O38" s="54">
        <v>1</v>
      </c>
      <c r="P38" s="64">
        <v>0.45500000000000002</v>
      </c>
      <c r="Q38" s="64"/>
      <c r="R38" s="65">
        <v>9.4E-2</v>
      </c>
      <c r="S38" s="57">
        <v>1</v>
      </c>
      <c r="T38" s="59">
        <v>3</v>
      </c>
      <c r="U38" s="52"/>
      <c r="W38" s="52"/>
      <c r="X38" s="52"/>
    </row>
    <row r="39" spans="1:24" s="48" customFormat="1" ht="15" customHeight="1">
      <c r="A39" s="66" t="s">
        <v>3</v>
      </c>
      <c r="B39" s="55" t="s">
        <v>6</v>
      </c>
      <c r="C39" s="57" t="s">
        <v>23</v>
      </c>
      <c r="D39" s="68">
        <v>236159.99999999997</v>
      </c>
      <c r="E39" s="55"/>
      <c r="F39" s="69"/>
      <c r="G39" s="70">
        <v>311.04000000000002</v>
      </c>
      <c r="H39" s="69">
        <v>4</v>
      </c>
      <c r="I39" s="67">
        <v>2</v>
      </c>
      <c r="J39" s="71">
        <v>4248</v>
      </c>
      <c r="K39" s="71">
        <v>2991</v>
      </c>
      <c r="L39" s="71">
        <v>7834</v>
      </c>
      <c r="M39" s="72">
        <v>16490</v>
      </c>
      <c r="N39" s="73">
        <v>22240</v>
      </c>
      <c r="O39" s="55">
        <v>4</v>
      </c>
      <c r="P39" s="74">
        <v>3.1040000000000001</v>
      </c>
      <c r="Q39" s="74"/>
      <c r="R39" s="75">
        <v>0.85399999999999998</v>
      </c>
      <c r="S39" s="67">
        <v>2</v>
      </c>
      <c r="T39" s="69">
        <v>8</v>
      </c>
      <c r="U39" s="52"/>
      <c r="W39" s="52"/>
      <c r="X39" s="52"/>
    </row>
    <row r="40" spans="1:24" s="48" customFormat="1" ht="15" customHeight="1">
      <c r="A40" s="56" t="s">
        <v>3</v>
      </c>
      <c r="B40" s="54" t="s">
        <v>6</v>
      </c>
      <c r="C40" s="67" t="s">
        <v>24</v>
      </c>
      <c r="D40" s="58">
        <v>266400</v>
      </c>
      <c r="E40" s="54"/>
      <c r="F40" s="59"/>
      <c r="G40" s="60">
        <v>381.6</v>
      </c>
      <c r="H40" s="59">
        <v>5.5</v>
      </c>
      <c r="I40" s="57">
        <v>2</v>
      </c>
      <c r="J40" s="61">
        <v>3549</v>
      </c>
      <c r="K40" s="61">
        <v>2338</v>
      </c>
      <c r="L40" s="61">
        <v>11551</v>
      </c>
      <c r="M40" s="62">
        <v>16510</v>
      </c>
      <c r="N40" s="63">
        <v>22590</v>
      </c>
      <c r="O40" s="54">
        <v>4</v>
      </c>
      <c r="P40" s="64">
        <v>4</v>
      </c>
      <c r="Q40" s="64"/>
      <c r="R40" s="65">
        <v>0.78500000000000003</v>
      </c>
      <c r="S40" s="57">
        <v>2</v>
      </c>
      <c r="T40" s="59">
        <v>8</v>
      </c>
      <c r="U40" s="52"/>
      <c r="W40" s="52"/>
      <c r="X40" s="52"/>
    </row>
    <row r="41" spans="1:24" s="48" customFormat="1" ht="15" customHeight="1">
      <c r="A41" s="66" t="s">
        <v>3</v>
      </c>
      <c r="B41" s="55" t="s">
        <v>6</v>
      </c>
      <c r="C41" s="57" t="s">
        <v>25</v>
      </c>
      <c r="D41" s="68">
        <v>237600</v>
      </c>
      <c r="E41" s="55"/>
      <c r="F41" s="69"/>
      <c r="G41" s="70">
        <v>381.6</v>
      </c>
      <c r="H41" s="69">
        <v>5.5</v>
      </c>
      <c r="I41" s="67">
        <v>2</v>
      </c>
      <c r="J41" s="71">
        <v>3740</v>
      </c>
      <c r="K41" s="71">
        <v>2338</v>
      </c>
      <c r="L41" s="71">
        <v>11551</v>
      </c>
      <c r="M41" s="72">
        <v>18690</v>
      </c>
      <c r="N41" s="73">
        <v>25040</v>
      </c>
      <c r="O41" s="55">
        <v>4</v>
      </c>
      <c r="P41" s="74">
        <v>4</v>
      </c>
      <c r="Q41" s="74"/>
      <c r="R41" s="75">
        <v>0.98199999999999998</v>
      </c>
      <c r="S41" s="67">
        <v>2</v>
      </c>
      <c r="T41" s="69">
        <v>8</v>
      </c>
      <c r="U41" s="52"/>
      <c r="W41" s="52"/>
      <c r="X41" s="52"/>
    </row>
    <row r="42" spans="1:24" s="48" customFormat="1" ht="15" customHeight="1">
      <c r="A42" s="56" t="s">
        <v>3</v>
      </c>
      <c r="B42" s="54" t="s">
        <v>6</v>
      </c>
      <c r="C42" s="67" t="s">
        <v>26</v>
      </c>
      <c r="D42" s="58">
        <v>257040.00000000003</v>
      </c>
      <c r="E42" s="54"/>
      <c r="F42" s="59"/>
      <c r="G42" s="60">
        <v>311.04000000000002</v>
      </c>
      <c r="H42" s="59">
        <v>4</v>
      </c>
      <c r="I42" s="57">
        <v>2</v>
      </c>
      <c r="J42" s="61">
        <v>4248</v>
      </c>
      <c r="K42" s="61">
        <v>2991</v>
      </c>
      <c r="L42" s="61">
        <v>7834</v>
      </c>
      <c r="M42" s="62">
        <v>16700</v>
      </c>
      <c r="N42" s="63">
        <v>22450</v>
      </c>
      <c r="O42" s="54">
        <v>4</v>
      </c>
      <c r="P42" s="64">
        <v>3.1040000000000001</v>
      </c>
      <c r="Q42" s="64"/>
      <c r="R42" s="65">
        <v>0.85399999999999998</v>
      </c>
      <c r="S42" s="57">
        <v>2</v>
      </c>
      <c r="T42" s="59">
        <v>8</v>
      </c>
      <c r="U42" s="52"/>
      <c r="W42" s="52"/>
      <c r="X42" s="52"/>
    </row>
    <row r="43" spans="1:24" s="48" customFormat="1" ht="15" customHeight="1">
      <c r="A43" s="66" t="s">
        <v>3</v>
      </c>
      <c r="B43" s="55" t="s">
        <v>6</v>
      </c>
      <c r="C43" s="57" t="s">
        <v>27</v>
      </c>
      <c r="D43" s="68">
        <v>287280</v>
      </c>
      <c r="E43" s="55"/>
      <c r="F43" s="69"/>
      <c r="G43" s="70">
        <v>381.6</v>
      </c>
      <c r="H43" s="69">
        <v>5.5</v>
      </c>
      <c r="I43" s="67">
        <v>2</v>
      </c>
      <c r="J43" s="71">
        <v>3549</v>
      </c>
      <c r="K43" s="71">
        <v>2338</v>
      </c>
      <c r="L43" s="71">
        <v>11551</v>
      </c>
      <c r="M43" s="72">
        <v>16600</v>
      </c>
      <c r="N43" s="73">
        <v>22680</v>
      </c>
      <c r="O43" s="55">
        <v>4</v>
      </c>
      <c r="P43" s="74">
        <v>4</v>
      </c>
      <c r="Q43" s="74"/>
      <c r="R43" s="75">
        <v>0.78500000000000003</v>
      </c>
      <c r="S43" s="67">
        <v>2</v>
      </c>
      <c r="T43" s="69">
        <v>8</v>
      </c>
      <c r="U43" s="52"/>
      <c r="W43" s="52"/>
      <c r="X43" s="52"/>
    </row>
    <row r="44" spans="1:24" s="48" customFormat="1" ht="15" customHeight="1">
      <c r="A44" s="56" t="s">
        <v>3</v>
      </c>
      <c r="B44" s="54" t="s">
        <v>7</v>
      </c>
      <c r="C44" s="67" t="s">
        <v>85</v>
      </c>
      <c r="D44" s="58">
        <v>254880</v>
      </c>
      <c r="E44" s="54"/>
      <c r="F44" s="59"/>
      <c r="G44" s="60">
        <v>311.04000000000002</v>
      </c>
      <c r="H44" s="59">
        <v>4</v>
      </c>
      <c r="I44" s="57">
        <v>2</v>
      </c>
      <c r="J44" s="61">
        <v>4465</v>
      </c>
      <c r="K44" s="61">
        <v>2991</v>
      </c>
      <c r="L44" s="61">
        <v>7834</v>
      </c>
      <c r="M44" s="62">
        <v>17750</v>
      </c>
      <c r="N44" s="63">
        <v>23510</v>
      </c>
      <c r="O44" s="54">
        <v>4</v>
      </c>
      <c r="P44" s="64">
        <v>3.2170000000000001</v>
      </c>
      <c r="Q44" s="64"/>
      <c r="R44" s="65">
        <v>1.0239999999999998</v>
      </c>
      <c r="S44" s="57">
        <v>2</v>
      </c>
      <c r="T44" s="59">
        <v>8</v>
      </c>
      <c r="U44" s="52"/>
      <c r="W44" s="52"/>
      <c r="X44" s="52"/>
    </row>
    <row r="45" spans="1:24" s="48" customFormat="1" ht="15" customHeight="1">
      <c r="A45" s="66" t="s">
        <v>3</v>
      </c>
      <c r="B45" s="55" t="s">
        <v>7</v>
      </c>
      <c r="C45" s="57" t="s">
        <v>82</v>
      </c>
      <c r="D45" s="68">
        <v>229320</v>
      </c>
      <c r="E45" s="55"/>
      <c r="F45" s="69"/>
      <c r="G45" s="70">
        <v>272.52000000000004</v>
      </c>
      <c r="H45" s="69">
        <v>5.5</v>
      </c>
      <c r="I45" s="67">
        <v>1</v>
      </c>
      <c r="J45" s="71">
        <v>4553</v>
      </c>
      <c r="K45" s="71">
        <v>3620</v>
      </c>
      <c r="L45" s="71">
        <v>4083</v>
      </c>
      <c r="M45" s="72">
        <v>14245</v>
      </c>
      <c r="N45" s="73">
        <v>18695</v>
      </c>
      <c r="O45" s="55">
        <v>2</v>
      </c>
      <c r="P45" s="74">
        <v>2.7629999999999999</v>
      </c>
      <c r="Q45" s="74"/>
      <c r="R45" s="75">
        <v>0.77500000000000002</v>
      </c>
      <c r="S45" s="67">
        <v>2</v>
      </c>
      <c r="T45" s="69">
        <v>8</v>
      </c>
      <c r="U45" s="52"/>
      <c r="W45" s="52"/>
      <c r="X45" s="52"/>
    </row>
    <row r="46" spans="1:24" s="48" customFormat="1" ht="15" customHeight="1">
      <c r="A46" s="56" t="s">
        <v>3</v>
      </c>
      <c r="B46" s="54" t="s">
        <v>7</v>
      </c>
      <c r="C46" s="67" t="s">
        <v>83</v>
      </c>
      <c r="D46" s="58">
        <v>225720</v>
      </c>
      <c r="E46" s="54"/>
      <c r="F46" s="59"/>
      <c r="G46" s="60">
        <v>272.52000000000004</v>
      </c>
      <c r="H46" s="59">
        <v>5.5</v>
      </c>
      <c r="I46" s="57">
        <v>1</v>
      </c>
      <c r="J46" s="61">
        <v>4769</v>
      </c>
      <c r="K46" s="61">
        <v>3620</v>
      </c>
      <c r="L46" s="61">
        <v>4083</v>
      </c>
      <c r="M46" s="62">
        <v>16070</v>
      </c>
      <c r="N46" s="63">
        <v>20745</v>
      </c>
      <c r="O46" s="54">
        <v>2</v>
      </c>
      <c r="P46" s="64">
        <v>2.7629999999999999</v>
      </c>
      <c r="Q46" s="64"/>
      <c r="R46" s="65">
        <v>0.92900000000000005</v>
      </c>
      <c r="S46" s="57">
        <v>2</v>
      </c>
      <c r="T46" s="59">
        <v>8</v>
      </c>
      <c r="U46" s="52"/>
      <c r="W46" s="52"/>
      <c r="X46" s="52"/>
    </row>
    <row r="47" spans="1:24" s="48" customFormat="1" ht="15" customHeight="1">
      <c r="A47" s="66" t="s">
        <v>3</v>
      </c>
      <c r="B47" s="55" t="s">
        <v>7</v>
      </c>
      <c r="C47" s="57" t="s">
        <v>34</v>
      </c>
      <c r="D47" s="68">
        <v>246240.00000000003</v>
      </c>
      <c r="E47" s="55"/>
      <c r="F47" s="69"/>
      <c r="G47" s="70">
        <v>311.04000000000002</v>
      </c>
      <c r="H47" s="69">
        <v>4</v>
      </c>
      <c r="I47" s="67">
        <v>2</v>
      </c>
      <c r="J47" s="71">
        <v>4249</v>
      </c>
      <c r="K47" s="71">
        <v>2991</v>
      </c>
      <c r="L47" s="71">
        <v>7834</v>
      </c>
      <c r="M47" s="72">
        <v>15750</v>
      </c>
      <c r="N47" s="73">
        <v>21260</v>
      </c>
      <c r="O47" s="55">
        <v>4</v>
      </c>
      <c r="P47" s="74">
        <v>3.2170000000000001</v>
      </c>
      <c r="Q47" s="74"/>
      <c r="R47" s="75">
        <v>0.85399999999999998</v>
      </c>
      <c r="S47" s="67">
        <v>2</v>
      </c>
      <c r="T47" s="69">
        <v>8</v>
      </c>
      <c r="U47" s="52"/>
      <c r="W47" s="52"/>
      <c r="X47" s="52"/>
    </row>
    <row r="48" spans="1:24" s="48" customFormat="1" ht="15" customHeight="1">
      <c r="A48" s="56" t="s">
        <v>3</v>
      </c>
      <c r="B48" s="54" t="s">
        <v>7</v>
      </c>
      <c r="C48" s="67" t="s">
        <v>35</v>
      </c>
      <c r="D48" s="58">
        <v>241920</v>
      </c>
      <c r="E48" s="54"/>
      <c r="F48" s="59"/>
      <c r="G48" s="60">
        <v>311.04000000000002</v>
      </c>
      <c r="H48" s="59">
        <v>4</v>
      </c>
      <c r="I48" s="57">
        <v>2</v>
      </c>
      <c r="J48" s="61">
        <v>4465</v>
      </c>
      <c r="K48" s="61">
        <v>2991</v>
      </c>
      <c r="L48" s="61">
        <v>7834</v>
      </c>
      <c r="M48" s="62">
        <v>17625</v>
      </c>
      <c r="N48" s="63">
        <v>23385</v>
      </c>
      <c r="O48" s="54">
        <v>4</v>
      </c>
      <c r="P48" s="64">
        <v>3.2170000000000001</v>
      </c>
      <c r="Q48" s="64"/>
      <c r="R48" s="65">
        <v>1.0239999999999998</v>
      </c>
      <c r="S48" s="57">
        <v>2</v>
      </c>
      <c r="T48" s="59">
        <v>8</v>
      </c>
      <c r="U48" s="52"/>
      <c r="W48" s="52"/>
      <c r="X48" s="52"/>
    </row>
    <row r="49" spans="1:24" s="48" customFormat="1" ht="15" customHeight="1">
      <c r="A49" s="66" t="s">
        <v>3</v>
      </c>
      <c r="B49" s="55" t="s">
        <v>7</v>
      </c>
      <c r="C49" s="57" t="s">
        <v>84</v>
      </c>
      <c r="D49" s="68">
        <v>259920</v>
      </c>
      <c r="E49" s="55"/>
      <c r="F49" s="69"/>
      <c r="G49" s="70">
        <v>311.04000000000002</v>
      </c>
      <c r="H49" s="69">
        <v>4</v>
      </c>
      <c r="I49" s="67">
        <v>2</v>
      </c>
      <c r="J49" s="71">
        <v>4249</v>
      </c>
      <c r="K49" s="71">
        <v>2991</v>
      </c>
      <c r="L49" s="71">
        <v>7834</v>
      </c>
      <c r="M49" s="72">
        <v>15880</v>
      </c>
      <c r="N49" s="73">
        <v>21390</v>
      </c>
      <c r="O49" s="55">
        <v>4</v>
      </c>
      <c r="P49" s="74">
        <v>3.2170000000000001</v>
      </c>
      <c r="Q49" s="74"/>
      <c r="R49" s="75">
        <v>0.85399999999999998</v>
      </c>
      <c r="S49" s="67">
        <v>2</v>
      </c>
      <c r="T49" s="69">
        <v>8</v>
      </c>
      <c r="U49" s="52"/>
      <c r="W49" s="52"/>
      <c r="X49" s="52"/>
    </row>
    <row r="50" spans="1:24" s="48" customFormat="1" ht="15" customHeight="1">
      <c r="A50" s="79"/>
      <c r="B50" s="81"/>
      <c r="C50" s="76"/>
      <c r="D50" s="84"/>
      <c r="E50" s="81"/>
      <c r="F50" s="86"/>
      <c r="G50" s="88"/>
      <c r="H50" s="86"/>
      <c r="I50" s="76"/>
      <c r="J50" s="90"/>
      <c r="K50" s="90"/>
      <c r="L50" s="90"/>
      <c r="M50" s="92"/>
      <c r="N50" s="94"/>
      <c r="O50" s="81"/>
      <c r="P50" s="96"/>
      <c r="Q50" s="96"/>
      <c r="R50" s="98"/>
      <c r="S50" s="76"/>
      <c r="T50" s="86"/>
      <c r="U50" s="52"/>
      <c r="W50" s="52"/>
      <c r="X50" s="52"/>
    </row>
  </sheetData>
  <sortState ref="A2:T377">
    <sortCondition ref="A2"/>
    <sortCondition ref="B2"/>
    <sortCondition ref="C2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Condenseur</vt:lpstr>
      <vt:lpstr>BD condenseur</vt:lpstr>
      <vt:lpstr>'BD condenseur'!Extraire</vt:lpstr>
      <vt:lpstr>Marque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Coquet, Eric</cp:lastModifiedBy>
  <dcterms:created xsi:type="dcterms:W3CDTF">2011-07-11T13:36:49Z</dcterms:created>
  <dcterms:modified xsi:type="dcterms:W3CDTF">2011-08-05T15:55:40Z</dcterms:modified>
</cp:coreProperties>
</file>