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120" yWindow="45" windowWidth="18915" windowHeight="11025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12" i="1"/>
  <c r="H13"/>
  <c r="H14"/>
  <c r="H15"/>
  <c r="H16"/>
  <c r="C2" a="1"/>
  <c r="C2" s="1"/>
  <c r="H2" s="1"/>
  <c r="C3" a="1"/>
  <c r="C3" s="1"/>
  <c r="H3" s="1"/>
  <c r="C4"/>
  <c r="C4" a="1"/>
  <c r="H4"/>
  <c r="C5" a="1"/>
  <c r="C5" s="1"/>
  <c r="H5" s="1"/>
  <c r="C6"/>
  <c r="C6" a="1"/>
  <c r="H6"/>
  <c r="C7" a="1"/>
  <c r="C7" s="1"/>
  <c r="H7" s="1"/>
  <c r="C11"/>
  <c r="H11" s="1"/>
  <c r="C12"/>
  <c r="C13"/>
  <c r="C14"/>
  <c r="C15"/>
  <c r="C16"/>
</calcChain>
</file>

<file path=xl/sharedStrings.xml><?xml version="1.0" encoding="utf-8"?>
<sst xmlns="http://schemas.openxmlformats.org/spreadsheetml/2006/main" count="59" uniqueCount="27">
  <si>
    <t>Désignation Fournisseur</t>
  </si>
  <si>
    <t>code fournisseur</t>
  </si>
  <si>
    <t>code interne</t>
  </si>
  <si>
    <t>désignation</t>
  </si>
  <si>
    <t>joint 1</t>
  </si>
  <si>
    <t xml:space="preserve"> REG-0192170  </t>
  </si>
  <si>
    <t>joint fournisseur 0192170  regulat</t>
  </si>
  <si>
    <t>joint 2</t>
  </si>
  <si>
    <t xml:space="preserve"> REG-6020036  </t>
  </si>
  <si>
    <t>joint 3</t>
  </si>
  <si>
    <t xml:space="preserve"> REG-6010115  </t>
  </si>
  <si>
    <t>carbu 6010126  bleu</t>
  </si>
  <si>
    <t>joint 4</t>
  </si>
  <si>
    <t xml:space="preserve"> REG-6010126  </t>
  </si>
  <si>
    <t>joint 5</t>
  </si>
  <si>
    <t xml:space="preserve"> REG-0192090  </t>
  </si>
  <si>
    <t>joint 6</t>
  </si>
  <si>
    <t xml:space="preserve"> REG-6010166  </t>
  </si>
  <si>
    <t>matricielle</t>
  </si>
  <si>
    <t>solution plus simple</t>
  </si>
  <si>
    <t>Base1</t>
  </si>
  <si>
    <t>base 2</t>
  </si>
  <si>
    <t xml:space="preserve"> REGAT-0192090  </t>
  </si>
  <si>
    <t xml:space="preserve"> rrded-6020036  </t>
  </si>
  <si>
    <t>0192170  reg</t>
  </si>
  <si>
    <t>Résultat souhaité</t>
  </si>
  <si>
    <t>non trouvé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</si>
</sst>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0" xfId="1"/>
    <xf numFmtId="0" fontId="3" fillId="0" borderId="0" xfId="1" applyFont="1"/>
    <xf numFmtId="0" fontId="3" fillId="0" borderId="1" xfId="1" applyFont="1" applyBorder="1"/>
    <xf numFmtId="0" fontId="2" fillId="0" borderId="1" xfId="1" applyFont="1" applyBorder="1" applyAlignment="1">
      <alignment horizontal="center"/>
    </xf>
    <xf numFmtId="0" fontId="1" fillId="2" borderId="0" xfId="1" applyFill="1"/>
    <xf numFmtId="0" fontId="3" fillId="2" borderId="0" xfId="1" applyFont="1" applyFill="1"/>
    <xf numFmtId="0" fontId="2" fillId="2" borderId="1" xfId="1" applyFont="1" applyFill="1" applyBorder="1" applyAlignment="1">
      <alignment horizontal="center"/>
    </xf>
    <xf numFmtId="0" fontId="0" fillId="3" borderId="0" xfId="0" applyFill="1"/>
    <xf numFmtId="0" fontId="3" fillId="0" borderId="0" xfId="1" applyFont="1" applyFill="1" applyBorder="1"/>
    <xf numFmtId="0" fontId="0" fillId="0" borderId="3" xfId="0" applyBorder="1" applyAlignment="1">
      <alignment horizontal="center"/>
    </xf>
    <xf numFmtId="0" fontId="3" fillId="0" borderId="2" xfId="1" applyFont="1" applyBorder="1" applyAlignment="1">
      <alignment horizontal="center"/>
    </xf>
    <xf numFmtId="0" fontId="3" fillId="0" borderId="1" xfId="1" applyFont="1" applyBorder="1" applyAlignment="1">
      <alignment horizontal="center"/>
    </xf>
    <xf numFmtId="0" fontId="1" fillId="0" borderId="1" xfId="1" applyBorder="1" applyAlignment="1">
      <alignment horizontal="center"/>
    </xf>
    <xf numFmtId="0" fontId="1" fillId="0" borderId="1" xfId="1" applyFill="1" applyBorder="1" applyAlignment="1">
      <alignment horizontal="center"/>
    </xf>
    <xf numFmtId="0" fontId="3" fillId="0" borderId="1" xfId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4" xfId="1" applyFont="1" applyFill="1" applyBorder="1" applyAlignment="1">
      <alignment horizontal="center"/>
    </xf>
    <xf numFmtId="0" fontId="2" fillId="0" borderId="4" xfId="1" applyFont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4" fillId="0" borderId="6" xfId="1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819150</xdr:colOff>
      <xdr:row>4</xdr:row>
      <xdr:rowOff>142875</xdr:rowOff>
    </xdr:from>
    <xdr:to>
      <xdr:col>2</xdr:col>
      <xdr:colOff>828675</xdr:colOff>
      <xdr:row>7</xdr:row>
      <xdr:rowOff>28575</xdr:rowOff>
    </xdr:to>
    <xdr:sp macro="" textlink="">
      <xdr:nvSpPr>
        <xdr:cNvPr id="1025" name="Line 1"/>
        <xdr:cNvSpPr>
          <a:spLocks noChangeShapeType="1"/>
        </xdr:cNvSpPr>
      </xdr:nvSpPr>
      <xdr:spPr bwMode="auto">
        <a:xfrm flipH="1" flipV="1">
          <a:off x="3209925" y="904875"/>
          <a:ext cx="9525" cy="4572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6"/>
  <sheetViews>
    <sheetView workbookViewId="0">
      <selection activeCell="E1" sqref="E1:F7"/>
    </sheetView>
  </sheetViews>
  <sheetFormatPr baseColWidth="10" defaultRowHeight="15"/>
  <cols>
    <col min="1" max="1" width="21.28515625" bestFit="1" customWidth="1"/>
    <col min="2" max="2" width="14.5703125" bestFit="1" customWidth="1"/>
    <col min="3" max="3" width="17.85546875" customWidth="1"/>
    <col min="5" max="5" width="11.140625" bestFit="1" customWidth="1"/>
    <col min="6" max="6" width="28.7109375" bestFit="1" customWidth="1"/>
  </cols>
  <sheetData>
    <row r="1" spans="1:8">
      <c r="A1" s="3" t="s">
        <v>0</v>
      </c>
      <c r="B1" s="3" t="s">
        <v>1</v>
      </c>
      <c r="C1" s="1"/>
      <c r="D1" s="1"/>
      <c r="E1" s="2" t="s">
        <v>2</v>
      </c>
      <c r="F1" s="2" t="s">
        <v>3</v>
      </c>
      <c r="H1" s="8"/>
    </row>
    <row r="2" spans="1:8">
      <c r="A2" s="3" t="s">
        <v>4</v>
      </c>
      <c r="B2" s="7" t="s">
        <v>5</v>
      </c>
      <c r="C2" s="1" t="str">
        <f t="array" ref="C2">MID($B2,LEN($B2)-MATCH(TRUE,ISNUMBER(--(MID($B2,LEN($B2)-ROW($1:$255),1))),0)-6,99)</f>
        <v xml:space="preserve">0192170  </v>
      </c>
      <c r="D2" s="1"/>
      <c r="E2" s="5">
        <v>300000000</v>
      </c>
      <c r="F2" s="6" t="s">
        <v>6</v>
      </c>
      <c r="G2" s="1"/>
      <c r="H2" s="8">
        <f>IF(ISERROR(SEARCH(C2,F2)),0,E2)</f>
        <v>300000000</v>
      </c>
    </row>
    <row r="3" spans="1:8">
      <c r="A3" s="3" t="s">
        <v>7</v>
      </c>
      <c r="B3" s="4" t="s">
        <v>8</v>
      </c>
      <c r="C3" s="1" t="str">
        <f t="array" ref="C3">MID($B3,LEN($B3)-MATCH(TRUE,ISNUMBER(--(MID($B3,LEN($B3)-ROW($1:$255),1))),0)-6,99)</f>
        <v xml:space="preserve">6020036  </v>
      </c>
      <c r="D3" s="1"/>
      <c r="E3" s="1">
        <v>300000001</v>
      </c>
      <c r="F3" s="1"/>
      <c r="H3" s="8">
        <f t="shared" ref="H3:H16" si="0">IF(ISERROR(SEARCH(C3,F3)),0,E3)</f>
        <v>0</v>
      </c>
    </row>
    <row r="4" spans="1:8">
      <c r="A4" s="3" t="s">
        <v>9</v>
      </c>
      <c r="B4" s="4" t="s">
        <v>10</v>
      </c>
      <c r="C4" s="1" t="str">
        <f t="array" ref="C4">MID($B4,LEN($B4)-MATCH(TRUE,ISNUMBER(--(MID($B4,LEN($B4)-ROW($1:$255),1))),0)-6,99)</f>
        <v xml:space="preserve">6010115  </v>
      </c>
      <c r="D4" s="1"/>
      <c r="E4" s="1">
        <v>300000002</v>
      </c>
      <c r="F4" s="2" t="s">
        <v>11</v>
      </c>
      <c r="H4" s="8">
        <f t="shared" si="0"/>
        <v>0</v>
      </c>
    </row>
    <row r="5" spans="1:8">
      <c r="A5" s="3" t="s">
        <v>12</v>
      </c>
      <c r="B5" s="4" t="s">
        <v>13</v>
      </c>
      <c r="C5" s="1" t="str">
        <f t="array" ref="C5">MID($B5,LEN($B5)-MATCH(TRUE,ISNUMBER(--(MID($B5,LEN($B5)-ROW($1:$255),1))),0)-6,99)</f>
        <v xml:space="preserve">6010126  </v>
      </c>
      <c r="D5" s="1"/>
      <c r="E5" s="1">
        <v>300000003</v>
      </c>
      <c r="F5" s="1"/>
      <c r="H5" s="8">
        <f t="shared" si="0"/>
        <v>0</v>
      </c>
    </row>
    <row r="6" spans="1:8">
      <c r="A6" s="3" t="s">
        <v>14</v>
      </c>
      <c r="B6" s="4" t="s">
        <v>15</v>
      </c>
      <c r="C6" s="1" t="str">
        <f t="array" ref="C6">MID($B6,LEN($B6)-MATCH(TRUE,ISNUMBER(--(MID($B6,LEN($B6)-ROW($1:$255),1))),0)-6,99)</f>
        <v xml:space="preserve">0192090  </v>
      </c>
      <c r="D6" s="1"/>
      <c r="E6" s="1">
        <v>300000004</v>
      </c>
      <c r="F6" s="1"/>
      <c r="H6" s="8">
        <f t="shared" si="0"/>
        <v>0</v>
      </c>
    </row>
    <row r="7" spans="1:8">
      <c r="A7" s="3" t="s">
        <v>16</v>
      </c>
      <c r="B7" s="4" t="s">
        <v>17</v>
      </c>
      <c r="C7" s="1" t="str">
        <f t="array" ref="C7">MID($B7,LEN($B7)-MATCH(TRUE,ISNUMBER(--(MID($B7,LEN($B7)-ROW($1:$255),1))),0)-6,99)</f>
        <v xml:space="preserve">6010166  </v>
      </c>
      <c r="D7" s="1"/>
      <c r="E7" s="1">
        <v>300000005</v>
      </c>
      <c r="F7" s="1"/>
      <c r="H7" s="8">
        <f t="shared" si="0"/>
        <v>0</v>
      </c>
    </row>
    <row r="8" spans="1:8">
      <c r="C8" t="s">
        <v>18</v>
      </c>
    </row>
    <row r="10" spans="1:8">
      <c r="A10" s="9" t="s">
        <v>19</v>
      </c>
    </row>
    <row r="11" spans="1:8">
      <c r="A11" s="3" t="s">
        <v>4</v>
      </c>
      <c r="B11" s="7" t="s">
        <v>5</v>
      </c>
      <c r="C11" t="str">
        <f t="shared" ref="C11:C16" si="1">RIGHT(B11,LEN(B11)-SEARCH("-",B11))</f>
        <v xml:space="preserve">0192170  </v>
      </c>
      <c r="E11" s="5">
        <v>300000000</v>
      </c>
      <c r="F11" s="6" t="s">
        <v>6</v>
      </c>
      <c r="H11" s="8">
        <f t="shared" si="0"/>
        <v>300000000</v>
      </c>
    </row>
    <row r="12" spans="1:8">
      <c r="A12" s="3" t="s">
        <v>7</v>
      </c>
      <c r="B12" s="4" t="s">
        <v>8</v>
      </c>
      <c r="C12" t="str">
        <f t="shared" si="1"/>
        <v xml:space="preserve">6020036  </v>
      </c>
      <c r="E12" s="1">
        <v>300000001</v>
      </c>
      <c r="F12" s="1"/>
      <c r="H12" s="8">
        <f t="shared" si="0"/>
        <v>0</v>
      </c>
    </row>
    <row r="13" spans="1:8">
      <c r="A13" s="3" t="s">
        <v>9</v>
      </c>
      <c r="B13" s="4" t="s">
        <v>10</v>
      </c>
      <c r="C13" t="str">
        <f t="shared" si="1"/>
        <v xml:space="preserve">6010115  </v>
      </c>
      <c r="E13" s="1">
        <v>300000002</v>
      </c>
      <c r="F13" s="2" t="s">
        <v>11</v>
      </c>
      <c r="H13" s="8">
        <f t="shared" si="0"/>
        <v>0</v>
      </c>
    </row>
    <row r="14" spans="1:8">
      <c r="A14" s="3" t="s">
        <v>12</v>
      </c>
      <c r="B14" s="4" t="s">
        <v>13</v>
      </c>
      <c r="C14" t="str">
        <f t="shared" si="1"/>
        <v xml:space="preserve">6010126  </v>
      </c>
      <c r="E14" s="1">
        <v>300000003</v>
      </c>
      <c r="F14" s="1"/>
      <c r="H14" s="8">
        <f t="shared" si="0"/>
        <v>0</v>
      </c>
    </row>
    <row r="15" spans="1:8">
      <c r="A15" s="3" t="s">
        <v>14</v>
      </c>
      <c r="B15" s="4" t="s">
        <v>15</v>
      </c>
      <c r="C15" t="str">
        <f t="shared" si="1"/>
        <v xml:space="preserve">0192090  </v>
      </c>
      <c r="E15" s="1">
        <v>300000004</v>
      </c>
      <c r="F15" s="1"/>
      <c r="H15" s="8">
        <f t="shared" si="0"/>
        <v>0</v>
      </c>
    </row>
    <row r="16" spans="1:8">
      <c r="A16" s="3" t="s">
        <v>16</v>
      </c>
      <c r="B16" s="4" t="s">
        <v>17</v>
      </c>
      <c r="C16" t="str">
        <f t="shared" si="1"/>
        <v xml:space="preserve">6010166  </v>
      </c>
      <c r="E16" s="1">
        <v>300000005</v>
      </c>
      <c r="F16" s="1"/>
      <c r="H16" s="8">
        <f t="shared" si="0"/>
        <v>0</v>
      </c>
    </row>
  </sheetData>
  <sheetCalcPr fullCalcOnLoad="1"/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9"/>
  <sheetViews>
    <sheetView tabSelected="1" workbookViewId="0">
      <selection activeCell="I21" sqref="I21"/>
    </sheetView>
  </sheetViews>
  <sheetFormatPr baseColWidth="10" defaultRowHeight="15"/>
  <cols>
    <col min="1" max="1" width="21.28515625" bestFit="1" customWidth="1"/>
    <col min="2" max="2" width="28.7109375" bestFit="1" customWidth="1"/>
    <col min="3" max="3" width="16.5703125" bestFit="1" customWidth="1"/>
  </cols>
  <sheetData>
    <row r="1" spans="1:3" ht="15.75" thickBot="1">
      <c r="A1" s="10" t="s">
        <v>20</v>
      </c>
      <c r="B1" s="17"/>
      <c r="C1" s="20" t="s">
        <v>25</v>
      </c>
    </row>
    <row r="2" spans="1:3">
      <c r="A2" s="11" t="s">
        <v>0</v>
      </c>
      <c r="B2" s="21" t="s">
        <v>1</v>
      </c>
      <c r="C2" s="20"/>
    </row>
    <row r="3" spans="1:3">
      <c r="A3" s="12" t="s">
        <v>4</v>
      </c>
      <c r="B3" s="18" t="s">
        <v>24</v>
      </c>
      <c r="C3" s="20">
        <v>300000000</v>
      </c>
    </row>
    <row r="4" spans="1:3">
      <c r="A4" s="12" t="s">
        <v>7</v>
      </c>
      <c r="B4" s="19" t="s">
        <v>23</v>
      </c>
      <c r="C4" s="20" t="s">
        <v>26</v>
      </c>
    </row>
    <row r="5" spans="1:3">
      <c r="A5" s="12" t="s">
        <v>9</v>
      </c>
      <c r="B5" s="19" t="s">
        <v>10</v>
      </c>
      <c r="C5" s="20" t="s">
        <v>26</v>
      </c>
    </row>
    <row r="6" spans="1:3">
      <c r="A6" s="12" t="s">
        <v>12</v>
      </c>
      <c r="B6" s="19" t="s">
        <v>13</v>
      </c>
      <c r="C6" s="20">
        <v>300000002</v>
      </c>
    </row>
    <row r="7" spans="1:3">
      <c r="A7" s="12" t="s">
        <v>14</v>
      </c>
      <c r="B7" s="19" t="s">
        <v>22</v>
      </c>
      <c r="C7" s="20" t="s">
        <v>26</v>
      </c>
    </row>
    <row r="8" spans="1:3">
      <c r="A8" s="12" t="s">
        <v>16</v>
      </c>
      <c r="B8" s="19" t="s">
        <v>17</v>
      </c>
      <c r="C8" s="20" t="s">
        <v>26</v>
      </c>
    </row>
    <row r="12" spans="1:3">
      <c r="A12" s="16" t="s">
        <v>21</v>
      </c>
      <c r="B12" s="16"/>
    </row>
    <row r="13" spans="1:3">
      <c r="A13" s="12" t="s">
        <v>2</v>
      </c>
      <c r="B13" s="12" t="s">
        <v>3</v>
      </c>
    </row>
    <row r="14" spans="1:3">
      <c r="A14" s="14">
        <v>300000000</v>
      </c>
      <c r="B14" s="15" t="s">
        <v>6</v>
      </c>
    </row>
    <row r="15" spans="1:3">
      <c r="A15" s="13">
        <v>300000001</v>
      </c>
      <c r="B15" s="13"/>
    </row>
    <row r="16" spans="1:3">
      <c r="A16" s="13">
        <v>300000002</v>
      </c>
      <c r="B16" s="12" t="s">
        <v>11</v>
      </c>
    </row>
    <row r="17" spans="1:2">
      <c r="A17" s="13">
        <v>300000003</v>
      </c>
      <c r="B17" s="13"/>
    </row>
    <row r="18" spans="1:2">
      <c r="A18" s="13">
        <v>300000004</v>
      </c>
      <c r="B18" s="13"/>
    </row>
    <row r="19" spans="1:2">
      <c r="A19" s="13">
        <v>300000005</v>
      </c>
      <c r="B19" s="13"/>
    </row>
  </sheetData>
  <mergeCells count="2">
    <mergeCell ref="A1:B1"/>
    <mergeCell ref="A12:B12"/>
  </mergeCells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GDF SUEZ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KE1133</dc:creator>
  <cp:lastModifiedBy>KE1133</cp:lastModifiedBy>
  <dcterms:created xsi:type="dcterms:W3CDTF">2012-04-04T09:22:44Z</dcterms:created>
  <dcterms:modified xsi:type="dcterms:W3CDTF">2012-04-06T06:32:05Z</dcterms:modified>
</cp:coreProperties>
</file>