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18960" windowHeight="11265"/>
  </bookViews>
  <sheets>
    <sheet name="Ce que je voudrais" sheetId="4" r:id="rId1"/>
    <sheet name="Offre" sheetId="3" r:id="rId2"/>
    <sheet name="Préscoring" sheetId="1" r:id="rId3"/>
    <sheet name="Feuil1" sheetId="2" state="hidden" r:id="rId4"/>
    <sheet name="Ajouter un notaire" sheetId="6" r:id="rId5"/>
    <sheet name="Ajouter une dette" sheetId="7" r:id="rId6"/>
    <sheet name="Ajouter un gage" sheetId="8" r:id="rId7"/>
    <sheet name="Ajouter revenu professionnel" sheetId="9" r:id="rId8"/>
  </sheets>
  <calcPr calcId="145621"/>
</workbook>
</file>

<file path=xl/calcChain.xml><?xml version="1.0" encoding="utf-8"?>
<calcChain xmlns="http://schemas.openxmlformats.org/spreadsheetml/2006/main">
  <c r="F16" i="1" l="1"/>
  <c r="F15" i="1"/>
  <c r="E49" i="1"/>
  <c r="E41" i="1"/>
  <c r="H29" i="1"/>
  <c r="H8" i="1" l="1"/>
  <c r="H7" i="1"/>
</calcChain>
</file>

<file path=xl/sharedStrings.xml><?xml version="1.0" encoding="utf-8"?>
<sst xmlns="http://schemas.openxmlformats.org/spreadsheetml/2006/main" count="304" uniqueCount="263">
  <si>
    <t xml:space="preserve">Charge du crédit                                            </t>
  </si>
  <si>
    <t>Emprunteur 2</t>
  </si>
  <si>
    <t>Age au début</t>
  </si>
  <si>
    <t xml:space="preserve">Age au terme </t>
  </si>
  <si>
    <t>Rang de l'hypothéque</t>
  </si>
  <si>
    <t xml:space="preserve">Total des charges (sans le nouveau crédit)          </t>
  </si>
  <si>
    <t>Statut professionnel</t>
  </si>
  <si>
    <t>Montant revenu</t>
  </si>
  <si>
    <t>Ouvrier</t>
  </si>
  <si>
    <t>But immobilier</t>
  </si>
  <si>
    <t>Quotité maximum</t>
  </si>
  <si>
    <t>Revenu professionnel total</t>
  </si>
  <si>
    <t xml:space="preserve">Revenu non professionnel total                        </t>
  </si>
  <si>
    <t>Disponible</t>
  </si>
  <si>
    <t>Minimum  vital nécessaire</t>
  </si>
  <si>
    <t>Rapport charge/revenu</t>
  </si>
  <si>
    <t>Rapport charge/revenu maximum</t>
  </si>
  <si>
    <r>
      <rPr>
        <b/>
        <sz val="11"/>
        <rFont val="Calibri"/>
        <family val="2"/>
        <scheme val="minor"/>
      </rPr>
      <t>Total</t>
    </r>
  </si>
  <si>
    <t>Cette étude est à titre  indicatif et ne donne aucune garantie quant à l"dLceplation du prêt. Les conditions définitives  du</t>
  </si>
  <si>
    <t>Préscoring crédit</t>
  </si>
  <si>
    <t>A terme échu,le taux est adaptable à l'échéance selon les modalités mentionnées dans le prospectus et le tarif.</t>
  </si>
  <si>
    <t>prêt dépendront de la qualité des garanties offertes (solvabilité, quotité, but du prêt, etc).</t>
  </si>
  <si>
    <t xml:space="preserve"> Le taux appliqué sera celuid'application  au moment  de l'introduction.</t>
  </si>
  <si>
    <t>Nom de la compagnie</t>
  </si>
  <si>
    <t>Formule de crédit</t>
  </si>
  <si>
    <t xml:space="preserve">Montant du crédit </t>
  </si>
  <si>
    <t>120 mois</t>
  </si>
  <si>
    <t xml:space="preserve">Mensualité de référence </t>
  </si>
  <si>
    <t xml:space="preserve">Quotité du crédit </t>
  </si>
  <si>
    <t xml:space="preserve">Type de remboursement  </t>
  </si>
  <si>
    <t>Versement constant</t>
  </si>
  <si>
    <r>
      <t xml:space="preserve">Prime assurance vie paiement annuel emprunteur 1                     </t>
    </r>
    <r>
      <rPr>
        <sz val="11"/>
        <color rgb="FF828797"/>
        <rFont val="Calibri"/>
        <family val="2"/>
        <scheme val="minor"/>
      </rPr>
      <t/>
    </r>
  </si>
  <si>
    <t xml:space="preserve">Prime assurance vie paiement annuel emprunteur 2                  </t>
  </si>
  <si>
    <t xml:space="preserve">Prime unique assurance vie                                                </t>
  </si>
  <si>
    <t>Informations sur le crédit</t>
  </si>
  <si>
    <r>
      <rPr>
        <b/>
        <sz val="11"/>
        <color theme="0"/>
        <rFont val="Calibri"/>
        <family val="2"/>
        <scheme val="minor"/>
      </rPr>
      <t>Revenu professionnel</t>
    </r>
  </si>
  <si>
    <t xml:space="preserve">Autres revenus </t>
  </si>
  <si>
    <t>Revenus locatifs actuel</t>
  </si>
  <si>
    <r>
      <rPr>
        <b/>
        <sz val="11"/>
        <color theme="0"/>
        <rFont val="Calibri"/>
        <family val="2"/>
        <scheme val="minor"/>
      </rPr>
      <t>Depenses</t>
    </r>
  </si>
  <si>
    <t>Allocations familiales</t>
  </si>
  <si>
    <t>Pensions alimentaires</t>
  </si>
  <si>
    <t>Chèques repas</t>
  </si>
  <si>
    <t>Intervenants</t>
  </si>
  <si>
    <t>Ouverture de crédit</t>
  </si>
  <si>
    <t>Nom Emprunteur 1</t>
  </si>
  <si>
    <t xml:space="preserve">Nom Emprunteur 2          </t>
  </si>
  <si>
    <t>Nom Co-emprunteur 1</t>
  </si>
  <si>
    <t>Nom Co-emprunteur 2</t>
  </si>
  <si>
    <t>Total</t>
  </si>
  <si>
    <t>Quotité du prêt</t>
  </si>
  <si>
    <t>Revenus locatifs futur</t>
  </si>
  <si>
    <r>
      <t xml:space="preserve">Prime assurance vie paiement annuel (Nom emprunteur 1 )                    </t>
    </r>
    <r>
      <rPr>
        <sz val="11"/>
        <color rgb="FF828797"/>
        <rFont val="Calibri"/>
        <family val="2"/>
        <scheme val="minor"/>
      </rPr>
      <t/>
    </r>
  </si>
  <si>
    <t xml:space="preserve">Prime assurance vie paiement annuel (Nom emprunteur 2)                  </t>
  </si>
  <si>
    <t>Durée en années</t>
  </si>
  <si>
    <t>Offre de crédit</t>
  </si>
  <si>
    <t>Données du client</t>
  </si>
  <si>
    <t xml:space="preserve">Emprunteur 1 </t>
  </si>
  <si>
    <t>Nom du client</t>
  </si>
  <si>
    <t>Adresse du client</t>
  </si>
  <si>
    <t>Code postal - Ville</t>
  </si>
  <si>
    <t xml:space="preserve">Sexe             </t>
  </si>
  <si>
    <t>Date de Naissance</t>
  </si>
  <si>
    <t>Comportement fumeur</t>
  </si>
  <si>
    <t>Données du crédit</t>
  </si>
  <si>
    <t xml:space="preserve">Nom de la compagnie prêteur                                                                                                    </t>
  </si>
  <si>
    <t>Crédit Foncier</t>
  </si>
  <si>
    <t xml:space="preserve">Formule de crédit                          </t>
  </si>
  <si>
    <t>10 ans Fixe</t>
  </si>
  <si>
    <t xml:space="preserve">Date de tarif </t>
  </si>
  <si>
    <t xml:space="preserve">Montant du crédit                                                                                                                  </t>
  </si>
  <si>
    <t>118,167.301</t>
  </si>
  <si>
    <t xml:space="preserve">Taux annuel                </t>
  </si>
  <si>
    <t>2.95 %</t>
  </si>
  <si>
    <t>Durée du crédit</t>
  </si>
  <si>
    <t xml:space="preserve">Type de crédit </t>
  </si>
  <si>
    <t xml:space="preserve">Mensualité de référence                                                                                                                                   </t>
  </si>
  <si>
    <t xml:space="preserve">Coût total du crédit                                                                                                                                                    </t>
  </si>
  <si>
    <t xml:space="preserve">Mensualité minimum du crédit                                                                                                                                                </t>
  </si>
  <si>
    <t xml:space="preserve">Mensualité maximum du crédit                                                                                                                                              </t>
  </si>
  <si>
    <t xml:space="preserve">Cout total maximum du crédit.                                                                                                                                               </t>
  </si>
  <si>
    <t xml:space="preserve">Valeur vénale de l'hypothèque                                                                                                                                                </t>
  </si>
  <si>
    <t xml:space="preserve">Quotité du prêt                                                                                                                                                                      </t>
  </si>
  <si>
    <r>
      <t xml:space="preserve">Frais hypothécaires                                                                                                                                             </t>
    </r>
    <r>
      <rPr>
        <sz val="11"/>
        <color rgb="FF72778A"/>
        <rFont val="Calibri"/>
        <family val="2"/>
        <scheme val="minor"/>
      </rPr>
      <t/>
    </r>
  </si>
  <si>
    <t>Frais de dossier</t>
  </si>
  <si>
    <t>A terme  échu  le taux est adaptable à l'échéance selon les modalités mentionnées  dans le prospectus et le tarif</t>
  </si>
  <si>
    <r>
      <t xml:space="preserve">Cette étude est à titre indicatif  et ne donne aucune garantie  quant à l'acceptation  du prêt. </t>
    </r>
    <r>
      <rPr>
        <sz val="11"/>
        <color rgb="FF595B6D"/>
        <rFont val="Calibri"/>
        <family val="2"/>
        <scheme val="minor"/>
      </rPr>
      <t/>
    </r>
  </si>
  <si>
    <t>Les conditions définitives du prêt dépendront de la qualité des garanties offertes  (solvabilité, quotité, but du prêt, etc). Le taux appliqué sera celui</t>
  </si>
  <si>
    <t>d'application au moment  de l'introduction.</t>
  </si>
  <si>
    <t xml:space="preserve">La loi du 08/12/1992 relative  à la protection de la vie privée  à l'égard des traitements de données à caractère personnel accorde aux personnes </t>
  </si>
  <si>
    <t xml:space="preserve">sur lesquelles des données sont receuillies  en vue d'un traitement automatisé ou manuel un droit d'accès. </t>
  </si>
  <si>
    <t xml:space="preserve">Les données recueuillies vous concernant peuvent  être utilisées aux finalités suivantes; émission et gestion des contrats </t>
  </si>
  <si>
    <t>tout contact à des fins commerciales</t>
  </si>
  <si>
    <t>Compagnie prêteur</t>
  </si>
  <si>
    <t>Offre</t>
  </si>
  <si>
    <t>Préscoring</t>
  </si>
  <si>
    <t>Tableau d'amortissement</t>
  </si>
  <si>
    <t>Plan financier</t>
  </si>
  <si>
    <t>Imprimer</t>
  </si>
  <si>
    <t>Documents client Achat</t>
  </si>
  <si>
    <t>Documents client Rachat</t>
  </si>
  <si>
    <t>Financement</t>
  </si>
  <si>
    <t>Préparation de l'offre</t>
  </si>
  <si>
    <t>But du prêt</t>
  </si>
  <si>
    <t>Choix du crédit</t>
  </si>
  <si>
    <t>Compagnies</t>
  </si>
  <si>
    <t>Assurance vie</t>
  </si>
  <si>
    <t>Résultats</t>
  </si>
  <si>
    <t>Emprunteur 1</t>
  </si>
  <si>
    <t>Autre revenu</t>
  </si>
  <si>
    <t>Un emprunteur</t>
  </si>
  <si>
    <t>Revenu professionnel</t>
  </si>
  <si>
    <t>Dépense</t>
  </si>
  <si>
    <t>Dette</t>
  </si>
  <si>
    <t>Gage / Notaire</t>
  </si>
  <si>
    <t xml:space="preserve"> + Ajouter</t>
  </si>
  <si>
    <t>Nom du notaire</t>
  </si>
  <si>
    <t>Pénom</t>
  </si>
  <si>
    <t>Rue</t>
  </si>
  <si>
    <t>N°</t>
  </si>
  <si>
    <t>Boite</t>
  </si>
  <si>
    <t>CP</t>
  </si>
  <si>
    <t>Ville</t>
  </si>
  <si>
    <t>Tél 1</t>
  </si>
  <si>
    <t>Tél 2</t>
  </si>
  <si>
    <t>E-mail</t>
  </si>
  <si>
    <t>Organisme prêteur</t>
  </si>
  <si>
    <t>Nature du prêt</t>
  </si>
  <si>
    <t>Type d'engagement</t>
  </si>
  <si>
    <t>A racheter</t>
  </si>
  <si>
    <t>Date d'octroi</t>
  </si>
  <si>
    <t>Durée (mois)</t>
  </si>
  <si>
    <t>Mensualité</t>
  </si>
  <si>
    <t>Charge professionnel</t>
  </si>
  <si>
    <t>Capital à rembourser</t>
  </si>
  <si>
    <t>Capital initial prêt</t>
  </si>
  <si>
    <t>Indemnité de remploi</t>
  </si>
  <si>
    <t>Solde restant dû</t>
  </si>
  <si>
    <t>Frais de main levée</t>
  </si>
  <si>
    <t>Type de taux</t>
  </si>
  <si>
    <t>Taux du prêt</t>
  </si>
  <si>
    <t>Durée restant (mois)</t>
  </si>
  <si>
    <t>Hypothèque</t>
  </si>
  <si>
    <t>Personnes concernées</t>
  </si>
  <si>
    <t>Nom emprunteur 1</t>
  </si>
  <si>
    <t>Nom emprunteur 2</t>
  </si>
  <si>
    <t>Nom emprunteur 3</t>
  </si>
  <si>
    <t>Nom emprunteur 4</t>
  </si>
  <si>
    <t>Gage associé</t>
  </si>
  <si>
    <t>Amortissement</t>
  </si>
  <si>
    <t>Mensualité constante</t>
  </si>
  <si>
    <t>Oui</t>
  </si>
  <si>
    <t>Non</t>
  </si>
  <si>
    <t>Liste déroulante</t>
  </si>
  <si>
    <t>TAEG</t>
  </si>
  <si>
    <t>TX Nominal</t>
  </si>
  <si>
    <t>Crédit hypothécaire</t>
  </si>
  <si>
    <t>Leasing</t>
  </si>
  <si>
    <t>Vente à tempérament</t>
  </si>
  <si>
    <t>Crédit acompte</t>
  </si>
  <si>
    <t>Crédit pont</t>
  </si>
  <si>
    <t>PAT immobilier</t>
  </si>
  <si>
    <t>Ligne de crédit</t>
  </si>
  <si>
    <t>PAT voiture neuve</t>
  </si>
  <si>
    <t>PAT voiture d’occasion</t>
  </si>
  <si>
    <t>Divers</t>
  </si>
  <si>
    <t>Versement anticipé d’impôts</t>
  </si>
  <si>
    <t>Ajouter une dette</t>
  </si>
  <si>
    <t>Ajouter un notaire</t>
  </si>
  <si>
    <t>Ajouter un gage</t>
  </si>
  <si>
    <t>Valeur vénale</t>
  </si>
  <si>
    <t>Un appartement</t>
  </si>
  <si>
    <t>Une maison d’habitation</t>
  </si>
  <si>
    <t>Une maison d’habitation et commerce</t>
  </si>
  <si>
    <t>Une maison de rapport</t>
  </si>
  <si>
    <t>Un bâtiment à but commercial</t>
  </si>
  <si>
    <t>Un bâtiment à vocation locative</t>
  </si>
  <si>
    <t>Un terrain à bâtir</t>
  </si>
  <si>
    <t>Un terrain agricole</t>
  </si>
  <si>
    <t>Une maison de commerce</t>
  </si>
  <si>
    <t>Un garage</t>
  </si>
  <si>
    <t>Un autre bâtiment à but commercial</t>
  </si>
  <si>
    <t>Un bâtiment industriel</t>
  </si>
  <si>
    <t>Une villa</t>
  </si>
  <si>
    <t>Nature du gage</t>
  </si>
  <si>
    <t>Usage professionnel</t>
  </si>
  <si>
    <t>Valeur en vente vénale avant travaux</t>
  </si>
  <si>
    <t>Valeur en vente vénale après travaux</t>
  </si>
  <si>
    <t>Section cadastrale</t>
  </si>
  <si>
    <t>Mise gage</t>
  </si>
  <si>
    <t>Surface au sol du bâtiment</t>
  </si>
  <si>
    <t>Surface terrain</t>
  </si>
  <si>
    <t>Etat du gage</t>
  </si>
  <si>
    <t>Réalisation du gage</t>
  </si>
  <si>
    <t>Localisation du gage</t>
  </si>
  <si>
    <t>Localité</t>
  </si>
  <si>
    <t>Propriétaires du gage</t>
  </si>
  <si>
    <t>TX Effectif</t>
  </si>
  <si>
    <t>Prêt associés au gage</t>
  </si>
  <si>
    <t>Compagnie preteur</t>
  </si>
  <si>
    <t>Montant du prêt</t>
  </si>
  <si>
    <t>Expertise fait par</t>
  </si>
  <si>
    <t>Date de l'expertise</t>
  </si>
  <si>
    <t>Bon</t>
  </si>
  <si>
    <t>Moyen</t>
  </si>
  <si>
    <t>Mauvais</t>
  </si>
  <si>
    <t>Très bon</t>
  </si>
  <si>
    <t>Ajouter un revenu professionnel</t>
  </si>
  <si>
    <t>Employé</t>
  </si>
  <si>
    <t>Indépendant</t>
  </si>
  <si>
    <t>Mutuelle</t>
  </si>
  <si>
    <t>Chômage</t>
  </si>
  <si>
    <t>Intérimaire</t>
  </si>
  <si>
    <t>Invalide permanent</t>
  </si>
  <si>
    <t>Dirigeant d’entreprise</t>
  </si>
  <si>
    <t>Pensionné</t>
  </si>
  <si>
    <t>Profession libérale</t>
  </si>
  <si>
    <t>Fonctionnaire</t>
  </si>
  <si>
    <t>Etudiant</t>
  </si>
  <si>
    <t>Rentier</t>
  </si>
  <si>
    <t>Sans profession</t>
  </si>
  <si>
    <t>Durée indéterminée</t>
  </si>
  <si>
    <t>Durée déterminé</t>
  </si>
  <si>
    <t>Intérim</t>
  </si>
  <si>
    <t>Belgique</t>
  </si>
  <si>
    <t>Allemagne</t>
  </si>
  <si>
    <t>France</t>
  </si>
  <si>
    <t>Luxembourg</t>
  </si>
  <si>
    <t>Pays-Bas</t>
  </si>
  <si>
    <t>Shape/Otan</t>
  </si>
  <si>
    <t>Autres</t>
  </si>
  <si>
    <t>Statut social</t>
  </si>
  <si>
    <t>Type de contrat</t>
  </si>
  <si>
    <t>Origine des revenus</t>
  </si>
  <si>
    <t>Profession</t>
  </si>
  <si>
    <t>Employeur</t>
  </si>
  <si>
    <t xml:space="preserve">Depuis le </t>
  </si>
  <si>
    <t>Dans le secteur depuis</t>
  </si>
  <si>
    <t>Période d'essai</t>
  </si>
  <si>
    <t>Congés payés</t>
  </si>
  <si>
    <t>13 ième mois</t>
  </si>
  <si>
    <t>Bonifications mensuelles</t>
  </si>
  <si>
    <t>Coordonnées de la firme</t>
  </si>
  <si>
    <t>N° et boite</t>
  </si>
  <si>
    <t>Code postal</t>
  </si>
  <si>
    <t>Revenu net mensuel</t>
  </si>
  <si>
    <t>Revenus professionnels salarié</t>
  </si>
  <si>
    <t>Revenus d'indépendant</t>
  </si>
  <si>
    <t>Revenus imposables annuel</t>
  </si>
  <si>
    <t>Impôts (si inconnu 30%)</t>
  </si>
  <si>
    <t>Amortissements</t>
  </si>
  <si>
    <t>Récupération loyers</t>
  </si>
  <si>
    <t>Récupérations intérêts (rachat)</t>
  </si>
  <si>
    <t>N° d'entreprise</t>
  </si>
  <si>
    <t>Nombre d'emprunteurs : le cas échéant</t>
  </si>
  <si>
    <t>Ouverture de crédit : le cas échéant</t>
  </si>
  <si>
    <t>pension alimentaire idem</t>
  </si>
  <si>
    <r>
      <t xml:space="preserve">Prime assurance vie paiement annuel (Nom emprunteur 3)                     </t>
    </r>
    <r>
      <rPr>
        <sz val="11"/>
        <color rgb="FF828797"/>
        <rFont val="Calibri"/>
        <family val="2"/>
        <scheme val="minor"/>
      </rPr>
      <t/>
    </r>
  </si>
  <si>
    <t xml:space="preserve">Prime assurance vie paiement annuel (Nom co-emprunteur 4)                  </t>
  </si>
  <si>
    <t>Prime assurance vie soit prime unique soit prime annuel</t>
  </si>
  <si>
    <t>nombre le cas échéant</t>
  </si>
  <si>
    <t>nombre emprunteurs peut être plus le cas échéantle cas échéant</t>
  </si>
  <si>
    <t>Ainsi de suite pour les autres formules</t>
  </si>
  <si>
    <t>Je t'explique au fré et à mesure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</si>
</sst>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##0;###0"/>
    <numFmt numFmtId="165" formatCode="#,##0;#,##0"/>
    <numFmt numFmtId="166" formatCode="&quot;€&quot;\ #,##0.00"/>
    <numFmt numFmtId="167" formatCode="d/mm/yyyy;@"/>
  </numFmts>
  <fonts count="18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20"/>
      <color theme="0"/>
      <name val="Calibri"/>
      <family val="2"/>
      <scheme val="minor"/>
    </font>
    <font>
      <sz val="11"/>
      <color rgb="FF828797"/>
      <name val="Calibri"/>
      <family val="2"/>
      <scheme val="minor"/>
    </font>
    <font>
      <sz val="11"/>
      <color rgb="FF72778A"/>
      <name val="Calibri"/>
      <family val="2"/>
      <scheme val="minor"/>
    </font>
    <font>
      <sz val="11"/>
      <color rgb="FF595B6D"/>
      <name val="Calibri"/>
      <family val="2"/>
      <scheme val="minor"/>
    </font>
    <font>
      <sz val="11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sz val="14"/>
      <color rgb="FF0070C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0070C0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00206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</fills>
  <borders count="12">
    <border>
      <left/>
      <right/>
      <top/>
      <bottom/>
      <diagonal/>
    </border>
    <border>
      <left style="hair">
        <color rgb="FF0070C0"/>
      </left>
      <right/>
      <top style="hair">
        <color rgb="FF0070C0"/>
      </top>
      <bottom style="hair">
        <color rgb="FF0070C0"/>
      </bottom>
      <diagonal/>
    </border>
    <border>
      <left/>
      <right/>
      <top style="hair">
        <color rgb="FF0070C0"/>
      </top>
      <bottom style="hair">
        <color rgb="FF0070C0"/>
      </bottom>
      <diagonal/>
    </border>
    <border>
      <left/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/>
      <top/>
      <bottom style="hair">
        <color rgb="FF0070C0"/>
      </bottom>
      <diagonal/>
    </border>
    <border>
      <left/>
      <right/>
      <top/>
      <bottom style="hair">
        <color rgb="FF0070C0"/>
      </bottom>
      <diagonal/>
    </border>
    <border>
      <left/>
      <right style="hair">
        <color rgb="FF0070C0"/>
      </right>
      <top/>
      <bottom style="hair">
        <color rgb="FF0070C0"/>
      </bottom>
      <diagonal/>
    </border>
    <border>
      <left style="hair">
        <color rgb="FF0070C0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/>
      <top/>
      <bottom/>
      <diagonal/>
    </border>
    <border>
      <left/>
      <right/>
      <top style="hair">
        <color rgb="FF0070C0"/>
      </top>
      <bottom/>
      <diagonal/>
    </border>
    <border>
      <left style="hair">
        <color rgb="FF0070C0"/>
      </left>
      <right/>
      <top style="hair">
        <color rgb="FF0070C0"/>
      </top>
      <bottom/>
      <diagonal/>
    </border>
    <border>
      <left/>
      <right style="hair">
        <color rgb="FF0070C0"/>
      </right>
      <top style="hair">
        <color rgb="FF0070C0"/>
      </top>
      <bottom/>
      <diagonal/>
    </border>
  </borders>
  <cellStyleXfs count="1">
    <xf numFmtId="0" fontId="0" fillId="0" borderId="0"/>
  </cellStyleXfs>
  <cellXfs count="160">
    <xf numFmtId="0" fontId="0" fillId="2" borderId="0" xfId="0" applyFill="1" applyBorder="1" applyAlignment="1">
      <alignment horizontal="left" vertical="top"/>
    </xf>
    <xf numFmtId="0" fontId="4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 wrapText="1"/>
    </xf>
    <xf numFmtId="165" fontId="4" fillId="2" borderId="0" xfId="0" applyNumberFormat="1" applyFont="1" applyFill="1" applyBorder="1" applyAlignment="1">
      <alignment horizontal="left" vertical="center" wrapText="1"/>
    </xf>
    <xf numFmtId="164" fontId="4" fillId="2" borderId="0" xfId="0" applyNumberFormat="1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vertical="center"/>
    </xf>
    <xf numFmtId="0" fontId="4" fillId="2" borderId="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/>
    </xf>
    <xf numFmtId="166" fontId="4" fillId="2" borderId="7" xfId="0" applyNumberFormat="1" applyFont="1" applyFill="1" applyBorder="1" applyAlignment="1">
      <alignment horizontal="center" vertical="center"/>
    </xf>
    <xf numFmtId="10" fontId="4" fillId="2" borderId="7" xfId="0" applyNumberFormat="1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0" fontId="5" fillId="2" borderId="7" xfId="0" applyNumberFormat="1" applyFont="1" applyFill="1" applyBorder="1" applyAlignment="1">
      <alignment horizontal="center" vertical="center"/>
    </xf>
    <xf numFmtId="166" fontId="5" fillId="2" borderId="7" xfId="0" applyNumberFormat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center"/>
    </xf>
    <xf numFmtId="3" fontId="4" fillId="2" borderId="0" xfId="0" applyNumberFormat="1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vertical="center"/>
    </xf>
    <xf numFmtId="0" fontId="10" fillId="2" borderId="7" xfId="0" applyFont="1" applyFill="1" applyBorder="1" applyAlignment="1">
      <alignment horizontal="left" vertical="center"/>
    </xf>
    <xf numFmtId="0" fontId="3" fillId="4" borderId="0" xfId="0" applyFont="1" applyFill="1" applyBorder="1" applyAlignment="1">
      <alignment horizontal="left" vertical="center"/>
    </xf>
    <xf numFmtId="0" fontId="3" fillId="4" borderId="7" xfId="0" applyFont="1" applyFill="1" applyBorder="1" applyAlignment="1">
      <alignment horizontal="left" vertical="center"/>
    </xf>
    <xf numFmtId="0" fontId="10" fillId="2" borderId="7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/>
    </xf>
    <xf numFmtId="0" fontId="3" fillId="4" borderId="2" xfId="0" applyFont="1" applyFill="1" applyBorder="1" applyAlignment="1">
      <alignment vertical="center"/>
    </xf>
    <xf numFmtId="0" fontId="3" fillId="5" borderId="0" xfId="0" applyFont="1" applyFill="1" applyBorder="1" applyAlignment="1">
      <alignment vertical="center"/>
    </xf>
    <xf numFmtId="0" fontId="10" fillId="6" borderId="7" xfId="0" applyFont="1" applyFill="1" applyBorder="1" applyAlignment="1">
      <alignment horizontal="left" vertical="center"/>
    </xf>
    <xf numFmtId="0" fontId="10" fillId="6" borderId="0" xfId="0" applyFont="1" applyFill="1" applyBorder="1" applyAlignment="1">
      <alignment horizontal="left" vertical="center"/>
    </xf>
    <xf numFmtId="0" fontId="17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/>
    </xf>
    <xf numFmtId="0" fontId="10" fillId="5" borderId="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vertical="center"/>
    </xf>
    <xf numFmtId="0" fontId="10" fillId="5" borderId="0" xfId="0" applyFont="1" applyFill="1" applyBorder="1" applyAlignment="1">
      <alignment horizontal="left" vertical="center"/>
    </xf>
    <xf numFmtId="166" fontId="10" fillId="5" borderId="0" xfId="0" applyNumberFormat="1" applyFont="1" applyFill="1" applyBorder="1" applyAlignment="1">
      <alignment horizontal="center" vertical="center"/>
    </xf>
    <xf numFmtId="0" fontId="13" fillId="4" borderId="10" xfId="0" applyFont="1" applyFill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13" fillId="4" borderId="5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3" fillId="5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166" fontId="4" fillId="2" borderId="1" xfId="0" applyNumberFormat="1" applyFont="1" applyFill="1" applyBorder="1" applyAlignment="1">
      <alignment horizontal="left" vertical="center"/>
    </xf>
    <xf numFmtId="166" fontId="4" fillId="2" borderId="3" xfId="0" applyNumberFormat="1" applyFont="1" applyFill="1" applyBorder="1" applyAlignment="1">
      <alignment horizontal="left" vertical="center"/>
    </xf>
    <xf numFmtId="10" fontId="4" fillId="2" borderId="1" xfId="0" applyNumberFormat="1" applyFont="1" applyFill="1" applyBorder="1" applyAlignment="1">
      <alignment horizontal="left" vertical="center"/>
    </xf>
    <xf numFmtId="10" fontId="4" fillId="2" borderId="3" xfId="0" applyNumberFormat="1" applyFont="1" applyFill="1" applyBorder="1" applyAlignment="1">
      <alignment horizontal="left" vertical="center"/>
    </xf>
    <xf numFmtId="167" fontId="4" fillId="2" borderId="1" xfId="0" applyNumberFormat="1" applyFont="1" applyFill="1" applyBorder="1" applyAlignment="1">
      <alignment horizontal="left" vertical="center"/>
    </xf>
    <xf numFmtId="167" fontId="4" fillId="2" borderId="3" xfId="0" applyNumberFormat="1" applyFont="1" applyFill="1" applyBorder="1" applyAlignment="1">
      <alignment horizontal="left" vertical="center"/>
    </xf>
    <xf numFmtId="0" fontId="3" fillId="4" borderId="5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7" borderId="0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left" vertical="center"/>
    </xf>
    <xf numFmtId="0" fontId="3" fillId="4" borderId="11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/>
    </xf>
    <xf numFmtId="166" fontId="4" fillId="2" borderId="1" xfId="0" applyNumberFormat="1" applyFont="1" applyFill="1" applyBorder="1" applyAlignment="1">
      <alignment horizontal="center" vertical="center"/>
    </xf>
    <xf numFmtId="166" fontId="4" fillId="2" borderId="3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left" vertical="center"/>
    </xf>
    <xf numFmtId="166" fontId="4" fillId="2" borderId="7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0" fontId="4" fillId="2" borderId="1" xfId="0" applyNumberFormat="1" applyFont="1" applyFill="1" applyBorder="1" applyAlignment="1">
      <alignment horizontal="center" vertical="center"/>
    </xf>
    <xf numFmtId="10" fontId="4" fillId="2" borderId="3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166" fontId="4" fillId="2" borderId="4" xfId="0" applyNumberFormat="1" applyFont="1" applyFill="1" applyBorder="1" applyAlignment="1">
      <alignment horizontal="center" vertical="center"/>
    </xf>
    <xf numFmtId="166" fontId="4" fillId="2" borderId="6" xfId="0" applyNumberFormat="1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6" fillId="7" borderId="0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left" vertical="center"/>
    </xf>
    <xf numFmtId="10" fontId="10" fillId="2" borderId="1" xfId="0" applyNumberFormat="1" applyFont="1" applyFill="1" applyBorder="1" applyAlignment="1">
      <alignment horizontal="left" vertical="center"/>
    </xf>
    <xf numFmtId="10" fontId="10" fillId="2" borderId="2" xfId="0" applyNumberFormat="1" applyFont="1" applyFill="1" applyBorder="1" applyAlignment="1">
      <alignment horizontal="left" vertical="center"/>
    </xf>
    <xf numFmtId="10" fontId="10" fillId="2" borderId="3" xfId="0" applyNumberFormat="1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left" vertical="center"/>
    </xf>
    <xf numFmtId="0" fontId="3" fillId="4" borderId="0" xfId="0" applyFont="1" applyFill="1" applyBorder="1" applyAlignment="1">
      <alignment horizontal="left" vertical="center"/>
    </xf>
    <xf numFmtId="49" fontId="10" fillId="2" borderId="1" xfId="0" applyNumberFormat="1" applyFont="1" applyFill="1" applyBorder="1" applyAlignment="1">
      <alignment horizontal="center" vertical="center"/>
    </xf>
    <xf numFmtId="49" fontId="10" fillId="2" borderId="3" xfId="0" applyNumberFormat="1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167" fontId="10" fillId="2" borderId="1" xfId="0" applyNumberFormat="1" applyFont="1" applyFill="1" applyBorder="1" applyAlignment="1">
      <alignment horizontal="left" vertical="center"/>
    </xf>
    <xf numFmtId="167" fontId="10" fillId="2" borderId="3" xfId="0" applyNumberFormat="1" applyFont="1" applyFill="1" applyBorder="1" applyAlignment="1">
      <alignment horizontal="left" vertical="center"/>
    </xf>
    <xf numFmtId="166" fontId="10" fillId="2" borderId="1" xfId="0" applyNumberFormat="1" applyFont="1" applyFill="1" applyBorder="1" applyAlignment="1">
      <alignment horizontal="center" vertical="center"/>
    </xf>
    <xf numFmtId="166" fontId="10" fillId="2" borderId="3" xfId="0" applyNumberFormat="1" applyFont="1" applyFill="1" applyBorder="1" applyAlignment="1">
      <alignment horizontal="center" vertical="center"/>
    </xf>
    <xf numFmtId="10" fontId="10" fillId="2" borderId="1" xfId="0" applyNumberFormat="1" applyFont="1" applyFill="1" applyBorder="1" applyAlignment="1">
      <alignment horizontal="center" vertical="center"/>
    </xf>
    <xf numFmtId="10" fontId="10" fillId="2" borderId="3" xfId="0" applyNumberFormat="1" applyFont="1" applyFill="1" applyBorder="1" applyAlignment="1">
      <alignment horizontal="center" vertical="center"/>
    </xf>
    <xf numFmtId="166" fontId="3" fillId="4" borderId="1" xfId="0" applyNumberFormat="1" applyFont="1" applyFill="1" applyBorder="1" applyAlignment="1">
      <alignment horizontal="left" vertical="center"/>
    </xf>
    <xf numFmtId="166" fontId="3" fillId="4" borderId="3" xfId="0" applyNumberFormat="1" applyFont="1" applyFill="1" applyBorder="1" applyAlignment="1">
      <alignment horizontal="left" vertical="center"/>
    </xf>
    <xf numFmtId="166" fontId="10" fillId="2" borderId="1" xfId="0" applyNumberFormat="1" applyFont="1" applyFill="1" applyBorder="1" applyAlignment="1">
      <alignment horizontal="left" vertical="center"/>
    </xf>
    <xf numFmtId="166" fontId="10" fillId="2" borderId="3" xfId="0" applyNumberFormat="1" applyFont="1" applyFill="1" applyBorder="1" applyAlignment="1">
      <alignment horizontal="left" vertical="center"/>
    </xf>
    <xf numFmtId="10" fontId="10" fillId="5" borderId="1" xfId="0" applyNumberFormat="1" applyFont="1" applyFill="1" applyBorder="1" applyAlignment="1">
      <alignment horizontal="center" vertical="center"/>
    </xf>
    <xf numFmtId="10" fontId="10" fillId="5" borderId="3" xfId="0" applyNumberFormat="1" applyFont="1" applyFill="1" applyBorder="1" applyAlignment="1">
      <alignment horizontal="center" vertical="center"/>
    </xf>
    <xf numFmtId="166" fontId="10" fillId="6" borderId="1" xfId="0" applyNumberFormat="1" applyFont="1" applyFill="1" applyBorder="1" applyAlignment="1">
      <alignment horizontal="center" vertical="center"/>
    </xf>
    <xf numFmtId="166" fontId="10" fillId="6" borderId="3" xfId="0" applyNumberFormat="1" applyFont="1" applyFill="1" applyBorder="1" applyAlignment="1">
      <alignment horizontal="center" vertical="center"/>
    </xf>
    <xf numFmtId="49" fontId="10" fillId="6" borderId="8" xfId="0" applyNumberFormat="1" applyFont="1" applyFill="1" applyBorder="1" applyAlignment="1">
      <alignment horizontal="center" vertical="center"/>
    </xf>
    <xf numFmtId="49" fontId="10" fillId="6" borderId="0" xfId="0" applyNumberFormat="1" applyFont="1" applyFill="1" applyBorder="1" applyAlignment="1">
      <alignment horizontal="center" vertical="center"/>
    </xf>
    <xf numFmtId="166" fontId="10" fillId="5" borderId="1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49" fontId="10" fillId="6" borderId="1" xfId="0" applyNumberFormat="1" applyFont="1" applyFill="1" applyBorder="1" applyAlignment="1">
      <alignment horizontal="left" vertical="center"/>
    </xf>
    <xf numFmtId="49" fontId="10" fillId="6" borderId="2" xfId="0" applyNumberFormat="1" applyFont="1" applyFill="1" applyBorder="1" applyAlignment="1">
      <alignment horizontal="left" vertical="center"/>
    </xf>
    <xf numFmtId="49" fontId="10" fillId="6" borderId="3" xfId="0" applyNumberFormat="1" applyFont="1" applyFill="1" applyBorder="1" applyAlignment="1">
      <alignment horizontal="left" vertical="center"/>
    </xf>
    <xf numFmtId="0" fontId="10" fillId="2" borderId="1" xfId="0" applyNumberFormat="1" applyFont="1" applyFill="1" applyBorder="1" applyAlignment="1">
      <alignment horizontal="left" vertical="center"/>
    </xf>
    <xf numFmtId="0" fontId="10" fillId="2" borderId="2" xfId="0" applyNumberFormat="1" applyFont="1" applyFill="1" applyBorder="1" applyAlignment="1">
      <alignment horizontal="left" vertical="center"/>
    </xf>
    <xf numFmtId="0" fontId="10" fillId="2" borderId="3" xfId="0" applyNumberFormat="1" applyFont="1" applyFill="1" applyBorder="1" applyAlignment="1">
      <alignment horizontal="left" vertical="center"/>
    </xf>
    <xf numFmtId="0" fontId="10" fillId="5" borderId="0" xfId="0" applyFont="1" applyFill="1" applyBorder="1" applyAlignment="1">
      <alignment horizontal="left" vertical="center"/>
    </xf>
    <xf numFmtId="0" fontId="3" fillId="5" borderId="0" xfId="0" applyFont="1" applyFill="1" applyBorder="1" applyAlignment="1">
      <alignment horizontal="left" vertical="center"/>
    </xf>
    <xf numFmtId="0" fontId="4" fillId="5" borderId="0" xfId="0" applyFont="1" applyFill="1" applyBorder="1" applyAlignment="1">
      <alignment horizontal="left" vertical="center"/>
    </xf>
    <xf numFmtId="167" fontId="10" fillId="5" borderId="1" xfId="0" applyNumberFormat="1" applyFont="1" applyFill="1" applyBorder="1" applyAlignment="1">
      <alignment horizontal="center" vertical="center"/>
    </xf>
    <xf numFmtId="167" fontId="10" fillId="5" borderId="3" xfId="0" applyNumberFormat="1" applyFont="1" applyFill="1" applyBorder="1" applyAlignment="1">
      <alignment horizontal="center" vertical="center"/>
    </xf>
    <xf numFmtId="166" fontId="10" fillId="6" borderId="1" xfId="0" applyNumberFormat="1" applyFont="1" applyFill="1" applyBorder="1" applyAlignment="1">
      <alignment horizontal="left" vertical="center"/>
    </xf>
    <xf numFmtId="166" fontId="10" fillId="6" borderId="3" xfId="0" applyNumberFormat="1" applyFont="1" applyFill="1" applyBorder="1" applyAlignment="1">
      <alignment horizontal="left" vertical="center"/>
    </xf>
    <xf numFmtId="166" fontId="10" fillId="2" borderId="0" xfId="0" applyNumberFormat="1" applyFont="1" applyFill="1" applyBorder="1" applyAlignment="1">
      <alignment horizontal="left" vertical="center"/>
    </xf>
    <xf numFmtId="0" fontId="10" fillId="6" borderId="1" xfId="0" applyFont="1" applyFill="1" applyBorder="1" applyAlignment="1">
      <alignment horizontal="left" vertical="center"/>
    </xf>
    <xf numFmtId="0" fontId="10" fillId="6" borderId="3" xfId="0" applyFont="1" applyFill="1" applyBorder="1" applyAlignment="1">
      <alignment horizontal="left" vertical="center"/>
    </xf>
    <xf numFmtId="10" fontId="10" fillId="6" borderId="1" xfId="0" applyNumberFormat="1" applyFont="1" applyFill="1" applyBorder="1" applyAlignment="1">
      <alignment horizontal="left" vertical="center"/>
    </xf>
    <xf numFmtId="10" fontId="10" fillId="6" borderId="3" xfId="0" applyNumberFormat="1" applyFont="1" applyFill="1" applyBorder="1" applyAlignment="1">
      <alignment horizontal="left" vertical="center"/>
    </xf>
    <xf numFmtId="0" fontId="3" fillId="4" borderId="7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left" vertical="center"/>
    </xf>
    <xf numFmtId="0" fontId="4" fillId="6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</cellXfs>
  <cellStyles count="1">
    <cellStyle name="Normal" xfId="0" builtinId="0"/>
  </cellStyles>
  <dxfs count="6"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6</xdr:row>
      <xdr:rowOff>57150</xdr:rowOff>
    </xdr:from>
    <xdr:to>
      <xdr:col>1</xdr:col>
      <xdr:colOff>485775</xdr:colOff>
      <xdr:row>8</xdr:row>
      <xdr:rowOff>85725</xdr:rowOff>
    </xdr:to>
    <xdr:sp macro="" textlink="">
      <xdr:nvSpPr>
        <xdr:cNvPr id="2" name="Flèche courbée vers la droite 1"/>
        <xdr:cNvSpPr/>
      </xdr:nvSpPr>
      <xdr:spPr>
        <a:xfrm>
          <a:off x="95250" y="1581150"/>
          <a:ext cx="552450" cy="409575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675399</xdr:colOff>
      <xdr:row>5</xdr:row>
      <xdr:rowOff>70118</xdr:rowOff>
    </xdr:from>
    <xdr:to>
      <xdr:col>4</xdr:col>
      <xdr:colOff>355674</xdr:colOff>
      <xdr:row>6</xdr:row>
      <xdr:rowOff>31660</xdr:rowOff>
    </xdr:to>
    <xdr:sp macro="" textlink="">
      <xdr:nvSpPr>
        <xdr:cNvPr id="15" name="Flèche droite à entaille 14"/>
        <xdr:cNvSpPr/>
      </xdr:nvSpPr>
      <xdr:spPr>
        <a:xfrm rot="2139641">
          <a:off x="1523124" y="1403618"/>
          <a:ext cx="528000" cy="152042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32"/>
  <sheetViews>
    <sheetView showGridLines="0" tabSelected="1" workbookViewId="0">
      <selection activeCell="H38" sqref="H38"/>
    </sheetView>
  </sheetViews>
  <sheetFormatPr baseColWidth="10" defaultRowHeight="15" customHeight="1" x14ac:dyDescent="0.2"/>
  <cols>
    <col min="1" max="1" width="2.83203125" style="22" customWidth="1"/>
    <col min="2" max="3" width="12" style="22"/>
    <col min="4" max="4" width="2.83203125" style="22" customWidth="1"/>
    <col min="5" max="6" width="12" style="22"/>
    <col min="7" max="7" width="2.83203125" style="22" customWidth="1"/>
    <col min="8" max="9" width="13.83203125" style="22" customWidth="1"/>
    <col min="10" max="10" width="2.83203125" style="22" customWidth="1"/>
    <col min="11" max="12" width="12" style="22"/>
    <col min="13" max="13" width="2.83203125" style="22" customWidth="1"/>
    <col min="14" max="15" width="12" style="22"/>
    <col min="16" max="16" width="2.83203125" style="22" customWidth="1"/>
    <col min="17" max="18" width="12" style="22"/>
    <col min="19" max="19" width="2.83203125" style="22" customWidth="1"/>
    <col min="20" max="21" width="12" style="22"/>
    <col min="22" max="22" width="2.83203125" style="22" customWidth="1"/>
    <col min="23" max="16384" width="12" style="22"/>
  </cols>
  <sheetData>
    <row r="2" spans="2:24" ht="15" customHeight="1" x14ac:dyDescent="0.2">
      <c r="B2" s="50" t="s">
        <v>101</v>
      </c>
      <c r="C2" s="51"/>
      <c r="D2" s="51"/>
      <c r="E2" s="51"/>
      <c r="F2" s="52"/>
    </row>
    <row r="3" spans="2:24" ht="15" customHeight="1" x14ac:dyDescent="0.2">
      <c r="B3" s="53"/>
      <c r="C3" s="54"/>
      <c r="D3" s="54"/>
      <c r="E3" s="54"/>
      <c r="F3" s="55"/>
    </row>
    <row r="4" spans="2:24" ht="15" customHeight="1" x14ac:dyDescent="0.2">
      <c r="B4" s="24"/>
      <c r="C4" s="24"/>
      <c r="D4" s="24"/>
      <c r="E4" s="24"/>
      <c r="F4" s="24"/>
    </row>
    <row r="5" spans="2:24" ht="15" customHeight="1" x14ac:dyDescent="0.2">
      <c r="B5" s="45" t="s">
        <v>107</v>
      </c>
      <c r="C5" s="46"/>
      <c r="H5" s="45" t="s">
        <v>102</v>
      </c>
      <c r="I5" s="46"/>
      <c r="K5" s="45" t="s">
        <v>96</v>
      </c>
      <c r="L5" s="46"/>
      <c r="N5" s="45" t="s">
        <v>103</v>
      </c>
      <c r="O5" s="46"/>
      <c r="Q5" s="45" t="s">
        <v>104</v>
      </c>
      <c r="R5" s="46"/>
      <c r="T5" s="45" t="s">
        <v>105</v>
      </c>
      <c r="U5" s="46"/>
      <c r="W5" s="45" t="s">
        <v>106</v>
      </c>
      <c r="X5" s="46"/>
    </row>
    <row r="6" spans="2:24" ht="15" customHeight="1" x14ac:dyDescent="0.2">
      <c r="B6" s="47"/>
      <c r="C6" s="48"/>
      <c r="H6" s="47"/>
      <c r="I6" s="48"/>
      <c r="K6" s="47"/>
      <c r="L6" s="48"/>
      <c r="N6" s="47"/>
      <c r="O6" s="48"/>
      <c r="Q6" s="47"/>
      <c r="R6" s="48"/>
      <c r="T6" s="47"/>
      <c r="U6" s="48"/>
      <c r="W6" s="47"/>
      <c r="X6" s="48"/>
    </row>
    <row r="8" spans="2:24" ht="15" customHeight="1" x14ac:dyDescent="0.2">
      <c r="C8" s="49" t="s">
        <v>114</v>
      </c>
      <c r="E8" s="45" t="s">
        <v>109</v>
      </c>
      <c r="F8" s="46"/>
      <c r="H8" s="45" t="s">
        <v>110</v>
      </c>
      <c r="I8" s="46"/>
      <c r="K8" s="45" t="s">
        <v>108</v>
      </c>
      <c r="L8" s="46"/>
      <c r="N8" s="45" t="s">
        <v>111</v>
      </c>
      <c r="O8" s="46"/>
      <c r="Q8" s="45" t="s">
        <v>112</v>
      </c>
      <c r="R8" s="46"/>
      <c r="T8" s="45" t="s">
        <v>113</v>
      </c>
      <c r="U8" s="46"/>
    </row>
    <row r="9" spans="2:24" ht="15" customHeight="1" x14ac:dyDescent="0.2">
      <c r="C9" s="49"/>
      <c r="E9" s="47"/>
      <c r="F9" s="48"/>
      <c r="H9" s="47"/>
      <c r="I9" s="48"/>
      <c r="K9" s="47"/>
      <c r="L9" s="48"/>
      <c r="N9" s="47"/>
      <c r="O9" s="48"/>
      <c r="Q9" s="47"/>
      <c r="R9" s="48"/>
      <c r="T9" s="47"/>
      <c r="U9" s="48"/>
    </row>
    <row r="11" spans="2:24" ht="15" customHeight="1" x14ac:dyDescent="0.2">
      <c r="B11" s="50" t="s">
        <v>98</v>
      </c>
      <c r="C11" s="51"/>
      <c r="D11" s="51"/>
      <c r="E11" s="51"/>
      <c r="F11" s="52"/>
    </row>
    <row r="12" spans="2:24" ht="15" customHeight="1" x14ac:dyDescent="0.2">
      <c r="B12" s="53"/>
      <c r="C12" s="54"/>
      <c r="D12" s="54"/>
      <c r="E12" s="54"/>
      <c r="F12" s="55"/>
    </row>
    <row r="14" spans="2:24" ht="15" customHeight="1" x14ac:dyDescent="0.2">
      <c r="B14" s="45" t="s">
        <v>92</v>
      </c>
      <c r="C14" s="46"/>
      <c r="D14" s="23"/>
      <c r="E14" s="45" t="s">
        <v>24</v>
      </c>
      <c r="F14" s="46"/>
      <c r="G14" s="23"/>
      <c r="H14" s="60"/>
      <c r="I14" s="60"/>
      <c r="J14" s="23"/>
      <c r="K14" s="23"/>
      <c r="L14" s="23"/>
      <c r="M14" s="23"/>
      <c r="N14" s="23"/>
      <c r="O14" s="23"/>
    </row>
    <row r="15" spans="2:24" ht="15" customHeight="1" x14ac:dyDescent="0.2">
      <c r="B15" s="47"/>
      <c r="C15" s="48"/>
      <c r="D15" s="23"/>
      <c r="E15" s="47"/>
      <c r="F15" s="48"/>
      <c r="G15" s="23"/>
      <c r="H15" s="60"/>
      <c r="I15" s="60"/>
      <c r="J15" s="23"/>
      <c r="K15" s="23"/>
      <c r="L15" s="23"/>
      <c r="M15" s="23"/>
      <c r="N15" s="23"/>
      <c r="O15" s="23"/>
    </row>
    <row r="16" spans="2:24" ht="15" customHeight="1" x14ac:dyDescent="0.2"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</row>
    <row r="17" spans="2:15" ht="15" customHeight="1" x14ac:dyDescent="0.2">
      <c r="B17" s="45" t="s">
        <v>93</v>
      </c>
      <c r="C17" s="46"/>
      <c r="D17" s="23"/>
      <c r="E17" s="45" t="s">
        <v>94</v>
      </c>
      <c r="F17" s="46"/>
      <c r="G17" s="23"/>
      <c r="H17" s="45" t="s">
        <v>95</v>
      </c>
      <c r="I17" s="46"/>
      <c r="J17" s="23"/>
      <c r="K17" s="45" t="s">
        <v>96</v>
      </c>
      <c r="L17" s="46"/>
      <c r="M17" s="23"/>
      <c r="N17" s="45" t="s">
        <v>97</v>
      </c>
      <c r="O17" s="46"/>
    </row>
    <row r="18" spans="2:15" ht="15" customHeight="1" x14ac:dyDescent="0.2">
      <c r="B18" s="47"/>
      <c r="C18" s="48"/>
      <c r="D18" s="23"/>
      <c r="E18" s="47"/>
      <c r="F18" s="48"/>
      <c r="G18" s="23"/>
      <c r="H18" s="47"/>
      <c r="I18" s="48"/>
      <c r="J18" s="23"/>
      <c r="K18" s="47"/>
      <c r="L18" s="48"/>
      <c r="M18" s="23"/>
      <c r="N18" s="47"/>
      <c r="O18" s="48"/>
    </row>
    <row r="19" spans="2:15" ht="15" customHeight="1" x14ac:dyDescent="0.2"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</row>
    <row r="20" spans="2:15" ht="15" customHeight="1" x14ac:dyDescent="0.2"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</row>
    <row r="21" spans="2:15" ht="15" customHeight="1" x14ac:dyDescent="0.2">
      <c r="B21" s="56" t="s">
        <v>99</v>
      </c>
      <c r="C21" s="57"/>
      <c r="D21" s="57"/>
      <c r="E21" s="57"/>
      <c r="F21" s="57"/>
      <c r="G21" s="23"/>
      <c r="H21" s="23"/>
      <c r="I21" s="23"/>
      <c r="J21" s="23"/>
      <c r="K21" s="23"/>
      <c r="L21" s="23"/>
      <c r="M21" s="23"/>
      <c r="N21" s="23"/>
      <c r="O21" s="23"/>
    </row>
    <row r="22" spans="2:15" ht="15" customHeight="1" x14ac:dyDescent="0.2">
      <c r="B22" s="58"/>
      <c r="C22" s="59"/>
      <c r="D22" s="59"/>
      <c r="E22" s="59"/>
      <c r="F22" s="59"/>
      <c r="G22" s="23"/>
      <c r="H22" s="23"/>
      <c r="I22" s="23"/>
      <c r="J22" s="23"/>
      <c r="K22" s="23"/>
      <c r="L22" s="23"/>
      <c r="M22" s="23"/>
      <c r="N22" s="23"/>
      <c r="O22" s="23"/>
    </row>
    <row r="23" spans="2:15" ht="15" customHeight="1" x14ac:dyDescent="0.2"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</row>
    <row r="24" spans="2:15" ht="15" customHeight="1" x14ac:dyDescent="0.2">
      <c r="B24" s="45" t="s">
        <v>92</v>
      </c>
      <c r="C24" s="46"/>
      <c r="D24" s="23"/>
      <c r="E24" s="45" t="s">
        <v>24</v>
      </c>
      <c r="F24" s="46"/>
      <c r="G24" s="23"/>
      <c r="H24" s="60"/>
      <c r="I24" s="60"/>
      <c r="J24" s="23"/>
      <c r="K24" s="23"/>
      <c r="L24" s="23"/>
      <c r="M24" s="23"/>
      <c r="N24" s="23"/>
      <c r="O24" s="23"/>
    </row>
    <row r="25" spans="2:15" ht="15" customHeight="1" x14ac:dyDescent="0.2">
      <c r="B25" s="47"/>
      <c r="C25" s="48"/>
      <c r="D25" s="23"/>
      <c r="E25" s="47"/>
      <c r="F25" s="48"/>
      <c r="G25" s="23"/>
      <c r="H25" s="60"/>
      <c r="I25" s="60"/>
      <c r="J25" s="23"/>
      <c r="K25" s="23"/>
      <c r="L25" s="23"/>
      <c r="M25" s="23"/>
      <c r="N25" s="23"/>
      <c r="O25" s="23"/>
    </row>
    <row r="26" spans="2:15" ht="15" customHeight="1" x14ac:dyDescent="0.2"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</row>
    <row r="27" spans="2:15" ht="15" customHeight="1" x14ac:dyDescent="0.2">
      <c r="B27" s="45" t="s">
        <v>93</v>
      </c>
      <c r="C27" s="46"/>
      <c r="D27" s="23"/>
      <c r="E27" s="45" t="s">
        <v>94</v>
      </c>
      <c r="F27" s="46"/>
      <c r="G27" s="23"/>
      <c r="H27" s="45" t="s">
        <v>95</v>
      </c>
      <c r="I27" s="46"/>
      <c r="J27" s="23"/>
      <c r="K27" s="45" t="s">
        <v>96</v>
      </c>
      <c r="L27" s="46"/>
      <c r="M27" s="23"/>
      <c r="N27" s="45" t="s">
        <v>97</v>
      </c>
      <c r="O27" s="46"/>
    </row>
    <row r="28" spans="2:15" ht="15" customHeight="1" x14ac:dyDescent="0.2">
      <c r="B28" s="47"/>
      <c r="C28" s="48"/>
      <c r="D28" s="23"/>
      <c r="E28" s="47"/>
      <c r="F28" s="48"/>
      <c r="G28" s="23"/>
      <c r="H28" s="47"/>
      <c r="I28" s="48"/>
      <c r="J28" s="23"/>
      <c r="K28" s="47"/>
      <c r="L28" s="48"/>
      <c r="M28" s="23"/>
      <c r="N28" s="47"/>
      <c r="O28" s="48"/>
    </row>
    <row r="31" spans="2:15" ht="15" customHeight="1" x14ac:dyDescent="0.2">
      <c r="B31" s="159" t="s">
        <v>261</v>
      </c>
    </row>
    <row r="32" spans="2:15" ht="15" customHeight="1" x14ac:dyDescent="0.2">
      <c r="B32" s="159" t="s">
        <v>262</v>
      </c>
    </row>
  </sheetData>
  <mergeCells count="33">
    <mergeCell ref="B27:C28"/>
    <mergeCell ref="E27:F28"/>
    <mergeCell ref="H27:I28"/>
    <mergeCell ref="K27:L28"/>
    <mergeCell ref="N27:O28"/>
    <mergeCell ref="K17:L18"/>
    <mergeCell ref="N17:O18"/>
    <mergeCell ref="B11:F12"/>
    <mergeCell ref="B21:F22"/>
    <mergeCell ref="B24:C25"/>
    <mergeCell ref="E24:F25"/>
    <mergeCell ref="H24:I25"/>
    <mergeCell ref="B14:C15"/>
    <mergeCell ref="E14:F15"/>
    <mergeCell ref="H14:I15"/>
    <mergeCell ref="B17:C18"/>
    <mergeCell ref="E17:F18"/>
    <mergeCell ref="H17:I18"/>
    <mergeCell ref="Q5:R6"/>
    <mergeCell ref="T5:U6"/>
    <mergeCell ref="W5:X6"/>
    <mergeCell ref="B2:F3"/>
    <mergeCell ref="B5:C6"/>
    <mergeCell ref="H5:I6"/>
    <mergeCell ref="K5:L6"/>
    <mergeCell ref="N5:O6"/>
    <mergeCell ref="T8:U9"/>
    <mergeCell ref="C8:C9"/>
    <mergeCell ref="E8:F9"/>
    <mergeCell ref="H8:I9"/>
    <mergeCell ref="K8:L9"/>
    <mergeCell ref="N8:O9"/>
    <mergeCell ref="Q8:R9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41"/>
  <sheetViews>
    <sheetView workbookViewId="0">
      <selection activeCell="N12" sqref="N12"/>
    </sheetView>
  </sheetViews>
  <sheetFormatPr baseColWidth="10" defaultColWidth="15.83203125" defaultRowHeight="15" customHeight="1" x14ac:dyDescent="0.2"/>
  <cols>
    <col min="1" max="1" width="2.83203125" style="1" customWidth="1"/>
    <col min="2" max="2" width="25.83203125" style="1" customWidth="1"/>
    <col min="3" max="5" width="15.83203125" style="1"/>
    <col min="6" max="6" width="2.83203125" style="1" customWidth="1"/>
    <col min="7" max="8" width="15.83203125" style="1"/>
    <col min="9" max="9" width="2.83203125" style="1" customWidth="1"/>
    <col min="10" max="16384" width="15.83203125" style="1"/>
  </cols>
  <sheetData>
    <row r="1" spans="2:15" ht="15" customHeight="1" x14ac:dyDescent="0.2">
      <c r="B1" s="71" t="s">
        <v>54</v>
      </c>
      <c r="C1" s="72"/>
      <c r="D1" s="72"/>
      <c r="E1" s="72"/>
      <c r="F1" s="72"/>
      <c r="G1" s="72"/>
      <c r="H1" s="72"/>
      <c r="I1" s="72"/>
      <c r="J1" s="72"/>
      <c r="K1" s="73"/>
    </row>
    <row r="2" spans="2:15" ht="15" customHeight="1" x14ac:dyDescent="0.2">
      <c r="B2" s="74"/>
      <c r="C2" s="75"/>
      <c r="D2" s="75"/>
      <c r="E2" s="75"/>
      <c r="F2" s="75"/>
      <c r="G2" s="75"/>
      <c r="H2" s="75"/>
      <c r="I2" s="75"/>
      <c r="J2" s="75"/>
      <c r="K2" s="76"/>
      <c r="N2" s="157"/>
      <c r="O2" s="40" t="s">
        <v>258</v>
      </c>
    </row>
    <row r="3" spans="2:15" ht="15" customHeight="1" x14ac:dyDescent="0.2">
      <c r="O3" s="40" t="s">
        <v>260</v>
      </c>
    </row>
    <row r="4" spans="2:15" ht="15" customHeight="1" x14ac:dyDescent="0.2">
      <c r="B4" s="70" t="s">
        <v>55</v>
      </c>
      <c r="C4" s="70"/>
      <c r="D4" s="70"/>
      <c r="E4" s="70"/>
      <c r="G4" s="70" t="s">
        <v>56</v>
      </c>
      <c r="H4" s="70"/>
      <c r="J4" s="70" t="s">
        <v>1</v>
      </c>
      <c r="K4" s="70"/>
    </row>
    <row r="5" spans="2:15" ht="15" customHeight="1" x14ac:dyDescent="0.2">
      <c r="B5" s="6" t="s">
        <v>57</v>
      </c>
      <c r="C5" s="7"/>
      <c r="D5" s="7"/>
      <c r="E5" s="8"/>
      <c r="G5" s="61"/>
      <c r="H5" s="63"/>
      <c r="J5" s="61"/>
      <c r="K5" s="63"/>
    </row>
    <row r="6" spans="2:15" ht="15" customHeight="1" x14ac:dyDescent="0.2">
      <c r="B6" s="6" t="s">
        <v>58</v>
      </c>
      <c r="C6" s="7"/>
      <c r="D6" s="7"/>
      <c r="E6" s="8"/>
      <c r="G6" s="61"/>
      <c r="H6" s="63"/>
      <c r="J6" s="61"/>
      <c r="K6" s="63"/>
    </row>
    <row r="7" spans="2:15" ht="15" customHeight="1" x14ac:dyDescent="0.2">
      <c r="B7" s="6" t="s">
        <v>59</v>
      </c>
      <c r="C7" s="7"/>
      <c r="D7" s="7"/>
      <c r="E7" s="8"/>
      <c r="G7" s="61"/>
      <c r="H7" s="63"/>
      <c r="J7" s="61"/>
      <c r="K7" s="63"/>
    </row>
    <row r="8" spans="2:15" ht="15" customHeight="1" x14ac:dyDescent="0.2">
      <c r="B8" s="6" t="s">
        <v>60</v>
      </c>
      <c r="C8" s="7"/>
      <c r="D8" s="7"/>
      <c r="E8" s="8"/>
      <c r="G8" s="61"/>
      <c r="H8" s="63"/>
      <c r="J8" s="61"/>
      <c r="K8" s="63"/>
    </row>
    <row r="9" spans="2:15" ht="15" customHeight="1" x14ac:dyDescent="0.2">
      <c r="B9" s="6" t="s">
        <v>61</v>
      </c>
      <c r="C9" s="7"/>
      <c r="D9" s="7"/>
      <c r="E9" s="8"/>
      <c r="G9" s="68"/>
      <c r="H9" s="69"/>
      <c r="J9" s="68"/>
      <c r="K9" s="69"/>
    </row>
    <row r="10" spans="2:15" ht="15" customHeight="1" x14ac:dyDescent="0.2">
      <c r="B10" s="6" t="s">
        <v>62</v>
      </c>
      <c r="C10" s="7"/>
      <c r="D10" s="7"/>
      <c r="E10" s="8"/>
      <c r="G10" s="61"/>
      <c r="H10" s="63"/>
      <c r="J10" s="61"/>
      <c r="K10" s="63"/>
    </row>
    <row r="12" spans="2:15" ht="15" customHeight="1" x14ac:dyDescent="0.2">
      <c r="B12" s="70" t="s">
        <v>63</v>
      </c>
      <c r="C12" s="70"/>
      <c r="D12" s="70"/>
      <c r="E12" s="70"/>
    </row>
    <row r="13" spans="2:15" ht="15" customHeight="1" x14ac:dyDescent="0.2">
      <c r="B13" s="61" t="s">
        <v>64</v>
      </c>
      <c r="C13" s="62"/>
      <c r="D13" s="62"/>
      <c r="E13" s="63"/>
      <c r="G13" s="61" t="s">
        <v>65</v>
      </c>
      <c r="H13" s="63"/>
    </row>
    <row r="14" spans="2:15" ht="15" customHeight="1" x14ac:dyDescent="0.2">
      <c r="B14" s="61" t="s">
        <v>66</v>
      </c>
      <c r="C14" s="62"/>
      <c r="D14" s="62"/>
      <c r="E14" s="63"/>
      <c r="G14" s="61" t="s">
        <v>67</v>
      </c>
      <c r="H14" s="63"/>
    </row>
    <row r="15" spans="2:15" ht="15" customHeight="1" x14ac:dyDescent="0.2">
      <c r="B15" s="61" t="s">
        <v>68</v>
      </c>
      <c r="C15" s="62"/>
      <c r="D15" s="62"/>
      <c r="E15" s="63"/>
      <c r="G15" s="68">
        <v>41740</v>
      </c>
      <c r="H15" s="69"/>
    </row>
    <row r="16" spans="2:15" ht="15" customHeight="1" x14ac:dyDescent="0.2">
      <c r="B16" s="61" t="s">
        <v>69</v>
      </c>
      <c r="C16" s="62"/>
      <c r="D16" s="62"/>
      <c r="E16" s="63"/>
      <c r="G16" s="61" t="s">
        <v>70</v>
      </c>
      <c r="H16" s="63"/>
    </row>
    <row r="17" spans="2:8" ht="15" customHeight="1" x14ac:dyDescent="0.2">
      <c r="B17" s="61" t="s">
        <v>71</v>
      </c>
      <c r="C17" s="62"/>
      <c r="D17" s="62"/>
      <c r="E17" s="63"/>
      <c r="G17" s="66" t="s">
        <v>72</v>
      </c>
      <c r="H17" s="67"/>
    </row>
    <row r="18" spans="2:8" ht="15" customHeight="1" x14ac:dyDescent="0.2">
      <c r="B18" s="61" t="s">
        <v>73</v>
      </c>
      <c r="C18" s="62"/>
      <c r="D18" s="62"/>
      <c r="E18" s="63"/>
      <c r="G18" s="61" t="s">
        <v>26</v>
      </c>
      <c r="H18" s="63"/>
    </row>
    <row r="19" spans="2:8" ht="15" customHeight="1" x14ac:dyDescent="0.2">
      <c r="B19" s="61" t="s">
        <v>74</v>
      </c>
      <c r="C19" s="62"/>
      <c r="D19" s="62"/>
      <c r="E19" s="63"/>
      <c r="G19" s="61" t="s">
        <v>30</v>
      </c>
      <c r="H19" s="63"/>
    </row>
    <row r="20" spans="2:8" ht="15" customHeight="1" x14ac:dyDescent="0.2">
      <c r="B20" s="61" t="s">
        <v>75</v>
      </c>
      <c r="C20" s="62"/>
      <c r="D20" s="62"/>
      <c r="E20" s="63"/>
      <c r="G20" s="64">
        <v>1136.19</v>
      </c>
      <c r="H20" s="65"/>
    </row>
    <row r="21" spans="2:8" ht="15" customHeight="1" x14ac:dyDescent="0.2">
      <c r="B21" s="61" t="s">
        <v>76</v>
      </c>
      <c r="C21" s="62"/>
      <c r="D21" s="62"/>
      <c r="E21" s="63"/>
      <c r="G21" s="64">
        <v>136342.79999999999</v>
      </c>
      <c r="H21" s="65"/>
    </row>
    <row r="22" spans="2:8" ht="15" customHeight="1" x14ac:dyDescent="0.2">
      <c r="B22" s="61" t="s">
        <v>77</v>
      </c>
      <c r="C22" s="62"/>
      <c r="D22" s="62"/>
      <c r="E22" s="63"/>
      <c r="G22" s="64">
        <v>1136.19</v>
      </c>
      <c r="H22" s="65"/>
    </row>
    <row r="23" spans="2:8" ht="15" customHeight="1" x14ac:dyDescent="0.2">
      <c r="B23" s="61" t="s">
        <v>78</v>
      </c>
      <c r="C23" s="62"/>
      <c r="D23" s="62"/>
      <c r="E23" s="63"/>
      <c r="G23" s="64">
        <v>1136.19</v>
      </c>
      <c r="H23" s="65"/>
    </row>
    <row r="24" spans="2:8" ht="15" customHeight="1" x14ac:dyDescent="0.2">
      <c r="B24" s="61" t="s">
        <v>79</v>
      </c>
      <c r="C24" s="62"/>
      <c r="D24" s="62"/>
      <c r="E24" s="63"/>
      <c r="G24" s="64">
        <v>136342.79999999999</v>
      </c>
      <c r="H24" s="65"/>
    </row>
    <row r="25" spans="2:8" ht="15" customHeight="1" x14ac:dyDescent="0.2">
      <c r="B25" s="61" t="s">
        <v>80</v>
      </c>
      <c r="C25" s="62"/>
      <c r="D25" s="62"/>
      <c r="E25" s="63"/>
      <c r="G25" s="64">
        <v>490100</v>
      </c>
      <c r="H25" s="65"/>
    </row>
    <row r="26" spans="2:8" ht="15" customHeight="1" x14ac:dyDescent="0.2">
      <c r="B26" s="61" t="s">
        <v>81</v>
      </c>
      <c r="C26" s="62"/>
      <c r="D26" s="62"/>
      <c r="E26" s="63"/>
      <c r="G26" s="66">
        <v>0.24110000000000001</v>
      </c>
      <c r="H26" s="67"/>
    </row>
    <row r="27" spans="2:8" ht="15" customHeight="1" x14ac:dyDescent="0.2">
      <c r="B27" s="61" t="s">
        <v>82</v>
      </c>
      <c r="C27" s="62"/>
      <c r="D27" s="62"/>
      <c r="E27" s="63"/>
      <c r="G27" s="64">
        <v>3658.03</v>
      </c>
      <c r="H27" s="65"/>
    </row>
    <row r="28" spans="2:8" ht="15" customHeight="1" x14ac:dyDescent="0.2">
      <c r="B28" s="61" t="s">
        <v>33</v>
      </c>
      <c r="C28" s="62"/>
      <c r="D28" s="62"/>
      <c r="E28" s="63"/>
      <c r="G28" s="64">
        <v>1050.07</v>
      </c>
      <c r="H28" s="65"/>
    </row>
    <row r="29" spans="2:8" ht="15" customHeight="1" x14ac:dyDescent="0.2">
      <c r="B29" s="61" t="s">
        <v>31</v>
      </c>
      <c r="C29" s="62"/>
      <c r="D29" s="62"/>
      <c r="E29" s="63"/>
      <c r="G29" s="64">
        <v>1930.52</v>
      </c>
      <c r="H29" s="65"/>
    </row>
    <row r="30" spans="2:8" ht="15" customHeight="1" x14ac:dyDescent="0.2">
      <c r="B30" s="61" t="s">
        <v>32</v>
      </c>
      <c r="C30" s="62"/>
      <c r="D30" s="62"/>
      <c r="E30" s="63"/>
      <c r="G30" s="64">
        <v>3954.92</v>
      </c>
      <c r="H30" s="65"/>
    </row>
    <row r="31" spans="2:8" ht="15" customHeight="1" x14ac:dyDescent="0.2">
      <c r="B31" s="61" t="s">
        <v>83</v>
      </c>
      <c r="C31" s="62"/>
      <c r="D31" s="62"/>
      <c r="E31" s="63"/>
      <c r="G31" s="64">
        <v>590841</v>
      </c>
      <c r="H31" s="65"/>
    </row>
    <row r="32" spans="2:8" ht="15" customHeight="1" x14ac:dyDescent="0.2">
      <c r="G32" s="20"/>
    </row>
    <row r="33" spans="2:2" ht="15" customHeight="1" x14ac:dyDescent="0.2">
      <c r="B33" s="1" t="s">
        <v>84</v>
      </c>
    </row>
    <row r="34" spans="2:2" ht="15" customHeight="1" x14ac:dyDescent="0.2">
      <c r="B34" s="1" t="s">
        <v>85</v>
      </c>
    </row>
    <row r="35" spans="2:2" ht="15" customHeight="1" x14ac:dyDescent="0.2">
      <c r="B35" s="1" t="s">
        <v>86</v>
      </c>
    </row>
    <row r="36" spans="2:2" ht="15" customHeight="1" x14ac:dyDescent="0.2">
      <c r="B36" s="1" t="s">
        <v>87</v>
      </c>
    </row>
    <row r="37" spans="2:2" ht="15" customHeight="1" x14ac:dyDescent="0.2">
      <c r="B37" s="21"/>
    </row>
    <row r="38" spans="2:2" ht="15" customHeight="1" x14ac:dyDescent="0.2">
      <c r="B38" s="1" t="s">
        <v>88</v>
      </c>
    </row>
    <row r="39" spans="2:2" ht="15" customHeight="1" x14ac:dyDescent="0.2">
      <c r="B39" s="1" t="s">
        <v>89</v>
      </c>
    </row>
    <row r="40" spans="2:2" ht="15" customHeight="1" x14ac:dyDescent="0.2">
      <c r="B40" s="1" t="s">
        <v>90</v>
      </c>
    </row>
    <row r="41" spans="2:2" ht="15" customHeight="1" x14ac:dyDescent="0.2">
      <c r="B41" s="1" t="s">
        <v>91</v>
      </c>
    </row>
  </sheetData>
  <mergeCells count="55">
    <mergeCell ref="B1:K2"/>
    <mergeCell ref="B4:E4"/>
    <mergeCell ref="G4:H4"/>
    <mergeCell ref="J4:K4"/>
    <mergeCell ref="G5:H5"/>
    <mergeCell ref="J5:K5"/>
    <mergeCell ref="B13:E13"/>
    <mergeCell ref="G13:H13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B12:E12"/>
    <mergeCell ref="B14:E14"/>
    <mergeCell ref="G14:H14"/>
    <mergeCell ref="B15:E15"/>
    <mergeCell ref="G15:H15"/>
    <mergeCell ref="B16:E16"/>
    <mergeCell ref="G16:H16"/>
    <mergeCell ref="B17:E17"/>
    <mergeCell ref="G17:H17"/>
    <mergeCell ref="B18:E18"/>
    <mergeCell ref="G18:H18"/>
    <mergeCell ref="B19:E19"/>
    <mergeCell ref="G19:H19"/>
    <mergeCell ref="B20:E20"/>
    <mergeCell ref="G20:H20"/>
    <mergeCell ref="B21:E21"/>
    <mergeCell ref="G21:H21"/>
    <mergeCell ref="B22:E22"/>
    <mergeCell ref="G22:H22"/>
    <mergeCell ref="B23:E23"/>
    <mergeCell ref="G23:H23"/>
    <mergeCell ref="B24:E24"/>
    <mergeCell ref="G24:H24"/>
    <mergeCell ref="B25:E25"/>
    <mergeCell ref="G25:H25"/>
    <mergeCell ref="B26:E26"/>
    <mergeCell ref="G26:H26"/>
    <mergeCell ref="B27:E27"/>
    <mergeCell ref="G27:H27"/>
    <mergeCell ref="B28:E28"/>
    <mergeCell ref="G28:H28"/>
    <mergeCell ref="B29:E29"/>
    <mergeCell ref="G29:H29"/>
    <mergeCell ref="B30:E30"/>
    <mergeCell ref="G30:H30"/>
    <mergeCell ref="B31:E31"/>
    <mergeCell ref="G31:H3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68"/>
  <sheetViews>
    <sheetView workbookViewId="0">
      <selection activeCell="Q5" sqref="Q5:Q6"/>
    </sheetView>
  </sheetViews>
  <sheetFormatPr baseColWidth="10" defaultColWidth="9.33203125" defaultRowHeight="15" customHeight="1" x14ac:dyDescent="0.2"/>
  <cols>
    <col min="1" max="1" width="2.83203125" style="1" customWidth="1"/>
    <col min="2" max="3" width="15.83203125" style="1" customWidth="1"/>
    <col min="4" max="4" width="2.83203125" style="1" customWidth="1"/>
    <col min="5" max="6" width="15.83203125" style="1" customWidth="1"/>
    <col min="7" max="7" width="2.83203125" style="1" customWidth="1"/>
    <col min="8" max="9" width="15.83203125" style="1" customWidth="1"/>
    <col min="10" max="16384" width="9.33203125" style="1"/>
  </cols>
  <sheetData>
    <row r="1" spans="2:17" s="25" customFormat="1" ht="15" customHeight="1" x14ac:dyDescent="0.2"/>
    <row r="2" spans="2:17" ht="15" customHeight="1" x14ac:dyDescent="0.2">
      <c r="B2" s="77" t="s">
        <v>19</v>
      </c>
      <c r="C2" s="77"/>
      <c r="D2" s="77"/>
      <c r="E2" s="77"/>
      <c r="F2" s="77"/>
      <c r="G2" s="77"/>
      <c r="H2" s="77"/>
      <c r="I2" s="77"/>
      <c r="J2" s="77"/>
      <c r="P2" s="157"/>
      <c r="Q2" s="1" t="s">
        <v>253</v>
      </c>
    </row>
    <row r="3" spans="2:17" ht="15" customHeight="1" x14ac:dyDescent="0.2">
      <c r="B3" s="77"/>
      <c r="C3" s="77"/>
      <c r="D3" s="77"/>
      <c r="E3" s="77"/>
      <c r="F3" s="77"/>
      <c r="G3" s="77"/>
      <c r="H3" s="77"/>
      <c r="I3" s="77"/>
      <c r="J3" s="77"/>
      <c r="Q3" s="1" t="s">
        <v>254</v>
      </c>
    </row>
    <row r="4" spans="2:17" ht="15" customHeight="1" x14ac:dyDescent="0.2">
      <c r="Q4" s="1" t="s">
        <v>255</v>
      </c>
    </row>
    <row r="5" spans="2:17" ht="15" customHeight="1" x14ac:dyDescent="0.2">
      <c r="B5" s="78" t="s">
        <v>42</v>
      </c>
      <c r="C5" s="79"/>
      <c r="F5" s="156" t="s">
        <v>2</v>
      </c>
      <c r="H5" s="156" t="s">
        <v>3</v>
      </c>
      <c r="Q5" s="1" t="s">
        <v>258</v>
      </c>
    </row>
    <row r="6" spans="2:17" ht="15" customHeight="1" x14ac:dyDescent="0.2">
      <c r="B6" s="14"/>
      <c r="C6" s="14"/>
      <c r="F6" s="5"/>
      <c r="H6" s="5"/>
      <c r="Q6" s="1" t="s">
        <v>259</v>
      </c>
    </row>
    <row r="7" spans="2:17" ht="15" customHeight="1" x14ac:dyDescent="0.2">
      <c r="B7" s="1" t="s">
        <v>44</v>
      </c>
      <c r="F7" s="10">
        <v>38</v>
      </c>
      <c r="H7" s="18">
        <f>F7+H55</f>
        <v>38</v>
      </c>
    </row>
    <row r="8" spans="2:17" ht="15" customHeight="1" x14ac:dyDescent="0.2">
      <c r="B8" s="1" t="s">
        <v>45</v>
      </c>
      <c r="F8" s="10">
        <v>50</v>
      </c>
      <c r="H8" s="18">
        <f>F8+H55</f>
        <v>50</v>
      </c>
    </row>
    <row r="9" spans="2:17" ht="15" customHeight="1" x14ac:dyDescent="0.2">
      <c r="B9" s="1" t="s">
        <v>46</v>
      </c>
      <c r="F9" s="10"/>
      <c r="H9" s="19"/>
    </row>
    <row r="10" spans="2:17" ht="15" customHeight="1" x14ac:dyDescent="0.2">
      <c r="B10" s="1" t="s">
        <v>47</v>
      </c>
      <c r="F10" s="10"/>
      <c r="H10" s="19"/>
    </row>
    <row r="11" spans="2:17" ht="15" customHeight="1" x14ac:dyDescent="0.2">
      <c r="B11" s="1" t="s">
        <v>9</v>
      </c>
      <c r="F11" s="13">
        <v>0.91</v>
      </c>
    </row>
    <row r="12" spans="2:17" ht="15" customHeight="1" x14ac:dyDescent="0.2">
      <c r="B12" s="1" t="s">
        <v>49</v>
      </c>
      <c r="F12" s="13">
        <v>0.2412</v>
      </c>
    </row>
    <row r="13" spans="2:17" ht="15" customHeight="1" x14ac:dyDescent="0.2">
      <c r="B13" s="11" t="s">
        <v>10</v>
      </c>
      <c r="F13" s="16">
        <v>0.8</v>
      </c>
    </row>
    <row r="14" spans="2:17" ht="15" customHeight="1" x14ac:dyDescent="0.2">
      <c r="B14" s="1" t="s">
        <v>4</v>
      </c>
      <c r="F14" s="10">
        <v>1</v>
      </c>
    </row>
    <row r="15" spans="2:17" ht="15" customHeight="1" x14ac:dyDescent="0.2">
      <c r="B15" s="1" t="s">
        <v>11</v>
      </c>
      <c r="F15" s="12">
        <f>H29</f>
        <v>0</v>
      </c>
    </row>
    <row r="16" spans="2:17" ht="15" customHeight="1" x14ac:dyDescent="0.2">
      <c r="B16" s="1" t="s">
        <v>12</v>
      </c>
      <c r="F16" s="12">
        <f>E41</f>
        <v>0</v>
      </c>
    </row>
    <row r="17" spans="2:11" ht="15" customHeight="1" x14ac:dyDescent="0.2">
      <c r="B17" s="1" t="s">
        <v>5</v>
      </c>
      <c r="F17" s="12">
        <v>100</v>
      </c>
      <c r="K17" s="5"/>
    </row>
    <row r="18" spans="2:11" ht="15" customHeight="1" x14ac:dyDescent="0.2">
      <c r="B18" s="1" t="s">
        <v>0</v>
      </c>
      <c r="F18" s="12">
        <v>1136.19</v>
      </c>
    </row>
    <row r="19" spans="2:11" ht="15" customHeight="1" x14ac:dyDescent="0.2">
      <c r="B19" s="1" t="s">
        <v>13</v>
      </c>
      <c r="F19" s="12">
        <v>3133.25</v>
      </c>
    </row>
    <row r="20" spans="2:11" ht="15" customHeight="1" x14ac:dyDescent="0.2">
      <c r="B20" s="11" t="s">
        <v>14</v>
      </c>
      <c r="F20" s="17">
        <v>120000</v>
      </c>
    </row>
    <row r="21" spans="2:11" ht="15" customHeight="1" x14ac:dyDescent="0.2">
      <c r="B21" s="1" t="s">
        <v>15</v>
      </c>
      <c r="F21" s="13">
        <v>0.2661</v>
      </c>
    </row>
    <row r="22" spans="2:11" ht="15" customHeight="1" x14ac:dyDescent="0.2">
      <c r="B22" s="11" t="s">
        <v>16</v>
      </c>
      <c r="F22" s="16">
        <v>0.4</v>
      </c>
    </row>
    <row r="24" spans="2:11" ht="15" customHeight="1" x14ac:dyDescent="0.2">
      <c r="B24" s="87" t="s">
        <v>35</v>
      </c>
      <c r="C24" s="88"/>
      <c r="E24" s="87" t="s">
        <v>6</v>
      </c>
      <c r="F24" s="88"/>
      <c r="H24" s="87" t="s">
        <v>7</v>
      </c>
      <c r="I24" s="88"/>
    </row>
    <row r="25" spans="2:11" ht="15" customHeight="1" x14ac:dyDescent="0.2">
      <c r="B25" s="157" t="s">
        <v>44</v>
      </c>
      <c r="C25" s="157"/>
      <c r="E25" s="83"/>
      <c r="F25" s="84"/>
      <c r="H25" s="81"/>
      <c r="I25" s="82"/>
    </row>
    <row r="26" spans="2:11" ht="15" customHeight="1" x14ac:dyDescent="0.2">
      <c r="B26" s="157" t="s">
        <v>45</v>
      </c>
      <c r="C26" s="157"/>
      <c r="E26" s="83"/>
      <c r="F26" s="84"/>
      <c r="H26" s="81"/>
      <c r="I26" s="82"/>
    </row>
    <row r="27" spans="2:11" ht="15" customHeight="1" x14ac:dyDescent="0.2">
      <c r="B27" s="157" t="s">
        <v>145</v>
      </c>
      <c r="C27" s="157"/>
      <c r="E27" s="83"/>
      <c r="F27" s="84"/>
      <c r="H27" s="81"/>
      <c r="I27" s="82"/>
    </row>
    <row r="28" spans="2:11" ht="15" customHeight="1" x14ac:dyDescent="0.2">
      <c r="B28" s="157" t="s">
        <v>146</v>
      </c>
      <c r="C28" s="157"/>
      <c r="E28" s="83"/>
      <c r="F28" s="84"/>
      <c r="H28" s="81"/>
      <c r="I28" s="82"/>
    </row>
    <row r="29" spans="2:11" ht="15" customHeight="1" x14ac:dyDescent="0.2">
      <c r="B29" s="61" t="s">
        <v>17</v>
      </c>
      <c r="C29" s="63"/>
      <c r="H29" s="96">
        <f>SUM(H25:I28)</f>
        <v>0</v>
      </c>
      <c r="I29" s="97"/>
    </row>
    <row r="30" spans="2:11" ht="15" customHeight="1" x14ac:dyDescent="0.2">
      <c r="B30" s="5"/>
      <c r="C30" s="5"/>
      <c r="H30" s="5"/>
      <c r="I30" s="5"/>
    </row>
    <row r="31" spans="2:11" ht="15" customHeight="1" x14ac:dyDescent="0.2">
      <c r="B31" s="99" t="s">
        <v>36</v>
      </c>
      <c r="C31" s="100"/>
      <c r="E31" s="98"/>
      <c r="F31" s="98"/>
      <c r="H31" s="87"/>
      <c r="I31" s="88"/>
    </row>
    <row r="32" spans="2:11" ht="15" customHeight="1" x14ac:dyDescent="0.2">
      <c r="B32" s="85" t="s">
        <v>37</v>
      </c>
      <c r="C32" s="85"/>
      <c r="E32" s="86"/>
      <c r="F32" s="86"/>
    </row>
    <row r="33" spans="2:9" ht="15" customHeight="1" x14ac:dyDescent="0.2">
      <c r="B33" s="80"/>
      <c r="C33" s="80"/>
      <c r="E33" s="86"/>
      <c r="F33" s="86"/>
    </row>
    <row r="34" spans="2:9" ht="15" customHeight="1" x14ac:dyDescent="0.2">
      <c r="B34" s="80"/>
      <c r="C34" s="80"/>
      <c r="E34" s="86"/>
      <c r="F34" s="86"/>
    </row>
    <row r="35" spans="2:9" ht="15" customHeight="1" x14ac:dyDescent="0.2">
      <c r="B35" s="85" t="s">
        <v>50</v>
      </c>
      <c r="C35" s="85"/>
      <c r="E35" s="86"/>
      <c r="F35" s="86"/>
      <c r="H35" s="5"/>
      <c r="I35" s="5"/>
    </row>
    <row r="36" spans="2:9" ht="15" customHeight="1" x14ac:dyDescent="0.2">
      <c r="B36" s="80"/>
      <c r="C36" s="80"/>
      <c r="E36" s="86"/>
      <c r="F36" s="86"/>
      <c r="H36" s="5"/>
      <c r="I36" s="5"/>
    </row>
    <row r="37" spans="2:9" ht="15" customHeight="1" x14ac:dyDescent="0.2">
      <c r="B37" s="80"/>
      <c r="C37" s="80"/>
      <c r="E37" s="86"/>
      <c r="F37" s="86"/>
      <c r="H37" s="5"/>
      <c r="I37" s="5"/>
    </row>
    <row r="38" spans="2:9" ht="15" customHeight="1" x14ac:dyDescent="0.2">
      <c r="B38" s="80" t="s">
        <v>39</v>
      </c>
      <c r="C38" s="80"/>
      <c r="E38" s="81"/>
      <c r="F38" s="82"/>
      <c r="H38" s="89"/>
      <c r="I38" s="89"/>
    </row>
    <row r="39" spans="2:9" ht="15" customHeight="1" x14ac:dyDescent="0.2">
      <c r="B39" s="80" t="s">
        <v>41</v>
      </c>
      <c r="C39" s="80"/>
      <c r="E39" s="81"/>
      <c r="F39" s="82"/>
      <c r="H39" s="89"/>
      <c r="I39" s="89"/>
    </row>
    <row r="40" spans="2:9" ht="15" customHeight="1" x14ac:dyDescent="0.2">
      <c r="B40" s="80" t="s">
        <v>40</v>
      </c>
      <c r="C40" s="80"/>
      <c r="E40" s="81"/>
      <c r="F40" s="82"/>
      <c r="H40" s="89"/>
      <c r="I40" s="89"/>
    </row>
    <row r="41" spans="2:9" ht="15" customHeight="1" x14ac:dyDescent="0.2">
      <c r="B41" s="92" t="s">
        <v>48</v>
      </c>
      <c r="C41" s="93"/>
      <c r="E41" s="81">
        <f>SUM(E32:F40)</f>
        <v>0</v>
      </c>
      <c r="F41" s="82"/>
    </row>
    <row r="42" spans="2:9" ht="15" customHeight="1" x14ac:dyDescent="0.2">
      <c r="B42" s="5"/>
      <c r="C42" s="5"/>
      <c r="E42" s="5"/>
      <c r="F42" s="5"/>
      <c r="H42" s="5"/>
      <c r="I42" s="5"/>
    </row>
    <row r="43" spans="2:9" ht="15" customHeight="1" x14ac:dyDescent="0.2">
      <c r="B43" s="87" t="s">
        <v>38</v>
      </c>
      <c r="C43" s="88"/>
    </row>
    <row r="44" spans="2:9" ht="15" customHeight="1" x14ac:dyDescent="0.2">
      <c r="B44" s="157" t="s">
        <v>43</v>
      </c>
      <c r="C44" s="157"/>
      <c r="E44" s="81"/>
      <c r="F44" s="82"/>
      <c r="G44" s="2"/>
    </row>
    <row r="45" spans="2:9" ht="15" customHeight="1" x14ac:dyDescent="0.2">
      <c r="B45" s="157" t="s">
        <v>43</v>
      </c>
      <c r="C45" s="157"/>
      <c r="E45" s="81"/>
      <c r="F45" s="82"/>
      <c r="G45" s="2"/>
    </row>
    <row r="46" spans="2:9" ht="15" customHeight="1" x14ac:dyDescent="0.2">
      <c r="B46" s="157" t="s">
        <v>43</v>
      </c>
      <c r="C46" s="157"/>
      <c r="E46" s="81"/>
      <c r="F46" s="82"/>
      <c r="G46" s="2"/>
    </row>
    <row r="47" spans="2:9" ht="15" customHeight="1" x14ac:dyDescent="0.2">
      <c r="B47" s="157" t="s">
        <v>43</v>
      </c>
      <c r="C47" s="157"/>
      <c r="E47" s="81"/>
      <c r="F47" s="82"/>
      <c r="G47" s="2"/>
    </row>
    <row r="48" spans="2:9" ht="15" customHeight="1" x14ac:dyDescent="0.2">
      <c r="B48" s="157" t="s">
        <v>40</v>
      </c>
      <c r="C48" s="157"/>
      <c r="E48" s="81"/>
      <c r="F48" s="82"/>
      <c r="G48" s="2"/>
    </row>
    <row r="49" spans="2:9" ht="15" customHeight="1" x14ac:dyDescent="0.2">
      <c r="B49" s="15" t="s">
        <v>48</v>
      </c>
      <c r="C49" s="8"/>
      <c r="E49" s="81">
        <f>SUM(E44:F48)</f>
        <v>0</v>
      </c>
      <c r="F49" s="82"/>
      <c r="G49" s="3"/>
    </row>
    <row r="50" spans="2:9" ht="15" customHeight="1" x14ac:dyDescent="0.2">
      <c r="B50" s="2"/>
      <c r="C50" s="3"/>
    </row>
    <row r="51" spans="2:9" ht="15" customHeight="1" x14ac:dyDescent="0.2">
      <c r="B51" s="94" t="s">
        <v>34</v>
      </c>
      <c r="C51" s="95"/>
      <c r="D51" s="95"/>
      <c r="E51" s="95"/>
    </row>
    <row r="52" spans="2:9" ht="15" customHeight="1" x14ac:dyDescent="0.2">
      <c r="B52" s="80" t="s">
        <v>23</v>
      </c>
      <c r="C52" s="80"/>
      <c r="D52" s="80"/>
      <c r="E52" s="80"/>
      <c r="F52" s="80"/>
      <c r="H52" s="83"/>
      <c r="I52" s="84"/>
    </row>
    <row r="53" spans="2:9" ht="15" customHeight="1" x14ac:dyDescent="0.2">
      <c r="B53" s="80" t="s">
        <v>24</v>
      </c>
      <c r="C53" s="80"/>
      <c r="D53" s="80"/>
      <c r="E53" s="80"/>
      <c r="F53" s="80"/>
      <c r="H53" s="83"/>
      <c r="I53" s="84"/>
    </row>
    <row r="54" spans="2:9" ht="15" customHeight="1" x14ac:dyDescent="0.2">
      <c r="B54" s="80" t="s">
        <v>25</v>
      </c>
      <c r="C54" s="80"/>
      <c r="D54" s="80"/>
      <c r="E54" s="80"/>
      <c r="F54" s="80"/>
      <c r="H54" s="81"/>
      <c r="I54" s="82"/>
    </row>
    <row r="55" spans="2:9" ht="15" customHeight="1" x14ac:dyDescent="0.2">
      <c r="B55" s="80" t="s">
        <v>53</v>
      </c>
      <c r="C55" s="80"/>
      <c r="D55" s="80"/>
      <c r="E55" s="80"/>
      <c r="F55" s="80"/>
      <c r="H55" s="83"/>
      <c r="I55" s="84"/>
    </row>
    <row r="56" spans="2:9" ht="15" customHeight="1" x14ac:dyDescent="0.2">
      <c r="B56" s="80" t="s">
        <v>27</v>
      </c>
      <c r="C56" s="80"/>
      <c r="D56" s="80"/>
      <c r="E56" s="80"/>
      <c r="F56" s="80"/>
      <c r="H56" s="81"/>
      <c r="I56" s="82"/>
    </row>
    <row r="57" spans="2:9" ht="15" customHeight="1" x14ac:dyDescent="0.2">
      <c r="B57" s="80" t="s">
        <v>28</v>
      </c>
      <c r="C57" s="80"/>
      <c r="D57" s="80"/>
      <c r="E57" s="80"/>
      <c r="F57" s="80"/>
      <c r="H57" s="90"/>
      <c r="I57" s="91"/>
    </row>
    <row r="58" spans="2:9" ht="15" customHeight="1" x14ac:dyDescent="0.2">
      <c r="B58" s="80" t="s">
        <v>29</v>
      </c>
      <c r="C58" s="80"/>
      <c r="D58" s="80"/>
      <c r="E58" s="80"/>
      <c r="F58" s="80"/>
      <c r="H58" s="83" t="s">
        <v>30</v>
      </c>
      <c r="I58" s="84"/>
    </row>
    <row r="59" spans="2:9" ht="15" customHeight="1" x14ac:dyDescent="0.2">
      <c r="B59" s="158" t="s">
        <v>33</v>
      </c>
      <c r="C59" s="158"/>
      <c r="D59" s="158"/>
      <c r="E59" s="158"/>
      <c r="F59" s="158"/>
      <c r="H59" s="81"/>
      <c r="I59" s="82"/>
    </row>
    <row r="60" spans="2:9" ht="15" customHeight="1" x14ac:dyDescent="0.2">
      <c r="B60" s="158" t="s">
        <v>51</v>
      </c>
      <c r="C60" s="158"/>
      <c r="D60" s="158"/>
      <c r="E60" s="158"/>
      <c r="F60" s="158"/>
      <c r="H60" s="81"/>
      <c r="I60" s="82"/>
    </row>
    <row r="61" spans="2:9" ht="15" customHeight="1" x14ac:dyDescent="0.2">
      <c r="B61" s="158" t="s">
        <v>52</v>
      </c>
      <c r="C61" s="158"/>
      <c r="D61" s="158"/>
      <c r="E61" s="158"/>
      <c r="F61" s="158"/>
      <c r="H61" s="81"/>
      <c r="I61" s="82"/>
    </row>
    <row r="62" spans="2:9" ht="15" customHeight="1" x14ac:dyDescent="0.2">
      <c r="B62" s="158" t="s">
        <v>256</v>
      </c>
      <c r="C62" s="158"/>
      <c r="D62" s="158"/>
      <c r="E62" s="158"/>
      <c r="F62" s="158"/>
      <c r="H62" s="81"/>
      <c r="I62" s="82"/>
    </row>
    <row r="63" spans="2:9" ht="15" customHeight="1" x14ac:dyDescent="0.2">
      <c r="B63" s="158" t="s">
        <v>257</v>
      </c>
      <c r="C63" s="158"/>
      <c r="D63" s="158"/>
      <c r="E63" s="158"/>
      <c r="F63" s="158"/>
      <c r="H63" s="81"/>
      <c r="I63" s="82"/>
    </row>
    <row r="64" spans="2:9" ht="15" customHeight="1" x14ac:dyDescent="0.2">
      <c r="B64" s="5"/>
      <c r="C64" s="5"/>
      <c r="D64" s="5"/>
      <c r="E64" s="5"/>
      <c r="G64" s="9"/>
    </row>
    <row r="65" spans="2:2" ht="15" customHeight="1" x14ac:dyDescent="0.2">
      <c r="B65" s="4" t="s">
        <v>20</v>
      </c>
    </row>
    <row r="66" spans="2:2" ht="15" customHeight="1" x14ac:dyDescent="0.2">
      <c r="B66" s="1" t="s">
        <v>18</v>
      </c>
    </row>
    <row r="67" spans="2:2" ht="15" customHeight="1" x14ac:dyDescent="0.2">
      <c r="B67" s="1" t="s">
        <v>21</v>
      </c>
    </row>
    <row r="68" spans="2:2" ht="15" customHeight="1" x14ac:dyDescent="0.2">
      <c r="B68" s="1" t="s">
        <v>22</v>
      </c>
    </row>
  </sheetData>
  <mergeCells count="73">
    <mergeCell ref="B31:C31"/>
    <mergeCell ref="B34:C34"/>
    <mergeCell ref="B33:C33"/>
    <mergeCell ref="B36:C36"/>
    <mergeCell ref="E34:F34"/>
    <mergeCell ref="E33:F33"/>
    <mergeCell ref="E32:F32"/>
    <mergeCell ref="B51:E51"/>
    <mergeCell ref="B24:C24"/>
    <mergeCell ref="E24:F24"/>
    <mergeCell ref="H24:I24"/>
    <mergeCell ref="H28:I28"/>
    <mergeCell ref="H27:I27"/>
    <mergeCell ref="H26:I26"/>
    <mergeCell ref="E28:F28"/>
    <mergeCell ref="E27:F27"/>
    <mergeCell ref="E26:F26"/>
    <mergeCell ref="E25:F25"/>
    <mergeCell ref="H25:I25"/>
    <mergeCell ref="H29:I29"/>
    <mergeCell ref="B29:C29"/>
    <mergeCell ref="H31:I31"/>
    <mergeCell ref="E31:F31"/>
    <mergeCell ref="B41:C41"/>
    <mergeCell ref="E41:F41"/>
    <mergeCell ref="B37:C37"/>
    <mergeCell ref="H39:I39"/>
    <mergeCell ref="H38:I38"/>
    <mergeCell ref="E40:F40"/>
    <mergeCell ref="E39:F39"/>
    <mergeCell ref="E38:F38"/>
    <mergeCell ref="H63:I63"/>
    <mergeCell ref="H62:I62"/>
    <mergeCell ref="H61:I61"/>
    <mergeCell ref="H60:I60"/>
    <mergeCell ref="H59:I59"/>
    <mergeCell ref="H58:I58"/>
    <mergeCell ref="H57:I57"/>
    <mergeCell ref="H56:I56"/>
    <mergeCell ref="H55:I55"/>
    <mergeCell ref="H54:I54"/>
    <mergeCell ref="E48:F48"/>
    <mergeCell ref="H53:I53"/>
    <mergeCell ref="H52:I52"/>
    <mergeCell ref="B32:C32"/>
    <mergeCell ref="B35:C35"/>
    <mergeCell ref="B40:C40"/>
    <mergeCell ref="B39:C39"/>
    <mergeCell ref="B38:C38"/>
    <mergeCell ref="E49:F49"/>
    <mergeCell ref="E45:F45"/>
    <mergeCell ref="E44:F44"/>
    <mergeCell ref="E35:F35"/>
    <mergeCell ref="E36:F36"/>
    <mergeCell ref="E37:F37"/>
    <mergeCell ref="B43:C43"/>
    <mergeCell ref="H40:I40"/>
    <mergeCell ref="B2:J3"/>
    <mergeCell ref="B5:C5"/>
    <mergeCell ref="B63:F63"/>
    <mergeCell ref="B62:F62"/>
    <mergeCell ref="B61:F61"/>
    <mergeCell ref="B60:F60"/>
    <mergeCell ref="B59:F59"/>
    <mergeCell ref="B58:F58"/>
    <mergeCell ref="B57:F57"/>
    <mergeCell ref="B56:F56"/>
    <mergeCell ref="B55:F55"/>
    <mergeCell ref="B54:F54"/>
    <mergeCell ref="B53:F53"/>
    <mergeCell ref="B52:F52"/>
    <mergeCell ref="E46:F46"/>
    <mergeCell ref="E47:F47"/>
  </mergeCells>
  <conditionalFormatting sqref="F12">
    <cfRule type="expression" dxfId="5" priority="7">
      <formula>($F$12&lt;$F$13)</formula>
    </cfRule>
  </conditionalFormatting>
  <conditionalFormatting sqref="F19">
    <cfRule type="expression" dxfId="4" priority="6">
      <formula>$F$19&lt;$F$20</formula>
    </cfRule>
  </conditionalFormatting>
  <conditionalFormatting sqref="F21">
    <cfRule type="expression" dxfId="3" priority="5">
      <formula>$F$21&lt;$F$22</formula>
    </cfRule>
  </conditionalFormatting>
  <conditionalFormatting sqref="H7">
    <cfRule type="expression" dxfId="2" priority="4">
      <formula>($F$7+$H$55)&lt;70</formula>
    </cfRule>
  </conditionalFormatting>
  <conditionalFormatting sqref="H8">
    <cfRule type="expression" dxfId="1" priority="3">
      <formula>$H$8&lt;=70</formula>
    </cfRule>
  </conditionalFormatting>
  <conditionalFormatting sqref="H9">
    <cfRule type="expression" dxfId="0" priority="2">
      <formula>$H$9&lt;70</formula>
    </cfRule>
  </conditionalFormatting>
  <conditionalFormatting sqref="H10">
    <cfRule type="expression" priority="1">
      <formula>$H$10&lt;70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9"/>
  <sheetViews>
    <sheetView workbookViewId="0">
      <selection activeCell="F38" sqref="F38"/>
    </sheetView>
  </sheetViews>
  <sheetFormatPr baseColWidth="10" defaultRowHeight="15" x14ac:dyDescent="0.2"/>
  <cols>
    <col min="1" max="1" width="2.83203125" style="26" customWidth="1"/>
    <col min="2" max="3" width="12" style="26"/>
    <col min="4" max="4" width="2.83203125" style="26" customWidth="1"/>
    <col min="5" max="7" width="12" style="26"/>
    <col min="8" max="8" width="2.83203125" style="26" customWidth="1"/>
    <col min="9" max="16384" width="12" style="26"/>
  </cols>
  <sheetData>
    <row r="2" spans="2:9" x14ac:dyDescent="0.2">
      <c r="B2" s="104" t="s">
        <v>167</v>
      </c>
      <c r="C2" s="104"/>
      <c r="D2" s="104"/>
    </row>
    <row r="3" spans="2:9" x14ac:dyDescent="0.2">
      <c r="B3" s="104"/>
      <c r="C3" s="104"/>
      <c r="D3" s="104"/>
    </row>
    <row r="5" spans="2:9" x14ac:dyDescent="0.2">
      <c r="B5" s="105" t="s">
        <v>115</v>
      </c>
      <c r="C5" s="106"/>
      <c r="E5" s="27" t="s">
        <v>116</v>
      </c>
      <c r="F5" s="28"/>
    </row>
    <row r="7" spans="2:9" x14ac:dyDescent="0.2">
      <c r="B7" s="101"/>
      <c r="C7" s="102"/>
      <c r="E7" s="101"/>
      <c r="F7" s="102"/>
    </row>
    <row r="9" spans="2:9" x14ac:dyDescent="0.2">
      <c r="B9" s="27" t="s">
        <v>117</v>
      </c>
      <c r="C9" s="28"/>
      <c r="G9" s="32" t="s">
        <v>118</v>
      </c>
      <c r="I9" s="32" t="s">
        <v>119</v>
      </c>
    </row>
    <row r="11" spans="2:9" x14ac:dyDescent="0.2">
      <c r="B11" s="101"/>
      <c r="C11" s="103"/>
      <c r="D11" s="103"/>
      <c r="E11" s="102"/>
      <c r="G11" s="30"/>
      <c r="I11" s="30"/>
    </row>
    <row r="13" spans="2:9" x14ac:dyDescent="0.2">
      <c r="B13" s="32" t="s">
        <v>120</v>
      </c>
      <c r="E13" s="105" t="s">
        <v>121</v>
      </c>
      <c r="F13" s="107"/>
      <c r="G13" s="106"/>
    </row>
    <row r="15" spans="2:9" x14ac:dyDescent="0.2">
      <c r="B15" s="33"/>
      <c r="E15" s="101"/>
      <c r="F15" s="103"/>
      <c r="G15" s="102"/>
    </row>
    <row r="17" spans="2:11" x14ac:dyDescent="0.2">
      <c r="B17" s="32" t="s">
        <v>122</v>
      </c>
      <c r="E17" s="32" t="s">
        <v>123</v>
      </c>
      <c r="I17" s="32" t="s">
        <v>124</v>
      </c>
    </row>
    <row r="19" spans="2:11" x14ac:dyDescent="0.2">
      <c r="B19" s="101"/>
      <c r="C19" s="102"/>
      <c r="E19" s="101"/>
      <c r="F19" s="102"/>
      <c r="I19" s="101"/>
      <c r="J19" s="103"/>
      <c r="K19" s="102"/>
    </row>
  </sheetData>
  <mergeCells count="10">
    <mergeCell ref="E19:F19"/>
    <mergeCell ref="B19:C19"/>
    <mergeCell ref="I19:K19"/>
    <mergeCell ref="B2:D3"/>
    <mergeCell ref="E7:F7"/>
    <mergeCell ref="B7:C7"/>
    <mergeCell ref="B5:C5"/>
    <mergeCell ref="B11:E11"/>
    <mergeCell ref="E13:G13"/>
    <mergeCell ref="E15:G15"/>
  </mergeCells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W33"/>
  <sheetViews>
    <sheetView workbookViewId="0">
      <selection activeCell="F38" sqref="F38"/>
    </sheetView>
  </sheetViews>
  <sheetFormatPr baseColWidth="10" defaultRowHeight="15" x14ac:dyDescent="0.2"/>
  <cols>
    <col min="1" max="1" width="2.83203125" style="26" customWidth="1"/>
    <col min="2" max="3" width="12" style="26"/>
    <col min="4" max="4" width="2.83203125" style="26" customWidth="1"/>
    <col min="5" max="6" width="12" style="26"/>
    <col min="7" max="7" width="2.83203125" style="26" customWidth="1"/>
    <col min="8" max="9" width="12" style="26"/>
    <col min="10" max="10" width="2.83203125" style="26" customWidth="1"/>
    <col min="11" max="16384" width="12" style="26"/>
  </cols>
  <sheetData>
    <row r="2" spans="2:23" x14ac:dyDescent="0.2">
      <c r="B2" s="104" t="s">
        <v>166</v>
      </c>
      <c r="C2" s="104"/>
      <c r="D2" s="104"/>
      <c r="P2" s="38"/>
      <c r="Q2" s="26" t="s">
        <v>152</v>
      </c>
      <c r="T2" s="26" t="s">
        <v>150</v>
      </c>
      <c r="U2" s="26" t="s">
        <v>153</v>
      </c>
      <c r="W2" s="39" t="s">
        <v>155</v>
      </c>
    </row>
    <row r="3" spans="2:23" x14ac:dyDescent="0.2">
      <c r="B3" s="104"/>
      <c r="C3" s="104"/>
      <c r="D3" s="104"/>
      <c r="T3" s="26" t="s">
        <v>151</v>
      </c>
      <c r="U3" s="26" t="s">
        <v>196</v>
      </c>
      <c r="W3" s="39" t="s">
        <v>156</v>
      </c>
    </row>
    <row r="4" spans="2:23" x14ac:dyDescent="0.2">
      <c r="U4" s="26" t="s">
        <v>154</v>
      </c>
      <c r="W4" s="39" t="s">
        <v>157</v>
      </c>
    </row>
    <row r="5" spans="2:23" x14ac:dyDescent="0.2">
      <c r="B5" s="105" t="s">
        <v>125</v>
      </c>
      <c r="C5" s="106"/>
      <c r="E5" s="27" t="s">
        <v>126</v>
      </c>
      <c r="F5" s="28"/>
      <c r="H5" s="115" t="s">
        <v>127</v>
      </c>
      <c r="I5" s="115"/>
      <c r="K5" s="31" t="s">
        <v>128</v>
      </c>
      <c r="W5" s="39" t="s">
        <v>100</v>
      </c>
    </row>
    <row r="6" spans="2:23" x14ac:dyDescent="0.2">
      <c r="W6" s="39" t="s">
        <v>165</v>
      </c>
    </row>
    <row r="7" spans="2:23" x14ac:dyDescent="0.2">
      <c r="B7" s="116"/>
      <c r="C7" s="117"/>
      <c r="E7" s="101"/>
      <c r="F7" s="102"/>
      <c r="H7" s="118"/>
      <c r="I7" s="119"/>
      <c r="K7" s="37"/>
      <c r="W7" s="39" t="s">
        <v>158</v>
      </c>
    </row>
    <row r="8" spans="2:23" x14ac:dyDescent="0.2">
      <c r="W8" s="39" t="s">
        <v>159</v>
      </c>
    </row>
    <row r="9" spans="2:23" x14ac:dyDescent="0.2">
      <c r="B9" s="27" t="s">
        <v>129</v>
      </c>
      <c r="C9" s="28"/>
      <c r="E9" s="114" t="s">
        <v>130</v>
      </c>
      <c r="F9" s="115"/>
      <c r="H9" s="114" t="s">
        <v>131</v>
      </c>
      <c r="I9" s="115"/>
      <c r="K9" s="105" t="s">
        <v>132</v>
      </c>
      <c r="L9" s="106"/>
      <c r="W9" s="39" t="s">
        <v>160</v>
      </c>
    </row>
    <row r="10" spans="2:23" x14ac:dyDescent="0.2">
      <c r="W10" s="39" t="s">
        <v>161</v>
      </c>
    </row>
    <row r="11" spans="2:23" x14ac:dyDescent="0.2">
      <c r="B11" s="120"/>
      <c r="C11" s="121"/>
      <c r="D11" s="29"/>
      <c r="E11" s="116"/>
      <c r="F11" s="117"/>
      <c r="H11" s="122"/>
      <c r="I11" s="123"/>
      <c r="K11" s="37"/>
      <c r="W11" s="39" t="s">
        <v>162</v>
      </c>
    </row>
    <row r="12" spans="2:23" x14ac:dyDescent="0.2">
      <c r="W12" s="39" t="s">
        <v>163</v>
      </c>
    </row>
    <row r="13" spans="2:23" x14ac:dyDescent="0.2">
      <c r="B13" s="114" t="s">
        <v>134</v>
      </c>
      <c r="C13" s="115"/>
      <c r="E13" s="34" t="s">
        <v>133</v>
      </c>
      <c r="F13" s="35"/>
      <c r="G13" s="36"/>
      <c r="H13" s="105" t="s">
        <v>136</v>
      </c>
      <c r="I13" s="106"/>
      <c r="K13" s="105" t="s">
        <v>135</v>
      </c>
      <c r="L13" s="106"/>
      <c r="W13" s="39" t="s">
        <v>164</v>
      </c>
    </row>
    <row r="15" spans="2:23" x14ac:dyDescent="0.2">
      <c r="B15" s="122"/>
      <c r="C15" s="123"/>
      <c r="E15" s="122"/>
      <c r="F15" s="123"/>
      <c r="G15" s="29"/>
      <c r="H15" s="122"/>
      <c r="I15" s="123"/>
      <c r="K15" s="122"/>
      <c r="L15" s="123"/>
    </row>
    <row r="17" spans="2:12" x14ac:dyDescent="0.2">
      <c r="H17" s="105" t="s">
        <v>148</v>
      </c>
      <c r="I17" s="106"/>
      <c r="K17" s="105" t="s">
        <v>137</v>
      </c>
      <c r="L17" s="106"/>
    </row>
    <row r="19" spans="2:12" x14ac:dyDescent="0.2">
      <c r="H19" s="101" t="s">
        <v>149</v>
      </c>
      <c r="I19" s="102"/>
      <c r="K19" s="122"/>
      <c r="L19" s="123"/>
    </row>
    <row r="21" spans="2:12" x14ac:dyDescent="0.2">
      <c r="B21" s="114" t="s">
        <v>139</v>
      </c>
      <c r="C21" s="115"/>
      <c r="E21" s="114" t="s">
        <v>138</v>
      </c>
      <c r="F21" s="115"/>
      <c r="H21" s="114" t="s">
        <v>140</v>
      </c>
      <c r="I21" s="115"/>
      <c r="K21" s="114" t="s">
        <v>141</v>
      </c>
      <c r="L21" s="115"/>
    </row>
    <row r="23" spans="2:12" x14ac:dyDescent="0.2">
      <c r="B23" s="124"/>
      <c r="C23" s="125"/>
      <c r="E23" s="118"/>
      <c r="F23" s="119"/>
      <c r="H23" s="116"/>
      <c r="I23" s="117"/>
      <c r="J23" s="29"/>
      <c r="K23" s="122"/>
      <c r="L23" s="123"/>
    </row>
    <row r="25" spans="2:12" x14ac:dyDescent="0.2">
      <c r="B25" s="114" t="s">
        <v>142</v>
      </c>
      <c r="C25" s="115"/>
      <c r="E25" s="114" t="s">
        <v>147</v>
      </c>
      <c r="F25" s="115"/>
    </row>
    <row r="27" spans="2:12" x14ac:dyDescent="0.2">
      <c r="B27" s="108" t="s">
        <v>143</v>
      </c>
      <c r="C27" s="109"/>
      <c r="E27" s="114" t="s">
        <v>117</v>
      </c>
      <c r="F27" s="115"/>
      <c r="K27" s="32" t="s">
        <v>118</v>
      </c>
      <c r="L27" s="32" t="s">
        <v>119</v>
      </c>
    </row>
    <row r="28" spans="2:12" x14ac:dyDescent="0.2">
      <c r="B28" s="108" t="s">
        <v>144</v>
      </c>
      <c r="C28" s="109"/>
    </row>
    <row r="29" spans="2:12" x14ac:dyDescent="0.2">
      <c r="B29" s="108" t="s">
        <v>145</v>
      </c>
      <c r="C29" s="109"/>
      <c r="E29" s="110"/>
      <c r="F29" s="111"/>
      <c r="G29" s="111"/>
      <c r="H29" s="112"/>
      <c r="K29" s="41"/>
      <c r="L29" s="41"/>
    </row>
    <row r="30" spans="2:12" x14ac:dyDescent="0.2">
      <c r="B30" s="108" t="s">
        <v>146</v>
      </c>
      <c r="C30" s="109"/>
    </row>
    <row r="31" spans="2:12" x14ac:dyDescent="0.2">
      <c r="E31" s="42" t="s">
        <v>120</v>
      </c>
      <c r="F31" s="36"/>
      <c r="H31" s="114" t="s">
        <v>194</v>
      </c>
      <c r="I31" s="115"/>
    </row>
    <row r="33" spans="5:11" x14ac:dyDescent="0.2">
      <c r="E33" s="41"/>
      <c r="H33" s="108"/>
      <c r="I33" s="113"/>
      <c r="J33" s="113"/>
      <c r="K33" s="109"/>
    </row>
  </sheetData>
  <mergeCells count="41">
    <mergeCell ref="B25:C25"/>
    <mergeCell ref="E25:F25"/>
    <mergeCell ref="H17:I17"/>
    <mergeCell ref="H19:I19"/>
    <mergeCell ref="K17:L17"/>
    <mergeCell ref="K19:L19"/>
    <mergeCell ref="B21:C21"/>
    <mergeCell ref="E21:F21"/>
    <mergeCell ref="H21:I21"/>
    <mergeCell ref="H23:I23"/>
    <mergeCell ref="K21:L21"/>
    <mergeCell ref="K23:L23"/>
    <mergeCell ref="B23:C23"/>
    <mergeCell ref="E23:F23"/>
    <mergeCell ref="E15:F15"/>
    <mergeCell ref="E11:F11"/>
    <mergeCell ref="H13:I13"/>
    <mergeCell ref="K13:L13"/>
    <mergeCell ref="H15:I15"/>
    <mergeCell ref="K15:L15"/>
    <mergeCell ref="H33:K33"/>
    <mergeCell ref="H31:I31"/>
    <mergeCell ref="B2:D3"/>
    <mergeCell ref="B5:C5"/>
    <mergeCell ref="B7:C7"/>
    <mergeCell ref="E7:F7"/>
    <mergeCell ref="E27:F27"/>
    <mergeCell ref="H5:I5"/>
    <mergeCell ref="H7:I7"/>
    <mergeCell ref="B11:C11"/>
    <mergeCell ref="E9:F9"/>
    <mergeCell ref="H9:I9"/>
    <mergeCell ref="H11:I11"/>
    <mergeCell ref="K9:L9"/>
    <mergeCell ref="B13:C13"/>
    <mergeCell ref="B15:C15"/>
    <mergeCell ref="B30:C30"/>
    <mergeCell ref="B29:C29"/>
    <mergeCell ref="B28:C28"/>
    <mergeCell ref="B27:C27"/>
    <mergeCell ref="E29:H29"/>
  </mergeCells>
  <dataValidations count="3">
    <dataValidation type="list" allowBlank="1" showInputMessage="1" showErrorMessage="1" sqref="K7 K11">
      <formula1>$T$1:$T$3</formula1>
    </dataValidation>
    <dataValidation type="list" allowBlank="1" showInputMessage="1" showErrorMessage="1" sqref="E23:F23">
      <formula1>$U$1:$U$4</formula1>
    </dataValidation>
    <dataValidation type="list" allowBlank="1" showInputMessage="1" showErrorMessage="1" sqref="H7:I7">
      <formula1>$W$1:$W$13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Z38"/>
  <sheetViews>
    <sheetView workbookViewId="0">
      <selection activeCell="F38" sqref="F38"/>
    </sheetView>
  </sheetViews>
  <sheetFormatPr baseColWidth="10" defaultColWidth="10.83203125" defaultRowHeight="15" x14ac:dyDescent="0.2"/>
  <cols>
    <col min="1" max="1" width="2.83203125" style="26" customWidth="1"/>
    <col min="2" max="5" width="10.83203125" style="26"/>
    <col min="6" max="6" width="2.83203125" style="26" customWidth="1"/>
    <col min="7" max="10" width="10.83203125" style="26"/>
    <col min="11" max="11" width="2.83203125" style="26" customWidth="1"/>
    <col min="12" max="16" width="10.83203125" style="26"/>
    <col min="17" max="17" width="10.83203125" style="43"/>
    <col min="18" max="16384" width="10.83203125" style="26"/>
  </cols>
  <sheetData>
    <row r="2" spans="2:26" x14ac:dyDescent="0.2">
      <c r="B2" s="104" t="s">
        <v>168</v>
      </c>
      <c r="C2" s="104"/>
      <c r="D2" s="104"/>
      <c r="Q2" s="38"/>
      <c r="R2" s="26" t="s">
        <v>152</v>
      </c>
      <c r="U2" s="39" t="s">
        <v>170</v>
      </c>
      <c r="X2" s="39"/>
      <c r="Y2" s="26" t="s">
        <v>150</v>
      </c>
      <c r="Z2" s="26" t="s">
        <v>205</v>
      </c>
    </row>
    <row r="3" spans="2:26" x14ac:dyDescent="0.2">
      <c r="B3" s="104"/>
      <c r="C3" s="104"/>
      <c r="D3" s="104"/>
      <c r="U3" s="39" t="s">
        <v>171</v>
      </c>
      <c r="X3" s="39"/>
      <c r="Y3" s="26" t="s">
        <v>151</v>
      </c>
      <c r="Z3" s="26" t="s">
        <v>202</v>
      </c>
    </row>
    <row r="4" spans="2:26" x14ac:dyDescent="0.2">
      <c r="U4" s="39" t="s">
        <v>172</v>
      </c>
      <c r="X4" s="39"/>
      <c r="Z4" s="26" t="s">
        <v>203</v>
      </c>
    </row>
    <row r="5" spans="2:26" x14ac:dyDescent="0.2">
      <c r="B5" s="105" t="s">
        <v>183</v>
      </c>
      <c r="C5" s="106"/>
      <c r="G5" s="105" t="s">
        <v>169</v>
      </c>
      <c r="H5" s="106"/>
      <c r="L5" s="95" t="s">
        <v>184</v>
      </c>
      <c r="M5" s="95"/>
      <c r="U5" s="39" t="s">
        <v>173</v>
      </c>
      <c r="X5" s="39"/>
      <c r="Z5" s="26" t="s">
        <v>204</v>
      </c>
    </row>
    <row r="6" spans="2:26" x14ac:dyDescent="0.2">
      <c r="U6" s="39" t="s">
        <v>174</v>
      </c>
      <c r="X6" s="39"/>
    </row>
    <row r="7" spans="2:26" x14ac:dyDescent="0.2">
      <c r="B7" s="134"/>
      <c r="C7" s="135"/>
      <c r="D7" s="135"/>
      <c r="E7" s="135"/>
      <c r="G7" s="108"/>
      <c r="H7" s="109"/>
      <c r="L7" s="130"/>
      <c r="M7" s="131"/>
      <c r="U7" s="39" t="s">
        <v>175</v>
      </c>
      <c r="X7" s="39"/>
    </row>
    <row r="8" spans="2:26" x14ac:dyDescent="0.2">
      <c r="U8" s="39" t="s">
        <v>176</v>
      </c>
      <c r="X8" s="39"/>
    </row>
    <row r="9" spans="2:26" x14ac:dyDescent="0.2">
      <c r="B9" s="114" t="s">
        <v>185</v>
      </c>
      <c r="C9" s="115"/>
      <c r="D9" s="115"/>
      <c r="E9" s="115"/>
      <c r="G9" s="114" t="s">
        <v>186</v>
      </c>
      <c r="H9" s="115"/>
      <c r="I9" s="115"/>
      <c r="J9" s="115"/>
      <c r="L9" s="114" t="s">
        <v>187</v>
      </c>
      <c r="M9" s="115"/>
      <c r="Q9" s="14"/>
      <c r="U9" s="39" t="s">
        <v>177</v>
      </c>
      <c r="X9" s="39"/>
    </row>
    <row r="10" spans="2:26" x14ac:dyDescent="0.2">
      <c r="U10" s="39" t="s">
        <v>178</v>
      </c>
      <c r="X10" s="39"/>
    </row>
    <row r="11" spans="2:26" x14ac:dyDescent="0.2">
      <c r="B11" s="120"/>
      <c r="C11" s="121"/>
      <c r="D11" s="29"/>
      <c r="G11" s="116"/>
      <c r="H11" s="117"/>
      <c r="L11" s="128"/>
      <c r="M11" s="129"/>
      <c r="U11" s="39" t="s">
        <v>179</v>
      </c>
      <c r="X11" s="39"/>
    </row>
    <row r="12" spans="2:26" x14ac:dyDescent="0.2">
      <c r="U12" s="39" t="s">
        <v>180</v>
      </c>
      <c r="X12" s="39"/>
    </row>
    <row r="13" spans="2:26" x14ac:dyDescent="0.2">
      <c r="B13" s="114" t="s">
        <v>188</v>
      </c>
      <c r="C13" s="115"/>
      <c r="G13" s="114" t="s">
        <v>189</v>
      </c>
      <c r="H13" s="115"/>
      <c r="I13" s="115"/>
      <c r="L13" s="105" t="s">
        <v>190</v>
      </c>
      <c r="M13" s="106"/>
      <c r="Q13" s="14"/>
      <c r="U13" s="39" t="s">
        <v>181</v>
      </c>
      <c r="X13" s="39"/>
    </row>
    <row r="14" spans="2:26" x14ac:dyDescent="0.2">
      <c r="U14" s="39" t="s">
        <v>182</v>
      </c>
    </row>
    <row r="15" spans="2:26" x14ac:dyDescent="0.2">
      <c r="B15" s="132"/>
      <c r="C15" s="133"/>
      <c r="G15" s="128"/>
      <c r="H15" s="129"/>
      <c r="L15" s="128"/>
      <c r="M15" s="129"/>
      <c r="Q15" s="44"/>
    </row>
    <row r="17" spans="2:17" x14ac:dyDescent="0.2">
      <c r="B17" s="105" t="s">
        <v>191</v>
      </c>
      <c r="C17" s="106"/>
      <c r="G17" s="105" t="s">
        <v>192</v>
      </c>
      <c r="H17" s="106"/>
    </row>
    <row r="19" spans="2:17" x14ac:dyDescent="0.2">
      <c r="B19" s="118"/>
      <c r="C19" s="119"/>
      <c r="G19" s="132"/>
      <c r="H19" s="133"/>
    </row>
    <row r="21" spans="2:17" x14ac:dyDescent="0.2">
      <c r="B21" s="105" t="s">
        <v>193</v>
      </c>
      <c r="C21" s="106"/>
      <c r="Q21" s="14"/>
    </row>
    <row r="23" spans="2:17" x14ac:dyDescent="0.2">
      <c r="B23" s="114" t="s">
        <v>117</v>
      </c>
      <c r="C23" s="115"/>
      <c r="G23" s="32" t="s">
        <v>118</v>
      </c>
      <c r="H23" s="32" t="s">
        <v>119</v>
      </c>
      <c r="L23" s="29"/>
      <c r="Q23" s="44"/>
    </row>
    <row r="25" spans="2:17" x14ac:dyDescent="0.2">
      <c r="B25" s="110"/>
      <c r="C25" s="111"/>
      <c r="D25" s="111"/>
      <c r="E25" s="112"/>
      <c r="G25" s="41"/>
      <c r="H25" s="41"/>
    </row>
    <row r="27" spans="2:17" x14ac:dyDescent="0.2">
      <c r="B27" s="42" t="s">
        <v>120</v>
      </c>
      <c r="C27" s="36"/>
      <c r="G27" s="114" t="s">
        <v>194</v>
      </c>
      <c r="H27" s="115"/>
    </row>
    <row r="29" spans="2:17" x14ac:dyDescent="0.2">
      <c r="B29" s="41"/>
      <c r="G29" s="108"/>
      <c r="H29" s="113"/>
      <c r="I29" s="113"/>
      <c r="J29" s="109"/>
    </row>
    <row r="31" spans="2:17" x14ac:dyDescent="0.2">
      <c r="B31" s="105" t="s">
        <v>195</v>
      </c>
      <c r="C31" s="107"/>
      <c r="D31" s="106"/>
      <c r="G31" s="105" t="s">
        <v>197</v>
      </c>
      <c r="H31" s="107"/>
      <c r="I31" s="106"/>
      <c r="L31" s="26" t="s">
        <v>199</v>
      </c>
    </row>
    <row r="33" spans="2:13" s="26" customFormat="1" x14ac:dyDescent="0.2">
      <c r="B33" s="108" t="s">
        <v>143</v>
      </c>
      <c r="C33" s="113"/>
      <c r="D33" s="109"/>
      <c r="G33" s="108" t="s">
        <v>198</v>
      </c>
      <c r="H33" s="109"/>
      <c r="L33" s="108"/>
      <c r="M33" s="109"/>
    </row>
    <row r="34" spans="2:13" s="26" customFormat="1" x14ac:dyDescent="0.2">
      <c r="B34" s="108" t="s">
        <v>144</v>
      </c>
      <c r="C34" s="113"/>
      <c r="D34" s="109"/>
      <c r="G34" s="108" t="s">
        <v>198</v>
      </c>
      <c r="H34" s="109"/>
      <c r="L34" s="108"/>
      <c r="M34" s="109"/>
    </row>
    <row r="36" spans="2:13" s="26" customFormat="1" x14ac:dyDescent="0.2">
      <c r="B36" s="105" t="s">
        <v>200</v>
      </c>
      <c r="C36" s="107"/>
      <c r="D36" s="106"/>
      <c r="G36" s="126" t="s">
        <v>201</v>
      </c>
      <c r="H36" s="127"/>
    </row>
    <row r="38" spans="2:13" s="26" customFormat="1" x14ac:dyDescent="0.2">
      <c r="B38" s="101"/>
      <c r="C38" s="103"/>
      <c r="D38" s="102"/>
      <c r="G38" s="128"/>
      <c r="H38" s="129"/>
    </row>
  </sheetData>
  <mergeCells count="40">
    <mergeCell ref="B2:D3"/>
    <mergeCell ref="B5:C5"/>
    <mergeCell ref="B7:E7"/>
    <mergeCell ref="G7:H7"/>
    <mergeCell ref="G5:H5"/>
    <mergeCell ref="L7:M7"/>
    <mergeCell ref="L5:M5"/>
    <mergeCell ref="B9:E9"/>
    <mergeCell ref="G9:J9"/>
    <mergeCell ref="G11:H11"/>
    <mergeCell ref="L11:M11"/>
    <mergeCell ref="L9:M9"/>
    <mergeCell ref="B11:C11"/>
    <mergeCell ref="L13:M13"/>
    <mergeCell ref="B21:C21"/>
    <mergeCell ref="B25:E25"/>
    <mergeCell ref="G27:H27"/>
    <mergeCell ref="G29:J29"/>
    <mergeCell ref="L15:M15"/>
    <mergeCell ref="B17:C17"/>
    <mergeCell ref="G17:H17"/>
    <mergeCell ref="B19:C19"/>
    <mergeCell ref="G19:H19"/>
    <mergeCell ref="B23:C23"/>
    <mergeCell ref="B13:C13"/>
    <mergeCell ref="B15:C15"/>
    <mergeCell ref="G13:I13"/>
    <mergeCell ref="G15:H15"/>
    <mergeCell ref="B31:D31"/>
    <mergeCell ref="B34:D34"/>
    <mergeCell ref="B33:D33"/>
    <mergeCell ref="G31:I31"/>
    <mergeCell ref="G34:H34"/>
    <mergeCell ref="G33:H33"/>
    <mergeCell ref="L34:M34"/>
    <mergeCell ref="L33:M33"/>
    <mergeCell ref="B36:D36"/>
    <mergeCell ref="B38:D38"/>
    <mergeCell ref="G36:H36"/>
    <mergeCell ref="G38:H38"/>
  </mergeCells>
  <dataValidations count="3">
    <dataValidation type="list" allowBlank="1" showInputMessage="1" showErrorMessage="1" sqref="B7:E7">
      <formula1>$U$1:$U$14</formula1>
    </dataValidation>
    <dataValidation type="list" allowBlank="1" showInputMessage="1" showErrorMessage="1" sqref="B15:C15">
      <formula1>$Y$1:$Y$3</formula1>
    </dataValidation>
    <dataValidation type="list" allowBlank="1" showInputMessage="1" showErrorMessage="1" sqref="B19:C19 G19:H19">
      <formula1>$Z$1:$Z$5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C30"/>
  <sheetViews>
    <sheetView workbookViewId="0">
      <selection activeCell="F38" sqref="F38"/>
    </sheetView>
  </sheetViews>
  <sheetFormatPr baseColWidth="10" defaultColWidth="10.83203125" defaultRowHeight="15" x14ac:dyDescent="0.2"/>
  <cols>
    <col min="1" max="1" width="2.83203125" style="26" customWidth="1"/>
    <col min="2" max="4" width="10.83203125" style="26"/>
    <col min="5" max="5" width="2.83203125" style="26" customWidth="1"/>
    <col min="6" max="8" width="10.83203125" style="26"/>
    <col min="9" max="9" width="2.83203125" style="26" customWidth="1"/>
    <col min="10" max="14" width="10.83203125" style="26"/>
    <col min="15" max="15" width="10.83203125" style="43"/>
    <col min="16" max="16384" width="10.83203125" style="26"/>
  </cols>
  <sheetData>
    <row r="2" spans="2:29" ht="15" customHeight="1" x14ac:dyDescent="0.2">
      <c r="B2" s="104" t="s">
        <v>206</v>
      </c>
      <c r="C2" s="104"/>
      <c r="D2" s="104"/>
      <c r="E2" s="104"/>
      <c r="F2" s="104"/>
      <c r="Q2" s="38"/>
      <c r="R2" s="26" t="s">
        <v>152</v>
      </c>
      <c r="U2" s="39" t="s">
        <v>207</v>
      </c>
      <c r="X2" s="39" t="s">
        <v>220</v>
      </c>
      <c r="AA2" s="26" t="s">
        <v>223</v>
      </c>
      <c r="AC2" s="26" t="s">
        <v>150</v>
      </c>
    </row>
    <row r="3" spans="2:29" ht="15" customHeight="1" x14ac:dyDescent="0.2">
      <c r="B3" s="104"/>
      <c r="C3" s="104"/>
      <c r="D3" s="104"/>
      <c r="E3" s="104"/>
      <c r="F3" s="104"/>
      <c r="Q3" s="43"/>
      <c r="U3" s="39" t="s">
        <v>8</v>
      </c>
      <c r="X3" s="39" t="s">
        <v>221</v>
      </c>
      <c r="AA3" s="26" t="s">
        <v>224</v>
      </c>
      <c r="AC3" s="26" t="s">
        <v>151</v>
      </c>
    </row>
    <row r="4" spans="2:29" ht="9.9499999999999993" customHeight="1" x14ac:dyDescent="0.2">
      <c r="Q4" s="43"/>
      <c r="U4" s="39" t="s">
        <v>208</v>
      </c>
      <c r="X4" s="39" t="s">
        <v>222</v>
      </c>
      <c r="AA4" s="26" t="s">
        <v>225</v>
      </c>
    </row>
    <row r="5" spans="2:29" x14ac:dyDescent="0.2">
      <c r="B5" s="105" t="s">
        <v>230</v>
      </c>
      <c r="C5" s="106"/>
      <c r="F5" s="105" t="s">
        <v>231</v>
      </c>
      <c r="G5" s="106"/>
      <c r="J5" s="115" t="s">
        <v>232</v>
      </c>
      <c r="K5" s="115"/>
      <c r="Q5" s="43"/>
      <c r="U5" s="39" t="s">
        <v>209</v>
      </c>
      <c r="X5" s="39"/>
      <c r="AA5" s="26" t="s">
        <v>226</v>
      </c>
    </row>
    <row r="6" spans="2:29" ht="9.9499999999999993" customHeight="1" x14ac:dyDescent="0.2">
      <c r="Q6" s="43"/>
      <c r="U6" s="39" t="s">
        <v>210</v>
      </c>
      <c r="X6" s="39"/>
      <c r="AA6" s="26" t="s">
        <v>227</v>
      </c>
    </row>
    <row r="7" spans="2:29" x14ac:dyDescent="0.2">
      <c r="B7" s="138"/>
      <c r="C7" s="139"/>
      <c r="D7" s="140"/>
      <c r="F7" s="152"/>
      <c r="G7" s="153"/>
      <c r="J7" s="154"/>
      <c r="K7" s="155"/>
      <c r="Q7" s="43"/>
      <c r="U7" s="39" t="s">
        <v>211</v>
      </c>
      <c r="X7" s="39"/>
      <c r="AA7" s="26" t="s">
        <v>228</v>
      </c>
    </row>
    <row r="8" spans="2:29" ht="9.9499999999999993" customHeight="1" x14ac:dyDescent="0.2">
      <c r="Q8" s="43"/>
      <c r="U8" s="39" t="s">
        <v>212</v>
      </c>
      <c r="X8" s="39"/>
      <c r="AA8" s="26" t="s">
        <v>229</v>
      </c>
    </row>
    <row r="9" spans="2:29" x14ac:dyDescent="0.2">
      <c r="B9" s="114" t="s">
        <v>234</v>
      </c>
      <c r="C9" s="115"/>
      <c r="D9" s="115"/>
      <c r="F9" s="105" t="s">
        <v>233</v>
      </c>
      <c r="G9" s="106"/>
      <c r="H9" s="36"/>
      <c r="I9" s="36"/>
      <c r="J9" s="145"/>
      <c r="K9" s="145"/>
      <c r="Q9" s="14"/>
      <c r="U9" s="39" t="s">
        <v>213</v>
      </c>
      <c r="X9" s="39"/>
    </row>
    <row r="10" spans="2:29" ht="9.9499999999999993" customHeight="1" x14ac:dyDescent="0.2">
      <c r="Q10" s="43"/>
      <c r="U10" s="39" t="s">
        <v>214</v>
      </c>
      <c r="X10" s="39"/>
    </row>
    <row r="11" spans="2:29" x14ac:dyDescent="0.2">
      <c r="B11" s="141"/>
      <c r="C11" s="142"/>
      <c r="D11" s="143"/>
      <c r="F11" s="141"/>
      <c r="G11" s="143"/>
      <c r="J11" s="151"/>
      <c r="K11" s="151"/>
      <c r="Q11" s="43"/>
      <c r="U11" s="39" t="s">
        <v>215</v>
      </c>
      <c r="X11" s="39"/>
    </row>
    <row r="12" spans="2:29" ht="9.9499999999999993" customHeight="1" x14ac:dyDescent="0.2">
      <c r="Q12" s="43"/>
      <c r="U12" s="39" t="s">
        <v>216</v>
      </c>
      <c r="X12" s="39"/>
    </row>
    <row r="13" spans="2:29" x14ac:dyDescent="0.2">
      <c r="B13" s="114" t="s">
        <v>235</v>
      </c>
      <c r="C13" s="115"/>
      <c r="F13" s="114" t="s">
        <v>236</v>
      </c>
      <c r="G13" s="115"/>
      <c r="H13" s="115"/>
      <c r="I13" s="14"/>
      <c r="J13" s="105" t="s">
        <v>237</v>
      </c>
      <c r="K13" s="106"/>
      <c r="Q13" s="14"/>
      <c r="U13" s="39" t="s">
        <v>217</v>
      </c>
      <c r="X13" s="39"/>
    </row>
    <row r="14" spans="2:29" ht="9.9499999999999993" customHeight="1" x14ac:dyDescent="0.2">
      <c r="Q14" s="43"/>
      <c r="U14" s="39" t="s">
        <v>218</v>
      </c>
    </row>
    <row r="15" spans="2:29" x14ac:dyDescent="0.2">
      <c r="B15" s="147"/>
      <c r="C15" s="148"/>
      <c r="F15" s="120"/>
      <c r="G15" s="121"/>
      <c r="J15" s="149"/>
      <c r="K15" s="150"/>
      <c r="Q15" s="44"/>
      <c r="U15" s="26" t="s">
        <v>219</v>
      </c>
    </row>
    <row r="17" spans="2:15" x14ac:dyDescent="0.2">
      <c r="B17" s="105" t="s">
        <v>245</v>
      </c>
      <c r="C17" s="107"/>
      <c r="D17" s="106"/>
      <c r="F17" s="145"/>
      <c r="G17" s="145"/>
      <c r="J17" s="105" t="s">
        <v>241</v>
      </c>
      <c r="K17" s="107"/>
      <c r="L17" s="106"/>
    </row>
    <row r="18" spans="2:15" ht="9.9499999999999993" customHeight="1" x14ac:dyDescent="0.2"/>
    <row r="19" spans="2:15" x14ac:dyDescent="0.2">
      <c r="B19" s="144" t="s">
        <v>244</v>
      </c>
      <c r="C19" s="144"/>
      <c r="D19" s="144"/>
      <c r="F19" s="136"/>
      <c r="G19" s="137"/>
      <c r="J19" s="26" t="s">
        <v>117</v>
      </c>
      <c r="L19" s="101"/>
      <c r="M19" s="103"/>
      <c r="N19" s="102"/>
    </row>
    <row r="20" spans="2:15" x14ac:dyDescent="0.2">
      <c r="B20" s="26" t="s">
        <v>238</v>
      </c>
      <c r="F20" s="136"/>
      <c r="G20" s="137"/>
      <c r="J20" s="26" t="s">
        <v>242</v>
      </c>
      <c r="L20" s="30"/>
      <c r="M20" s="30"/>
    </row>
    <row r="21" spans="2:15" x14ac:dyDescent="0.2">
      <c r="B21" s="146" t="s">
        <v>239</v>
      </c>
      <c r="C21" s="146"/>
      <c r="F21" s="136"/>
      <c r="G21" s="137"/>
      <c r="J21" s="26" t="s">
        <v>243</v>
      </c>
      <c r="L21" s="30"/>
      <c r="O21" s="14"/>
    </row>
    <row r="22" spans="2:15" x14ac:dyDescent="0.2">
      <c r="B22" s="26" t="s">
        <v>240</v>
      </c>
      <c r="F22" s="136"/>
      <c r="G22" s="137"/>
      <c r="J22" s="26" t="s">
        <v>194</v>
      </c>
      <c r="L22" s="101"/>
      <c r="M22" s="103"/>
      <c r="N22" s="102"/>
    </row>
    <row r="23" spans="2:15" ht="9.9499999999999993" customHeight="1" x14ac:dyDescent="0.2"/>
    <row r="24" spans="2:15" x14ac:dyDescent="0.2">
      <c r="B24" s="105" t="s">
        <v>246</v>
      </c>
      <c r="C24" s="107"/>
      <c r="D24" s="106"/>
      <c r="J24" s="115" t="s">
        <v>252</v>
      </c>
      <c r="K24" s="115"/>
    </row>
    <row r="25" spans="2:15" ht="9.9499999999999993" customHeight="1" x14ac:dyDescent="0.2"/>
    <row r="26" spans="2:15" x14ac:dyDescent="0.2">
      <c r="B26" s="26" t="s">
        <v>247</v>
      </c>
      <c r="F26" s="136"/>
      <c r="G26" s="137"/>
      <c r="J26" s="136"/>
      <c r="K26" s="137"/>
    </row>
    <row r="27" spans="2:15" x14ac:dyDescent="0.2">
      <c r="B27" s="26" t="s">
        <v>248</v>
      </c>
      <c r="F27" s="136"/>
      <c r="G27" s="137"/>
    </row>
    <row r="28" spans="2:15" x14ac:dyDescent="0.2">
      <c r="B28" s="26" t="s">
        <v>249</v>
      </c>
      <c r="F28" s="136"/>
      <c r="G28" s="137"/>
    </row>
    <row r="29" spans="2:15" x14ac:dyDescent="0.2">
      <c r="B29" s="26" t="s">
        <v>250</v>
      </c>
      <c r="F29" s="136"/>
      <c r="G29" s="137"/>
    </row>
    <row r="30" spans="2:15" x14ac:dyDescent="0.2">
      <c r="B30" s="26" t="s">
        <v>251</v>
      </c>
      <c r="F30" s="136"/>
      <c r="G30" s="137"/>
    </row>
  </sheetData>
  <mergeCells count="38">
    <mergeCell ref="J9:K9"/>
    <mergeCell ref="F11:G11"/>
    <mergeCell ref="J11:K11"/>
    <mergeCell ref="B5:C5"/>
    <mergeCell ref="F5:G5"/>
    <mergeCell ref="J5:K5"/>
    <mergeCell ref="F7:G7"/>
    <mergeCell ref="J7:K7"/>
    <mergeCell ref="F22:G22"/>
    <mergeCell ref="B13:C13"/>
    <mergeCell ref="F13:H13"/>
    <mergeCell ref="J13:K13"/>
    <mergeCell ref="B15:C15"/>
    <mergeCell ref="F15:G15"/>
    <mergeCell ref="J15:K15"/>
    <mergeCell ref="J17:L17"/>
    <mergeCell ref="L19:N19"/>
    <mergeCell ref="L22:N22"/>
    <mergeCell ref="B2:F3"/>
    <mergeCell ref="B24:D24"/>
    <mergeCell ref="B7:D7"/>
    <mergeCell ref="B9:D9"/>
    <mergeCell ref="B11:D11"/>
    <mergeCell ref="F9:G9"/>
    <mergeCell ref="B17:D17"/>
    <mergeCell ref="B19:D19"/>
    <mergeCell ref="F17:G17"/>
    <mergeCell ref="F19:G19"/>
    <mergeCell ref="B21:C21"/>
    <mergeCell ref="F20:G20"/>
    <mergeCell ref="F21:G21"/>
    <mergeCell ref="F27:G27"/>
    <mergeCell ref="F28:G28"/>
    <mergeCell ref="F29:G29"/>
    <mergeCell ref="F30:G30"/>
    <mergeCell ref="J24:K24"/>
    <mergeCell ref="J26:K26"/>
    <mergeCell ref="F26:G26"/>
  </mergeCells>
  <dataValidations count="4">
    <dataValidation type="list" allowBlank="1" showInputMessage="1" showErrorMessage="1" sqref="B7:D7">
      <formula1>$R$1:$R$15</formula1>
    </dataValidation>
    <dataValidation type="list" allowBlank="1" showInputMessage="1" showErrorMessage="1" sqref="F7:G7">
      <formula1>$U$1:$U$4</formula1>
    </dataValidation>
    <dataValidation type="list" allowBlank="1" showInputMessage="1" showErrorMessage="1" sqref="J7:K7">
      <formula1>$X$1:$X$8</formula1>
    </dataValidation>
    <dataValidation type="list" allowBlank="1" showInputMessage="1" showErrorMessage="1" sqref="J15:K15">
      <formula1>$Z$1:$Z$3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Ce que je voudrais</vt:lpstr>
      <vt:lpstr>Offre</vt:lpstr>
      <vt:lpstr>Préscoring</vt:lpstr>
      <vt:lpstr>Feuil1</vt:lpstr>
      <vt:lpstr>Ajouter un notaire</vt:lpstr>
      <vt:lpstr>Ajouter une dette</vt:lpstr>
      <vt:lpstr>Ajouter un gage</vt:lpstr>
      <vt:lpstr>Ajouter revenu professionnel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JM</cp:lastModifiedBy>
  <dcterms:created xsi:type="dcterms:W3CDTF">2015-02-09T13:38:27Z</dcterms:created>
  <dcterms:modified xsi:type="dcterms:W3CDTF">2015-02-10T22:35:04Z</dcterms:modified>
</cp:coreProperties>
</file>